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omments8.xml" ContentType="application/vnd.openxmlformats-officedocument.spreadsheetml.comments+xml"/>
  <Override PartName="/xl/drawings/drawing5.xml" ContentType="application/vnd.openxmlformats-officedocument.drawing+xml"/>
  <Override PartName="/xl/comments9.xml" ContentType="application/vnd.openxmlformats-officedocument.spreadsheetml.comments+xml"/>
  <Override PartName="/xl/drawings/drawing6.xml" ContentType="application/vnd.openxmlformats-officedocument.drawing+xml"/>
  <Override PartName="/xl/comments10.xml" ContentType="application/vnd.openxmlformats-officedocument.spreadsheetml.comments+xml"/>
  <Override PartName="/xl/drawings/drawing7.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4.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G2002SV0ST020\901_jigyoukanri$\●技術管理\～～～技術管理共通～～～\■H22~請負工事必携・共通仕様書・施工管理基準改定\☆R6.4工事必携・業務必携・特記仕様書等\R7.2.1版　建業法改正(建業法金額要件見直し・監理技術者等の専任義務の合理化)\★修正必要書類\■済：提出書類等の様式\"/>
    </mc:Choice>
  </mc:AlternateContent>
  <xr:revisionPtr revIDLastSave="0" documentId="13_ncr:1_{2780E6CD-5E25-4B84-AB97-FAC7067291BC}" xr6:coauthVersionLast="47" xr6:coauthVersionMax="47" xr10:uidLastSave="{00000000-0000-0000-0000-000000000000}"/>
  <bookViews>
    <workbookView xWindow="-108" yWindow="-108" windowWidth="23256" windowHeight="14160" tabRatio="784" xr2:uid="{00000000-000D-0000-FFFF-FFFF00000000}"/>
  </bookViews>
  <sheets>
    <sheet name="提出書類一覧" sheetId="47" r:id="rId1"/>
    <sheet name="1" sheetId="1" r:id="rId2"/>
    <sheet name="1(2)" sheetId="2" r:id="rId3"/>
    <sheet name="1(3)" sheetId="3" r:id="rId4"/>
    <sheet name="2" sheetId="4" r:id="rId5"/>
    <sheet name="3" sheetId="5" r:id="rId6"/>
    <sheet name="3 (2)" sheetId="44" r:id="rId7"/>
    <sheet name="4" sheetId="6" r:id="rId8"/>
    <sheet name="5" sheetId="7" r:id="rId9"/>
    <sheet name="5(ｲﾝﾎﾞｲｽ対応)" sheetId="50" r:id="rId10"/>
    <sheet name="6" sheetId="8" r:id="rId11"/>
    <sheet name="7 " sheetId="49" r:id="rId12"/>
    <sheet name="８-1" sheetId="45" r:id="rId13"/>
    <sheet name="８-2" sheetId="46" r:id="rId14"/>
    <sheet name="9" sheetId="9" r:id="rId15"/>
    <sheet name="10" sheetId="10" r:id="rId16"/>
    <sheet name="11" sheetId="11" r:id="rId17"/>
    <sheet name="12" sheetId="12" r:id="rId18"/>
    <sheet name="13" sheetId="13" r:id="rId19"/>
    <sheet name="14" sheetId="14" r:id="rId20"/>
    <sheet name="15" sheetId="15" r:id="rId21"/>
    <sheet name="16" sheetId="16" r:id="rId22"/>
    <sheet name="17" sheetId="17" r:id="rId23"/>
    <sheet name="18" sheetId="18" r:id="rId24"/>
    <sheet name="20" sheetId="37" r:id="rId25"/>
    <sheet name="19" sheetId="19" r:id="rId26"/>
    <sheet name="21" sheetId="20" r:id="rId27"/>
    <sheet name="22" sheetId="21" r:id="rId28"/>
    <sheet name="23" sheetId="22" r:id="rId29"/>
    <sheet name="24" sheetId="23" r:id="rId30"/>
    <sheet name="25" sheetId="24" r:id="rId31"/>
    <sheet name="26" sheetId="38" r:id="rId32"/>
    <sheet name="28" sheetId="25" r:id="rId33"/>
    <sheet name="29" sheetId="26" r:id="rId34"/>
    <sheet name="30" sheetId="27" r:id="rId35"/>
    <sheet name="31" sheetId="28" r:id="rId36"/>
    <sheet name="32" sheetId="29" r:id="rId37"/>
    <sheet name="34" sheetId="30" r:id="rId38"/>
    <sheet name="40_56" sheetId="40" r:id="rId39"/>
    <sheet name="53の2" sheetId="41" r:id="rId40"/>
    <sheet name="56の2" sheetId="42" r:id="rId41"/>
    <sheet name="参 (Co圧送点検表)" sheetId="43" r:id="rId42"/>
  </sheets>
  <definedNames>
    <definedName name="_xlnm.Print_Area" localSheetId="1">'1'!$A$1:$Y$41</definedName>
    <definedName name="_xlnm.Print_Area" localSheetId="2">'1(2)'!$A$1:$Y$28</definedName>
    <definedName name="_xlnm.Print_Area" localSheetId="3">'1(3)'!$A$1:$I$43</definedName>
    <definedName name="_xlnm.Print_Area" localSheetId="15">'10'!$A$1:$X$37</definedName>
    <definedName name="_xlnm.Print_Area" localSheetId="16">'11'!$A$1:$Y$48</definedName>
    <definedName name="_xlnm.Print_Area" localSheetId="18">'13'!$A$1:$T$49</definedName>
    <definedName name="_xlnm.Print_Area" localSheetId="19">'14'!$A$1:$Y$34</definedName>
    <definedName name="_xlnm.Print_Area" localSheetId="20">'15'!$A$1:$J$49</definedName>
    <definedName name="_xlnm.Print_Area" localSheetId="21">'16'!$A$1:$AI$46</definedName>
    <definedName name="_xlnm.Print_Area" localSheetId="22">'17'!$A$1:$AI$25</definedName>
    <definedName name="_xlnm.Print_Area" localSheetId="23">'18'!$A$1:$L$19</definedName>
    <definedName name="_xlnm.Print_Area" localSheetId="25">'19'!$A$1:$H$27</definedName>
    <definedName name="_xlnm.Print_Area" localSheetId="4">'2'!$A$1:$Y$20</definedName>
    <definedName name="_xlnm.Print_Area" localSheetId="26">'21'!$A$1:$I$46</definedName>
    <definedName name="_xlnm.Print_Area" localSheetId="27">'22'!$A$1:$AK$53</definedName>
    <definedName name="_xlnm.Print_Area" localSheetId="28">'23'!$A$1:$AJ$50</definedName>
    <definedName name="_xlnm.Print_Area" localSheetId="29">'24'!$A$1:$K$30</definedName>
    <definedName name="_xlnm.Print_Area" localSheetId="30">'25'!$A$1:$K$46</definedName>
    <definedName name="_xlnm.Print_Area" localSheetId="31">'26'!$A$1:$G$35</definedName>
    <definedName name="_xlnm.Print_Area" localSheetId="32">'28'!$A$1:$G$33</definedName>
    <definedName name="_xlnm.Print_Area" localSheetId="33">'29'!$A$1:$AI$82</definedName>
    <definedName name="_xlnm.Print_Area" localSheetId="5">'3'!$A$1:$AS$33</definedName>
    <definedName name="_xlnm.Print_Area" localSheetId="6">'3 (2)'!$A$1:$AS$34</definedName>
    <definedName name="_xlnm.Print_Area" localSheetId="34">'30'!$A$1:$AI$58</definedName>
    <definedName name="_xlnm.Print_Area" localSheetId="35">'31'!$A$1:$O$69</definedName>
    <definedName name="_xlnm.Print_Area" localSheetId="36">'32'!$A$1:$P$32</definedName>
    <definedName name="_xlnm.Print_Area" localSheetId="37">'34'!$A$1:$J$46</definedName>
    <definedName name="_xlnm.Print_Area" localSheetId="7">'4'!$A$1:$I$46</definedName>
    <definedName name="_xlnm.Print_Area" localSheetId="38">'40_56'!$A$1:$F$827</definedName>
    <definedName name="_xlnm.Print_Area" localSheetId="8">'5'!$A$1:$AI$44</definedName>
    <definedName name="_xlnm.Print_Area" localSheetId="9">'5(ｲﾝﾎﾞｲｽ対応)'!$A$1:$AI$79</definedName>
    <definedName name="_xlnm.Print_Area" localSheetId="39">'53の2'!#REF!</definedName>
    <definedName name="_xlnm.Print_Area" localSheetId="40">'56の2'!$A$1:$I$26</definedName>
    <definedName name="_xlnm.Print_Area" localSheetId="10">'6'!$A$1:$AF$57</definedName>
    <definedName name="_xlnm.Print_Area" localSheetId="11">'7 '!$A$2:$KB$69</definedName>
    <definedName name="_xlnm.Print_Area" localSheetId="12">'８-1'!$A$1:$K$30</definedName>
    <definedName name="_xlnm.Print_Area" localSheetId="13">'８-2'!$A$2:$D$29</definedName>
    <definedName name="_xlnm.Print_Area" localSheetId="14">'9'!$A$1:$X$47</definedName>
    <definedName name="_xlnm.Print_Area" localSheetId="41">'参 (Co圧送点検表)'!$A$1:$O$47</definedName>
    <definedName name="_xlnm.Print_Area" localSheetId="0">提出書類一覧!$A$1:$E$71</definedName>
    <definedName name="様式_39">'40_56'!#REF!</definedName>
    <definedName name="様式_40">'40_56'!$A$1:$F$48</definedName>
    <definedName name="様式_41">'40_56'!$A$49:$F$92</definedName>
    <definedName name="様式_42">'40_56'!$A$93:$F$125</definedName>
    <definedName name="様式_43">'40_56'!$A$126:$F$167</definedName>
    <definedName name="様式_44">'40_56'!$A$168:$F$210</definedName>
    <definedName name="様式_45">'40_56'!$A$211:$F$241</definedName>
    <definedName name="様式_46">'40_56'!$A$242:$F$285</definedName>
    <definedName name="様式_47">'40_56'!$A$286:$F$326</definedName>
    <definedName name="様式_48">'40_56'!$A$327:$F$366</definedName>
    <definedName name="様式_49_受注者用">'40_56'!$A$367:$F$408</definedName>
    <definedName name="様式_50">'40_56'!$A$451:$F$488</definedName>
    <definedName name="様式_51">'40_56'!$A$489:$F$540</definedName>
    <definedName name="様式_52">'40_56'!$A$586:$F$623</definedName>
    <definedName name="様式_53">'40_56'!$A$624:$F$663</definedName>
    <definedName name="様式_54">'40_56'!$A$664:$F$702</definedName>
    <definedName name="様式_55">'40_56'!$A$757:$F$794</definedName>
    <definedName name="様式_56">'40_56'!$A$795:$F$827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72" i="50" l="1"/>
  <c r="Q75" i="50"/>
  <c r="O91" i="50"/>
  <c r="O100" i="50" s="1"/>
  <c r="O101" i="50" s="1"/>
  <c r="O95" i="50"/>
  <c r="AD99" i="50"/>
  <c r="W124" i="50"/>
  <c r="AD124" i="50" s="1"/>
  <c r="M126" i="50" l="1"/>
  <c r="J21" i="45" l="1"/>
  <c r="E20" i="45"/>
  <c r="E19" i="45"/>
  <c r="J15" i="45"/>
  <c r="E13" i="45"/>
  <c r="W127" i="7" l="1"/>
  <c r="M129" i="7" s="1"/>
  <c r="AD102" i="7"/>
  <c r="O98" i="7"/>
  <c r="O94" i="7"/>
  <c r="O103" i="7" s="1"/>
  <c r="AD73" i="7"/>
  <c r="AD74" i="7" s="1"/>
  <c r="Q70" i="7"/>
  <c r="AD127" i="7" l="1"/>
  <c r="O104" i="7"/>
  <c r="Q73" i="7"/>
  <c r="Q76"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統合情報技術部</author>
    <author>職員端末機30年度3月調達</author>
  </authors>
  <commentList>
    <comment ref="T6" authorId="0" shapeId="0" xr:uid="{00000000-0006-0000-0100-000001000000}">
      <text>
        <r>
          <rPr>
            <b/>
            <sz val="9"/>
            <color indexed="81"/>
            <rFont val="ＭＳ Ｐゴシック"/>
            <family val="3"/>
            <charset val="128"/>
          </rPr>
          <t>「YYYY/MM/DD」形式で入力する。
入力例：2003/06/06
表示は「平成15年6月6日」となる。</t>
        </r>
      </text>
    </comment>
    <comment ref="Q13" authorId="1" shapeId="0" xr:uid="{00000000-0006-0000-0100-000002000000}">
      <text>
        <r>
          <rPr>
            <b/>
            <sz val="9"/>
            <color indexed="81"/>
            <rFont val="MS P ゴシック"/>
            <family val="3"/>
            <charset val="128"/>
          </rPr>
          <t>住所・会社名・代表者名</t>
        </r>
        <r>
          <rPr>
            <sz val="9"/>
            <color indexed="81"/>
            <rFont val="MS P ゴシック"/>
            <family val="3"/>
            <charset val="128"/>
          </rPr>
          <t xml:space="preserve">
</t>
        </r>
      </text>
    </comment>
    <comment ref="D19" authorId="0" shapeId="0" xr:uid="{00000000-0006-0000-0100-000003000000}">
      <text>
        <r>
          <rPr>
            <b/>
            <sz val="9"/>
            <color indexed="81"/>
            <rFont val="ＭＳ Ｐゴシック"/>
            <family val="3"/>
            <charset val="128"/>
          </rPr>
          <t>「YYYY/MM/DD」形式で入力する。
入力例：2003/06/06
表示は「平成15年6月6日」となる。</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4" authorId="0" shapeId="0" xr:uid="{00000000-0006-0000-0C00-000001000000}">
      <text>
        <r>
          <rPr>
            <b/>
            <sz val="9"/>
            <color indexed="81"/>
            <rFont val="ＭＳ Ｐゴシック"/>
            <family val="3"/>
            <charset val="128"/>
          </rPr>
          <t>「YYYY/MM/DD」形式で入力する。
入力例：2023/06/06
表示は「令和5年6月6日」となる。</t>
        </r>
      </text>
    </comment>
    <comment ref="E9" authorId="0" shapeId="0" xr:uid="{00000000-0006-0000-0C00-000002000000}">
      <text>
        <r>
          <rPr>
            <b/>
            <sz val="9"/>
            <color indexed="81"/>
            <rFont val="ＭＳ Ｐゴシック"/>
            <family val="3"/>
            <charset val="128"/>
          </rPr>
          <t>「YYYY/MM/DD」形式で入力する。
入力例：2023/06/06
表示は「令和5年6月6日」となる。</t>
        </r>
      </text>
    </comment>
    <comment ref="H9" authorId="0" shapeId="0" xr:uid="{00000000-0006-0000-0C00-000003000000}">
      <text>
        <r>
          <rPr>
            <b/>
            <sz val="9"/>
            <color indexed="81"/>
            <rFont val="ＭＳ Ｐゴシック"/>
            <family val="3"/>
            <charset val="128"/>
          </rPr>
          <t>「YYYY/MM/DD」形式で入力する。
入力例：2023/06/06
表示は「令和5年6月6日」となる。</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統合情報技術部</author>
    <author>職員端末機30年度3月調達</author>
  </authors>
  <commentList>
    <comment ref="H3" authorId="0" shapeId="0" xr:uid="{00000000-0006-0000-1400-000001000000}">
      <text>
        <r>
          <rPr>
            <b/>
            <sz val="9"/>
            <color indexed="81"/>
            <rFont val="ＭＳ Ｐゴシック"/>
            <family val="3"/>
            <charset val="128"/>
          </rPr>
          <t>「YYYY/MM/DD」形式で入力する。
入力例：2003/06/06
表示は「平成15年6月6日」となる。</t>
        </r>
      </text>
    </comment>
    <comment ref="G9" authorId="1" shapeId="0" xr:uid="{00000000-0006-0000-1400-000002000000}">
      <text>
        <r>
          <rPr>
            <b/>
            <sz val="9"/>
            <color indexed="81"/>
            <rFont val="MS P ゴシック"/>
            <family val="3"/>
            <charset val="128"/>
          </rPr>
          <t>住所・会社名・代表者名</t>
        </r>
      </text>
    </comment>
    <comment ref="D28" authorId="0" shapeId="0" xr:uid="{00000000-0006-0000-1400-000003000000}">
      <text>
        <r>
          <rPr>
            <b/>
            <sz val="9"/>
            <color indexed="81"/>
            <rFont val="ＭＳ Ｐゴシック"/>
            <family val="3"/>
            <charset val="128"/>
          </rPr>
          <t>「YYYY/MM/DD」形式で入力する。
入力例：2003/06/06
表示は「平成15年6月6日」となる。</t>
        </r>
      </text>
    </comment>
    <comment ref="E37" authorId="0" shapeId="0" xr:uid="{00000000-0006-0000-1400-000004000000}">
      <text>
        <r>
          <rPr>
            <b/>
            <sz val="9"/>
            <color indexed="81"/>
            <rFont val="ＭＳ Ｐゴシック"/>
            <family val="3"/>
            <charset val="128"/>
          </rPr>
          <t>「YYYY/MM/DD」形式で入力する。
入力例：2003/06/06
表示は「平成15年6月6日」となる。</t>
        </r>
      </text>
    </comment>
    <comment ref="E39" authorId="0" shapeId="0" xr:uid="{00000000-0006-0000-1400-000005000000}">
      <text>
        <r>
          <rPr>
            <b/>
            <sz val="9"/>
            <color indexed="81"/>
            <rFont val="ＭＳ Ｐゴシック"/>
            <family val="3"/>
            <charset val="128"/>
          </rPr>
          <t>「YYYY/MM/DD」形式で入力する。
入力例：2003/06/06
表示は「平成15年6月6日」となる。</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統合情報技術部</author>
    <author>職員端末機30年度3月調達</author>
  </authors>
  <commentList>
    <comment ref="AA3" authorId="0" shapeId="0" xr:uid="{00000000-0006-0000-1500-000001000000}">
      <text>
        <r>
          <rPr>
            <b/>
            <sz val="9"/>
            <color indexed="81"/>
            <rFont val="ＭＳ Ｐゴシック"/>
            <family val="3"/>
            <charset val="128"/>
          </rPr>
          <t>「YYYY/MM/DD」形式で入力する。
入力例：2003/06/06
表示は「平成15年6月6日」となる。</t>
        </r>
      </text>
    </comment>
    <comment ref="Y8" authorId="1" shapeId="0" xr:uid="{00000000-0006-0000-1500-000002000000}">
      <text>
        <r>
          <rPr>
            <b/>
            <sz val="9"/>
            <color indexed="81"/>
            <rFont val="MS P ゴシック"/>
            <family val="3"/>
            <charset val="128"/>
          </rPr>
          <t>住所・会社名・代表者名</t>
        </r>
      </text>
    </comment>
    <comment ref="M17" authorId="0" shapeId="0" xr:uid="{00000000-0006-0000-1500-000003000000}">
      <text>
        <r>
          <rPr>
            <b/>
            <sz val="9"/>
            <color indexed="81"/>
            <rFont val="ＭＳ Ｐゴシック"/>
            <family val="3"/>
            <charset val="128"/>
          </rPr>
          <t>「YYYY/MM/DD」形式で入力する。
入力例：2003/06/06
表示は「平成15年6月6日」となる。</t>
        </r>
      </text>
    </comment>
    <comment ref="U28" authorId="0" shapeId="0" xr:uid="{00000000-0006-0000-1500-000004000000}">
      <text>
        <r>
          <rPr>
            <b/>
            <sz val="9"/>
            <color indexed="81"/>
            <rFont val="ＭＳ Ｐゴシック"/>
            <family val="3"/>
            <charset val="128"/>
          </rPr>
          <t>「YYYY/MM/DD」形式で入力する。
入力例：2003/06/06
表示は「平成15年6月6日」となる。</t>
        </r>
      </text>
    </comment>
    <comment ref="W34" authorId="0" shapeId="0" xr:uid="{00000000-0006-0000-1500-000005000000}">
      <text>
        <r>
          <rPr>
            <b/>
            <sz val="9"/>
            <color indexed="81"/>
            <rFont val="ＭＳ Ｐゴシック"/>
            <family val="3"/>
            <charset val="128"/>
          </rPr>
          <t>「YYYY/MM/DD」形式で入力する。
入力例：2003/06/06
表示は「平成15年6月6日」となる。</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統合情報技術部</author>
    <author>職員端末機30年度3月調達</author>
  </authors>
  <commentList>
    <comment ref="AA3" authorId="0" shapeId="0" xr:uid="{00000000-0006-0000-1600-000001000000}">
      <text>
        <r>
          <rPr>
            <b/>
            <sz val="9"/>
            <color indexed="81"/>
            <rFont val="ＭＳ Ｐゴシック"/>
            <family val="3"/>
            <charset val="128"/>
          </rPr>
          <t>「YYYY/MM/DD」形式で入力する。
入力例：2003/06/06
表示は「平成15年6月6日」となる。</t>
        </r>
      </text>
    </comment>
    <comment ref="Y8" authorId="1" shapeId="0" xr:uid="{00000000-0006-0000-1600-000002000000}">
      <text>
        <r>
          <rPr>
            <b/>
            <sz val="9"/>
            <color indexed="81"/>
            <rFont val="MS P ゴシック"/>
            <family val="3"/>
            <charset val="128"/>
          </rPr>
          <t>住所・会社名・代表者名</t>
        </r>
      </text>
    </comment>
    <comment ref="X21" authorId="0" shapeId="0" xr:uid="{00000000-0006-0000-1600-000003000000}">
      <text>
        <r>
          <rPr>
            <b/>
            <sz val="9"/>
            <color indexed="81"/>
            <rFont val="ＭＳ Ｐゴシック"/>
            <family val="3"/>
            <charset val="128"/>
          </rPr>
          <t>「YYYY/MM/DD」形式で入力する。
入力例：2003/06/06
表示は「平成15年6月6日」となる。</t>
        </r>
      </text>
    </comment>
    <comment ref="J25" authorId="0" shapeId="0" xr:uid="{00000000-0006-0000-1600-000004000000}">
      <text>
        <r>
          <rPr>
            <b/>
            <sz val="9"/>
            <color indexed="81"/>
            <rFont val="ＭＳ Ｐゴシック"/>
            <family val="3"/>
            <charset val="128"/>
          </rPr>
          <t>「YYYY/MM/DD」形式で入力する。
入力例：2003/06/06
表示は「平成15年6月6日」となる。</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統合情報技術部</author>
    <author>職員端末機30年度3月調達</author>
  </authors>
  <commentList>
    <comment ref="F3" authorId="0" shapeId="0" xr:uid="{00000000-0006-0000-1900-000001000000}">
      <text>
        <r>
          <rPr>
            <b/>
            <sz val="9"/>
            <color indexed="81"/>
            <rFont val="ＭＳ Ｐゴシック"/>
            <family val="3"/>
            <charset val="128"/>
          </rPr>
          <t>「YYYY/MM/DD」形式で入力する。
入力例：2003/06/06
表示は「平成15年6月6日」となる。</t>
        </r>
      </text>
    </comment>
    <comment ref="E10" authorId="1" shapeId="0" xr:uid="{00000000-0006-0000-1900-000002000000}">
      <text>
        <r>
          <rPr>
            <b/>
            <sz val="9"/>
            <color indexed="81"/>
            <rFont val="MS P ゴシック"/>
            <family val="3"/>
            <charset val="128"/>
          </rPr>
          <t>住所・会社名・代表者名</t>
        </r>
      </text>
    </comment>
    <comment ref="D25" authorId="0" shapeId="0" xr:uid="{00000000-0006-0000-1900-000003000000}">
      <text>
        <r>
          <rPr>
            <b/>
            <sz val="9"/>
            <color indexed="81"/>
            <rFont val="ＭＳ Ｐゴシック"/>
            <family val="3"/>
            <charset val="128"/>
          </rPr>
          <t>「YYYY/MM/DD」形式で入力する。
入力例：2003/06/06
表示は「平成15年6月6日」となる。</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職員端末機30年度3月調達</author>
  </authors>
  <commentList>
    <comment ref="F10" authorId="0" shapeId="0" xr:uid="{00000000-0006-0000-1A00-000001000000}">
      <text>
        <r>
          <rPr>
            <sz val="9"/>
            <color indexed="81"/>
            <rFont val="MS P ゴシック"/>
            <family val="3"/>
            <charset val="128"/>
          </rPr>
          <t xml:space="preserve">住所・会社名・代表者名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統合情報技術部</author>
  </authors>
  <commentList>
    <comment ref="AA3" authorId="0" shapeId="0" xr:uid="{00000000-0006-0000-1B00-000001000000}">
      <text>
        <r>
          <rPr>
            <b/>
            <sz val="9"/>
            <color indexed="81"/>
            <rFont val="ＭＳ Ｐゴシック"/>
            <family val="3"/>
            <charset val="128"/>
          </rPr>
          <t>「YYYY/MM/DD」形式で入力する。
入力例：2003/06/06
表示は「平成15年6月6日」となる。</t>
        </r>
      </text>
    </comment>
    <comment ref="K35" authorId="0" shapeId="0" xr:uid="{00000000-0006-0000-1B00-000002000000}">
      <text>
        <r>
          <rPr>
            <b/>
            <sz val="9"/>
            <color indexed="81"/>
            <rFont val="ＭＳ Ｐゴシック"/>
            <family val="3"/>
            <charset val="128"/>
          </rPr>
          <t>「YYYY/MM/DD」形式で入力する。
入力例：2003/06/06
表示は「平成15年6月6日」となる。</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統合情報技術部</author>
    <author>職員端末機30年度3月調達</author>
  </authors>
  <commentList>
    <comment ref="AA3" authorId="0" shapeId="0" xr:uid="{00000000-0006-0000-1C00-000001000000}">
      <text>
        <r>
          <rPr>
            <b/>
            <sz val="9"/>
            <color indexed="81"/>
            <rFont val="ＭＳ Ｐゴシック"/>
            <family val="3"/>
            <charset val="128"/>
          </rPr>
          <t>「YYYY/MM/DD」形式で入力する。
入力例：2003/06/06
表示は「平成15年6月6日」となる。</t>
        </r>
      </text>
    </comment>
    <comment ref="Y10" authorId="1" shapeId="0" xr:uid="{00000000-0006-0000-1C00-000002000000}">
      <text>
        <r>
          <rPr>
            <sz val="9"/>
            <color indexed="81"/>
            <rFont val="MS P ゴシック"/>
            <family val="3"/>
            <charset val="128"/>
          </rPr>
          <t xml:space="preserve">住所・会社名・代表者名
</t>
        </r>
      </text>
    </comment>
    <comment ref="I25" authorId="0" shapeId="0" xr:uid="{00000000-0006-0000-1C00-000003000000}">
      <text>
        <r>
          <rPr>
            <b/>
            <sz val="9"/>
            <color indexed="81"/>
            <rFont val="ＭＳ Ｐゴシック"/>
            <family val="3"/>
            <charset val="128"/>
          </rPr>
          <t>「YYYY/MM/DD」形式で入力する。
入力例：2003/06/06
表示は「平成15年6月6日」となる。</t>
        </r>
      </text>
    </comment>
    <comment ref="O27" authorId="0" shapeId="0" xr:uid="{00000000-0006-0000-1C00-000004000000}">
      <text>
        <r>
          <rPr>
            <b/>
            <sz val="9"/>
            <color indexed="81"/>
            <rFont val="ＭＳ Ｐゴシック"/>
            <family val="3"/>
            <charset val="128"/>
          </rPr>
          <t>「YYYY/MM/DD」形式で入力する。
入力例：2003/06/06
表示は「平成15年6月6日」となる。</t>
        </r>
      </text>
    </comment>
    <comment ref="O29" authorId="0" shapeId="0" xr:uid="{00000000-0006-0000-1C00-000005000000}">
      <text>
        <r>
          <rPr>
            <b/>
            <sz val="9"/>
            <color indexed="81"/>
            <rFont val="ＭＳ Ｐゴシック"/>
            <family val="3"/>
            <charset val="128"/>
          </rPr>
          <t>「YYYY/MM/DD」形式で入力する。
入力例：2003/06/06
表示は「平成15年6月6日」となる。</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統合情報技術部</author>
    <author>職員端末機30年度3月調達</author>
  </authors>
  <commentList>
    <comment ref="I9" authorId="0" shapeId="0" xr:uid="{00000000-0006-0000-1D00-000001000000}">
      <text>
        <r>
          <rPr>
            <b/>
            <sz val="9"/>
            <color indexed="81"/>
            <rFont val="ＭＳ Ｐゴシック"/>
            <family val="3"/>
            <charset val="128"/>
          </rPr>
          <t>「YYYY/MM/DD」形式で入力する。
入力例：2003/06/06
表示は「平成15年6月6日」となる。</t>
        </r>
      </text>
    </comment>
    <comment ref="H11" authorId="1" shapeId="0" xr:uid="{00000000-0006-0000-1D00-000002000000}">
      <text>
        <r>
          <rPr>
            <b/>
            <sz val="9"/>
            <color indexed="81"/>
            <rFont val="MS P ゴシック"/>
            <family val="3"/>
            <charset val="128"/>
          </rPr>
          <t>住所・会社名・代表者名</t>
        </r>
        <r>
          <rPr>
            <sz val="9"/>
            <color indexed="81"/>
            <rFont val="MS P ゴシック"/>
            <family val="3"/>
            <charset val="128"/>
          </rPr>
          <t xml:space="preserve">
</t>
        </r>
      </text>
    </comment>
    <comment ref="J21" authorId="0" shapeId="0" xr:uid="{00000000-0006-0000-1D00-000003000000}">
      <text>
        <r>
          <rPr>
            <b/>
            <sz val="9"/>
            <color indexed="81"/>
            <rFont val="ＭＳ Ｐゴシック"/>
            <family val="3"/>
            <charset val="128"/>
          </rPr>
          <t>「YYYY/MM/DD」形式で入力する。
入力例：2003/06/06
表示は「平成15年6月6日」となる。</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統合情報技術部</author>
  </authors>
  <commentList>
    <comment ref="J5" authorId="0" shapeId="0" xr:uid="{00000000-0006-0000-1E00-000001000000}">
      <text>
        <r>
          <rPr>
            <b/>
            <sz val="9"/>
            <color indexed="81"/>
            <rFont val="ＭＳ Ｐゴシック"/>
            <family val="3"/>
            <charset val="128"/>
          </rPr>
          <t>「YYYY/MM/DD」形式で入力する。
入力例：2003/06/06
表示は「平成15年6月6日」となる。</t>
        </r>
      </text>
    </comment>
    <comment ref="H18" authorId="0" shapeId="0" xr:uid="{00000000-0006-0000-1E00-000002000000}">
      <text>
        <r>
          <rPr>
            <b/>
            <sz val="9"/>
            <color indexed="81"/>
            <rFont val="ＭＳ Ｐゴシック"/>
            <family val="3"/>
            <charset val="128"/>
          </rPr>
          <t>「YYYY/MM/DD」形式で入力する。
入力例：2003/06/06
表示は「平成15年6月6日」となる。</t>
        </r>
      </text>
    </comment>
    <comment ref="J39" authorId="0" shapeId="0" xr:uid="{00000000-0006-0000-1E00-000003000000}">
      <text>
        <r>
          <rPr>
            <b/>
            <sz val="9"/>
            <color indexed="81"/>
            <rFont val="ＭＳ Ｐゴシック"/>
            <family val="3"/>
            <charset val="128"/>
          </rPr>
          <t>「YYYY/MM/DD」形式で入力する。
入力例：2003/06/06
表示は「平成15年6月6日」となる。</t>
        </r>
      </text>
    </comment>
    <comment ref="F40" authorId="0" shapeId="0" xr:uid="{00000000-0006-0000-1E00-000004000000}">
      <text>
        <r>
          <rPr>
            <b/>
            <sz val="9"/>
            <color indexed="81"/>
            <rFont val="ＭＳ Ｐゴシック"/>
            <family val="3"/>
            <charset val="128"/>
          </rPr>
          <t>「YYYY/MM/DD」形式で入力する。
入力例：2003/06/06
表示は「平成15年6月6日」となる。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統合情報技術部</author>
  </authors>
  <commentList>
    <comment ref="T3" authorId="0" shapeId="0" xr:uid="{00000000-0006-0000-0200-000001000000}">
      <text>
        <r>
          <rPr>
            <b/>
            <sz val="9"/>
            <color indexed="81"/>
            <rFont val="ＭＳ Ｐゴシック"/>
            <family val="3"/>
            <charset val="128"/>
          </rPr>
          <t>「YYYY/MM/DD」形式で入力する。
入力例：2003/06/06
表示は「平成15年6月6日」となる。</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00000000-0006-0000-1F00-000001000000}">
      <text>
        <r>
          <rPr>
            <b/>
            <sz val="9"/>
            <color indexed="81"/>
            <rFont val="ＭＳ Ｐゴシック"/>
            <family val="3"/>
            <charset val="128"/>
          </rPr>
          <t>「YYYY/MM/DD」形式で入力する。
入力例：2003/06/06
表示は「平成15年6月6日」となる。</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統合情報技術部</author>
  </authors>
  <commentList>
    <comment ref="F1" authorId="0" shapeId="0" xr:uid="{00000000-0006-0000-2000-000001000000}">
      <text>
        <r>
          <rPr>
            <b/>
            <sz val="9"/>
            <color indexed="81"/>
            <rFont val="ＭＳ Ｐゴシック"/>
            <family val="3"/>
            <charset val="128"/>
          </rPr>
          <t>「YYYY/MM/DD」形式で入力する。
入力例：2003/06/06
表示は「平成15年6月6日」となる。</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統合情報技術部</author>
  </authors>
  <commentList>
    <comment ref="AA3" authorId="0" shapeId="0" xr:uid="{00000000-0006-0000-2100-000001000000}">
      <text>
        <r>
          <rPr>
            <b/>
            <sz val="9"/>
            <color indexed="81"/>
            <rFont val="ＭＳ Ｐゴシック"/>
            <family val="3"/>
            <charset val="128"/>
          </rPr>
          <t>「YYYY/MM/DD」形式で入力する。
入力例：2003/06/06
表示は「平成15年6月6日」となる。</t>
        </r>
      </text>
    </comment>
    <comment ref="I17" authorId="0" shapeId="0" xr:uid="{00000000-0006-0000-2100-000002000000}">
      <text>
        <r>
          <rPr>
            <b/>
            <sz val="9"/>
            <color indexed="81"/>
            <rFont val="ＭＳ Ｐゴシック"/>
            <family val="3"/>
            <charset val="128"/>
          </rPr>
          <t>「YYYY/MM/DD」形式で入力する。
入力例：2003/06/06
表示は「平成15年6月6日」となる。</t>
        </r>
      </text>
    </comment>
    <comment ref="J31" authorId="0" shapeId="0" xr:uid="{00000000-0006-0000-2100-000003000000}">
      <text>
        <r>
          <rPr>
            <b/>
            <sz val="9"/>
            <color indexed="81"/>
            <rFont val="ＭＳ Ｐゴシック"/>
            <family val="3"/>
            <charset val="128"/>
          </rPr>
          <t>「YYYY/MM/DD」形式で入力する。
入力例：2003/06/06
表示は「平成15年6月6日」となる。</t>
        </r>
      </text>
    </comment>
    <comment ref="AA44" authorId="0" shapeId="0" xr:uid="{00000000-0006-0000-2100-000004000000}">
      <text>
        <r>
          <rPr>
            <b/>
            <sz val="9"/>
            <color indexed="81"/>
            <rFont val="ＭＳ Ｐゴシック"/>
            <family val="3"/>
            <charset val="128"/>
          </rPr>
          <t>「YYYY/MM/DD」形式で入力する。
入力例：2003/06/06
表示は「平成15年6月6日」となる。</t>
        </r>
      </text>
    </comment>
    <comment ref="I58" authorId="0" shapeId="0" xr:uid="{00000000-0006-0000-2100-000005000000}">
      <text>
        <r>
          <rPr>
            <b/>
            <sz val="9"/>
            <color indexed="81"/>
            <rFont val="ＭＳ Ｐゴシック"/>
            <family val="3"/>
            <charset val="128"/>
          </rPr>
          <t>「YYYY/MM/DD」形式で入力する。
入力例：2003/06/06
表示は「平成15年6月6日」となる。</t>
        </r>
      </text>
    </comment>
    <comment ref="J72" authorId="0" shapeId="0" xr:uid="{00000000-0006-0000-2100-000006000000}">
      <text>
        <r>
          <rPr>
            <b/>
            <sz val="9"/>
            <color indexed="81"/>
            <rFont val="ＭＳ Ｐゴシック"/>
            <family val="3"/>
            <charset val="128"/>
          </rPr>
          <t>「YYYY/MM/DD」形式で入力する。
入力例：2003/06/06
表示は「平成15年6月6日」となる。</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統合情報技術部</author>
    <author>職員端末機30年度3月調達</author>
  </authors>
  <commentList>
    <comment ref="AA3" authorId="0" shapeId="0" xr:uid="{00000000-0006-0000-2200-000001000000}">
      <text>
        <r>
          <rPr>
            <b/>
            <sz val="9"/>
            <color indexed="81"/>
            <rFont val="ＭＳ Ｐゴシック"/>
            <family val="3"/>
            <charset val="128"/>
          </rPr>
          <t>「YYYY/MM/DD」形式で入力する。
入力例：2003/06/06
表示は「平成15年6月6日」となる。</t>
        </r>
      </text>
    </comment>
    <comment ref="Y8" authorId="1" shapeId="0" xr:uid="{00000000-0006-0000-2200-000002000000}">
      <text>
        <r>
          <rPr>
            <b/>
            <sz val="9"/>
            <color indexed="81"/>
            <rFont val="MS P ゴシック"/>
            <family val="3"/>
            <charset val="128"/>
          </rPr>
          <t>住所・会社名・代表者名</t>
        </r>
      </text>
    </comment>
    <comment ref="K27" authorId="0" shapeId="0" xr:uid="{00000000-0006-0000-2200-000003000000}">
      <text>
        <r>
          <rPr>
            <b/>
            <sz val="9"/>
            <color indexed="81"/>
            <rFont val="ＭＳ Ｐゴシック"/>
            <family val="3"/>
            <charset val="128"/>
          </rPr>
          <t>「YYYY/MM/DD」形式で入力する。
入力例：2003/06/06
表示は「平成15年6月6日」となる。</t>
        </r>
      </text>
    </comment>
    <comment ref="AA32" authorId="0" shapeId="0" xr:uid="{00000000-0006-0000-2200-000004000000}">
      <text>
        <r>
          <rPr>
            <b/>
            <sz val="9"/>
            <color indexed="81"/>
            <rFont val="ＭＳ Ｐゴシック"/>
            <family val="3"/>
            <charset val="128"/>
          </rPr>
          <t>「YYYY/MM/DD」形式で入力する。
入力例：2003/06/06
表示は「平成15年6月6日」となる。</t>
        </r>
      </text>
    </comment>
    <comment ref="Y37" authorId="1" shapeId="0" xr:uid="{00000000-0006-0000-2200-000005000000}">
      <text>
        <r>
          <rPr>
            <b/>
            <sz val="9"/>
            <color indexed="81"/>
            <rFont val="MS P ゴシック"/>
            <family val="3"/>
            <charset val="128"/>
          </rPr>
          <t>住所・会社名・代表者名</t>
        </r>
      </text>
    </comment>
    <comment ref="K56" authorId="0" shapeId="0" xr:uid="{00000000-0006-0000-2200-000006000000}">
      <text>
        <r>
          <rPr>
            <b/>
            <sz val="9"/>
            <color indexed="81"/>
            <rFont val="ＭＳ Ｐゴシック"/>
            <family val="3"/>
            <charset val="128"/>
          </rPr>
          <t>「YYYY/MM/DD」形式で入力する。
入力例：2003/06/06
表示は「平成15年6月6日」となる。</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統合情報技術部</author>
  </authors>
  <commentList>
    <comment ref="F5" authorId="0" shapeId="0" xr:uid="{00000000-0006-0000-2600-000005000000}">
      <text>
        <r>
          <rPr>
            <b/>
            <sz val="9"/>
            <color indexed="81"/>
            <rFont val="ＭＳ Ｐゴシック"/>
            <family val="3"/>
            <charset val="128"/>
          </rPr>
          <t>「YYYY/MM/DD」形式で入力する。
入力例：2003/06/06
表示は「平成15年6月6日」となる。</t>
        </r>
      </text>
    </comment>
    <comment ref="F59" authorId="0" shapeId="0" xr:uid="{00000000-0006-0000-2600-000006000000}">
      <text>
        <r>
          <rPr>
            <b/>
            <sz val="9"/>
            <color indexed="81"/>
            <rFont val="ＭＳ Ｐゴシック"/>
            <family val="3"/>
            <charset val="128"/>
          </rPr>
          <t>「YYYY/MM/DD」形式で入力する。
入力例：2003/06/06
表示は「平成15年6月6日」となる。</t>
        </r>
      </text>
    </comment>
    <comment ref="F103" authorId="0" shapeId="0" xr:uid="{00000000-0006-0000-2600-000007000000}">
      <text>
        <r>
          <rPr>
            <b/>
            <sz val="9"/>
            <color indexed="81"/>
            <rFont val="ＭＳ Ｐゴシック"/>
            <family val="3"/>
            <charset val="128"/>
          </rPr>
          <t>「YYYY/MM/DD」形式で入力する。
入力例：2003/06/06
表示は「平成15年6月6日」となる。</t>
        </r>
      </text>
    </comment>
    <comment ref="C119" authorId="0" shapeId="0" xr:uid="{00000000-0006-0000-2600-000008000000}">
      <text>
        <r>
          <rPr>
            <b/>
            <sz val="9"/>
            <color indexed="81"/>
            <rFont val="ＭＳ Ｐゴシック"/>
            <family val="3"/>
            <charset val="128"/>
          </rPr>
          <t>「YYYY/MM/DD」形式で入力する。
入力例：2003/06/06
表示は「平成15年6月6日」となる。</t>
        </r>
      </text>
    </comment>
    <comment ref="E119" authorId="0" shapeId="0" xr:uid="{00000000-0006-0000-2600-000009000000}">
      <text>
        <r>
          <rPr>
            <b/>
            <sz val="9"/>
            <color indexed="81"/>
            <rFont val="ＭＳ Ｐゴシック"/>
            <family val="3"/>
            <charset val="128"/>
          </rPr>
          <t>「YYYY/MM/DD」形式で入力する。
入力例：2003/06/06
表示は「平成15年6月6日」となる。</t>
        </r>
      </text>
    </comment>
    <comment ref="F132" authorId="0" shapeId="0" xr:uid="{00000000-0006-0000-2600-00000A000000}">
      <text>
        <r>
          <rPr>
            <b/>
            <sz val="9"/>
            <color indexed="81"/>
            <rFont val="ＭＳ Ｐゴシック"/>
            <family val="3"/>
            <charset val="128"/>
          </rPr>
          <t>「YYYY/MM/DD」形式で入力する。
入力例：2003/06/06
表示は「平成15年6月6日」となる。</t>
        </r>
      </text>
    </comment>
    <comment ref="C147" authorId="0" shapeId="0" xr:uid="{00000000-0006-0000-2600-00000B000000}">
      <text>
        <r>
          <rPr>
            <b/>
            <sz val="9"/>
            <color indexed="81"/>
            <rFont val="ＭＳ Ｐゴシック"/>
            <family val="3"/>
            <charset val="128"/>
          </rPr>
          <t>「YYYY/MM/DD」形式で入力する。
入力例：2003/06/06
表示は「平成15年6月6日」となる。</t>
        </r>
      </text>
    </comment>
    <comment ref="E147" authorId="0" shapeId="0" xr:uid="{00000000-0006-0000-2600-00000C000000}">
      <text>
        <r>
          <rPr>
            <b/>
            <sz val="9"/>
            <color indexed="81"/>
            <rFont val="ＭＳ Ｐゴシック"/>
            <family val="3"/>
            <charset val="128"/>
          </rPr>
          <t>「YYYY/MM/DD」形式で入力する。
入力例：2003/06/06
表示は「平成15年6月6日」となる。</t>
        </r>
      </text>
    </comment>
    <comment ref="C155" authorId="0" shapeId="0" xr:uid="{00000000-0006-0000-2600-00000D000000}">
      <text>
        <r>
          <rPr>
            <b/>
            <sz val="9"/>
            <color indexed="81"/>
            <rFont val="ＭＳ Ｐゴシック"/>
            <family val="3"/>
            <charset val="128"/>
          </rPr>
          <t>「YYYY/MM/DD」形式で入力する。
入力例：2003/06/06
表示は「平成15年6月6日」となる。</t>
        </r>
      </text>
    </comment>
    <comment ref="E155" authorId="0" shapeId="0" xr:uid="{00000000-0006-0000-2600-00000E000000}">
      <text>
        <r>
          <rPr>
            <b/>
            <sz val="9"/>
            <color indexed="81"/>
            <rFont val="ＭＳ Ｐゴシック"/>
            <family val="3"/>
            <charset val="128"/>
          </rPr>
          <t>「YYYY/MM/DD」形式で入力する。
入力例：2003/06/06
表示は「平成15年6月6日」となる。</t>
        </r>
      </text>
    </comment>
    <comment ref="F162" authorId="0" shapeId="0" xr:uid="{00000000-0006-0000-2600-00000F000000}">
      <text>
        <r>
          <rPr>
            <b/>
            <sz val="9"/>
            <color indexed="81"/>
            <rFont val="ＭＳ Ｐゴシック"/>
            <family val="3"/>
            <charset val="128"/>
          </rPr>
          <t>「YYYY/MM/DD」形式で入力する。
入力例：2003/06/06
表示は「平成15年6月6日」となる。</t>
        </r>
      </text>
    </comment>
    <comment ref="F172" authorId="0" shapeId="0" xr:uid="{00000000-0006-0000-2600-000010000000}">
      <text>
        <r>
          <rPr>
            <b/>
            <sz val="9"/>
            <color indexed="81"/>
            <rFont val="ＭＳ Ｐゴシック"/>
            <family val="3"/>
            <charset val="128"/>
          </rPr>
          <t>「YYYY/MM/DD」形式で入力する。
入力例：2003/06/06
表示は「平成15年6月6日」となる。</t>
        </r>
      </text>
    </comment>
    <comment ref="B191" authorId="0" shapeId="0" xr:uid="{00000000-0006-0000-2600-000011000000}">
      <text>
        <r>
          <rPr>
            <b/>
            <sz val="9"/>
            <color indexed="81"/>
            <rFont val="ＭＳ Ｐゴシック"/>
            <family val="3"/>
            <charset val="128"/>
          </rPr>
          <t>「YYYY/MM/DD」形式で入力する。
入力例：2003/06/06
表示は「平成15年6月6日」となる。</t>
        </r>
      </text>
    </comment>
    <comment ref="B193" authorId="0" shapeId="0" xr:uid="{00000000-0006-0000-2600-000012000000}">
      <text>
        <r>
          <rPr>
            <b/>
            <sz val="9"/>
            <color indexed="81"/>
            <rFont val="ＭＳ Ｐゴシック"/>
            <family val="3"/>
            <charset val="128"/>
          </rPr>
          <t>「YYYY/MM/DD」形式で入力する。
入力例：2003/06/06
表示は「平成15年6月6日」となる。</t>
        </r>
      </text>
    </comment>
    <comment ref="B195" authorId="0" shapeId="0" xr:uid="{00000000-0006-0000-2600-000013000000}">
      <text>
        <r>
          <rPr>
            <b/>
            <sz val="9"/>
            <color indexed="81"/>
            <rFont val="ＭＳ Ｐゴシック"/>
            <family val="3"/>
            <charset val="128"/>
          </rPr>
          <t>「YYYY/MM/DD」形式で入力する。
入力例：2003/06/06
表示は「平成15年6月6日」となる。</t>
        </r>
      </text>
    </comment>
    <comment ref="F218" authorId="0" shapeId="0" xr:uid="{00000000-0006-0000-2600-000014000000}">
      <text>
        <r>
          <rPr>
            <b/>
            <sz val="9"/>
            <color indexed="81"/>
            <rFont val="ＭＳ Ｐゴシック"/>
            <family val="3"/>
            <charset val="128"/>
          </rPr>
          <t>「YYYY/MM/DD」形式で入力する。
入力例：2003/06/06
表示は「平成15年6月6日」となる。</t>
        </r>
      </text>
    </comment>
    <comment ref="F250" authorId="0" shapeId="0" xr:uid="{00000000-0006-0000-2600-000015000000}">
      <text>
        <r>
          <rPr>
            <b/>
            <sz val="9"/>
            <color indexed="81"/>
            <rFont val="ＭＳ Ｐゴシック"/>
            <family val="3"/>
            <charset val="128"/>
          </rPr>
          <t>「YYYY/MM/DD」形式で入力する。
入力例：2003/06/06
表示は「平成15年6月6日」となる。</t>
        </r>
      </text>
    </comment>
    <comment ref="F292" authorId="0" shapeId="0" xr:uid="{00000000-0006-0000-2600-000016000000}">
      <text>
        <r>
          <rPr>
            <b/>
            <sz val="9"/>
            <color indexed="81"/>
            <rFont val="ＭＳ Ｐゴシック"/>
            <family val="3"/>
            <charset val="128"/>
          </rPr>
          <t>「YYYY/MM/DD」形式で入力する。
入力例：2003/06/06
表示は「平成15年6月6日」となる。</t>
        </r>
      </text>
    </comment>
    <comment ref="D310" authorId="0" shapeId="0" xr:uid="{00000000-0006-0000-2600-000017000000}">
      <text>
        <r>
          <rPr>
            <b/>
            <sz val="9"/>
            <color indexed="81"/>
            <rFont val="ＭＳ Ｐゴシック"/>
            <family val="3"/>
            <charset val="128"/>
          </rPr>
          <t>「YYYY/MM/DD」形式で入力する。
入力例：2003/06/06
表示は「平成15年6月6日」となる。</t>
        </r>
      </text>
    </comment>
    <comment ref="D317" authorId="0" shapeId="0" xr:uid="{00000000-0006-0000-2600-000018000000}">
      <text>
        <r>
          <rPr>
            <b/>
            <sz val="9"/>
            <color indexed="81"/>
            <rFont val="ＭＳ Ｐゴシック"/>
            <family val="3"/>
            <charset val="128"/>
          </rPr>
          <t>「YYYY/MM/DD」形式で入力する。
入力例：2003/06/06
表示は「平成15年6月6日」となる。</t>
        </r>
      </text>
    </comment>
    <comment ref="B400" authorId="0" shapeId="0" xr:uid="{00000000-0006-0000-2600-000019000000}">
      <text>
        <r>
          <rPr>
            <b/>
            <sz val="9"/>
            <color indexed="81"/>
            <rFont val="ＭＳ Ｐゴシック"/>
            <family val="3"/>
            <charset val="128"/>
          </rPr>
          <t>「YYYY/MM/DD」形式で入力する。
入力例：2003/06/06
表示は「平成15年6月6日」となる。</t>
        </r>
      </text>
    </comment>
    <comment ref="B444" authorId="0" shapeId="0" xr:uid="{00000000-0006-0000-2600-00001A000000}">
      <text>
        <r>
          <rPr>
            <b/>
            <sz val="9"/>
            <color indexed="81"/>
            <rFont val="ＭＳ Ｐゴシック"/>
            <family val="3"/>
            <charset val="128"/>
          </rPr>
          <t>「YYYY/MM/DD」形式で入力する。
入力例：2003/06/06
表示は「平成15年6月6日」となる。</t>
        </r>
      </text>
    </comment>
    <comment ref="F455" authorId="0" shapeId="0" xr:uid="{00000000-0006-0000-2600-00001B000000}">
      <text>
        <r>
          <rPr>
            <b/>
            <sz val="9"/>
            <color indexed="81"/>
            <rFont val="ＭＳ Ｐゴシック"/>
            <family val="3"/>
            <charset val="128"/>
          </rPr>
          <t>「YYYY/MM/DD」形式で入力する。
入力例：2003/06/06
表示は「平成15年6月6日」となる。</t>
        </r>
      </text>
    </comment>
    <comment ref="F496" authorId="0" shapeId="0" xr:uid="{00000000-0006-0000-2600-00001C000000}">
      <text>
        <r>
          <rPr>
            <b/>
            <sz val="9"/>
            <color indexed="81"/>
            <rFont val="ＭＳ Ｐゴシック"/>
            <family val="3"/>
            <charset val="128"/>
          </rPr>
          <t>「YYYY/MM/DD」形式で入力する。
入力例：2003/06/06
表示は「平成15年6月6日」となる。</t>
        </r>
      </text>
    </comment>
    <comment ref="B515" authorId="0" shapeId="0" xr:uid="{00000000-0006-0000-2600-00001D000000}">
      <text>
        <r>
          <rPr>
            <b/>
            <sz val="9"/>
            <color indexed="81"/>
            <rFont val="ＭＳ Ｐゴシック"/>
            <family val="3"/>
            <charset val="128"/>
          </rPr>
          <t>「YYYY/MM/DD」形式で入力する。
入力例：2003/06/06
表示は「平成15年6月6日」となる。</t>
        </r>
      </text>
    </comment>
    <comment ref="C522" authorId="0" shapeId="0" xr:uid="{00000000-0006-0000-2600-00001E000000}">
      <text>
        <r>
          <rPr>
            <b/>
            <sz val="9"/>
            <color indexed="81"/>
            <rFont val="ＭＳ Ｐゴシック"/>
            <family val="3"/>
            <charset val="128"/>
          </rPr>
          <t>「YYYY/MM/DD」形式で入力する。
入力例：2003/06/06
表示は「平成15年6月6日」となる。</t>
        </r>
      </text>
    </comment>
    <comment ref="F594" authorId="0" shapeId="0" xr:uid="{00000000-0006-0000-2600-00001F000000}">
      <text>
        <r>
          <rPr>
            <b/>
            <sz val="9"/>
            <color indexed="81"/>
            <rFont val="ＭＳ Ｐゴシック"/>
            <family val="3"/>
            <charset val="128"/>
          </rPr>
          <t>「YYYY/MM/DD」形式で入力する。
入力例：2003/06/06
表示は「平成15年6月6日」となる。</t>
        </r>
      </text>
    </comment>
    <comment ref="B632" authorId="0" shapeId="0" xr:uid="{00000000-0006-0000-2600-000020000000}">
      <text>
        <r>
          <rPr>
            <b/>
            <sz val="9"/>
            <color indexed="81"/>
            <rFont val="ＭＳ Ｐゴシック"/>
            <family val="3"/>
            <charset val="128"/>
          </rPr>
          <t>「YYYY/MM/DD」形式で入力する。
入力例：2003/06/06
表示は「平成15年6月6日」となる。</t>
        </r>
      </text>
    </comment>
    <comment ref="F673" authorId="0" shapeId="0" xr:uid="{00000000-0006-0000-2600-000021000000}">
      <text>
        <r>
          <rPr>
            <b/>
            <sz val="9"/>
            <color indexed="81"/>
            <rFont val="ＭＳ Ｐゴシック"/>
            <family val="3"/>
            <charset val="128"/>
          </rPr>
          <t>「YYYY/MM/DD」形式で入力する。
入力例：2003/06/06
表示は「平成15年6月6日」となる。</t>
        </r>
      </text>
    </comment>
    <comment ref="C688" authorId="0" shapeId="0" xr:uid="{00000000-0006-0000-2600-000022000000}">
      <text>
        <r>
          <rPr>
            <b/>
            <sz val="9"/>
            <color indexed="81"/>
            <rFont val="ＭＳ Ｐゴシック"/>
            <family val="3"/>
            <charset val="128"/>
          </rPr>
          <t>「YYYY/MM/DD」形式で入力する。
入力例：2003/06/06
表示は「平成15年6月6日」となる。</t>
        </r>
      </text>
    </comment>
    <comment ref="F761" authorId="0" shapeId="0" xr:uid="{00000000-0006-0000-2600-000023000000}">
      <text>
        <r>
          <rPr>
            <b/>
            <sz val="9"/>
            <color indexed="81"/>
            <rFont val="ＭＳ Ｐゴシック"/>
            <family val="3"/>
            <charset val="128"/>
          </rPr>
          <t>「YYYY/MM/DD」形式で入力する。
入力例：2003/06/06
表示は「平成15年6月6日」となる。</t>
        </r>
      </text>
    </comment>
    <comment ref="B789" authorId="0" shapeId="0" xr:uid="{00000000-0006-0000-2600-000024000000}">
      <text>
        <r>
          <rPr>
            <b/>
            <sz val="9"/>
            <color indexed="81"/>
            <rFont val="ＭＳ Ｐゴシック"/>
            <family val="3"/>
            <charset val="128"/>
          </rPr>
          <t>「YYYY/MM/DD」形式で入力する。
入力例：2003/06/06
表示は「平成15年6月6日」となる。</t>
        </r>
      </text>
    </comment>
    <comment ref="E789" authorId="0" shapeId="0" xr:uid="{00000000-0006-0000-2600-000025000000}">
      <text>
        <r>
          <rPr>
            <b/>
            <sz val="9"/>
            <color indexed="81"/>
            <rFont val="ＭＳ Ｐゴシック"/>
            <family val="3"/>
            <charset val="128"/>
          </rPr>
          <t>「YYYY/MM/DD」形式で入力する。
入力例：2003/06/06
表示は「平成15年6月6日」となる。</t>
        </r>
      </text>
    </comment>
    <comment ref="F803" authorId="0" shapeId="0" xr:uid="{00000000-0006-0000-2600-000026000000}">
      <text>
        <r>
          <rPr>
            <b/>
            <sz val="9"/>
            <color indexed="81"/>
            <rFont val="ＭＳ Ｐゴシック"/>
            <family val="3"/>
            <charset val="128"/>
          </rPr>
          <t>「YYYY/MM/DD」形式で入力する。
入力例：2003/06/06
表示は「平成15年6月6日」となる。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統合情報技術部</author>
    <author>職員端末機30年度3月調達</author>
  </authors>
  <commentList>
    <comment ref="G3" authorId="0" shapeId="0" xr:uid="{00000000-0006-0000-0300-000001000000}">
      <text>
        <r>
          <rPr>
            <b/>
            <sz val="9"/>
            <color indexed="81"/>
            <rFont val="ＭＳ Ｐゴシック"/>
            <family val="3"/>
            <charset val="128"/>
          </rPr>
          <t>「YYYY/MM/DD」形式で入力する。
入力例：2003/06/06
表示は「平成15年6月6日」となる。</t>
        </r>
      </text>
    </comment>
    <comment ref="F8" authorId="1" shapeId="0" xr:uid="{00000000-0006-0000-0300-000002000000}">
      <text>
        <r>
          <rPr>
            <b/>
            <sz val="9"/>
            <color indexed="81"/>
            <rFont val="MS P ゴシック"/>
            <family val="3"/>
            <charset val="128"/>
          </rPr>
          <t>住所・会社名・代表者名</t>
        </r>
        <r>
          <rPr>
            <sz val="9"/>
            <color indexed="81"/>
            <rFont val="MS P ゴシック"/>
            <family val="3"/>
            <charset val="128"/>
          </rPr>
          <t xml:space="preserve">
</t>
        </r>
      </text>
    </comment>
    <comment ref="A17" authorId="0" shapeId="0" xr:uid="{00000000-0006-0000-0300-000003000000}">
      <text>
        <r>
          <rPr>
            <b/>
            <sz val="9"/>
            <color indexed="81"/>
            <rFont val="ＭＳ Ｐゴシック"/>
            <family val="3"/>
            <charset val="128"/>
          </rPr>
          <t>「YYYY/MM/DD」形式で入力する。
入力例：2003/06/06
表示は「平成15年6月6日」となる。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職員端末機30年度3月調達</author>
  </authors>
  <commentList>
    <comment ref="S2" authorId="0" shapeId="0" xr:uid="{00000000-0006-0000-0400-000001000000}">
      <text>
        <r>
          <rPr>
            <b/>
            <sz val="9"/>
            <color indexed="81"/>
            <rFont val="ＭＳ Ｐゴシック"/>
            <family val="3"/>
            <charset val="128"/>
          </rPr>
          <t>「YYYY/MM/DD」形式で入力する。
入力例：2003/06/06
表示は「平成15年6月6日」となる。</t>
        </r>
      </text>
    </comment>
    <comment ref="M5" authorId="1" shapeId="0" xr:uid="{00000000-0006-0000-0400-000002000000}">
      <text>
        <r>
          <rPr>
            <b/>
            <sz val="9"/>
            <color indexed="81"/>
            <rFont val="MS P ゴシック"/>
            <family val="3"/>
            <charset val="128"/>
          </rPr>
          <t>住所・会社名・代表者名</t>
        </r>
      </text>
    </comment>
    <comment ref="O14" authorId="0" shapeId="0" xr:uid="{00000000-0006-0000-0400-000003000000}">
      <text>
        <r>
          <rPr>
            <b/>
            <sz val="9"/>
            <color indexed="81"/>
            <rFont val="ＭＳ Ｐゴシック"/>
            <family val="3"/>
            <charset val="128"/>
          </rPr>
          <t>「YYYY/MM/DD」形式で入力する。
入力例：2003/06/06
表示は「平成15年6月6日」となる。</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統合情報技術部</author>
    <author>職員端末機30年度3月調達</author>
  </authors>
  <commentList>
    <comment ref="AM3" authorId="0" shapeId="0" xr:uid="{00000000-0006-0000-0500-000001000000}">
      <text>
        <r>
          <rPr>
            <b/>
            <sz val="9"/>
            <color indexed="81"/>
            <rFont val="ＭＳ Ｐゴシック"/>
            <family val="3"/>
            <charset val="128"/>
          </rPr>
          <t>「YYYY/MM/DD」形式で入力する。
入力例：2003/06/06
表示は「平成15年6月6日」となる。</t>
        </r>
      </text>
    </comment>
    <comment ref="AG6" authorId="1" shapeId="0" xr:uid="{00000000-0006-0000-0500-000002000000}">
      <text>
        <r>
          <rPr>
            <b/>
            <sz val="9"/>
            <color indexed="81"/>
            <rFont val="MS P ゴシック"/>
            <family val="3"/>
            <charset val="128"/>
          </rPr>
          <t>住所・会社名・代表者名</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統合情報技術部</author>
    <author>職員端末機30年度3月調達</author>
  </authors>
  <commentList>
    <comment ref="AM3" authorId="0" shapeId="0" xr:uid="{00000000-0006-0000-0600-000001000000}">
      <text>
        <r>
          <rPr>
            <b/>
            <sz val="9"/>
            <color indexed="81"/>
            <rFont val="ＭＳ Ｐゴシック"/>
            <family val="3"/>
            <charset val="128"/>
          </rPr>
          <t>「YYYY/MM/DD」形式で入力する。
入力例：2003/06/06
表示は「平成15年6月6日」となる。</t>
        </r>
      </text>
    </comment>
    <comment ref="AG6" authorId="1" shapeId="0" xr:uid="{00000000-0006-0000-0600-000002000000}">
      <text>
        <r>
          <rPr>
            <b/>
            <sz val="9"/>
            <color indexed="81"/>
            <rFont val="MS P ゴシック"/>
            <family val="3"/>
            <charset val="128"/>
          </rPr>
          <t>住所・会社名・代表者名</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職員端末機30年度3月調達</author>
  </authors>
  <commentList>
    <comment ref="G14" authorId="0" shapeId="0" xr:uid="{00000000-0006-0000-0700-000001000000}">
      <text>
        <r>
          <rPr>
            <b/>
            <sz val="9"/>
            <color indexed="81"/>
            <rFont val="MS P ゴシック"/>
            <family val="3"/>
            <charset val="128"/>
          </rPr>
          <t>住所・会社名・代表者名</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統合情報技術部</author>
    <author>職員端末機30年度3月調達</author>
  </authors>
  <commentList>
    <comment ref="AA3" authorId="0" shapeId="0" xr:uid="{00000000-0006-0000-0800-000001000000}">
      <text>
        <r>
          <rPr>
            <b/>
            <sz val="9"/>
            <color indexed="81"/>
            <rFont val="ＭＳ Ｐゴシック"/>
            <family val="3"/>
            <charset val="128"/>
          </rPr>
          <t>「YYYY/MM/DD」形式で入力する。
入力例：2003/06/06
表示は「平成15年6月6日」となる。</t>
        </r>
      </text>
    </comment>
    <comment ref="Y12" authorId="1" shapeId="0" xr:uid="{00000000-0006-0000-0800-000002000000}">
      <text>
        <r>
          <rPr>
            <b/>
            <sz val="9"/>
            <color indexed="81"/>
            <rFont val="MS P ゴシック"/>
            <family val="3"/>
            <charset val="128"/>
          </rPr>
          <t>住所・会社名・代表者名</t>
        </r>
      </text>
    </comment>
    <comment ref="F26" authorId="0" shapeId="0" xr:uid="{00000000-0006-0000-0800-000003000000}">
      <text>
        <r>
          <rPr>
            <b/>
            <sz val="9"/>
            <color indexed="81"/>
            <rFont val="ＭＳ Ｐゴシック"/>
            <family val="3"/>
            <charset val="128"/>
          </rPr>
          <t>「YYYY/MM/DD」形式で入力する。
入力例：2003/06/06
表示は「平成15年6月6日」となる。</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統合情報技術部</author>
    <author>職員端末機30年度3月調達</author>
  </authors>
  <commentList>
    <comment ref="AA3" authorId="0" shapeId="0" xr:uid="{00000000-0006-0000-0900-000001000000}">
      <text>
        <r>
          <rPr>
            <b/>
            <sz val="9"/>
            <color indexed="81"/>
            <rFont val="ＭＳ Ｐゴシック"/>
            <family val="3"/>
            <charset val="128"/>
          </rPr>
          <t>「YYYY/MM/DD」形式で入力する。
入力例：2003/06/06
表示は「平成15年6月6日」となる。</t>
        </r>
      </text>
    </comment>
    <comment ref="Y12" authorId="1" shapeId="0" xr:uid="{00000000-0006-0000-0900-000002000000}">
      <text>
        <r>
          <rPr>
            <b/>
            <sz val="9"/>
            <color indexed="81"/>
            <rFont val="MS P ゴシック"/>
            <family val="3"/>
            <charset val="128"/>
          </rPr>
          <t>住所・会社名・代表者名</t>
        </r>
      </text>
    </comment>
    <comment ref="F26" authorId="0" shapeId="0" xr:uid="{00000000-0006-0000-0900-000003000000}">
      <text>
        <r>
          <rPr>
            <b/>
            <sz val="9"/>
            <color indexed="81"/>
            <rFont val="ＭＳ Ｐゴシック"/>
            <family val="3"/>
            <charset val="128"/>
          </rPr>
          <t>「YYYY/MM/DD」形式で入力する。
入力例：2003/06/06
表示は「平成15年6月6日」となる。</t>
        </r>
      </text>
    </comment>
  </commentList>
</comments>
</file>

<file path=xl/sharedStrings.xml><?xml version="1.0" encoding="utf-8"?>
<sst xmlns="http://schemas.openxmlformats.org/spreadsheetml/2006/main" count="3481" uniqueCount="2061">
  <si>
    <t>※「資格者証（写し）」を添付する。</t>
    <rPh sb="7" eb="8">
      <t>ウツ</t>
    </rPh>
    <phoneticPr fontId="3"/>
  </si>
  <si>
    <t>専門技術者氏名</t>
    <rPh sb="4" eb="5">
      <t>シャ</t>
    </rPh>
    <rPh sb="5" eb="7">
      <t>シメイ</t>
    </rPh>
    <phoneticPr fontId="3"/>
  </si>
  <si>
    <t>監理技術者氏名※</t>
    <rPh sb="0" eb="2">
      <t>カンリ</t>
    </rPh>
    <rPh sb="2" eb="5">
      <t>ギジュツシャ</t>
    </rPh>
    <rPh sb="5" eb="7">
      <t>シメイ</t>
    </rPh>
    <phoneticPr fontId="3"/>
  </si>
  <si>
    <t>主任技術者又は</t>
    <rPh sb="0" eb="2">
      <t>シュニン</t>
    </rPh>
    <rPh sb="2" eb="5">
      <t>ギジュツシャ</t>
    </rPh>
    <rPh sb="5" eb="6">
      <t>マタ</t>
    </rPh>
    <phoneticPr fontId="3"/>
  </si>
  <si>
    <t>現場代理人氏名</t>
    <rPh sb="5" eb="7">
      <t>シメイ</t>
    </rPh>
    <phoneticPr fontId="3"/>
  </si>
  <si>
    <t>記</t>
  </si>
  <si>
    <t>経歴書を添えて通知します。</t>
    <phoneticPr fontId="3"/>
  </si>
  <si>
    <t>ついて工事請負契約書第10条に基づき現場代理人等を下記のとおり定めたので別紙</t>
    <rPh sb="3" eb="5">
      <t>コウジ</t>
    </rPh>
    <rPh sb="5" eb="7">
      <t>ウケオイ</t>
    </rPh>
    <phoneticPr fontId="3"/>
  </si>
  <si>
    <t>工事に</t>
  </si>
  <si>
    <t>付けをもって請負契約を締結した</t>
    <rPh sb="0" eb="1">
      <t>ツ</t>
    </rPh>
    <rPh sb="6" eb="8">
      <t>ウケオイ</t>
    </rPh>
    <rPh sb="8" eb="10">
      <t>ケイヤク</t>
    </rPh>
    <rPh sb="11" eb="13">
      <t>テイケツ</t>
    </rPh>
    <phoneticPr fontId="3"/>
  </si>
  <si>
    <t>　年　　月　　日</t>
    <rPh sb="1" eb="2">
      <t>ネン</t>
    </rPh>
    <rPh sb="4" eb="5">
      <t>ツキ</t>
    </rPh>
    <rPh sb="7" eb="8">
      <t>ヒ</t>
    </rPh>
    <phoneticPr fontId="3"/>
  </si>
  <si>
    <t>（受注者）</t>
    <rPh sb="1" eb="4">
      <t>ジュチュウシャ</t>
    </rPh>
    <phoneticPr fontId="3"/>
  </si>
  <si>
    <t>年月日：</t>
    <rPh sb="0" eb="3">
      <t>ネンガッピ</t>
    </rPh>
    <phoneticPr fontId="3"/>
  </si>
  <si>
    <t>　　　　　　</t>
  </si>
  <si>
    <t>　　　</t>
  </si>
  <si>
    <t>現　場　代　理　人　等　通  知  書</t>
  </si>
  <si>
    <t>様式－１</t>
    <rPh sb="0" eb="2">
      <t>ヨウシキ</t>
    </rPh>
    <phoneticPr fontId="3"/>
  </si>
  <si>
    <t>＊は、必要により記載する。</t>
    <rPh sb="3" eb="5">
      <t>ヒツヨウ</t>
    </rPh>
    <rPh sb="8" eb="10">
      <t>キサイ</t>
    </rPh>
    <phoneticPr fontId="3"/>
  </si>
  <si>
    <t>資格及び資格番号</t>
    <rPh sb="2" eb="3">
      <t>オヨ</t>
    </rPh>
    <rPh sb="4" eb="6">
      <t>シカク</t>
    </rPh>
    <rPh sb="6" eb="8">
      <t>バンゴウ</t>
    </rPh>
    <phoneticPr fontId="11"/>
  </si>
  <si>
    <t>＊最　終　学　歴</t>
    <rPh sb="1" eb="2">
      <t>サイ</t>
    </rPh>
    <rPh sb="3" eb="4">
      <t>シュウ</t>
    </rPh>
    <rPh sb="5" eb="6">
      <t>ガク</t>
    </rPh>
    <rPh sb="7" eb="8">
      <t>レキ</t>
    </rPh>
    <phoneticPr fontId="12"/>
  </si>
  <si>
    <t>生　年　月　日</t>
    <phoneticPr fontId="12"/>
  </si>
  <si>
    <t>現　　住　　所</t>
    <phoneticPr fontId="12"/>
  </si>
  <si>
    <t>（現場代理人等氏名）</t>
    <phoneticPr fontId="3"/>
  </si>
  <si>
    <t>経　　歴　　書</t>
    <phoneticPr fontId="12"/>
  </si>
  <si>
    <t>年月日：</t>
    <rPh sb="0" eb="3">
      <t>ネンガッピ</t>
    </rPh>
    <phoneticPr fontId="12"/>
  </si>
  <si>
    <t>様式－１(2)</t>
    <rPh sb="0" eb="2">
      <t>ヨウシキ</t>
    </rPh>
    <phoneticPr fontId="12"/>
  </si>
  <si>
    <t>・専門技術者</t>
    <rPh sb="1" eb="3">
      <t>センモン</t>
    </rPh>
    <rPh sb="3" eb="6">
      <t>ギジュツシャ</t>
    </rPh>
    <phoneticPr fontId="3"/>
  </si>
  <si>
    <t>・監理技術者</t>
    <rPh sb="1" eb="3">
      <t>カンリ</t>
    </rPh>
    <rPh sb="3" eb="6">
      <t>ギジュツシャ</t>
    </rPh>
    <phoneticPr fontId="3"/>
  </si>
  <si>
    <t>・主任技術者</t>
    <rPh sb="1" eb="3">
      <t>シュニン</t>
    </rPh>
    <rPh sb="3" eb="6">
      <t>ギジュツシャ</t>
    </rPh>
    <phoneticPr fontId="3"/>
  </si>
  <si>
    <t>・現場代理人</t>
    <rPh sb="1" eb="3">
      <t>ゲンバ</t>
    </rPh>
    <rPh sb="3" eb="6">
      <t>ダイリニン</t>
    </rPh>
    <phoneticPr fontId="3"/>
  </si>
  <si>
    <t>変更する現場代理人等区分には、下記から該当する区分を記載する</t>
    <rPh sb="0" eb="2">
      <t>ヘンコウ</t>
    </rPh>
    <rPh sb="4" eb="6">
      <t>ゲンバ</t>
    </rPh>
    <rPh sb="6" eb="9">
      <t>ダイリニン</t>
    </rPh>
    <rPh sb="9" eb="10">
      <t>トウ</t>
    </rPh>
    <rPh sb="10" eb="12">
      <t>クブン</t>
    </rPh>
    <rPh sb="15" eb="17">
      <t>カキ</t>
    </rPh>
    <rPh sb="19" eb="21">
      <t>ガイトウ</t>
    </rPh>
    <rPh sb="23" eb="25">
      <t>クブン</t>
    </rPh>
    <rPh sb="26" eb="28">
      <t>キサイ</t>
    </rPh>
    <phoneticPr fontId="3"/>
  </si>
  <si>
    <t>2．</t>
    <phoneticPr fontId="5"/>
  </si>
  <si>
    <t>新現場代理人等の記入内容は様式－1に準ずる。</t>
    <rPh sb="6" eb="7">
      <t>ナド</t>
    </rPh>
    <phoneticPr fontId="14"/>
  </si>
  <si>
    <t>(注)1．</t>
    <phoneticPr fontId="3"/>
  </si>
  <si>
    <t>※「資格者証（写し）」を添付する。</t>
    <rPh sb="7" eb="8">
      <t>ウツ</t>
    </rPh>
    <phoneticPr fontId="14"/>
  </si>
  <si>
    <t>変　 更　 事 　由</t>
    <phoneticPr fontId="14"/>
  </si>
  <si>
    <t>新現場代理人等氏名</t>
    <rPh sb="6" eb="7">
      <t>ナド</t>
    </rPh>
    <phoneticPr fontId="14"/>
  </si>
  <si>
    <t>旧現場代理人等氏名</t>
    <phoneticPr fontId="14"/>
  </si>
  <si>
    <t>変更する現場代理人等区分</t>
    <phoneticPr fontId="14"/>
  </si>
  <si>
    <t>現場代理人等変更年月日</t>
    <phoneticPr fontId="14"/>
  </si>
  <si>
    <t>のとおり変更したいので、別紙経歴書を添え、契約書第10条にもとづき通知します。</t>
    <phoneticPr fontId="14"/>
  </si>
  <si>
    <t>付けで通知した上記工事の現場代理人及び技術者を下記</t>
  </si>
  <si>
    <t>年　　月　　日</t>
    <rPh sb="0" eb="1">
      <t>ネン</t>
    </rPh>
    <rPh sb="3" eb="4">
      <t>ツキ</t>
    </rPh>
    <rPh sb="6" eb="7">
      <t>ヒ</t>
    </rPh>
    <phoneticPr fontId="3"/>
  </si>
  <si>
    <t>工 事 名</t>
    <phoneticPr fontId="14"/>
  </si>
  <si>
    <t>現 場 代 理 人 等 変 更 通 知 書</t>
  </si>
  <si>
    <t>（受注者）</t>
    <rPh sb="1" eb="2">
      <t>ジュ</t>
    </rPh>
    <rPh sb="2" eb="3">
      <t>チュウ</t>
    </rPh>
    <phoneticPr fontId="14"/>
  </si>
  <si>
    <t>年月日：</t>
    <rPh sb="0" eb="3">
      <t>ネンガッピ</t>
    </rPh>
    <phoneticPr fontId="14"/>
  </si>
  <si>
    <t>様式－１(3)</t>
    <rPh sb="0" eb="2">
      <t>ヨウシキ</t>
    </rPh>
    <phoneticPr fontId="14"/>
  </si>
  <si>
    <t>様式－２</t>
    <rPh sb="0" eb="2">
      <t>ヨウシキ</t>
    </rPh>
    <phoneticPr fontId="12"/>
  </si>
  <si>
    <t>請負代金内訳書</t>
    <rPh sb="0" eb="2">
      <t>ウケオイ</t>
    </rPh>
    <rPh sb="2" eb="4">
      <t>ダイキン</t>
    </rPh>
    <rPh sb="4" eb="6">
      <t>ウチワケ</t>
    </rPh>
    <rPh sb="6" eb="7">
      <t>ショ</t>
    </rPh>
    <phoneticPr fontId="12"/>
  </si>
  <si>
    <t>工 事 名</t>
    <rPh sb="0" eb="1">
      <t>コウ</t>
    </rPh>
    <rPh sb="2" eb="3">
      <t>コト</t>
    </rPh>
    <rPh sb="4" eb="5">
      <t>メイ</t>
    </rPh>
    <phoneticPr fontId="12"/>
  </si>
  <si>
    <t>契約年月日</t>
    <rPh sb="0" eb="2">
      <t>ケイヤク</t>
    </rPh>
    <rPh sb="2" eb="5">
      <t>ネンガッピ</t>
    </rPh>
    <phoneticPr fontId="12"/>
  </si>
  <si>
    <t>工　期</t>
    <rPh sb="0" eb="1">
      <t>コウ</t>
    </rPh>
    <rPh sb="2" eb="3">
      <t>キ</t>
    </rPh>
    <phoneticPr fontId="12"/>
  </si>
  <si>
    <t>～</t>
    <phoneticPr fontId="12"/>
  </si>
  <si>
    <t>迄</t>
    <rPh sb="0" eb="1">
      <t>マデ</t>
    </rPh>
    <phoneticPr fontId="12"/>
  </si>
  <si>
    <t>工　　種</t>
    <rPh sb="0" eb="1">
      <t>コウ</t>
    </rPh>
    <rPh sb="3" eb="4">
      <t>タネ</t>
    </rPh>
    <phoneticPr fontId="12"/>
  </si>
  <si>
    <t>様式－３(1)</t>
    <rPh sb="0" eb="2">
      <t>ヨウシキ</t>
    </rPh>
    <phoneticPr fontId="12"/>
  </si>
  <si>
    <t>工　　程　　表</t>
    <rPh sb="0" eb="1">
      <t>コウ</t>
    </rPh>
    <rPh sb="3" eb="4">
      <t>ホド</t>
    </rPh>
    <rPh sb="6" eb="7">
      <t>ヒョウ</t>
    </rPh>
    <phoneticPr fontId="12"/>
  </si>
  <si>
    <t>年月日：</t>
    <rPh sb="0" eb="3">
      <t>ネンガッピ</t>
    </rPh>
    <phoneticPr fontId="5"/>
  </si>
  <si>
    <t>工事名</t>
    <rPh sb="0" eb="2">
      <t>コウジ</t>
    </rPh>
    <rPh sb="2" eb="3">
      <t>メイ</t>
    </rPh>
    <phoneticPr fontId="12"/>
  </si>
  <si>
    <t>自</t>
    <rPh sb="0" eb="1">
      <t>ジ</t>
    </rPh>
    <phoneticPr fontId="12"/>
  </si>
  <si>
    <t>至</t>
    <rPh sb="0" eb="1">
      <t>イタル</t>
    </rPh>
    <phoneticPr fontId="12"/>
  </si>
  <si>
    <t>月</t>
    <rPh sb="0" eb="1">
      <t>ツキ</t>
    </rPh>
    <phoneticPr fontId="12"/>
  </si>
  <si>
    <t>日</t>
    <rPh sb="0" eb="1">
      <t>ニチ</t>
    </rPh>
    <phoneticPr fontId="12"/>
  </si>
  <si>
    <t>記載要領</t>
    <rPh sb="0" eb="2">
      <t>キサイ</t>
    </rPh>
    <rPh sb="2" eb="4">
      <t>ヨウリョウ</t>
    </rPh>
    <phoneticPr fontId="5"/>
  </si>
  <si>
    <t>　1　工種は工事数量総括表の工種を記載する。（工種以外でも必要なものは、記載する。）</t>
    <rPh sb="3" eb="5">
      <t>コウシュ</t>
    </rPh>
    <rPh sb="6" eb="8">
      <t>コウジ</t>
    </rPh>
    <rPh sb="8" eb="10">
      <t>スウリョウ</t>
    </rPh>
    <rPh sb="10" eb="12">
      <t>ソウカツ</t>
    </rPh>
    <rPh sb="12" eb="13">
      <t>ヒョウ</t>
    </rPh>
    <rPh sb="14" eb="16">
      <t>コウシュ</t>
    </rPh>
    <rPh sb="17" eb="19">
      <t>キサイ</t>
    </rPh>
    <rPh sb="23" eb="25">
      <t>コウシュ</t>
    </rPh>
    <rPh sb="25" eb="27">
      <t>イガイ</t>
    </rPh>
    <rPh sb="29" eb="31">
      <t>ヒツヨウ</t>
    </rPh>
    <rPh sb="36" eb="38">
      <t>キサイ</t>
    </rPh>
    <phoneticPr fontId="5"/>
  </si>
  <si>
    <t>　2　予定工程は黒実線をもって表示する。</t>
    <rPh sb="3" eb="5">
      <t>ヨテイ</t>
    </rPh>
    <rPh sb="5" eb="7">
      <t>コウテイ</t>
    </rPh>
    <rPh sb="8" eb="9">
      <t>クロ</t>
    </rPh>
    <rPh sb="9" eb="11">
      <t>ジッセン</t>
    </rPh>
    <rPh sb="15" eb="17">
      <t>ヒョウジ</t>
    </rPh>
    <phoneticPr fontId="5"/>
  </si>
  <si>
    <t>様式－４</t>
    <rPh sb="0" eb="2">
      <t>ヨウシキ</t>
    </rPh>
    <phoneticPr fontId="3"/>
  </si>
  <si>
    <t>建設業退職金共済制度の掛金収納書</t>
    <phoneticPr fontId="3"/>
  </si>
  <si>
    <t>建設業退職金共済組合証紙購入報告</t>
  </si>
  <si>
    <t>下記のとおり証紙を購入したので当該掛金収納書を添付して報告します。</t>
  </si>
  <si>
    <t>工事名</t>
  </si>
  <si>
    <t>工　　期</t>
    <rPh sb="0" eb="1">
      <t>コウ</t>
    </rPh>
    <rPh sb="3" eb="4">
      <t>キ</t>
    </rPh>
    <phoneticPr fontId="3"/>
  </si>
  <si>
    <t>契約年月日</t>
  </si>
  <si>
    <t>契約金額</t>
  </si>
  <si>
    <t>共済証紙購入金額</t>
  </si>
  <si>
    <t>￥</t>
  </si>
  <si>
    <t>掛金収納書を貼る（契約者から発注者用）</t>
  </si>
  <si>
    <t>(注)</t>
    <phoneticPr fontId="3"/>
  </si>
  <si>
    <t>添付する掛け金収納書は中小企業主に雇われる場合は赤色、</t>
    <rPh sb="0" eb="2">
      <t>テンプ</t>
    </rPh>
    <rPh sb="4" eb="5">
      <t>カ</t>
    </rPh>
    <rPh sb="6" eb="7">
      <t>キン</t>
    </rPh>
    <rPh sb="7" eb="9">
      <t>シュウノウ</t>
    </rPh>
    <rPh sb="9" eb="10">
      <t>ショ</t>
    </rPh>
    <phoneticPr fontId="3"/>
  </si>
  <si>
    <t>大手事業主に雇われる場合は青色</t>
  </si>
  <si>
    <t>様式－５(1)</t>
    <rPh sb="0" eb="2">
      <t>ヨウシキ</t>
    </rPh>
    <phoneticPr fontId="12"/>
  </si>
  <si>
    <t>請求書</t>
    <rPh sb="0" eb="3">
      <t>セイキュウショ</t>
    </rPh>
    <phoneticPr fontId="12"/>
  </si>
  <si>
    <t>（</t>
    <phoneticPr fontId="12"/>
  </si>
  <si>
    <t>）</t>
    <phoneticPr fontId="12"/>
  </si>
  <si>
    <t>請求者　（住所）</t>
    <phoneticPr fontId="12"/>
  </si>
  <si>
    <t>（氏名）</t>
    <phoneticPr fontId="12"/>
  </si>
  <si>
    <t>下記のとおり請求します。</t>
    <phoneticPr fontId="12"/>
  </si>
  <si>
    <t>請求金額</t>
    <phoneticPr fontId="12"/>
  </si>
  <si>
    <t>ただし、次の工事の(</t>
    <phoneticPr fontId="12"/>
  </si>
  <si>
    <t>)として</t>
    <phoneticPr fontId="12"/>
  </si>
  <si>
    <t>契約日</t>
  </si>
  <si>
    <t>￥</t>
    <phoneticPr fontId="12"/>
  </si>
  <si>
    <t>（　　　）には前払金、中間前払金、部分払金、指定部分完済払金、完成代金の別を記入すること。</t>
    <phoneticPr fontId="12"/>
  </si>
  <si>
    <t>2．</t>
    <phoneticPr fontId="5"/>
  </si>
  <si>
    <t>3．</t>
    <phoneticPr fontId="5"/>
  </si>
  <si>
    <t>指定部分完済払代金を請求する場合には、請求内訳書（指定部分払の場合）を添付すること。</t>
    <phoneticPr fontId="12"/>
  </si>
  <si>
    <t>様式－５(2)</t>
    <rPh sb="0" eb="2">
      <t>ヨウシキ</t>
    </rPh>
    <phoneticPr fontId="12"/>
  </si>
  <si>
    <t>（部分払の場合）</t>
    <rPh sb="1" eb="3">
      <t>ブブン</t>
    </rPh>
    <rPh sb="3" eb="4">
      <t>バラ</t>
    </rPh>
    <rPh sb="5" eb="7">
      <t>バアイ</t>
    </rPh>
    <phoneticPr fontId="12"/>
  </si>
  <si>
    <t>請　　求　　内　　訳　　書</t>
    <phoneticPr fontId="12"/>
  </si>
  <si>
    <t>1.</t>
    <phoneticPr fontId="12"/>
  </si>
  <si>
    <t>請負代金額</t>
  </si>
  <si>
    <t>（A）</t>
    <phoneticPr fontId="5"/>
  </si>
  <si>
    <t>2.</t>
    <phoneticPr fontId="12"/>
  </si>
  <si>
    <t>前払金額</t>
  </si>
  <si>
    <t>（B）</t>
    <phoneticPr fontId="5"/>
  </si>
  <si>
    <t>3.</t>
    <phoneticPr fontId="12"/>
  </si>
  <si>
    <t>出来高金額</t>
    <phoneticPr fontId="12"/>
  </si>
  <si>
    <t>（C）</t>
    <phoneticPr fontId="5"/>
  </si>
  <si>
    <t>4.</t>
    <phoneticPr fontId="12"/>
  </si>
  <si>
    <t>前回までの出来高金額</t>
    <rPh sb="0" eb="2">
      <t>ゼンカイ</t>
    </rPh>
    <rPh sb="5" eb="8">
      <t>デキダカ</t>
    </rPh>
    <rPh sb="8" eb="10">
      <t>キンガク</t>
    </rPh>
    <phoneticPr fontId="12"/>
  </si>
  <si>
    <t>（D）</t>
    <phoneticPr fontId="5"/>
  </si>
  <si>
    <t>5.</t>
    <phoneticPr fontId="12"/>
  </si>
  <si>
    <t>今回の出来高金額</t>
    <rPh sb="0" eb="2">
      <t>コンカイ</t>
    </rPh>
    <rPh sb="3" eb="6">
      <t>デキダカ</t>
    </rPh>
    <rPh sb="6" eb="8">
      <t>キンガク</t>
    </rPh>
    <phoneticPr fontId="3"/>
  </si>
  <si>
    <t>（E=C-D）</t>
    <phoneticPr fontId="5"/>
  </si>
  <si>
    <t>￥</t>
    <phoneticPr fontId="12"/>
  </si>
  <si>
    <t>6.</t>
    <phoneticPr fontId="12"/>
  </si>
  <si>
    <t>請求し得る金額</t>
  </si>
  <si>
    <t>(E×(9/10-B/A))</t>
    <phoneticPr fontId="5"/>
  </si>
  <si>
    <t>￥</t>
    <phoneticPr fontId="12"/>
  </si>
  <si>
    <t>B/A=</t>
    <phoneticPr fontId="12"/>
  </si>
  <si>
    <t>％</t>
    <phoneticPr fontId="12"/>
  </si>
  <si>
    <t>≒</t>
    <phoneticPr fontId="12"/>
  </si>
  <si>
    <t>％</t>
    <phoneticPr fontId="12"/>
  </si>
  <si>
    <t>7.</t>
    <phoneticPr fontId="12"/>
  </si>
  <si>
    <t>今回請求する金額</t>
  </si>
  <si>
    <t>（注）</t>
  </si>
  <si>
    <t>1.</t>
    <phoneticPr fontId="12"/>
  </si>
  <si>
    <t>（6）欄の末尾にはB/Aの割合を記入すること。ただし、B/Aの率は1％未満は切上げ、今回請求する金額は1,000円単位に切り下げて丸めること。</t>
    <phoneticPr fontId="12"/>
  </si>
  <si>
    <t>工事請負契約書第37条第6項及び第7項により算出</t>
    <rPh sb="14" eb="15">
      <t>オヨ</t>
    </rPh>
    <rPh sb="16" eb="17">
      <t>ダイ</t>
    </rPh>
    <rPh sb="18" eb="19">
      <t>コウ</t>
    </rPh>
    <phoneticPr fontId="12"/>
  </si>
  <si>
    <t>様式－５(3)</t>
    <rPh sb="0" eb="2">
      <t>ヨウシキ</t>
    </rPh>
    <phoneticPr fontId="12"/>
  </si>
  <si>
    <t>請　　求　　内　　訳　　書</t>
    <phoneticPr fontId="12"/>
  </si>
  <si>
    <t>区　　　　分</t>
    <phoneticPr fontId="12"/>
  </si>
  <si>
    <t>金　　額</t>
    <phoneticPr fontId="12"/>
  </si>
  <si>
    <t>備　　　考</t>
    <phoneticPr fontId="12"/>
  </si>
  <si>
    <t>請負代金相当額</t>
    <rPh sb="4" eb="6">
      <t>ソウトウ</t>
    </rPh>
    <phoneticPr fontId="12"/>
  </si>
  <si>
    <t>A</t>
    <phoneticPr fontId="12"/>
  </si>
  <si>
    <t>￥</t>
    <phoneticPr fontId="12"/>
  </si>
  <si>
    <t>今回請求する年度までの各年度の出来高と出来高予定額の総額</t>
    <rPh sb="0" eb="2">
      <t>コンカイ</t>
    </rPh>
    <rPh sb="2" eb="4">
      <t>セイキュウ</t>
    </rPh>
    <rPh sb="6" eb="8">
      <t>ネンド</t>
    </rPh>
    <rPh sb="11" eb="14">
      <t>カクネンド</t>
    </rPh>
    <rPh sb="15" eb="18">
      <t>デキダカ</t>
    </rPh>
    <rPh sb="19" eb="22">
      <t>デキダカ</t>
    </rPh>
    <rPh sb="22" eb="24">
      <t>ヨテイ</t>
    </rPh>
    <rPh sb="24" eb="25">
      <t>ガク</t>
    </rPh>
    <rPh sb="26" eb="28">
      <t>ソウガク</t>
    </rPh>
    <phoneticPr fontId="12"/>
  </si>
  <si>
    <t>B</t>
    <phoneticPr fontId="12"/>
  </si>
  <si>
    <t>￥</t>
    <phoneticPr fontId="12"/>
  </si>
  <si>
    <t>A×9/10</t>
    <phoneticPr fontId="12"/>
  </si>
  <si>
    <t>C</t>
    <phoneticPr fontId="12"/>
  </si>
  <si>
    <t>前回までの受領済額</t>
    <rPh sb="0" eb="2">
      <t>ゼンカイ</t>
    </rPh>
    <rPh sb="5" eb="7">
      <t>ジュリョウ</t>
    </rPh>
    <rPh sb="7" eb="8">
      <t>ズ</t>
    </rPh>
    <rPh sb="8" eb="9">
      <t>ガク</t>
    </rPh>
    <phoneticPr fontId="12"/>
  </si>
  <si>
    <t>D</t>
    <phoneticPr fontId="12"/>
  </si>
  <si>
    <t>（前会計年度までの支払金額＋当該会計年度の部分払金額)</t>
    <rPh sb="9" eb="11">
      <t>シハラ</t>
    </rPh>
    <rPh sb="11" eb="13">
      <t>キンガク</t>
    </rPh>
    <phoneticPr fontId="12"/>
  </si>
  <si>
    <t>前会計年度までの出来高予定額＋
出来高超過</t>
    <rPh sb="0" eb="1">
      <t>マエ</t>
    </rPh>
    <rPh sb="1" eb="3">
      <t>カイケイ</t>
    </rPh>
    <rPh sb="3" eb="5">
      <t>ネンド</t>
    </rPh>
    <rPh sb="8" eb="11">
      <t>デキダカ</t>
    </rPh>
    <rPh sb="11" eb="13">
      <t>ヨテイ</t>
    </rPh>
    <rPh sb="13" eb="14">
      <t>ガク</t>
    </rPh>
    <rPh sb="16" eb="19">
      <t>デキダカ</t>
    </rPh>
    <rPh sb="19" eb="21">
      <t>チョウカ</t>
    </rPh>
    <phoneticPr fontId="12"/>
  </si>
  <si>
    <t>E</t>
    <phoneticPr fontId="12"/>
  </si>
  <si>
    <t>前会計年度までの出来高予定額</t>
    <rPh sb="1" eb="3">
      <t>カイケイ</t>
    </rPh>
    <phoneticPr fontId="12"/>
  </si>
  <si>
    <t>\</t>
    <phoneticPr fontId="12"/>
  </si>
  <si>
    <t>出来高超過</t>
    <phoneticPr fontId="12"/>
  </si>
  <si>
    <t>当該会計年度前払金額/
当該会計年度の出来高予定額</t>
    <rPh sb="2" eb="4">
      <t>カイケイ</t>
    </rPh>
    <rPh sb="14" eb="16">
      <t>カイケイ</t>
    </rPh>
    <phoneticPr fontId="12"/>
  </si>
  <si>
    <t>F</t>
    <phoneticPr fontId="12"/>
  </si>
  <si>
    <t>%</t>
    <phoneticPr fontId="12"/>
  </si>
  <si>
    <t>≒</t>
    <phoneticPr fontId="12"/>
  </si>
  <si>
    <t>%</t>
    <phoneticPr fontId="12"/>
  </si>
  <si>
    <t>請求し得る金額
C－D-（A－E）×F</t>
    <phoneticPr fontId="12"/>
  </si>
  <si>
    <t>G</t>
    <phoneticPr fontId="12"/>
  </si>
  <si>
    <t>今回請求する金額</t>
    <phoneticPr fontId="12"/>
  </si>
  <si>
    <t>（注）</t>
    <phoneticPr fontId="12"/>
  </si>
  <si>
    <t>A≧Bの場合は、C～Gまでは記入しない。</t>
  </si>
  <si>
    <t>2.</t>
  </si>
  <si>
    <t>C欄の金額は、円以下銭まで算出すること。</t>
  </si>
  <si>
    <t>3.</t>
  </si>
  <si>
    <t>F欄の率は、小数点以下は切り上げること。</t>
  </si>
  <si>
    <t>4.</t>
  </si>
  <si>
    <t>今回請求する金額は、千円未満を切り捨てること。</t>
    <phoneticPr fontId="12"/>
  </si>
  <si>
    <t>5.</t>
  </si>
  <si>
    <t>様式－５(4)</t>
    <rPh sb="0" eb="2">
      <t>ヨウシキ</t>
    </rPh>
    <phoneticPr fontId="12"/>
  </si>
  <si>
    <t>（指定部分払の場合）</t>
    <rPh sb="1" eb="3">
      <t>シテイ</t>
    </rPh>
    <rPh sb="3" eb="5">
      <t>ブブン</t>
    </rPh>
    <rPh sb="5" eb="6">
      <t>バライ</t>
    </rPh>
    <rPh sb="7" eb="9">
      <t>バアイ</t>
    </rPh>
    <phoneticPr fontId="12"/>
  </si>
  <si>
    <t>請　　求　　内　　訳　　書</t>
    <phoneticPr fontId="12"/>
  </si>
  <si>
    <t>区分</t>
    <rPh sb="0" eb="2">
      <t>クブン</t>
    </rPh>
    <phoneticPr fontId="12"/>
  </si>
  <si>
    <t>総額</t>
    <rPh sb="0" eb="2">
      <t>ソウガク</t>
    </rPh>
    <phoneticPr fontId="12"/>
  </si>
  <si>
    <t>内訳</t>
    <rPh sb="0" eb="2">
      <t>ウチワケ</t>
    </rPh>
    <phoneticPr fontId="12"/>
  </si>
  <si>
    <t>名称</t>
    <rPh sb="0" eb="2">
      <t>メイショウ</t>
    </rPh>
    <phoneticPr fontId="12"/>
  </si>
  <si>
    <t>指定部分</t>
    <rPh sb="0" eb="2">
      <t>シテイ</t>
    </rPh>
    <rPh sb="2" eb="4">
      <t>ブブン</t>
    </rPh>
    <phoneticPr fontId="12"/>
  </si>
  <si>
    <t>その他</t>
    <rPh sb="2" eb="3">
      <t>タ</t>
    </rPh>
    <phoneticPr fontId="12"/>
  </si>
  <si>
    <t>請負代金額</t>
    <phoneticPr fontId="12"/>
  </si>
  <si>
    <t>A</t>
    <phoneticPr fontId="12"/>
  </si>
  <si>
    <t>￥</t>
    <phoneticPr fontId="12"/>
  </si>
  <si>
    <t>a'</t>
    <phoneticPr fontId="12"/>
  </si>
  <si>
    <t>a"</t>
    <phoneticPr fontId="12"/>
  </si>
  <si>
    <t>前払金額</t>
    <phoneticPr fontId="12"/>
  </si>
  <si>
    <t>B</t>
    <phoneticPr fontId="12"/>
  </si>
  <si>
    <t>b'</t>
    <phoneticPr fontId="12"/>
  </si>
  <si>
    <t>b"</t>
    <phoneticPr fontId="12"/>
  </si>
  <si>
    <t>前回までの出来高
部分払金受領済額</t>
    <phoneticPr fontId="12"/>
  </si>
  <si>
    <t>C</t>
    <phoneticPr fontId="12"/>
  </si>
  <si>
    <t>c'</t>
    <phoneticPr fontId="12"/>
  </si>
  <si>
    <t>c"</t>
    <phoneticPr fontId="12"/>
  </si>
  <si>
    <t>請求し得る金額</t>
    <phoneticPr fontId="12"/>
  </si>
  <si>
    <t>D</t>
    <phoneticPr fontId="12"/>
  </si>
  <si>
    <t>d'</t>
    <phoneticPr fontId="12"/>
  </si>
  <si>
    <t>(注)</t>
  </si>
  <si>
    <t>1.</t>
    <phoneticPr fontId="12"/>
  </si>
  <si>
    <t>各計算は次によるものとする。</t>
  </si>
  <si>
    <t>b'＝a'/A×B（円未満は切り上げること）</t>
    <phoneticPr fontId="5"/>
  </si>
  <si>
    <t>b"＝B－b'</t>
    <phoneticPr fontId="5"/>
  </si>
  <si>
    <t>D＝a'－b'-c'</t>
    <phoneticPr fontId="5"/>
  </si>
  <si>
    <t>契約担当が指示する。</t>
  </si>
  <si>
    <t>様式－６(1)</t>
    <phoneticPr fontId="3"/>
  </si>
  <si>
    <t>Ｖ　Ｅ　提　案　書</t>
    <phoneticPr fontId="3"/>
  </si>
  <si>
    <t>　契約書第１９条の２に基づきＶＥ提案書を提出いたします。</t>
  </si>
  <si>
    <t>工事件名：                              　</t>
  </si>
  <si>
    <t>連絡者</t>
  </si>
  <si>
    <t>　　氏　名</t>
  </si>
  <si>
    <t>契約締結日：                              　</t>
  </si>
  <si>
    <t>　　ＴＥＬ  　　</t>
  </si>
  <si>
    <t>　　ＦＡＸ</t>
  </si>
  <si>
    <t>ＶＥ提案の概要              　　  注）記入欄が不足する場合には、様式－６(1)の２として</t>
    <phoneticPr fontId="3"/>
  </si>
  <si>
    <t xml:space="preserve">                                　　  追記して下さい。なお、概算低減額は、提案を審</t>
  </si>
  <si>
    <t>　　　　　　　　　　　　　　　　　　　査する上で参考とするものです。</t>
  </si>
  <si>
    <t>番　号</t>
    <phoneticPr fontId="3"/>
  </si>
  <si>
    <t>項　目　内　容</t>
    <phoneticPr fontId="3"/>
  </si>
  <si>
    <t>概算低減額：千円</t>
    <phoneticPr fontId="3"/>
  </si>
  <si>
    <t>概　　算　　低　　減　　額　　合　　計</t>
    <phoneticPr fontId="3"/>
  </si>
  <si>
    <t>様式－６(2)</t>
    <phoneticPr fontId="3"/>
  </si>
  <si>
    <t xml:space="preserve"> 番　号</t>
  </si>
  <si>
    <t>（１）設計図書の定める内容と、ＶＥ提案の内容の対比</t>
  </si>
  <si>
    <t>【現状】</t>
  </si>
  <si>
    <t>略図等</t>
  </si>
  <si>
    <t>【改善案】</t>
  </si>
  <si>
    <t>（２）提案理由</t>
  </si>
  <si>
    <t>（３）ＶＥ提案の実施方法（材料仕様、施工要領等を記入）</t>
  </si>
  <si>
    <t>（４）品質保証の証明（品質保証書の添付等）</t>
  </si>
  <si>
    <t>（５）その他</t>
  </si>
  <si>
    <t>様式－６(3)</t>
    <phoneticPr fontId="3"/>
  </si>
  <si>
    <t>番　　号</t>
  </si>
  <si>
    <t>項目内容</t>
  </si>
  <si>
    <t xml:space="preserve">    ＶＥ提案による概算低減額及び算出根拠</t>
  </si>
  <si>
    <t xml:space="preserve">【 現  状 】                            　　        </t>
    <phoneticPr fontId="3"/>
  </si>
  <si>
    <t>単位：千円</t>
    <phoneticPr fontId="3"/>
  </si>
  <si>
    <t xml:space="preserve">【 改善案 】                            　      　  </t>
    <phoneticPr fontId="3"/>
  </si>
  <si>
    <t>単位：千円</t>
  </si>
  <si>
    <t>摘　　要</t>
    <phoneticPr fontId="3"/>
  </si>
  <si>
    <t>名　　　称</t>
    <phoneticPr fontId="3"/>
  </si>
  <si>
    <t>規　格</t>
    <phoneticPr fontId="3"/>
  </si>
  <si>
    <t>単位</t>
  </si>
  <si>
    <t>数　　量</t>
    <phoneticPr fontId="3"/>
  </si>
  <si>
    <t>単　価</t>
    <phoneticPr fontId="3"/>
  </si>
  <si>
    <t>金　　　　額</t>
    <phoneticPr fontId="3"/>
  </si>
  <si>
    <t xml:space="preserve"> 名　　　称</t>
  </si>
  <si>
    <t>規　格</t>
    <phoneticPr fontId="3"/>
  </si>
  <si>
    <t>数　　量</t>
  </si>
  <si>
    <t>単　価</t>
  </si>
  <si>
    <t>様式－６(4)</t>
    <phoneticPr fontId="3"/>
  </si>
  <si>
    <t>番　号</t>
  </si>
  <si>
    <t>（１）工業所有権等の排他的権利を含むＶＥ提案である場合、その取扱いに関する事項</t>
  </si>
  <si>
    <t>（２）ＶＥ提案が採用された場合に留意すべき事項（提案内容の公表に係る所見等）</t>
  </si>
  <si>
    <t>様式－９</t>
    <rPh sb="0" eb="2">
      <t>ヨウシキ</t>
    </rPh>
    <phoneticPr fontId="3"/>
  </si>
  <si>
    <t>発議者</t>
    <rPh sb="0" eb="3">
      <t>ハツギシャ</t>
    </rPh>
    <phoneticPr fontId="3"/>
  </si>
  <si>
    <t>□発注者</t>
    <rPh sb="1" eb="4">
      <t>ハッチュウシャ</t>
    </rPh>
    <phoneticPr fontId="3"/>
  </si>
  <si>
    <t>□受注者</t>
    <rPh sb="1" eb="4">
      <t>ジュチュウシャ</t>
    </rPh>
    <phoneticPr fontId="3"/>
  </si>
  <si>
    <t>発議年月日</t>
    <rPh sb="0" eb="2">
      <t>ハツギ</t>
    </rPh>
    <rPh sb="2" eb="5">
      <t>ネンガッピ</t>
    </rPh>
    <phoneticPr fontId="3"/>
  </si>
  <si>
    <t>発議事項</t>
    <rPh sb="0" eb="2">
      <t>ハツギ</t>
    </rPh>
    <rPh sb="2" eb="4">
      <t>ジコウ</t>
    </rPh>
    <phoneticPr fontId="3"/>
  </si>
  <si>
    <t>□その他</t>
    <rPh sb="3" eb="4">
      <t>タ</t>
    </rPh>
    <phoneticPr fontId="3"/>
  </si>
  <si>
    <t>（</t>
    <phoneticPr fontId="3"/>
  </si>
  <si>
    <t>）</t>
    <phoneticPr fontId="3"/>
  </si>
  <si>
    <t>工事名</t>
    <rPh sb="0" eb="2">
      <t>コウジ</t>
    </rPh>
    <rPh sb="2" eb="3">
      <t>メイ</t>
    </rPh>
    <phoneticPr fontId="3"/>
  </si>
  <si>
    <t>（内容）</t>
    <rPh sb="1" eb="3">
      <t>ナイヨウ</t>
    </rPh>
    <phoneticPr fontId="3"/>
  </si>
  <si>
    <t>添付図</t>
    <rPh sb="0" eb="2">
      <t>テンプ</t>
    </rPh>
    <rPh sb="2" eb="3">
      <t>ズ</t>
    </rPh>
    <phoneticPr fontId="3"/>
  </si>
  <si>
    <t>葉、その他添付図書</t>
    <rPh sb="0" eb="1">
      <t>ハ</t>
    </rPh>
    <rPh sb="4" eb="5">
      <t>タ</t>
    </rPh>
    <rPh sb="5" eb="7">
      <t>テンプ</t>
    </rPh>
    <rPh sb="7" eb="9">
      <t>トショ</t>
    </rPh>
    <phoneticPr fontId="3"/>
  </si>
  <si>
    <t>発注者</t>
    <rPh sb="0" eb="3">
      <t>ハッチュウシャ</t>
    </rPh>
    <phoneticPr fontId="3"/>
  </si>
  <si>
    <t>上記について</t>
    <rPh sb="0" eb="2">
      <t>ジョウキ</t>
    </rPh>
    <phoneticPr fontId="3"/>
  </si>
  <si>
    <t>処理</t>
    <rPh sb="0" eb="2">
      <t>ショリ</t>
    </rPh>
    <phoneticPr fontId="3"/>
  </si>
  <si>
    <t>・</t>
    <phoneticPr fontId="3"/>
  </si>
  <si>
    <t>受注者</t>
    <rPh sb="0" eb="3">
      <t>ジュチュウシャシャ</t>
    </rPh>
    <phoneticPr fontId="3"/>
  </si>
  <si>
    <t>回答</t>
    <rPh sb="0" eb="2">
      <t>カイトウ</t>
    </rPh>
    <phoneticPr fontId="3"/>
  </si>
  <si>
    <t>□その他</t>
    <phoneticPr fontId="3"/>
  </si>
  <si>
    <t>総　括
監督員</t>
    <rPh sb="0" eb="1">
      <t>ソウ</t>
    </rPh>
    <rPh sb="2" eb="3">
      <t>カツ</t>
    </rPh>
    <rPh sb="4" eb="7">
      <t>カントクイン</t>
    </rPh>
    <phoneticPr fontId="3"/>
  </si>
  <si>
    <t>主　任
監督員</t>
    <rPh sb="0" eb="1">
      <t>シュ</t>
    </rPh>
    <rPh sb="2" eb="3">
      <t>ニン</t>
    </rPh>
    <rPh sb="4" eb="7">
      <t>カントクイン</t>
    </rPh>
    <phoneticPr fontId="3"/>
  </si>
  <si>
    <t xml:space="preserve">
監督員</t>
    <rPh sb="1" eb="4">
      <t>カントクイン</t>
    </rPh>
    <phoneticPr fontId="3"/>
  </si>
  <si>
    <t>現　場
代理人</t>
    <rPh sb="0" eb="1">
      <t>ウツツ</t>
    </rPh>
    <rPh sb="2" eb="3">
      <t>バ</t>
    </rPh>
    <rPh sb="4" eb="7">
      <t>ダイリニン</t>
    </rPh>
    <phoneticPr fontId="3"/>
  </si>
  <si>
    <t>主　任
（監　理）
技術者</t>
    <rPh sb="0" eb="1">
      <t>シュ</t>
    </rPh>
    <rPh sb="2" eb="3">
      <t>ニン</t>
    </rPh>
    <rPh sb="5" eb="6">
      <t>ラン</t>
    </rPh>
    <rPh sb="7" eb="8">
      <t>リ</t>
    </rPh>
    <rPh sb="10" eb="13">
      <t>ギジュツシャ</t>
    </rPh>
    <phoneticPr fontId="3"/>
  </si>
  <si>
    <t>様式－１０</t>
    <rPh sb="0" eb="2">
      <t>ヨウシキ</t>
    </rPh>
    <phoneticPr fontId="3"/>
  </si>
  <si>
    <t>材　料　確　認　書</t>
    <rPh sb="8" eb="9">
      <t>ショ</t>
    </rPh>
    <phoneticPr fontId="3"/>
  </si>
  <si>
    <t>標記工事について、下記の材料について確認されたく提出します。</t>
    <rPh sb="0" eb="2">
      <t>ヒョウキ</t>
    </rPh>
    <rPh sb="2" eb="4">
      <t>コウジ</t>
    </rPh>
    <rPh sb="9" eb="11">
      <t>カキ</t>
    </rPh>
    <rPh sb="12" eb="14">
      <t>ザイリョウ</t>
    </rPh>
    <rPh sb="18" eb="20">
      <t>カクニン</t>
    </rPh>
    <rPh sb="24" eb="26">
      <t>テイシュツ</t>
    </rPh>
    <phoneticPr fontId="3"/>
  </si>
  <si>
    <t>記</t>
    <rPh sb="0" eb="1">
      <t>キ</t>
    </rPh>
    <phoneticPr fontId="3"/>
  </si>
  <si>
    <t>材料名</t>
    <rPh sb="0" eb="2">
      <t>ザイリョウ</t>
    </rPh>
    <rPh sb="2" eb="3">
      <t>メイ</t>
    </rPh>
    <phoneticPr fontId="3"/>
  </si>
  <si>
    <t>品質規格</t>
    <rPh sb="0" eb="2">
      <t>ヒンシツ</t>
    </rPh>
    <rPh sb="2" eb="4">
      <t>キカク</t>
    </rPh>
    <phoneticPr fontId="3"/>
  </si>
  <si>
    <t>単位</t>
    <rPh sb="0" eb="2">
      <t>タンイ</t>
    </rPh>
    <phoneticPr fontId="3"/>
  </si>
  <si>
    <t>搬入数量</t>
    <rPh sb="0" eb="2">
      <t>ハンニュウ</t>
    </rPh>
    <rPh sb="2" eb="4">
      <t>スウリョウ</t>
    </rPh>
    <phoneticPr fontId="3"/>
  </si>
  <si>
    <t>確　　認　　欄</t>
    <rPh sb="0" eb="1">
      <t>アキラ</t>
    </rPh>
    <rPh sb="3" eb="4">
      <t>シノブ</t>
    </rPh>
    <rPh sb="6" eb="7">
      <t>ラン</t>
    </rPh>
    <phoneticPr fontId="3"/>
  </si>
  <si>
    <t>備考</t>
    <rPh sb="0" eb="2">
      <t>ビコウ</t>
    </rPh>
    <phoneticPr fontId="3"/>
  </si>
  <si>
    <t>確認年月日</t>
    <rPh sb="0" eb="2">
      <t>カクニン</t>
    </rPh>
    <rPh sb="2" eb="5">
      <t>ネンガッピ</t>
    </rPh>
    <phoneticPr fontId="3"/>
  </si>
  <si>
    <t>確認方法</t>
    <rPh sb="0" eb="2">
      <t>カクニン</t>
    </rPh>
    <rPh sb="2" eb="4">
      <t>ホウホウ</t>
    </rPh>
    <phoneticPr fontId="3"/>
  </si>
  <si>
    <t>合格数量</t>
    <rPh sb="0" eb="2">
      <t>ゴウカク</t>
    </rPh>
    <rPh sb="2" eb="4">
      <t>スウリョウ</t>
    </rPh>
    <phoneticPr fontId="3"/>
  </si>
  <si>
    <t>確認印</t>
    <rPh sb="0" eb="3">
      <t>カクニンイン</t>
    </rPh>
    <phoneticPr fontId="3"/>
  </si>
  <si>
    <r>
      <t xml:space="preserve">主　任
</t>
    </r>
    <r>
      <rPr>
        <sz val="11"/>
        <rFont val="ＭＳ Ｐ明朝"/>
        <family val="1"/>
        <charset val="128"/>
      </rPr>
      <t>監督員</t>
    </r>
    <rPh sb="0" eb="1">
      <t>シュ</t>
    </rPh>
    <rPh sb="2" eb="3">
      <t>ニン</t>
    </rPh>
    <rPh sb="4" eb="7">
      <t>カントクイン</t>
    </rPh>
    <phoneticPr fontId="3"/>
  </si>
  <si>
    <t>様式－１１</t>
    <rPh sb="0" eb="2">
      <t>ヨウシキ</t>
    </rPh>
    <phoneticPr fontId="12"/>
  </si>
  <si>
    <t>段　階　確　認　書</t>
    <rPh sb="0" eb="1">
      <t>ダン</t>
    </rPh>
    <rPh sb="2" eb="3">
      <t>カイ</t>
    </rPh>
    <rPh sb="4" eb="5">
      <t>アキラ</t>
    </rPh>
    <rPh sb="6" eb="7">
      <t>シノブ</t>
    </rPh>
    <rPh sb="8" eb="9">
      <t>ショ</t>
    </rPh>
    <phoneticPr fontId="12"/>
  </si>
  <si>
    <t>施　工　予　定　表</t>
    <rPh sb="0" eb="1">
      <t>シ</t>
    </rPh>
    <rPh sb="2" eb="3">
      <t>コウ</t>
    </rPh>
    <rPh sb="4" eb="5">
      <t>ヨ</t>
    </rPh>
    <rPh sb="6" eb="7">
      <t>サダム</t>
    </rPh>
    <rPh sb="8" eb="9">
      <t>ヒョウ</t>
    </rPh>
    <phoneticPr fontId="12"/>
  </si>
  <si>
    <t>受注者名：</t>
    <rPh sb="0" eb="3">
      <t>ジュチュウシャ</t>
    </rPh>
    <rPh sb="3" eb="4">
      <t>メイ</t>
    </rPh>
    <phoneticPr fontId="12"/>
  </si>
  <si>
    <t>現場代理人名等：</t>
    <rPh sb="0" eb="2">
      <t>ゲンバ</t>
    </rPh>
    <rPh sb="2" eb="5">
      <t>ダイリニン</t>
    </rPh>
    <rPh sb="5" eb="6">
      <t>ナ</t>
    </rPh>
    <rPh sb="6" eb="7">
      <t>ナド</t>
    </rPh>
    <phoneticPr fontId="12"/>
  </si>
  <si>
    <t>種　　　別</t>
    <rPh sb="0" eb="1">
      <t>タネ</t>
    </rPh>
    <rPh sb="4" eb="5">
      <t>ベツ</t>
    </rPh>
    <phoneticPr fontId="12"/>
  </si>
  <si>
    <t>細　　　別</t>
    <rPh sb="0" eb="1">
      <t>ホソ</t>
    </rPh>
    <rPh sb="4" eb="5">
      <t>ベツ</t>
    </rPh>
    <phoneticPr fontId="12"/>
  </si>
  <si>
    <t>確認時期項目</t>
    <rPh sb="0" eb="2">
      <t>カクニン</t>
    </rPh>
    <rPh sb="2" eb="4">
      <t>ジキ</t>
    </rPh>
    <rPh sb="4" eb="6">
      <t>コウモク</t>
    </rPh>
    <phoneticPr fontId="12"/>
  </si>
  <si>
    <t>施工予定時期</t>
    <rPh sb="0" eb="2">
      <t>セコウ</t>
    </rPh>
    <rPh sb="2" eb="4">
      <t>ヨテイ</t>
    </rPh>
    <rPh sb="4" eb="6">
      <t>ジキ</t>
    </rPh>
    <phoneticPr fontId="12"/>
  </si>
  <si>
    <t>記　　　事</t>
    <rPh sb="0" eb="1">
      <t>キ</t>
    </rPh>
    <rPh sb="4" eb="5">
      <t>コト</t>
    </rPh>
    <phoneticPr fontId="12"/>
  </si>
  <si>
    <t>通　　知　　書</t>
    <rPh sb="0" eb="1">
      <t>ツウ</t>
    </rPh>
    <rPh sb="3" eb="4">
      <t>チ</t>
    </rPh>
    <rPh sb="6" eb="7">
      <t>ショ</t>
    </rPh>
    <phoneticPr fontId="12"/>
  </si>
  <si>
    <r>
      <t>下記種別について、段階確認を行う予定であるので通知</t>
    </r>
    <r>
      <rPr>
        <sz val="11"/>
        <rFont val="ＭＳ Ｐゴシック"/>
        <family val="3"/>
        <charset val="128"/>
      </rPr>
      <t>します。</t>
    </r>
    <rPh sb="0" eb="2">
      <t>カキ</t>
    </rPh>
    <rPh sb="2" eb="4">
      <t>シュベツ</t>
    </rPh>
    <rPh sb="9" eb="11">
      <t>ダンカイ</t>
    </rPh>
    <rPh sb="11" eb="13">
      <t>カクニン</t>
    </rPh>
    <rPh sb="14" eb="15">
      <t>オコナ</t>
    </rPh>
    <rPh sb="16" eb="18">
      <t>ヨテイ</t>
    </rPh>
    <rPh sb="23" eb="25">
      <t>ツウチ</t>
    </rPh>
    <phoneticPr fontId="12"/>
  </si>
  <si>
    <t>監督職員名：</t>
    <rPh sb="0" eb="2">
      <t>カントク</t>
    </rPh>
    <rPh sb="2" eb="4">
      <t>ショクイン</t>
    </rPh>
    <rPh sb="4" eb="5">
      <t>ナ</t>
    </rPh>
    <phoneticPr fontId="12"/>
  </si>
  <si>
    <t>確 認 種 別</t>
    <rPh sb="0" eb="1">
      <t>アキラ</t>
    </rPh>
    <rPh sb="2" eb="3">
      <t>シノブ</t>
    </rPh>
    <rPh sb="4" eb="5">
      <t>タネ</t>
    </rPh>
    <rPh sb="6" eb="7">
      <t>ベツ</t>
    </rPh>
    <phoneticPr fontId="12"/>
  </si>
  <si>
    <t>確 認 細 別</t>
    <rPh sb="0" eb="1">
      <t>アキラ</t>
    </rPh>
    <rPh sb="2" eb="3">
      <t>シノブ</t>
    </rPh>
    <rPh sb="4" eb="5">
      <t>ホソ</t>
    </rPh>
    <rPh sb="6" eb="7">
      <t>ベツ</t>
    </rPh>
    <phoneticPr fontId="12"/>
  </si>
  <si>
    <t>確認時期予定日</t>
    <rPh sb="0" eb="2">
      <t>カクニン</t>
    </rPh>
    <rPh sb="2" eb="4">
      <t>ジキ</t>
    </rPh>
    <rPh sb="4" eb="6">
      <t>ヨテイ</t>
    </rPh>
    <rPh sb="6" eb="7">
      <t>ヒ</t>
    </rPh>
    <phoneticPr fontId="12"/>
  </si>
  <si>
    <t>確認実施日等</t>
    <rPh sb="0" eb="2">
      <t>カクニン</t>
    </rPh>
    <rPh sb="2" eb="5">
      <t>ジッシビ</t>
    </rPh>
    <rPh sb="5" eb="6">
      <t>ナド</t>
    </rPh>
    <phoneticPr fontId="12"/>
  </si>
  <si>
    <t>確　　認　　書</t>
    <rPh sb="0" eb="1">
      <t>アキラ</t>
    </rPh>
    <rPh sb="3" eb="4">
      <t>シノブ</t>
    </rPh>
    <rPh sb="6" eb="7">
      <t>ショ</t>
    </rPh>
    <phoneticPr fontId="12"/>
  </si>
  <si>
    <t>上記について、段階確認を実施し確認した。</t>
    <rPh sb="0" eb="2">
      <t>ジョウキ</t>
    </rPh>
    <rPh sb="7" eb="9">
      <t>ダンカイ</t>
    </rPh>
    <rPh sb="9" eb="11">
      <t>カクニン</t>
    </rPh>
    <rPh sb="12" eb="14">
      <t>ジッシ</t>
    </rPh>
    <rPh sb="15" eb="17">
      <t>カクニン</t>
    </rPh>
    <phoneticPr fontId="12"/>
  </si>
  <si>
    <t>様式－１２</t>
    <rPh sb="0" eb="2">
      <t>ヨウシキ</t>
    </rPh>
    <phoneticPr fontId="3"/>
  </si>
  <si>
    <t>確認 ・ 立会依頼書</t>
    <rPh sb="0" eb="2">
      <t>カクニン</t>
    </rPh>
    <rPh sb="5" eb="7">
      <t>タチアイ</t>
    </rPh>
    <rPh sb="7" eb="9">
      <t>イライ</t>
    </rPh>
    <rPh sb="9" eb="10">
      <t>ウケショ</t>
    </rPh>
    <phoneticPr fontId="3"/>
  </si>
  <si>
    <t>主　任</t>
    <rPh sb="0" eb="3">
      <t>シュニン</t>
    </rPh>
    <phoneticPr fontId="3"/>
  </si>
  <si>
    <t>現　場</t>
    <rPh sb="0" eb="1">
      <t>ウツツ</t>
    </rPh>
    <rPh sb="2" eb="3">
      <t>バ</t>
    </rPh>
    <phoneticPr fontId="3"/>
  </si>
  <si>
    <t>（監理）</t>
    <rPh sb="1" eb="3">
      <t>カンリ</t>
    </rPh>
    <phoneticPr fontId="3"/>
  </si>
  <si>
    <t>監督員</t>
    <rPh sb="0" eb="3">
      <t>カントクイン</t>
    </rPh>
    <phoneticPr fontId="3"/>
  </si>
  <si>
    <t>監督員</t>
    <phoneticPr fontId="3"/>
  </si>
  <si>
    <t>代理人</t>
    <rPh sb="0" eb="3">
      <t>ダイリニン</t>
    </rPh>
    <phoneticPr fontId="3"/>
  </si>
  <si>
    <t>技術者</t>
    <rPh sb="0" eb="3">
      <t>ギジュツシャ</t>
    </rPh>
    <phoneticPr fontId="3"/>
  </si>
  <si>
    <t>確認 ・ 立会事項</t>
    <rPh sb="0" eb="2">
      <t>カクニン</t>
    </rPh>
    <rPh sb="5" eb="7">
      <t>タチアイネガ</t>
    </rPh>
    <rPh sb="7" eb="9">
      <t>ジコウ</t>
    </rPh>
    <phoneticPr fontId="3"/>
  </si>
  <si>
    <t>工事名</t>
    <rPh sb="0" eb="3">
      <t>コウジメイ</t>
    </rPh>
    <phoneticPr fontId="3"/>
  </si>
  <si>
    <t>下記について　　確　認　・　立　会　　されたく提出します。</t>
    <rPh sb="0" eb="2">
      <t>カキ</t>
    </rPh>
    <rPh sb="8" eb="9">
      <t>アキラ</t>
    </rPh>
    <rPh sb="10" eb="11">
      <t>シノブ</t>
    </rPh>
    <rPh sb="14" eb="15">
      <t>リツ</t>
    </rPh>
    <rPh sb="16" eb="17">
      <t>カイ</t>
    </rPh>
    <rPh sb="23" eb="25">
      <t>テイシュツ</t>
    </rPh>
    <phoneticPr fontId="3"/>
  </si>
  <si>
    <t>工　　　　種</t>
    <rPh sb="0" eb="6">
      <t>コウシュ</t>
    </rPh>
    <phoneticPr fontId="3"/>
  </si>
  <si>
    <t>場　　　　所</t>
    <rPh sb="0" eb="6">
      <t>バショ</t>
    </rPh>
    <phoneticPr fontId="3"/>
  </si>
  <si>
    <t>資　　　　料</t>
    <rPh sb="0" eb="6">
      <t>シリョウ</t>
    </rPh>
    <phoneticPr fontId="3"/>
  </si>
  <si>
    <t>希 望 日 時</t>
    <rPh sb="0" eb="3">
      <t>キボウ</t>
    </rPh>
    <rPh sb="4" eb="7">
      <t>ニチジ</t>
    </rPh>
    <phoneticPr fontId="3"/>
  </si>
  <si>
    <t>時</t>
    <rPh sb="0" eb="1">
      <t>ジ</t>
    </rPh>
    <phoneticPr fontId="3"/>
  </si>
  <si>
    <t>確 認 立 会 員</t>
    <rPh sb="0" eb="3">
      <t>カクニン</t>
    </rPh>
    <rPh sb="4" eb="9">
      <t>タチアイイン</t>
    </rPh>
    <phoneticPr fontId="3"/>
  </si>
  <si>
    <t>実　施　日　時</t>
    <rPh sb="0" eb="3">
      <t>ジッシ</t>
    </rPh>
    <rPh sb="4" eb="7">
      <t>ニチジ</t>
    </rPh>
    <phoneticPr fontId="3"/>
  </si>
  <si>
    <t>記　　　　　事</t>
    <rPh sb="0" eb="7">
      <t>キジ</t>
    </rPh>
    <phoneticPr fontId="3"/>
  </si>
  <si>
    <t>様式－１３</t>
    <rPh sb="0" eb="2">
      <t>ヨウシキ</t>
    </rPh>
    <phoneticPr fontId="3"/>
  </si>
  <si>
    <t>事　　故　　速　　報　　（第　　報）</t>
    <phoneticPr fontId="3"/>
  </si>
  <si>
    <t>情報の通報者名</t>
    <rPh sb="3" eb="6">
      <t>ツウホウシャ</t>
    </rPh>
    <rPh sb="6" eb="7">
      <t>メイ</t>
    </rPh>
    <phoneticPr fontId="3"/>
  </si>
  <si>
    <t>（受注者名、第三者名等）</t>
    <rPh sb="1" eb="4">
      <t>ジュチュウシャ</t>
    </rPh>
    <rPh sb="4" eb="5">
      <t>メイ</t>
    </rPh>
    <rPh sb="6" eb="9">
      <t>ダイサンシャ</t>
    </rPh>
    <rPh sb="9" eb="10">
      <t>メイ</t>
    </rPh>
    <rPh sb="10" eb="11">
      <t>トウ</t>
    </rPh>
    <phoneticPr fontId="3"/>
  </si>
  <si>
    <t>発信者</t>
    <phoneticPr fontId="3"/>
  </si>
  <si>
    <t>受信者</t>
  </si>
  <si>
    <t>事故発生月日</t>
    <phoneticPr fontId="3"/>
  </si>
  <si>
    <t>平成　  　　年　  　　月　  　　日（ 　 　）　  　 　時　    　　分</t>
    <phoneticPr fontId="3"/>
  </si>
  <si>
    <t>天候（温度）</t>
    <rPh sb="3" eb="5">
      <t>オンド</t>
    </rPh>
    <phoneticPr fontId="3"/>
  </si>
  <si>
    <t>事故発生場所</t>
  </si>
  <si>
    <t>工期</t>
    <phoneticPr fontId="3"/>
  </si>
  <si>
    <t>契約区分</t>
    <phoneticPr fontId="3"/>
  </si>
  <si>
    <t xml:space="preserve"> 本　官　　・　　分任官</t>
    <phoneticPr fontId="3"/>
  </si>
  <si>
    <t>受注者名</t>
    <rPh sb="0" eb="3">
      <t>ジュチュウシャ</t>
    </rPh>
    <phoneticPr fontId="3"/>
  </si>
  <si>
    <t>事故の内訳</t>
    <rPh sb="0" eb="2">
      <t>ジコ</t>
    </rPh>
    <rPh sb="3" eb="5">
      <t>ウチワケ</t>
    </rPh>
    <phoneticPr fontId="3"/>
  </si>
  <si>
    <t>氏　　名</t>
    <phoneticPr fontId="3"/>
  </si>
  <si>
    <t>年　齢</t>
    <phoneticPr fontId="3"/>
  </si>
  <si>
    <t>性　別</t>
    <phoneticPr fontId="3"/>
  </si>
  <si>
    <t>職　　種　</t>
    <phoneticPr fontId="3"/>
  </si>
  <si>
    <t>被害の程度　</t>
    <phoneticPr fontId="3"/>
  </si>
  <si>
    <t>備　　考（病院名等）</t>
    <phoneticPr fontId="3"/>
  </si>
  <si>
    <t>事 故 の 概 要</t>
    <rPh sb="0" eb="1">
      <t>ジ</t>
    </rPh>
    <rPh sb="2" eb="3">
      <t>ユエ</t>
    </rPh>
    <rPh sb="6" eb="7">
      <t>オオムネ</t>
    </rPh>
    <rPh sb="8" eb="9">
      <t>ヨウ</t>
    </rPh>
    <phoneticPr fontId="3"/>
  </si>
  <si>
    <t>※事故の原因、経緯、処置等</t>
    <rPh sb="1" eb="3">
      <t>ジコ</t>
    </rPh>
    <rPh sb="4" eb="6">
      <t>ゲンイン</t>
    </rPh>
    <rPh sb="7" eb="9">
      <t>ケイイ</t>
    </rPh>
    <rPh sb="10" eb="12">
      <t>ショチ</t>
    </rPh>
    <rPh sb="12" eb="13">
      <t>トウ</t>
    </rPh>
    <phoneticPr fontId="3"/>
  </si>
  <si>
    <t>備　考</t>
    <rPh sb="0" eb="1">
      <t>ソノウ</t>
    </rPh>
    <rPh sb="2" eb="3">
      <t>コウ</t>
    </rPh>
    <phoneticPr fontId="3"/>
  </si>
  <si>
    <t>※関係機関（労働基準監督署、警察署等）対応状況</t>
    <rPh sb="1" eb="3">
      <t>カンケイ</t>
    </rPh>
    <rPh sb="3" eb="5">
      <t>キカン</t>
    </rPh>
    <rPh sb="6" eb="8">
      <t>ロウドウ</t>
    </rPh>
    <rPh sb="8" eb="10">
      <t>キジュン</t>
    </rPh>
    <rPh sb="10" eb="13">
      <t>カントクショ</t>
    </rPh>
    <rPh sb="14" eb="17">
      <t>ケイサツショ</t>
    </rPh>
    <rPh sb="17" eb="18">
      <t>トウ</t>
    </rPh>
    <rPh sb="19" eb="21">
      <t>タイオウ</t>
    </rPh>
    <rPh sb="21" eb="23">
      <t>ジョウキョウ</t>
    </rPh>
    <phoneticPr fontId="3"/>
  </si>
  <si>
    <t>　 ・被災者の装備、自然環境の状況（河川水位等）</t>
    <rPh sb="10" eb="12">
      <t>シゼン</t>
    </rPh>
    <rPh sb="12" eb="14">
      <t>カンキョウ</t>
    </rPh>
    <rPh sb="15" eb="17">
      <t>ジョウキョウ</t>
    </rPh>
    <rPh sb="18" eb="20">
      <t>カセン</t>
    </rPh>
    <rPh sb="20" eb="22">
      <t>スイイ</t>
    </rPh>
    <rPh sb="22" eb="23">
      <t>トウ</t>
    </rPh>
    <phoneticPr fontId="3"/>
  </si>
  <si>
    <t xml:space="preserve">   ・下請負人等の商号又は名称</t>
    <rPh sb="4" eb="8">
      <t>シタウケオイニン</t>
    </rPh>
    <rPh sb="8" eb="9">
      <t>トウ</t>
    </rPh>
    <rPh sb="10" eb="12">
      <t>ショウゴウ</t>
    </rPh>
    <rPh sb="12" eb="13">
      <t>マタ</t>
    </rPh>
    <rPh sb="14" eb="16">
      <t>メイショウ</t>
    </rPh>
    <phoneticPr fontId="3"/>
  </si>
  <si>
    <t xml:space="preserve"> 　・物的被害の場合は、規模、被害額等</t>
    <phoneticPr fontId="3"/>
  </si>
  <si>
    <t>　 ・連絡先等</t>
    <rPh sb="3" eb="5">
      <t>レンラク</t>
    </rPh>
    <rPh sb="5" eb="6">
      <t>サキ</t>
    </rPh>
    <rPh sb="6" eb="7">
      <t>トウ</t>
    </rPh>
    <phoneticPr fontId="3"/>
  </si>
  <si>
    <t>※</t>
    <phoneticPr fontId="3"/>
  </si>
  <si>
    <t>①この様式はＡ４で使用し、事故現場の平面図及び簡単な状況図を添付すること。</t>
    <phoneticPr fontId="3"/>
  </si>
  <si>
    <t>②工事事故発生確認後、直ちに電話により担当部署に連絡する。また、状況を把握でき次第、早急にメール又はＦＡＸで担当部署に本様式により報告を行ものとし、更に詳細な状況が把握された段階で逐次報告するものとする。</t>
    <rPh sb="21" eb="23">
      <t>ブショ</t>
    </rPh>
    <rPh sb="24" eb="26">
      <t>レンラク</t>
    </rPh>
    <rPh sb="54" eb="56">
      <t>タントウ</t>
    </rPh>
    <rPh sb="56" eb="58">
      <t>ブショ</t>
    </rPh>
    <phoneticPr fontId="3"/>
  </si>
  <si>
    <t>様式－１４</t>
    <rPh sb="0" eb="2">
      <t>ヨウシキ</t>
    </rPh>
    <phoneticPr fontId="12"/>
  </si>
  <si>
    <t>工　事　履　行　報　告　書</t>
    <rPh sb="0" eb="1">
      <t>コウ</t>
    </rPh>
    <rPh sb="2" eb="3">
      <t>コト</t>
    </rPh>
    <rPh sb="4" eb="5">
      <t>クツ</t>
    </rPh>
    <rPh sb="6" eb="7">
      <t>ギョウ</t>
    </rPh>
    <rPh sb="8" eb="9">
      <t>ホウ</t>
    </rPh>
    <rPh sb="10" eb="11">
      <t>コク</t>
    </rPh>
    <rPh sb="12" eb="13">
      <t>ショ</t>
    </rPh>
    <phoneticPr fontId="12"/>
  </si>
  <si>
    <t>工期</t>
    <rPh sb="0" eb="1">
      <t>コウ</t>
    </rPh>
    <rPh sb="1" eb="2">
      <t>キ</t>
    </rPh>
    <phoneticPr fontId="12"/>
  </si>
  <si>
    <t>日付</t>
    <rPh sb="0" eb="1">
      <t>ヒ</t>
    </rPh>
    <rPh sb="1" eb="2">
      <t>ヅケ</t>
    </rPh>
    <phoneticPr fontId="12"/>
  </si>
  <si>
    <t>（</t>
    <phoneticPr fontId="12"/>
  </si>
  <si>
    <t>月分）</t>
    <rPh sb="0" eb="1">
      <t>ツキ</t>
    </rPh>
    <rPh sb="1" eb="2">
      <t>ブン</t>
    </rPh>
    <phoneticPr fontId="12"/>
  </si>
  <si>
    <t>月　　別</t>
    <rPh sb="0" eb="1">
      <t>ツキ</t>
    </rPh>
    <rPh sb="3" eb="4">
      <t>ベツ</t>
    </rPh>
    <phoneticPr fontId="12"/>
  </si>
  <si>
    <t>予定工程　％
（　）は工程変更後</t>
    <rPh sb="0" eb="2">
      <t>ヨテイ</t>
    </rPh>
    <rPh sb="2" eb="4">
      <t>コウテイ</t>
    </rPh>
    <rPh sb="11" eb="13">
      <t>コウテイ</t>
    </rPh>
    <rPh sb="13" eb="15">
      <t>ヘンコウ</t>
    </rPh>
    <rPh sb="15" eb="16">
      <t>ゴ</t>
    </rPh>
    <phoneticPr fontId="12"/>
  </si>
  <si>
    <t>実施工程　％</t>
    <rPh sb="0" eb="2">
      <t>ジッシ</t>
    </rPh>
    <rPh sb="2" eb="4">
      <t>コウテイ</t>
    </rPh>
    <phoneticPr fontId="12"/>
  </si>
  <si>
    <t>備　　考</t>
    <rPh sb="0" eb="1">
      <t>ソナエ</t>
    </rPh>
    <rPh sb="3" eb="4">
      <t>コウ</t>
    </rPh>
    <phoneticPr fontId="12"/>
  </si>
  <si>
    <t>（記事欄）</t>
    <rPh sb="1" eb="3">
      <t>キジ</t>
    </rPh>
    <rPh sb="3" eb="4">
      <t>ラン</t>
    </rPh>
    <phoneticPr fontId="12"/>
  </si>
  <si>
    <t>主 任
監督員</t>
    <rPh sb="0" eb="1">
      <t>シュ</t>
    </rPh>
    <rPh sb="2" eb="3">
      <t>ニン</t>
    </rPh>
    <rPh sb="4" eb="7">
      <t>カントクイン</t>
    </rPh>
    <phoneticPr fontId="3"/>
  </si>
  <si>
    <t>主　任
（監理）
技術者</t>
    <rPh sb="0" eb="1">
      <t>シュ</t>
    </rPh>
    <rPh sb="2" eb="3">
      <t>ニン</t>
    </rPh>
    <rPh sb="5" eb="6">
      <t>ラン</t>
    </rPh>
    <rPh sb="6" eb="7">
      <t>リ</t>
    </rPh>
    <rPh sb="9" eb="12">
      <t>ギジュツシャ</t>
    </rPh>
    <phoneticPr fontId="3"/>
  </si>
  <si>
    <t>様式－１５</t>
    <rPh sb="0" eb="2">
      <t>ヨウシキ</t>
    </rPh>
    <phoneticPr fontId="5"/>
  </si>
  <si>
    <t>（受注者）</t>
    <rPh sb="1" eb="3">
      <t>ジュチュウ</t>
    </rPh>
    <phoneticPr fontId="3"/>
  </si>
  <si>
    <t>契　　約　　日</t>
  </si>
  <si>
    <t>工　　事　　名</t>
  </si>
  <si>
    <t>工　　　　　期</t>
  </si>
  <si>
    <t>自</t>
  </si>
  <si>
    <t>至</t>
  </si>
  <si>
    <t>工  事  場  所</t>
  </si>
  <si>
    <t>出来高予定額を記入すること。</t>
  </si>
  <si>
    <t>【記載例】</t>
    <rPh sb="1" eb="4">
      <t>キサイレイ</t>
    </rPh>
    <phoneticPr fontId="3"/>
  </si>
  <si>
    <t>（出来高予定額）</t>
    <rPh sb="1" eb="4">
      <t>デキダカ</t>
    </rPh>
    <rPh sb="4" eb="7">
      <t>ヨテイガク</t>
    </rPh>
    <phoneticPr fontId="3"/>
  </si>
  <si>
    <t>平成○○年度</t>
    <rPh sb="0" eb="2">
      <t>ヘイセイ</t>
    </rPh>
    <rPh sb="4" eb="6">
      <t>ネンド</t>
    </rPh>
    <phoneticPr fontId="3"/>
  </si>
  <si>
    <t>平成□□年度</t>
    <rPh sb="0" eb="2">
      <t>ヘイセイ</t>
    </rPh>
    <rPh sb="4" eb="6">
      <t>ネンド</t>
    </rPh>
    <phoneticPr fontId="3"/>
  </si>
  <si>
    <t>￥　×××</t>
    <phoneticPr fontId="3"/>
  </si>
  <si>
    <t>￥</t>
    <phoneticPr fontId="5"/>
  </si>
  <si>
    <t>(注)</t>
    <phoneticPr fontId="3"/>
  </si>
  <si>
    <t>￥　△△△</t>
    <phoneticPr fontId="3"/>
  </si>
  <si>
    <t>～</t>
    <phoneticPr fontId="3"/>
  </si>
  <si>
    <t>～</t>
    <phoneticPr fontId="3"/>
  </si>
  <si>
    <t>様式－１６</t>
    <rPh sb="0" eb="2">
      <t>ヨウシキ</t>
    </rPh>
    <phoneticPr fontId="12"/>
  </si>
  <si>
    <t>（受注者）</t>
    <rPh sb="1" eb="3">
      <t>ジュチュウ</t>
    </rPh>
    <phoneticPr fontId="12"/>
  </si>
  <si>
    <t>指　定　部　分　完　成　通　知　書</t>
    <phoneticPr fontId="12"/>
  </si>
  <si>
    <t>下記工事の指定部分は、</t>
    <phoneticPr fontId="12"/>
  </si>
  <si>
    <t>をもって完成したので工事請負</t>
    <phoneticPr fontId="12"/>
  </si>
  <si>
    <t>契約書第31条第1項に基づき通知します。</t>
    <phoneticPr fontId="12"/>
  </si>
  <si>
    <t>記</t>
    <rPh sb="0" eb="1">
      <t>キ</t>
    </rPh>
    <phoneticPr fontId="12"/>
  </si>
  <si>
    <t>工事名</t>
    <phoneticPr fontId="12"/>
  </si>
  <si>
    <t>工　期</t>
    <phoneticPr fontId="12"/>
  </si>
  <si>
    <t>指定部分工期</t>
  </si>
  <si>
    <t>指定部分に対する請負代金額</t>
  </si>
  <si>
    <t>￥</t>
    <phoneticPr fontId="12"/>
  </si>
  <si>
    <t>￥　△△△</t>
    <phoneticPr fontId="3"/>
  </si>
  <si>
    <t>～</t>
    <phoneticPr fontId="3"/>
  </si>
  <si>
    <t>～</t>
    <phoneticPr fontId="3"/>
  </si>
  <si>
    <t>￥　×××</t>
    <phoneticPr fontId="3"/>
  </si>
  <si>
    <t>様式－１７</t>
    <rPh sb="0" eb="2">
      <t>ヨウシキ</t>
    </rPh>
    <phoneticPr fontId="12"/>
  </si>
  <si>
    <t>指　定　部　分　引　渡　書</t>
    <phoneticPr fontId="12"/>
  </si>
  <si>
    <t>下記工事の指定部分を工事請負契約書第38条第1項に基づき引渡します。</t>
    <phoneticPr fontId="12"/>
  </si>
  <si>
    <t>工　　 事　　 名</t>
    <phoneticPr fontId="12"/>
  </si>
  <si>
    <t>指　定　部　分</t>
    <phoneticPr fontId="12"/>
  </si>
  <si>
    <t>全　体　工　期</t>
    <phoneticPr fontId="12"/>
  </si>
  <si>
    <t>指定部分に係る工期</t>
    <phoneticPr fontId="12"/>
  </si>
  <si>
    <t>請　負　代　金　額</t>
    <phoneticPr fontId="12"/>
  </si>
  <si>
    <t>￥</t>
    <phoneticPr fontId="12"/>
  </si>
  <si>
    <t>指定部分に係る請負代金額</t>
    <phoneticPr fontId="12"/>
  </si>
  <si>
    <t>指定部分に係る検査年月日</t>
    <phoneticPr fontId="12"/>
  </si>
  <si>
    <t>様式－１８</t>
    <rPh sb="0" eb="2">
      <t>ヨウシキ</t>
    </rPh>
    <phoneticPr fontId="3"/>
  </si>
  <si>
    <t>工 事 出 来 高 内 訳 書</t>
    <rPh sb="8" eb="9">
      <t>タカ</t>
    </rPh>
    <phoneticPr fontId="3"/>
  </si>
  <si>
    <t>○○○○○○○工事</t>
    <phoneticPr fontId="3"/>
  </si>
  <si>
    <t>○○○○建設株式会社　○○支店</t>
    <phoneticPr fontId="3"/>
  </si>
  <si>
    <t>費目</t>
  </si>
  <si>
    <t>工種</t>
  </si>
  <si>
    <t>種別</t>
  </si>
  <si>
    <t>契約数量（Ａ）</t>
    <phoneticPr fontId="3"/>
  </si>
  <si>
    <t>構成比（Ｂ）</t>
    <phoneticPr fontId="3"/>
  </si>
  <si>
    <t>前回までの出来形数量</t>
    <phoneticPr fontId="3"/>
  </si>
  <si>
    <t>今回出来形数量</t>
    <phoneticPr fontId="3"/>
  </si>
  <si>
    <t>今回までの出来形累計数量（Ｃ）</t>
  </si>
  <si>
    <t>残数量</t>
  </si>
  <si>
    <t>出来形比率（Ｄ）％</t>
  </si>
  <si>
    <t>摘要</t>
  </si>
  <si>
    <t>直接工事費</t>
    <rPh sb="0" eb="2">
      <t>チョクセツ</t>
    </rPh>
    <rPh sb="2" eb="5">
      <t>コウジヒ</t>
    </rPh>
    <phoneticPr fontId="3"/>
  </si>
  <si>
    <t>共通仮設費</t>
    <rPh sb="0" eb="2">
      <t>キョウツウ</t>
    </rPh>
    <rPh sb="2" eb="4">
      <t>カセツ</t>
    </rPh>
    <rPh sb="4" eb="5">
      <t>ヒ</t>
    </rPh>
    <phoneticPr fontId="3"/>
  </si>
  <si>
    <t>様式－１９</t>
    <rPh sb="0" eb="2">
      <t>ヨウシキ</t>
    </rPh>
    <phoneticPr fontId="39"/>
  </si>
  <si>
    <t>年月日：</t>
    <rPh sb="0" eb="3">
      <t>ネンガッピ</t>
    </rPh>
    <phoneticPr fontId="39"/>
  </si>
  <si>
    <t>請 負 工 事 既 済 部 分 検 査 請 求 書</t>
    <phoneticPr fontId="39"/>
  </si>
  <si>
    <t>工事請負契約書第37条第2項により既済部分検査を請求します。</t>
    <rPh sb="0" eb="2">
      <t>コウジ</t>
    </rPh>
    <rPh sb="2" eb="4">
      <t>ウケオイ</t>
    </rPh>
    <rPh sb="24" eb="26">
      <t>セイキュウ</t>
    </rPh>
    <phoneticPr fontId="14"/>
  </si>
  <si>
    <t>工　　　　事　　　　名</t>
  </si>
  <si>
    <t>工　　　　　　　　　期</t>
  </si>
  <si>
    <t>様式－２１</t>
    <rPh sb="0" eb="2">
      <t>ヨウシキ</t>
    </rPh>
    <phoneticPr fontId="12"/>
  </si>
  <si>
    <t>　　　　　　　　　　　　　　　　　　　　　　　　　　　年　　　　月　　　　日</t>
  </si>
  <si>
    <t>　　　　　　　　　　　　　　　　　　殿</t>
  </si>
  <si>
    <t>　　　　　　　　　　　　　　　　　　　（受注者）</t>
    <rPh sb="20" eb="23">
      <t>ジュチュウシャ</t>
    </rPh>
    <phoneticPr fontId="3"/>
  </si>
  <si>
    <t xml:space="preserve"> 　　　　　 　　　修　補　完　了　届</t>
    <phoneticPr fontId="3"/>
  </si>
  <si>
    <t>　　　修補部分については、下記のとおり完了しましたのでお届けいたします。</t>
    <phoneticPr fontId="3"/>
  </si>
  <si>
    <t>　　　　　　　　　　　　　　　　　　　記</t>
  </si>
  <si>
    <t>　　　工  　事　　名</t>
  </si>
  <si>
    <t>　　　契　　約　　額</t>
  </si>
  <si>
    <t>　　　工  事  場　所</t>
  </si>
  <si>
    <t>　　　契　　　　　約　　　　　　　　　　　　　年 　　　月 　　　日</t>
  </si>
  <si>
    <t>　　</t>
  </si>
  <si>
    <t>　　　期　　　　　限　　　　　　　　　　　　　年 　　　月 　　　日</t>
  </si>
  <si>
    <t>　　　完　　　　　了　　　　　　　　　　　　　年 　　　月 　　　日</t>
  </si>
  <si>
    <t>　　　修補、改造箇所及び補修内容</t>
    <rPh sb="10" eb="11">
      <t>オヨ</t>
    </rPh>
    <rPh sb="12" eb="14">
      <t>ホシュウ</t>
    </rPh>
    <rPh sb="14" eb="16">
      <t>ナイヨウ</t>
    </rPh>
    <phoneticPr fontId="3"/>
  </si>
  <si>
    <t xml:space="preserve">                                                                                  </t>
  </si>
  <si>
    <t xml:space="preserve">                                                                                                     </t>
  </si>
  <si>
    <t>－－－－－－－－－－－－－－－－－－－－－－－－－－－－－－－－－－－－－－－</t>
  </si>
  <si>
    <t>　　（注）本文（　　　　）内には検査種類を記入する。</t>
    <phoneticPr fontId="3"/>
  </si>
  <si>
    <t>　　　　　　　</t>
  </si>
  <si>
    <t>様式－２２</t>
    <rPh sb="0" eb="2">
      <t>ヨウシキ</t>
    </rPh>
    <phoneticPr fontId="12"/>
  </si>
  <si>
    <t>工事の部分使用について</t>
    <phoneticPr fontId="12"/>
  </si>
  <si>
    <t>　標記について、下記のとおり部分使用することを、工事請負契約書第33条第1項</t>
  </si>
  <si>
    <t>に基づき（</t>
    <phoneticPr fontId="12"/>
  </si>
  <si>
    <t>協議　・　承諾</t>
    <rPh sb="0" eb="2">
      <t>キョウギ</t>
    </rPh>
    <rPh sb="5" eb="7">
      <t>ショウダク</t>
    </rPh>
    <phoneticPr fontId="3"/>
  </si>
  <si>
    <t>）する。</t>
    <phoneticPr fontId="12"/>
  </si>
  <si>
    <t>1．使用目的</t>
    <phoneticPr fontId="5"/>
  </si>
  <si>
    <t>2．使用部分</t>
    <phoneticPr fontId="5"/>
  </si>
  <si>
    <t>3．使用期間</t>
    <phoneticPr fontId="5"/>
  </si>
  <si>
    <t>4．使用者</t>
    <phoneticPr fontId="5"/>
  </si>
  <si>
    <t>5．その他</t>
    <phoneticPr fontId="5"/>
  </si>
  <si>
    <t>(注)</t>
    <phoneticPr fontId="12"/>
  </si>
  <si>
    <t>1.</t>
    <phoneticPr fontId="3"/>
  </si>
  <si>
    <t>（協議・承諾）には、いずれかに印をつける。</t>
    <phoneticPr fontId="3"/>
  </si>
  <si>
    <t>2.</t>
    <phoneticPr fontId="3"/>
  </si>
  <si>
    <t>3.</t>
    <phoneticPr fontId="3"/>
  </si>
  <si>
    <t>様式－２３</t>
    <rPh sb="0" eb="2">
      <t>ヨウシキ</t>
    </rPh>
    <phoneticPr fontId="12"/>
  </si>
  <si>
    <t>（受注者名）</t>
    <rPh sb="1" eb="3">
      <t>ジュチュウ</t>
    </rPh>
    <rPh sb="3" eb="4">
      <t>シャ</t>
    </rPh>
    <rPh sb="4" eb="5">
      <t>メイ</t>
    </rPh>
    <phoneticPr fontId="12"/>
  </si>
  <si>
    <t>工　期　延　期　届</t>
    <rPh sb="6" eb="7">
      <t>キ</t>
    </rPh>
    <rPh sb="8" eb="9">
      <t>トドケ</t>
    </rPh>
    <phoneticPr fontId="12"/>
  </si>
  <si>
    <t>工事請負契約書第21条による工期の延長を下記のとおり請求します。</t>
    <rPh sb="26" eb="28">
      <t>セイキュウ</t>
    </rPh>
    <phoneticPr fontId="3"/>
  </si>
  <si>
    <t>工　　事　　名</t>
    <phoneticPr fontId="12"/>
  </si>
  <si>
    <t>契　約　月　日</t>
    <phoneticPr fontId="12"/>
  </si>
  <si>
    <t>工　　　　　期</t>
    <phoneticPr fontId="12"/>
  </si>
  <si>
    <t>延　長　工　期</t>
    <phoneticPr fontId="12"/>
  </si>
  <si>
    <t>理　　　　　由</t>
    <phoneticPr fontId="12"/>
  </si>
  <si>
    <t>必要により下記書類を添付すること。</t>
  </si>
  <si>
    <t>a</t>
    <phoneticPr fontId="12"/>
  </si>
  <si>
    <t>工程表（契約当初工程と現在迄の実際の工程及び延長工程の3工程を対象させ、詳細に記入）</t>
    <phoneticPr fontId="12"/>
  </si>
  <si>
    <t>b</t>
    <phoneticPr fontId="12"/>
  </si>
  <si>
    <t>天候表、気温表、湿度表、雨量表、積雪表、風速表等工期中と過去の平均とを対照し最寄気象台等の証明等をうけること。　</t>
    <phoneticPr fontId="12"/>
  </si>
  <si>
    <t>c</t>
    <phoneticPr fontId="12"/>
  </si>
  <si>
    <t>写真、図面等</t>
  </si>
  <si>
    <t>理由は詳細に記入すること。</t>
  </si>
  <si>
    <t>様式－２４</t>
    <rPh sb="0" eb="2">
      <t>ヨウシキ</t>
    </rPh>
    <phoneticPr fontId="3"/>
  </si>
  <si>
    <t>様式－２４</t>
    <rPh sb="0" eb="2">
      <t>ヨウシキ</t>
    </rPh>
    <phoneticPr fontId="14"/>
  </si>
  <si>
    <t>支　　給　　品　　受　　領　　書</t>
  </si>
  <si>
    <t>受注者　（住所）</t>
    <rPh sb="0" eb="2">
      <t>ジュチュウ</t>
    </rPh>
    <rPh sb="2" eb="3">
      <t>シャ</t>
    </rPh>
    <phoneticPr fontId="14"/>
  </si>
  <si>
    <t>（氏名）</t>
    <rPh sb="1" eb="3">
      <t>シメイ</t>
    </rPh>
    <phoneticPr fontId="14"/>
  </si>
  <si>
    <t>（現場代理人氏名）</t>
    <rPh sb="1" eb="3">
      <t>ゲンバ</t>
    </rPh>
    <rPh sb="3" eb="5">
      <t>ダイリ</t>
    </rPh>
    <rPh sb="5" eb="6">
      <t>ニン</t>
    </rPh>
    <rPh sb="6" eb="8">
      <t>シメイ</t>
    </rPh>
    <phoneticPr fontId="14"/>
  </si>
  <si>
    <t>　　　下記のとおり支給品を受領しました。</t>
  </si>
  <si>
    <t>工 事 名</t>
  </si>
  <si>
    <t>品　　　目</t>
  </si>
  <si>
    <t>規　格</t>
  </si>
  <si>
    <t>単　位</t>
  </si>
  <si>
    <t>数　　　　　　　　量</t>
  </si>
  <si>
    <t>備　　　　考</t>
  </si>
  <si>
    <t>前回まで</t>
    <phoneticPr fontId="14"/>
  </si>
  <si>
    <t>今　回</t>
  </si>
  <si>
    <t>累　計</t>
  </si>
  <si>
    <t>様式－２５</t>
    <rPh sb="0" eb="2">
      <t>ヨウシキ</t>
    </rPh>
    <phoneticPr fontId="3"/>
  </si>
  <si>
    <t>様式－２５</t>
    <rPh sb="0" eb="2">
      <t>ヨウシキ</t>
    </rPh>
    <phoneticPr fontId="14"/>
  </si>
  <si>
    <t>支　　給　　品　　精　　算　　書</t>
  </si>
  <si>
    <t>（現場代理人氏名）</t>
    <phoneticPr fontId="14"/>
  </si>
  <si>
    <t>　下記のとおり支給品を精算します。</t>
  </si>
  <si>
    <t>工　事　名</t>
  </si>
  <si>
    <t>品　　　　目</t>
  </si>
  <si>
    <t>規　　格</t>
  </si>
  <si>
    <t>　　　数　　　　　　　　量</t>
  </si>
  <si>
    <t>備　　　　　考</t>
  </si>
  <si>
    <t>支給数量</t>
  </si>
  <si>
    <t>使用数量</t>
  </si>
  <si>
    <t>残 数 量</t>
  </si>
  <si>
    <t>※</t>
  </si>
  <si>
    <t>上記精算について調査したところ事実に相違ないことを証明する。</t>
  </si>
  <si>
    <t>主任監督員</t>
  </si>
  <si>
    <t>　　　　　</t>
  </si>
  <si>
    <t>証　明  欄</t>
  </si>
  <si>
    <t>　　(注)　※は主任監督員が記入する。</t>
    <phoneticPr fontId="3"/>
  </si>
  <si>
    <t>　　　　　</t>
    <phoneticPr fontId="14"/>
  </si>
  <si>
    <t>様式－２８</t>
    <rPh sb="0" eb="2">
      <t>ヨウシキ</t>
    </rPh>
    <phoneticPr fontId="14"/>
  </si>
  <si>
    <t>（現場代理人氏名）</t>
    <rPh sb="6" eb="8">
      <t>シメイ</t>
    </rPh>
    <phoneticPr fontId="14"/>
  </si>
  <si>
    <t>現　場　発　生　品　調　書</t>
  </si>
  <si>
    <t>付けをもって請負契約を締結した</t>
    <phoneticPr fontId="14"/>
  </si>
  <si>
    <t>工事</t>
    <phoneticPr fontId="14"/>
  </si>
  <si>
    <t>における下記の発生品を引き渡します。</t>
    <phoneticPr fontId="14"/>
  </si>
  <si>
    <t>品　　　　名</t>
  </si>
  <si>
    <t>規　　　　格</t>
  </si>
  <si>
    <t>数　　　　量</t>
  </si>
  <si>
    <t>摘　　　　　　要</t>
  </si>
  <si>
    <t>様式－２９</t>
    <rPh sb="0" eb="2">
      <t>ヨウシキ</t>
    </rPh>
    <phoneticPr fontId="12"/>
  </si>
  <si>
    <t>完　　成　　通　　知　　書</t>
    <phoneticPr fontId="12"/>
  </si>
  <si>
    <t>下記工事は</t>
    <phoneticPr fontId="3"/>
  </si>
  <si>
    <t>年　　月　　日</t>
    <rPh sb="0" eb="1">
      <t>ネン</t>
    </rPh>
    <rPh sb="3" eb="4">
      <t>ツキ</t>
    </rPh>
    <rPh sb="6" eb="7">
      <t>ニチ</t>
    </rPh>
    <phoneticPr fontId="3"/>
  </si>
  <si>
    <t>をもって完成したので工事請負契約書</t>
    <phoneticPr fontId="12"/>
  </si>
  <si>
    <t>第31条第1項に基づき通知します。</t>
    <phoneticPr fontId="12"/>
  </si>
  <si>
    <t>1．</t>
  </si>
  <si>
    <t>2．</t>
    <phoneticPr fontId="3"/>
  </si>
  <si>
    <t>￥</t>
    <phoneticPr fontId="12"/>
  </si>
  <si>
    <t>3．</t>
    <phoneticPr fontId="3"/>
  </si>
  <si>
    <t>4．</t>
    <phoneticPr fontId="3"/>
  </si>
  <si>
    <t>工　　　期</t>
    <rPh sb="0" eb="1">
      <t>コウ</t>
    </rPh>
    <rPh sb="4" eb="5">
      <t>キ</t>
    </rPh>
    <phoneticPr fontId="3"/>
  </si>
  <si>
    <t>自</t>
    <rPh sb="0" eb="1">
      <t>ジ</t>
    </rPh>
    <phoneticPr fontId="3"/>
  </si>
  <si>
    <t>至</t>
    <rPh sb="0" eb="1">
      <t>イタ</t>
    </rPh>
    <phoneticPr fontId="3"/>
  </si>
  <si>
    <t>(注)</t>
    <phoneticPr fontId="12"/>
  </si>
  <si>
    <t>本文の年月日は実際に完成した年月日を記載する</t>
    <rPh sb="0" eb="2">
      <t>ホンブン</t>
    </rPh>
    <rPh sb="18" eb="20">
      <t>キサイ</t>
    </rPh>
    <phoneticPr fontId="3"/>
  </si>
  <si>
    <t>様式－３０</t>
    <rPh sb="0" eb="2">
      <t>ヨウシキ</t>
    </rPh>
    <phoneticPr fontId="12"/>
  </si>
  <si>
    <t>引　　　　渡　　　　書</t>
    <phoneticPr fontId="12"/>
  </si>
  <si>
    <t>下記工事を工事請負契約書第31条第4項に基づき引渡します。</t>
    <phoneticPr fontId="12"/>
  </si>
  <si>
    <t>2．</t>
  </si>
  <si>
    <t>￥</t>
    <phoneticPr fontId="12"/>
  </si>
  <si>
    <t>3．</t>
  </si>
  <si>
    <t>検査年月日</t>
  </si>
  <si>
    <t>工　種</t>
  </si>
  <si>
    <t>測点　</t>
    <rPh sb="0" eb="2">
      <t>ソクテン</t>
    </rPh>
    <phoneticPr fontId="3"/>
  </si>
  <si>
    <t>種　別</t>
  </si>
  <si>
    <t>合否判定結果</t>
    <rPh sb="0" eb="2">
      <t>ゴウヒ</t>
    </rPh>
    <rPh sb="2" eb="4">
      <t>ハンテイ</t>
    </rPh>
    <rPh sb="4" eb="6">
      <t>ケッカ</t>
    </rPh>
    <phoneticPr fontId="3"/>
  </si>
  <si>
    <t>規格値</t>
    <rPh sb="0" eb="3">
      <t>キカクチ</t>
    </rPh>
    <phoneticPr fontId="3"/>
  </si>
  <si>
    <t>判定</t>
    <rPh sb="0" eb="2">
      <t>ハンテイ</t>
    </rPh>
    <phoneticPr fontId="3"/>
  </si>
  <si>
    <t>天端
標高較差</t>
    <rPh sb="0" eb="2">
      <t>テンバ</t>
    </rPh>
    <rPh sb="3" eb="5">
      <t>ヒョウコウ</t>
    </rPh>
    <rPh sb="5" eb="7">
      <t>コウサ</t>
    </rPh>
    <phoneticPr fontId="3"/>
  </si>
  <si>
    <t>平均値</t>
    <rPh sb="0" eb="3">
      <t>ヘイキンチ</t>
    </rPh>
    <phoneticPr fontId="3"/>
  </si>
  <si>
    <t>最大値(差）</t>
    <rPh sb="0" eb="3">
      <t>サイダイチ</t>
    </rPh>
    <rPh sb="4" eb="5">
      <t>サ</t>
    </rPh>
    <phoneticPr fontId="3"/>
  </si>
  <si>
    <t>最小値(差）</t>
    <rPh sb="0" eb="3">
      <t>サイショウチ</t>
    </rPh>
    <rPh sb="4" eb="5">
      <t>サ</t>
    </rPh>
    <phoneticPr fontId="3"/>
  </si>
  <si>
    <t>データ数</t>
    <rPh sb="3" eb="4">
      <t>スウ</t>
    </rPh>
    <phoneticPr fontId="3"/>
  </si>
  <si>
    <t>評価面積</t>
    <rPh sb="0" eb="2">
      <t>ヒョウカ</t>
    </rPh>
    <rPh sb="2" eb="4">
      <t>メンセキ</t>
    </rPh>
    <phoneticPr fontId="3"/>
  </si>
  <si>
    <t>棄却点数</t>
    <rPh sb="0" eb="2">
      <t>キキャク</t>
    </rPh>
    <rPh sb="2" eb="4">
      <t>テンスウ</t>
    </rPh>
    <phoneticPr fontId="3"/>
  </si>
  <si>
    <t>法面
標高較差</t>
    <rPh sb="0" eb="2">
      <t>ノリメン</t>
    </rPh>
    <rPh sb="3" eb="5">
      <t>ヒョウコウ</t>
    </rPh>
    <rPh sb="5" eb="7">
      <t>コウサ</t>
    </rPh>
    <phoneticPr fontId="3"/>
  </si>
  <si>
    <t>様式－31-2</t>
    <phoneticPr fontId="3"/>
  </si>
  <si>
    <t>出来形合否判定総括表</t>
    <phoneticPr fontId="3"/>
  </si>
  <si>
    <t>測定項目　　　　　　　　　　　　　</t>
    <phoneticPr fontId="3"/>
  </si>
  <si>
    <t>様式－３１</t>
    <rPh sb="0" eb="2">
      <t>ヨウシキ</t>
    </rPh>
    <phoneticPr fontId="3"/>
  </si>
  <si>
    <t>出　来　形　管　理　図　表</t>
    <phoneticPr fontId="3"/>
  </si>
  <si>
    <t>測定者</t>
  </si>
  <si>
    <t>略　　　　　　　図</t>
  </si>
  <si>
    <t>測定項目</t>
  </si>
  <si>
    <t>規 格 値</t>
  </si>
  <si>
    <t>測点又は区別</t>
  </si>
  <si>
    <t>設計値</t>
  </si>
  <si>
    <t>実測値</t>
  </si>
  <si>
    <t>差</t>
  </si>
  <si>
    <t>平 均 値</t>
  </si>
  <si>
    <t>最 大 値</t>
  </si>
  <si>
    <t>最 小 値</t>
  </si>
  <si>
    <t>最 多 値</t>
  </si>
  <si>
    <t>データ数</t>
  </si>
  <si>
    <t>標準偏差</t>
  </si>
  <si>
    <t>様式－３２</t>
    <rPh sb="0" eb="2">
      <t>ヨウシキ</t>
    </rPh>
    <phoneticPr fontId="3"/>
  </si>
  <si>
    <t>品　質　管　理　図　表</t>
    <rPh sb="0" eb="1">
      <t>ヒン</t>
    </rPh>
    <rPh sb="2" eb="3">
      <t>シツ</t>
    </rPh>
    <phoneticPr fontId="3"/>
  </si>
  <si>
    <t>様式－３４(1)</t>
    <rPh sb="0" eb="2">
      <t>ヨウシキ</t>
    </rPh>
    <phoneticPr fontId="3"/>
  </si>
  <si>
    <t>創意工夫・社会性等に関する実施状況</t>
  </si>
  <si>
    <t xml:space="preserve">  　工　事　名</t>
    <phoneticPr fontId="3"/>
  </si>
  <si>
    <t xml:space="preserve"> 受注者名</t>
    <rPh sb="1" eb="3">
      <t>ジュチュウ</t>
    </rPh>
    <phoneticPr fontId="3"/>
  </si>
  <si>
    <t>項　　　目</t>
    <phoneticPr fontId="3"/>
  </si>
  <si>
    <t>評価内容</t>
    <phoneticPr fontId="3"/>
  </si>
  <si>
    <t>実施内容</t>
    <phoneticPr fontId="3"/>
  </si>
  <si>
    <t xml:space="preserve"> □創意工夫</t>
  </si>
  <si>
    <t>□施工</t>
  </si>
  <si>
    <t>・施工に伴う器具、工具、装置等の工夫</t>
  </si>
  <si>
    <t>・コンクリート二次製品等の代替材の適用</t>
  </si>
  <si>
    <t>・施工方法の工夫、施工環境の改善</t>
  </si>
  <si>
    <t xml:space="preserve"> 自ら立案実施した創意工夫や技術力</t>
    <phoneticPr fontId="3"/>
  </si>
  <si>
    <t>・仮設備計画の工夫</t>
  </si>
  <si>
    <t>・施工管理の工夫</t>
  </si>
  <si>
    <t>・ＩＣＴ（情報通信技術）の活用　等</t>
  </si>
  <si>
    <t>□新技術活用</t>
  </si>
  <si>
    <t>ＮＥＴＩＳ登録技術のうち、</t>
  </si>
  <si>
    <t>・試行技術の活用</t>
  </si>
  <si>
    <t>・「少実績優良技術」の活用</t>
  </si>
  <si>
    <t>・「少実績優良技術」 を除く「有用とされる技術」　の活用</t>
  </si>
  <si>
    <t>・試行技術及び「有用とされる技術」以外の新技術　の活用</t>
  </si>
  <si>
    <t>□品質</t>
  </si>
  <si>
    <t>・土工、設備、電気の品質向上の工夫</t>
  </si>
  <si>
    <t>・コンクリートの材料、打設、養生の工夫</t>
  </si>
  <si>
    <t>・鉄筋、コンクリート二次製品等使用材料の工夫</t>
  </si>
  <si>
    <t>・配筋、溶接作業等の工夫　等</t>
  </si>
  <si>
    <t>□安全衛生</t>
  </si>
  <si>
    <t>・安全衛生教育・講習会・パトロール等の工夫</t>
  </si>
  <si>
    <t>・仮設備の工夫</t>
  </si>
  <si>
    <t>・作業環境の改善</t>
  </si>
  <si>
    <t>・交通事故防止の工夫</t>
  </si>
  <si>
    <t>・環境保全の工夫　等</t>
  </si>
  <si>
    <t>□社会性等</t>
  </si>
  <si>
    <t>□地域への貢献等</t>
  </si>
  <si>
    <t>・周辺環境への配慮</t>
  </si>
  <si>
    <t>・現場環境の周辺地域との調和</t>
  </si>
  <si>
    <t>地域社会や住民に対する貢献</t>
  </si>
  <si>
    <t>・地域住民とのコミュニケーション</t>
  </si>
  <si>
    <t>・災害時など地域への支援・行政などによる救援活　動への協力  等</t>
  </si>
  <si>
    <t>様式－３４(2)</t>
    <rPh sb="0" eb="2">
      <t>ヨウシキ</t>
    </rPh>
    <phoneticPr fontId="3"/>
  </si>
  <si>
    <t>工　事　名</t>
    <phoneticPr fontId="3"/>
  </si>
  <si>
    <t>項　　　目</t>
    <phoneticPr fontId="3"/>
  </si>
  <si>
    <t>評価内容</t>
    <phoneticPr fontId="3"/>
  </si>
  <si>
    <t>提案内容</t>
    <rPh sb="0" eb="2">
      <t>テイアン</t>
    </rPh>
    <rPh sb="2" eb="4">
      <t>ナイヨウ</t>
    </rPh>
    <phoneticPr fontId="3"/>
  </si>
  <si>
    <t>（説明）</t>
    <rPh sb="1" eb="3">
      <t>セツメイ</t>
    </rPh>
    <phoneticPr fontId="3"/>
  </si>
  <si>
    <t>(添付図）</t>
    <rPh sb="1" eb="3">
      <t>テンプ</t>
    </rPh>
    <rPh sb="3" eb="4">
      <t>ズ</t>
    </rPh>
    <phoneticPr fontId="3"/>
  </si>
  <si>
    <t>説明資料は簡潔に作成するものとし、必要に応じて別葉とする</t>
  </si>
  <si>
    <t>No.</t>
    <phoneticPr fontId="3"/>
  </si>
  <si>
    <t>書　類　名　称</t>
    <rPh sb="0" eb="1">
      <t>ショ</t>
    </rPh>
    <rPh sb="2" eb="3">
      <t>タグイ</t>
    </rPh>
    <rPh sb="4" eb="5">
      <t>ナ</t>
    </rPh>
    <rPh sb="6" eb="7">
      <t>ショウ</t>
    </rPh>
    <phoneticPr fontId="3"/>
  </si>
  <si>
    <t>様式－２</t>
    <rPh sb="0" eb="2">
      <t>ヨウシキ</t>
    </rPh>
    <phoneticPr fontId="3"/>
  </si>
  <si>
    <t>請負代金内訳書</t>
  </si>
  <si>
    <t>様式－３</t>
    <rPh sb="0" eb="2">
      <t>ヨウシキ</t>
    </rPh>
    <phoneticPr fontId="3"/>
  </si>
  <si>
    <t>工程表、変更工程表</t>
    <rPh sb="4" eb="6">
      <t>ヘンコウ</t>
    </rPh>
    <rPh sb="6" eb="9">
      <t>コウテイヒョウ</t>
    </rPh>
    <phoneticPr fontId="3"/>
  </si>
  <si>
    <t>様式－５</t>
    <rPh sb="0" eb="2">
      <t>ヨウシキ</t>
    </rPh>
    <phoneticPr fontId="3"/>
  </si>
  <si>
    <t>様式－６</t>
    <rPh sb="0" eb="2">
      <t>ヨウシキ</t>
    </rPh>
    <phoneticPr fontId="3"/>
  </si>
  <si>
    <t>ＶＥ提案書（契約後VE時）</t>
    <rPh sb="2" eb="5">
      <t>テイアンショ</t>
    </rPh>
    <rPh sb="11" eb="12">
      <t>ジ</t>
    </rPh>
    <phoneticPr fontId="3"/>
  </si>
  <si>
    <t>様式－７</t>
    <rPh sb="0" eb="2">
      <t>ヨウシキ</t>
    </rPh>
    <phoneticPr fontId="3"/>
  </si>
  <si>
    <t>材料確認書</t>
    <rPh sb="4" eb="5">
      <t>ショ</t>
    </rPh>
    <phoneticPr fontId="3"/>
  </si>
  <si>
    <t>様式－１１</t>
    <rPh sb="0" eb="2">
      <t>ヨウシキ</t>
    </rPh>
    <phoneticPr fontId="3"/>
  </si>
  <si>
    <t>段階確認書</t>
    <phoneticPr fontId="3"/>
  </si>
  <si>
    <t>確認・立会依頼書</t>
    <rPh sb="0" eb="2">
      <t>カクニン</t>
    </rPh>
    <rPh sb="3" eb="5">
      <t>タチアイ</t>
    </rPh>
    <rPh sb="5" eb="8">
      <t>イライショ</t>
    </rPh>
    <phoneticPr fontId="3"/>
  </si>
  <si>
    <t>工事事故速報</t>
    <rPh sb="0" eb="2">
      <t>コウジ</t>
    </rPh>
    <phoneticPr fontId="3"/>
  </si>
  <si>
    <t>様式－１４</t>
    <rPh sb="0" eb="2">
      <t>ヨウシキ</t>
    </rPh>
    <phoneticPr fontId="3"/>
  </si>
  <si>
    <t>工事履行報告書</t>
  </si>
  <si>
    <t>様式－１５</t>
    <rPh sb="0" eb="2">
      <t>ヨウシキ</t>
    </rPh>
    <phoneticPr fontId="3"/>
  </si>
  <si>
    <t>認定請求書</t>
  </si>
  <si>
    <t>様式－１６</t>
    <rPh sb="0" eb="2">
      <t>ヨウシキ</t>
    </rPh>
    <phoneticPr fontId="3"/>
  </si>
  <si>
    <t>指定部分完成通知書</t>
    <rPh sb="6" eb="9">
      <t>ツウチショ</t>
    </rPh>
    <phoneticPr fontId="3"/>
  </si>
  <si>
    <t>様式－１７</t>
    <rPh sb="0" eb="2">
      <t>ヨウシキ</t>
    </rPh>
    <phoneticPr fontId="3"/>
  </si>
  <si>
    <t>指定部分引渡書</t>
  </si>
  <si>
    <t>工事出来高内訳書</t>
    <rPh sb="0" eb="2">
      <t>コウジ</t>
    </rPh>
    <rPh sb="4" eb="5">
      <t>タカ</t>
    </rPh>
    <phoneticPr fontId="3"/>
  </si>
  <si>
    <t>様式－１９</t>
    <rPh sb="0" eb="2">
      <t>ヨウシキ</t>
    </rPh>
    <phoneticPr fontId="3"/>
  </si>
  <si>
    <t>請負工事既済部分検査請求書</t>
    <rPh sb="0" eb="2">
      <t>ウケオイ</t>
    </rPh>
    <rPh sb="2" eb="4">
      <t>コウジ</t>
    </rPh>
    <rPh sb="10" eb="12">
      <t>セイキュウ</t>
    </rPh>
    <phoneticPr fontId="3"/>
  </si>
  <si>
    <t>様式－２１</t>
    <rPh sb="0" eb="2">
      <t>ヨウシキ</t>
    </rPh>
    <phoneticPr fontId="3"/>
  </si>
  <si>
    <t>修補完了届</t>
    <rPh sb="2" eb="4">
      <t>カンリョウ</t>
    </rPh>
    <rPh sb="4" eb="5">
      <t>トド</t>
    </rPh>
    <phoneticPr fontId="3"/>
  </si>
  <si>
    <t>様式－２２</t>
    <rPh sb="0" eb="2">
      <t>ヨウシキ</t>
    </rPh>
    <phoneticPr fontId="3"/>
  </si>
  <si>
    <t>部分使用承諾書</t>
  </si>
  <si>
    <t>様式－２３</t>
    <rPh sb="0" eb="2">
      <t>ヨウシキ</t>
    </rPh>
    <phoneticPr fontId="3"/>
  </si>
  <si>
    <t>工期延期届</t>
    <rPh sb="1" eb="2">
      <t>キ</t>
    </rPh>
    <rPh sb="4" eb="5">
      <t>トド</t>
    </rPh>
    <phoneticPr fontId="3"/>
  </si>
  <si>
    <t>支給品受領書</t>
  </si>
  <si>
    <t>支給品精算書</t>
  </si>
  <si>
    <t>様式－２６</t>
    <rPh sb="0" eb="2">
      <t>ヨウシキ</t>
    </rPh>
    <phoneticPr fontId="3"/>
  </si>
  <si>
    <t>様式－２８</t>
    <rPh sb="0" eb="2">
      <t>ヨウシキ</t>
    </rPh>
    <phoneticPr fontId="3"/>
  </si>
  <si>
    <t>現場発生品調書</t>
    <rPh sb="0" eb="2">
      <t>ゲンバ</t>
    </rPh>
    <rPh sb="2" eb="4">
      <t>ハッセイ</t>
    </rPh>
    <rPh sb="4" eb="5">
      <t>ヒン</t>
    </rPh>
    <rPh sb="5" eb="7">
      <t>チョウショ</t>
    </rPh>
    <phoneticPr fontId="3"/>
  </si>
  <si>
    <t>様式－２９</t>
    <rPh sb="0" eb="2">
      <t>ヨウシキ</t>
    </rPh>
    <phoneticPr fontId="3"/>
  </si>
  <si>
    <t>様式－３０</t>
    <rPh sb="0" eb="2">
      <t>ヨウシキ</t>
    </rPh>
    <phoneticPr fontId="3"/>
  </si>
  <si>
    <t>出来形管理図表</t>
  </si>
  <si>
    <t>品質管理図表</t>
  </si>
  <si>
    <t>様式－３４</t>
    <rPh sb="0" eb="2">
      <t>ヨウシキ</t>
    </rPh>
    <phoneticPr fontId="3"/>
  </si>
  <si>
    <t>創意工夫・社会性等に関する実施状況（説明資料）</t>
    <rPh sb="0" eb="2">
      <t>ソウイ</t>
    </rPh>
    <rPh sb="2" eb="4">
      <t>クフウ</t>
    </rPh>
    <rPh sb="5" eb="8">
      <t>シャカイセイ</t>
    </rPh>
    <rPh sb="8" eb="9">
      <t>トウ</t>
    </rPh>
    <rPh sb="10" eb="11">
      <t>カン</t>
    </rPh>
    <rPh sb="13" eb="15">
      <t>ジッシ</t>
    </rPh>
    <rPh sb="15" eb="17">
      <t>ジョウキョウ</t>
    </rPh>
    <rPh sb="18" eb="20">
      <t>セツメイ</t>
    </rPh>
    <rPh sb="20" eb="22">
      <t>シリョウ</t>
    </rPh>
    <phoneticPr fontId="3"/>
  </si>
  <si>
    <t>様</t>
    <rPh sb="0" eb="1">
      <t>サマ</t>
    </rPh>
    <phoneticPr fontId="3"/>
  </si>
  <si>
    <t>大阪府</t>
    <rPh sb="0" eb="3">
      <t>オオサカフ</t>
    </rPh>
    <phoneticPr fontId="3"/>
  </si>
  <si>
    <t>様</t>
    <rPh sb="0" eb="1">
      <t>サマ</t>
    </rPh>
    <phoneticPr fontId="2"/>
  </si>
  <si>
    <t>様</t>
    <rPh sb="0" eb="1">
      <t>サマ</t>
    </rPh>
    <phoneticPr fontId="12"/>
  </si>
  <si>
    <t>大阪府</t>
    <rPh sb="0" eb="3">
      <t>オオサカフ</t>
    </rPh>
    <phoneticPr fontId="12"/>
  </si>
  <si>
    <t>　　　大阪府　様</t>
    <rPh sb="3" eb="6">
      <t>オオサカフ</t>
    </rPh>
    <rPh sb="7" eb="8">
      <t>サマ</t>
    </rPh>
    <phoneticPr fontId="3"/>
  </si>
  <si>
    <t xml:space="preserve">
副監督員</t>
    <rPh sb="1" eb="2">
      <t>フク</t>
    </rPh>
    <rPh sb="2" eb="5">
      <t>カントクイン</t>
    </rPh>
    <phoneticPr fontId="3"/>
  </si>
  <si>
    <t>副</t>
    <rPh sb="0" eb="1">
      <t>フク</t>
    </rPh>
    <phoneticPr fontId="2"/>
  </si>
  <si>
    <t>副
監督員</t>
    <rPh sb="0" eb="1">
      <t>フク</t>
    </rPh>
    <rPh sb="2" eb="5">
      <t>カントクイン</t>
    </rPh>
    <phoneticPr fontId="3"/>
  </si>
  <si>
    <t>大阪府</t>
    <rPh sb="0" eb="3">
      <t>オオサカフ</t>
    </rPh>
    <phoneticPr fontId="2"/>
  </si>
  <si>
    <r>
      <rPr>
        <sz val="11"/>
        <color rgb="FFFF0000"/>
        <rFont val="ＭＳ 明朝"/>
        <family val="1"/>
        <charset val="128"/>
      </rPr>
      <t>債務負担行為</t>
    </r>
    <r>
      <rPr>
        <sz val="11"/>
        <rFont val="ＭＳ 明朝"/>
        <family val="1"/>
        <charset val="128"/>
      </rPr>
      <t>に基づく契約の場合は請負代金額欄の下段に各年度の</t>
    </r>
    <rPh sb="16" eb="18">
      <t>ウケオイ</t>
    </rPh>
    <rPh sb="18" eb="20">
      <t>ダイキン</t>
    </rPh>
    <rPh sb="20" eb="21">
      <t>ガク</t>
    </rPh>
    <rPh sb="21" eb="22">
      <t>ラン</t>
    </rPh>
    <rPh sb="23" eb="25">
      <t>ゲダン</t>
    </rPh>
    <phoneticPr fontId="3"/>
  </si>
  <si>
    <r>
      <t>発信者：「</t>
    </r>
    <r>
      <rPr>
        <sz val="11"/>
        <color rgb="FFFF0000"/>
        <rFont val="ＭＳ 明朝"/>
        <family val="1"/>
        <charset val="128"/>
      </rPr>
      <t>大阪府</t>
    </r>
    <r>
      <rPr>
        <sz val="11"/>
        <rFont val="ＭＳ 明朝"/>
        <family val="1"/>
        <charset val="128"/>
      </rPr>
      <t>」又は『受注者名』</t>
    </r>
    <rPh sb="0" eb="3">
      <t>ハッシンシャ</t>
    </rPh>
    <rPh sb="5" eb="8">
      <t>オオサカフ</t>
    </rPh>
    <rPh sb="12" eb="14">
      <t>ジュチュウ</t>
    </rPh>
    <phoneticPr fontId="12"/>
  </si>
  <si>
    <r>
      <t>受信者：「受注者名」又は『</t>
    </r>
    <r>
      <rPr>
        <sz val="11"/>
        <color rgb="FFFF0000"/>
        <rFont val="ＭＳ 明朝"/>
        <family val="1"/>
        <charset val="128"/>
      </rPr>
      <t>大阪府</t>
    </r>
    <r>
      <rPr>
        <sz val="11"/>
        <rFont val="ＭＳ 明朝"/>
        <family val="1"/>
        <charset val="128"/>
      </rPr>
      <t>』</t>
    </r>
    <rPh sb="5" eb="7">
      <t>ジュチュウ</t>
    </rPh>
    <rPh sb="13" eb="16">
      <t>オオサカフ</t>
    </rPh>
    <phoneticPr fontId="3"/>
  </si>
  <si>
    <r>
      <t>協議の場合は、受信者を「受注者名」、発信者を「</t>
    </r>
    <r>
      <rPr>
        <sz val="11"/>
        <color rgb="FFFF0000"/>
        <rFont val="ＭＳ 明朝"/>
        <family val="1"/>
        <charset val="128"/>
      </rPr>
      <t>大阪府</t>
    </r>
    <rPh sb="0" eb="2">
      <t>キョウギ</t>
    </rPh>
    <rPh sb="3" eb="5">
      <t>バアイ</t>
    </rPh>
    <rPh sb="7" eb="10">
      <t>ジュシンシャ</t>
    </rPh>
    <rPh sb="18" eb="21">
      <t>ハッシンシャ</t>
    </rPh>
    <rPh sb="23" eb="26">
      <t>オオサカフ</t>
    </rPh>
    <phoneticPr fontId="3"/>
  </si>
  <si>
    <t>」として、発注者が作成する。</t>
    <phoneticPr fontId="3"/>
  </si>
  <si>
    <t>』、発信者を『受注者名』として、受注者が作成する。</t>
    <phoneticPr fontId="3"/>
  </si>
  <si>
    <r>
      <t>承諾の場合は、受信者を『</t>
    </r>
    <r>
      <rPr>
        <sz val="11"/>
        <color rgb="FFFF0000"/>
        <rFont val="ＭＳ 明朝"/>
        <family val="1"/>
        <charset val="128"/>
      </rPr>
      <t>大阪府</t>
    </r>
    <rPh sb="0" eb="2">
      <t>ショウダク</t>
    </rPh>
    <rPh sb="3" eb="5">
      <t>バアイ</t>
    </rPh>
    <rPh sb="7" eb="10">
      <t>ジュシンシャ</t>
    </rPh>
    <rPh sb="12" eb="15">
      <t>オオサカフ</t>
    </rPh>
    <phoneticPr fontId="3"/>
  </si>
  <si>
    <t>　　　　　　　　　</t>
    <phoneticPr fontId="14"/>
  </si>
  <si>
    <r>
      <t>（</t>
    </r>
    <r>
      <rPr>
        <sz val="11"/>
        <color rgb="FFFF0000"/>
        <rFont val="明朝"/>
        <family val="1"/>
        <charset val="128"/>
      </rPr>
      <t>職</t>
    </r>
    <r>
      <rPr>
        <sz val="11"/>
        <rFont val="明朝"/>
        <family val="1"/>
        <charset val="128"/>
      </rPr>
      <t>氏名）</t>
    </r>
    <phoneticPr fontId="14"/>
  </si>
  <si>
    <t>請負代金額（税抜）</t>
    <rPh sb="0" eb="2">
      <t>ウケオイ</t>
    </rPh>
    <rPh sb="2" eb="4">
      <t>ダイキン</t>
    </rPh>
    <rPh sb="4" eb="5">
      <t>ガク</t>
    </rPh>
    <rPh sb="6" eb="8">
      <t>ゼイヌキ</t>
    </rPh>
    <phoneticPr fontId="12"/>
  </si>
  <si>
    <t>取引に係る消費税及び地方消費税の額</t>
    <rPh sb="0" eb="2">
      <t>トリヒキ</t>
    </rPh>
    <rPh sb="3" eb="4">
      <t>カカ</t>
    </rPh>
    <rPh sb="5" eb="8">
      <t>ショウヒゼイ</t>
    </rPh>
    <rPh sb="8" eb="9">
      <t>オヨ</t>
    </rPh>
    <phoneticPr fontId="12"/>
  </si>
  <si>
    <t>請負代金額（税込）</t>
    <rPh sb="0" eb="2">
      <t>ウケオイ</t>
    </rPh>
    <rPh sb="2" eb="4">
      <t>ダイキン</t>
    </rPh>
    <rPh sb="4" eb="5">
      <t>ガク</t>
    </rPh>
    <rPh sb="6" eb="8">
      <t>ゼイコミ</t>
    </rPh>
    <phoneticPr fontId="12"/>
  </si>
  <si>
    <t>請負代金額（税抜）の内訳　　別添 内訳書のとおり</t>
    <phoneticPr fontId="2"/>
  </si>
  <si>
    <t>円</t>
    <rPh sb="0" eb="1">
      <t>エン</t>
    </rPh>
    <phoneticPr fontId="2"/>
  </si>
  <si>
    <t>※単価契約においては、請負代金（額）を予定総額と読替えて使用するものとする。</t>
    <rPh sb="1" eb="3">
      <t>タンカ</t>
    </rPh>
    <rPh sb="3" eb="5">
      <t>ケイヤク</t>
    </rPh>
    <rPh sb="11" eb="13">
      <t>ウケオイ</t>
    </rPh>
    <rPh sb="13" eb="15">
      <t>ダイキン</t>
    </rPh>
    <rPh sb="16" eb="17">
      <t>ガク</t>
    </rPh>
    <rPh sb="19" eb="21">
      <t>ヨテイ</t>
    </rPh>
    <rPh sb="21" eb="23">
      <t>ソウガク</t>
    </rPh>
    <rPh sb="24" eb="26">
      <t>ヨミカ</t>
    </rPh>
    <rPh sb="28" eb="30">
      <t>シヨウ</t>
    </rPh>
    <phoneticPr fontId="2"/>
  </si>
  <si>
    <t>様式－８</t>
    <rPh sb="0" eb="2">
      <t>ヨウシキ</t>
    </rPh>
    <phoneticPr fontId="3"/>
  </si>
  <si>
    <t>代表者名</t>
  </si>
  <si>
    <t>電話番号</t>
  </si>
  <si>
    <t>　</t>
    <phoneticPr fontId="3"/>
  </si>
  <si>
    <t>　</t>
    <phoneticPr fontId="3"/>
  </si>
  <si>
    <t>健康保険</t>
    <rPh sb="0" eb="2">
      <t>ケンコウ</t>
    </rPh>
    <rPh sb="2" eb="4">
      <t>ホケン</t>
    </rPh>
    <phoneticPr fontId="3"/>
  </si>
  <si>
    <t>厚生年金保険</t>
    <rPh sb="0" eb="2">
      <t>コウセイ</t>
    </rPh>
    <rPh sb="2" eb="4">
      <t>ネンキン</t>
    </rPh>
    <rPh sb="4" eb="6">
      <t>ホケン</t>
    </rPh>
    <phoneticPr fontId="3"/>
  </si>
  <si>
    <t>雇用保険</t>
    <rPh sb="0" eb="2">
      <t>コヨウ</t>
    </rPh>
    <rPh sb="2" eb="4">
      <t>ホケン</t>
    </rPh>
    <phoneticPr fontId="3"/>
  </si>
  <si>
    <t>事業所
整理記号等</t>
    <rPh sb="0" eb="3">
      <t>ジギョウショ</t>
    </rPh>
    <rPh sb="4" eb="6">
      <t>セイリ</t>
    </rPh>
    <rPh sb="6" eb="8">
      <t>キゴウ</t>
    </rPh>
    <rPh sb="8" eb="9">
      <t>トウ</t>
    </rPh>
    <phoneticPr fontId="3"/>
  </si>
  <si>
    <t>営業所の名称</t>
    <rPh sb="0" eb="3">
      <t>エイギョウショ</t>
    </rPh>
    <rPh sb="4" eb="6">
      <t>メイショウ</t>
    </rPh>
    <phoneticPr fontId="3"/>
  </si>
  <si>
    <t>元請契約</t>
    <rPh sb="0" eb="2">
      <t>モトウケ</t>
    </rPh>
    <rPh sb="2" eb="4">
      <t>ケイヤク</t>
    </rPh>
    <phoneticPr fontId="3"/>
  </si>
  <si>
    <t>下請契約</t>
    <rPh sb="0" eb="2">
      <t>シタウケ</t>
    </rPh>
    <rPh sb="2" eb="4">
      <t>ケイヤク</t>
    </rPh>
    <phoneticPr fontId="3"/>
  </si>
  <si>
    <t>監督員名</t>
    <rPh sb="0" eb="3">
      <t>カントクイン</t>
    </rPh>
    <rPh sb="3" eb="4">
      <t>メイ</t>
    </rPh>
    <phoneticPr fontId="3"/>
  </si>
  <si>
    <t>有　　無</t>
    <phoneticPr fontId="3"/>
  </si>
  <si>
    <t>※　［主任技術者、専門技術者の記入要領］</t>
    <phoneticPr fontId="3"/>
  </si>
  <si>
    <t>１．主任技術者の配属状況について　[専任・非専任]</t>
    <rPh sb="2" eb="3">
      <t>シュ</t>
    </rPh>
    <rPh sb="3" eb="4">
      <t>ニン</t>
    </rPh>
    <rPh sb="4" eb="7">
      <t>ギジュツシャ</t>
    </rPh>
    <rPh sb="8" eb="10">
      <t>ハイゾク</t>
    </rPh>
    <rPh sb="10" eb="12">
      <t>ジョウキョウ</t>
    </rPh>
    <rPh sb="18" eb="20">
      <t>センニン</t>
    </rPh>
    <rPh sb="21" eb="22">
      <t>ヒ</t>
    </rPh>
    <rPh sb="22" eb="23">
      <t>セン</t>
    </rPh>
    <phoneticPr fontId="3"/>
  </si>
  <si>
    <t>３．主任技術者の資格内容（該当するものを選んで記</t>
    <phoneticPr fontId="3"/>
  </si>
  <si>
    <t>　　のいずれかに○印を付すこと。</t>
    <rPh sb="9" eb="10">
      <t>イン</t>
    </rPh>
    <rPh sb="11" eb="12">
      <t>フ</t>
    </rPh>
    <phoneticPr fontId="3"/>
  </si>
  <si>
    <t>　入する。)</t>
    <phoneticPr fontId="3"/>
  </si>
  <si>
    <t>２．　専門技術者には、土木・建築一式工事を施工す</t>
    <rPh sb="3" eb="5">
      <t>センモン</t>
    </rPh>
    <rPh sb="5" eb="7">
      <t>ギジュツ</t>
    </rPh>
    <rPh sb="7" eb="8">
      <t>シャ</t>
    </rPh>
    <rPh sb="11" eb="13">
      <t>ドボク</t>
    </rPh>
    <rPh sb="14" eb="16">
      <t>ケンチク</t>
    </rPh>
    <rPh sb="16" eb="18">
      <t>イッシキ</t>
    </rPh>
    <rPh sb="18" eb="20">
      <t>コウジ</t>
    </rPh>
    <rPh sb="21" eb="23">
      <t>セコウ</t>
    </rPh>
    <phoneticPr fontId="3"/>
  </si>
  <si>
    <t xml:space="preserve">  ①経験年数による場合  </t>
    <phoneticPr fontId="3"/>
  </si>
  <si>
    <t>　　る場合等でその工事に含まれる専門工事を施工す</t>
    <rPh sb="5" eb="6">
      <t>トウ</t>
    </rPh>
    <rPh sb="9" eb="11">
      <t>コウジ</t>
    </rPh>
    <rPh sb="12" eb="13">
      <t>フク</t>
    </rPh>
    <rPh sb="16" eb="18">
      <t>センモン</t>
    </rPh>
    <rPh sb="18" eb="20">
      <t>コウジ</t>
    </rPh>
    <rPh sb="21" eb="23">
      <t>セコウ</t>
    </rPh>
    <phoneticPr fontId="3"/>
  </si>
  <si>
    <t>　　１）大学卒［指定学科］ ３年以上の実務経験</t>
    <phoneticPr fontId="3"/>
  </si>
  <si>
    <t>　　るために必要な主任技術者を記載する。（一式工</t>
    <rPh sb="6" eb="8">
      <t>ヒツヨウ</t>
    </rPh>
    <rPh sb="9" eb="10">
      <t>シュ</t>
    </rPh>
    <rPh sb="10" eb="11">
      <t>ニン</t>
    </rPh>
    <rPh sb="11" eb="14">
      <t>ギジュツシャ</t>
    </rPh>
    <rPh sb="15" eb="17">
      <t>キサイ</t>
    </rPh>
    <rPh sb="21" eb="23">
      <t>イッシキ</t>
    </rPh>
    <rPh sb="23" eb="24">
      <t>コウ</t>
    </rPh>
    <phoneticPr fontId="3"/>
  </si>
  <si>
    <t>　　２）高校卒［指定学科］ ５年以上の実務経験</t>
    <phoneticPr fontId="3"/>
  </si>
  <si>
    <t>　　事の主任技術者が専門工事の主任技術者としての</t>
    <rPh sb="2" eb="3">
      <t>ジ</t>
    </rPh>
    <rPh sb="5" eb="6">
      <t>ニン</t>
    </rPh>
    <rPh sb="6" eb="9">
      <t>ギジュツシャ</t>
    </rPh>
    <rPh sb="10" eb="12">
      <t>センモン</t>
    </rPh>
    <rPh sb="12" eb="14">
      <t>コウジ</t>
    </rPh>
    <rPh sb="15" eb="16">
      <t>シュ</t>
    </rPh>
    <rPh sb="16" eb="17">
      <t>ニン</t>
    </rPh>
    <rPh sb="17" eb="20">
      <t>ギジュツシャ</t>
    </rPh>
    <phoneticPr fontId="3"/>
  </si>
  <si>
    <t>　　３）その他           １０年以上の実務経験</t>
    <phoneticPr fontId="3"/>
  </si>
  <si>
    <t>　　資格を有する場合は専門技術者を兼ねることがで</t>
    <rPh sb="2" eb="4">
      <t>シカク</t>
    </rPh>
    <rPh sb="8" eb="10">
      <t>バアイ</t>
    </rPh>
    <rPh sb="11" eb="13">
      <t>センモン</t>
    </rPh>
    <rPh sb="13" eb="15">
      <t>ギジュツ</t>
    </rPh>
    <rPh sb="15" eb="16">
      <t>シャ</t>
    </rPh>
    <rPh sb="17" eb="18">
      <t>カ</t>
    </rPh>
    <phoneticPr fontId="3"/>
  </si>
  <si>
    <t xml:space="preserve">  ②資格等による場合</t>
    <phoneticPr fontId="3"/>
  </si>
  <si>
    <t>（記入要領）１．</t>
    <phoneticPr fontId="3"/>
  </si>
  <si>
    <t>この様式は元請が作成し、一次下請負業者を通じて報告される再下請負通知書（様式-33-(1')</t>
    <phoneticPr fontId="3"/>
  </si>
  <si>
    <t>　　きる。）</t>
    <phoneticPr fontId="3"/>
  </si>
  <si>
    <t>　　１）建設業法「技術検定」</t>
    <phoneticPr fontId="3"/>
  </si>
  <si>
    <t>を添付する事により、一次下請負業者別の施工体制台帳として利用する。</t>
    <phoneticPr fontId="3"/>
  </si>
  <si>
    <t>　　　複数の専門工事を施工するために複数の専門技</t>
    <rPh sb="21" eb="23">
      <t>センモン</t>
    </rPh>
    <rPh sb="23" eb="24">
      <t>ワザ</t>
    </rPh>
    <phoneticPr fontId="3"/>
  </si>
  <si>
    <t>　　２）建築士法「建築士試験」</t>
    <phoneticPr fontId="3"/>
  </si>
  <si>
    <t>２．</t>
    <phoneticPr fontId="3"/>
  </si>
  <si>
    <t>上記の記載事項が発注者との請負契約書や下請負契約書に記載が有る場合はその写しを添付</t>
    <phoneticPr fontId="3"/>
  </si>
  <si>
    <t>　　術者を要する場合は適宜欄を設けて全員を記載する。</t>
    <rPh sb="5" eb="6">
      <t>ヨウ</t>
    </rPh>
    <rPh sb="8" eb="10">
      <t>バアイ</t>
    </rPh>
    <rPh sb="11" eb="13">
      <t>テキギ</t>
    </rPh>
    <rPh sb="13" eb="14">
      <t>ラン</t>
    </rPh>
    <rPh sb="15" eb="16">
      <t>モウ</t>
    </rPh>
    <rPh sb="18" eb="20">
      <t>ゼンイン</t>
    </rPh>
    <rPh sb="21" eb="23">
      <t>キサイ</t>
    </rPh>
    <phoneticPr fontId="3"/>
  </si>
  <si>
    <t>　　３）技術士法「技術士試験」</t>
    <phoneticPr fontId="3"/>
  </si>
  <si>
    <t>する事により記載を省略する事が出来る。　　　　　　</t>
    <phoneticPr fontId="3"/>
  </si>
  <si>
    <t>　　４）電気工事士法「電気工事士試験」</t>
    <phoneticPr fontId="3"/>
  </si>
  <si>
    <t>３．</t>
    <phoneticPr fontId="3"/>
  </si>
  <si>
    <t>監理技術者の配属状況について「専任・非専任」のいずれかに○印を付けること。</t>
  </si>
  <si>
    <t>　　５）電気事業法「電気主任技術者国家試験等」</t>
    <phoneticPr fontId="3"/>
  </si>
  <si>
    <t>４．</t>
    <phoneticPr fontId="3"/>
  </si>
  <si>
    <t>専門技術者には、土木・建築一式工事を施工する場合等でその工事に含まれる専門工事を施</t>
    <phoneticPr fontId="3"/>
  </si>
  <si>
    <t>　　６）消防法「消防設備士試験」</t>
    <phoneticPr fontId="3"/>
  </si>
  <si>
    <t>工するために必要な主任技術者を記載する。（監理技術者が専門技術者としての資格を有す</t>
    <phoneticPr fontId="3"/>
  </si>
  <si>
    <t>　　７）職業能力開発促進法「技能検定」</t>
    <phoneticPr fontId="3"/>
  </si>
  <si>
    <t>る場合は専門技術者を兼ねることが出来る。）</t>
    <phoneticPr fontId="3"/>
  </si>
  <si>
    <t>５．</t>
    <phoneticPr fontId="3"/>
  </si>
  <si>
    <t>監理技術者及び専門技術者について次のものを添付すること。</t>
    <phoneticPr fontId="3"/>
  </si>
  <si>
    <t>①資格を証するものの写し　　②自社従業員である証明書類の写し（従業員証、健康保険証など）</t>
    <phoneticPr fontId="3"/>
  </si>
  <si>
    <t>６．</t>
    <phoneticPr fontId="3"/>
  </si>
  <si>
    <t>警備会社においては、商号または名称、現場責任者名、工期を記載すること。(下請が警備会社のみの場合は提出不要)</t>
    <rPh sb="28" eb="30">
      <t>キサイ</t>
    </rPh>
    <rPh sb="36" eb="38">
      <t>シタウ</t>
    </rPh>
    <rPh sb="39" eb="41">
      <t>ケイビ</t>
    </rPh>
    <rPh sb="41" eb="43">
      <t>ガイシャ</t>
    </rPh>
    <rPh sb="46" eb="48">
      <t>バアイ</t>
    </rPh>
    <rPh sb="49" eb="51">
      <t>テイシュツ</t>
    </rPh>
    <rPh sb="51" eb="53">
      <t>フヨウ</t>
    </rPh>
    <phoneticPr fontId="3"/>
  </si>
  <si>
    <t>７．</t>
    <phoneticPr fontId="3"/>
  </si>
  <si>
    <t>健康保険等の加入状況の記入要領は次の通り</t>
    <rPh sb="0" eb="2">
      <t>ケンコウ</t>
    </rPh>
    <rPh sb="2" eb="4">
      <t>ホケン</t>
    </rPh>
    <rPh sb="4" eb="5">
      <t>トウ</t>
    </rPh>
    <rPh sb="6" eb="8">
      <t>カニュウ</t>
    </rPh>
    <rPh sb="8" eb="10">
      <t>ジョウキョウ</t>
    </rPh>
    <rPh sb="11" eb="13">
      <t>キニュウ</t>
    </rPh>
    <rPh sb="13" eb="15">
      <t>ヨウリョウ</t>
    </rPh>
    <rPh sb="16" eb="17">
      <t>ツギ</t>
    </rPh>
    <rPh sb="18" eb="19">
      <t>トオ</t>
    </rPh>
    <phoneticPr fontId="3"/>
  </si>
  <si>
    <t>※　[健康保険等の加入状況の記入要領]</t>
    <rPh sb="3" eb="5">
      <t>ケンコウ</t>
    </rPh>
    <rPh sb="5" eb="7">
      <t>ホケン</t>
    </rPh>
    <rPh sb="7" eb="8">
      <t>トウ</t>
    </rPh>
    <rPh sb="9" eb="11">
      <t>カニュウ</t>
    </rPh>
    <rPh sb="11" eb="13">
      <t>ジョウキョウ</t>
    </rPh>
    <rPh sb="14" eb="16">
      <t>キニュウ</t>
    </rPh>
    <rPh sb="16" eb="18">
      <t>ヨウリョウ</t>
    </rPh>
    <phoneticPr fontId="3"/>
  </si>
  <si>
    <t>①各保険の適用を受ける営業所について、届出を行っている場合には「加入」、行っていない場合</t>
    <rPh sb="1" eb="4">
      <t>カクホケン</t>
    </rPh>
    <rPh sb="5" eb="7">
      <t>テキヨウ</t>
    </rPh>
    <rPh sb="8" eb="9">
      <t>ウ</t>
    </rPh>
    <rPh sb="11" eb="14">
      <t>エイギョウショ</t>
    </rPh>
    <rPh sb="19" eb="21">
      <t>トドケデ</t>
    </rPh>
    <rPh sb="22" eb="23">
      <t>オコナ</t>
    </rPh>
    <rPh sb="27" eb="29">
      <t>バアイ</t>
    </rPh>
    <rPh sb="32" eb="34">
      <t>カニュウ</t>
    </rPh>
    <rPh sb="36" eb="37">
      <t>オコナ</t>
    </rPh>
    <rPh sb="42" eb="44">
      <t>バアイ</t>
    </rPh>
    <phoneticPr fontId="3"/>
  </si>
  <si>
    <t>　（適用を受ける営業所が複数あり、そのうち一部について行っていない場合を含む）は「未加入」</t>
    <rPh sb="2" eb="4">
      <t>テキヨウ</t>
    </rPh>
    <rPh sb="5" eb="6">
      <t>ウ</t>
    </rPh>
    <rPh sb="8" eb="11">
      <t>エイギョウショ</t>
    </rPh>
    <rPh sb="12" eb="14">
      <t>フクスウ</t>
    </rPh>
    <rPh sb="21" eb="23">
      <t>イチブ</t>
    </rPh>
    <rPh sb="27" eb="28">
      <t>オコナ</t>
    </rPh>
    <rPh sb="33" eb="35">
      <t>バアイ</t>
    </rPh>
    <rPh sb="36" eb="37">
      <t>フク</t>
    </rPh>
    <rPh sb="41" eb="44">
      <t>ミカニュウ</t>
    </rPh>
    <phoneticPr fontId="3"/>
  </si>
  <si>
    <t>１．下請契約に係る営業所以外の営業所で再下請契約を行う場合には、事業所整理記号等の欄を「下請</t>
    <rPh sb="2" eb="4">
      <t>シタウ</t>
    </rPh>
    <rPh sb="4" eb="6">
      <t>ケイヤク</t>
    </rPh>
    <rPh sb="7" eb="8">
      <t>カカ</t>
    </rPh>
    <rPh sb="9" eb="12">
      <t>エイギョウショ</t>
    </rPh>
    <rPh sb="12" eb="14">
      <t>イガイ</t>
    </rPh>
    <rPh sb="15" eb="18">
      <t>エイギョウショ</t>
    </rPh>
    <rPh sb="19" eb="20">
      <t>サイ</t>
    </rPh>
    <rPh sb="20" eb="22">
      <t>シタウケ</t>
    </rPh>
    <rPh sb="22" eb="24">
      <t>ケイヤク</t>
    </rPh>
    <rPh sb="25" eb="26">
      <t>オコナ</t>
    </rPh>
    <rPh sb="27" eb="29">
      <t>バアイ</t>
    </rPh>
    <rPh sb="32" eb="35">
      <t>ジギョウショ</t>
    </rPh>
    <rPh sb="35" eb="37">
      <t>セイリ</t>
    </rPh>
    <rPh sb="37" eb="39">
      <t>キゴウ</t>
    </rPh>
    <rPh sb="39" eb="40">
      <t>トウ</t>
    </rPh>
    <rPh sb="41" eb="42">
      <t>ラン</t>
    </rPh>
    <rPh sb="44" eb="46">
      <t>シタウケ</t>
    </rPh>
    <phoneticPr fontId="3"/>
  </si>
  <si>
    <t>　に○印を付けること。元請契約又は下請契約に係る全ての営業所で各保険の適用が除外される場合</t>
    <rPh sb="3" eb="4">
      <t>ジルシ</t>
    </rPh>
    <rPh sb="5" eb="6">
      <t>ツ</t>
    </rPh>
    <rPh sb="11" eb="13">
      <t>モトウケ</t>
    </rPh>
    <rPh sb="13" eb="15">
      <t>ケイヤク</t>
    </rPh>
    <rPh sb="15" eb="16">
      <t>マタ</t>
    </rPh>
    <rPh sb="17" eb="19">
      <t>シタウケ</t>
    </rPh>
    <rPh sb="19" eb="21">
      <t>ケイヤク</t>
    </rPh>
    <rPh sb="22" eb="23">
      <t>カカ</t>
    </rPh>
    <rPh sb="24" eb="25">
      <t>スベ</t>
    </rPh>
    <rPh sb="27" eb="30">
      <t>エイギョウショ</t>
    </rPh>
    <rPh sb="31" eb="32">
      <t>カク</t>
    </rPh>
    <rPh sb="32" eb="34">
      <t>ホケン</t>
    </rPh>
    <rPh sb="35" eb="37">
      <t>テキヨウ</t>
    </rPh>
    <rPh sb="38" eb="40">
      <t>ジョガイ</t>
    </rPh>
    <rPh sb="43" eb="45">
      <t>バアイ</t>
    </rPh>
    <phoneticPr fontId="3"/>
  </si>
  <si>
    <t>　　契約」と「再下請契約」の区分に分けて、各保険の営業所整理記号等を記載すること。</t>
    <rPh sb="2" eb="4">
      <t>ケイヤク</t>
    </rPh>
    <rPh sb="7" eb="8">
      <t>サイ</t>
    </rPh>
    <rPh sb="8" eb="10">
      <t>シタウケ</t>
    </rPh>
    <rPh sb="10" eb="12">
      <t>ケイヤク</t>
    </rPh>
    <rPh sb="14" eb="16">
      <t>クブン</t>
    </rPh>
    <rPh sb="17" eb="18">
      <t>ワ</t>
    </rPh>
    <rPh sb="21" eb="24">
      <t>カクホケン</t>
    </rPh>
    <rPh sb="25" eb="28">
      <t>エイギョウショ</t>
    </rPh>
    <rPh sb="28" eb="30">
      <t>セイリ</t>
    </rPh>
    <rPh sb="30" eb="32">
      <t>キゴウ</t>
    </rPh>
    <rPh sb="32" eb="33">
      <t>トウ</t>
    </rPh>
    <rPh sb="34" eb="36">
      <t>キサイ</t>
    </rPh>
    <phoneticPr fontId="3"/>
  </si>
  <si>
    <t>　は「適用除外」に○印を付けること。</t>
    <rPh sb="3" eb="5">
      <t>テキヨウ</t>
    </rPh>
    <rPh sb="5" eb="7">
      <t>ジョガイ</t>
    </rPh>
    <rPh sb="10" eb="11">
      <t>ジルシ</t>
    </rPh>
    <rPh sb="12" eb="13">
      <t>ツ</t>
    </rPh>
    <phoneticPr fontId="3"/>
  </si>
  <si>
    <t>２．各保険の適用を受ける営業所について、届出を行っている場合には「加入」、行っていない場合</t>
    <rPh sb="2" eb="5">
      <t>カクホケン</t>
    </rPh>
    <rPh sb="6" eb="8">
      <t>テキヨウ</t>
    </rPh>
    <rPh sb="9" eb="10">
      <t>ウ</t>
    </rPh>
    <rPh sb="12" eb="15">
      <t>エイギョウショ</t>
    </rPh>
    <rPh sb="20" eb="22">
      <t>トドケデ</t>
    </rPh>
    <rPh sb="23" eb="24">
      <t>オコナ</t>
    </rPh>
    <rPh sb="28" eb="30">
      <t>バアイ</t>
    </rPh>
    <rPh sb="33" eb="35">
      <t>カニュウ</t>
    </rPh>
    <rPh sb="37" eb="38">
      <t>オコナ</t>
    </rPh>
    <rPh sb="43" eb="45">
      <t>バアイ</t>
    </rPh>
    <phoneticPr fontId="3"/>
  </si>
  <si>
    <t>②元請契約欄には元請契約に係る営業所について、下請契約欄には下請契約に係る営業所について記</t>
    <rPh sb="1" eb="3">
      <t>モトウケ</t>
    </rPh>
    <rPh sb="3" eb="5">
      <t>ケイヤク</t>
    </rPh>
    <rPh sb="5" eb="6">
      <t>ラン</t>
    </rPh>
    <rPh sb="8" eb="10">
      <t>モトウケ</t>
    </rPh>
    <rPh sb="10" eb="12">
      <t>ケイヤク</t>
    </rPh>
    <rPh sb="13" eb="14">
      <t>カカ</t>
    </rPh>
    <rPh sb="15" eb="17">
      <t>エイギョウ</t>
    </rPh>
    <rPh sb="17" eb="18">
      <t>ショ</t>
    </rPh>
    <rPh sb="23" eb="25">
      <t>シタウ</t>
    </rPh>
    <rPh sb="25" eb="27">
      <t>ケイヤク</t>
    </rPh>
    <rPh sb="27" eb="28">
      <t>ラン</t>
    </rPh>
    <rPh sb="30" eb="32">
      <t>シタウケ</t>
    </rPh>
    <rPh sb="32" eb="34">
      <t>ケイヤク</t>
    </rPh>
    <rPh sb="35" eb="36">
      <t>カカ</t>
    </rPh>
    <rPh sb="37" eb="40">
      <t>エイギョウショ</t>
    </rPh>
    <rPh sb="44" eb="45">
      <t>キ</t>
    </rPh>
    <phoneticPr fontId="3"/>
  </si>
  <si>
    <t>　  （適用を受ける営業所が複数あり、そのうち一部について行っていない場合を含む）は「未加入」</t>
    <rPh sb="4" eb="6">
      <t>テキヨウ</t>
    </rPh>
    <rPh sb="7" eb="8">
      <t>ウ</t>
    </rPh>
    <rPh sb="10" eb="13">
      <t>エイギョウショ</t>
    </rPh>
    <rPh sb="14" eb="16">
      <t>フクスウ</t>
    </rPh>
    <rPh sb="23" eb="25">
      <t>イチブ</t>
    </rPh>
    <rPh sb="29" eb="30">
      <t>オコナ</t>
    </rPh>
    <rPh sb="35" eb="37">
      <t>バアイ</t>
    </rPh>
    <rPh sb="38" eb="39">
      <t>フク</t>
    </rPh>
    <rPh sb="43" eb="46">
      <t>ミカニュウ</t>
    </rPh>
    <phoneticPr fontId="3"/>
  </si>
  <si>
    <t>　載すること。なお、元請契約に係る営業所と下請契約に係る営業所が同一の場合には、下請契約の</t>
    <rPh sb="1" eb="2">
      <t>ノル</t>
    </rPh>
    <rPh sb="10" eb="12">
      <t>モトウケ</t>
    </rPh>
    <rPh sb="12" eb="14">
      <t>ケイヤク</t>
    </rPh>
    <rPh sb="15" eb="16">
      <t>カカ</t>
    </rPh>
    <rPh sb="17" eb="20">
      <t>エイギョウショ</t>
    </rPh>
    <rPh sb="21" eb="23">
      <t>シタウケ</t>
    </rPh>
    <rPh sb="23" eb="25">
      <t>ケイヤク</t>
    </rPh>
    <rPh sb="26" eb="27">
      <t>カカ</t>
    </rPh>
    <rPh sb="28" eb="31">
      <t>エイギョウショ</t>
    </rPh>
    <rPh sb="32" eb="34">
      <t>ドウイツ</t>
    </rPh>
    <rPh sb="35" eb="37">
      <t>バアイ</t>
    </rPh>
    <rPh sb="40" eb="42">
      <t>シタウケ</t>
    </rPh>
    <rPh sb="42" eb="44">
      <t>ケイヤク</t>
    </rPh>
    <phoneticPr fontId="3"/>
  </si>
  <si>
    <t>　  に○印を付けること。下請契約又は再下請契約に係る全ての営業所で各保険の適用が除外される場</t>
    <rPh sb="5" eb="6">
      <t>ジルシ</t>
    </rPh>
    <rPh sb="7" eb="8">
      <t>ツ</t>
    </rPh>
    <rPh sb="13" eb="15">
      <t>シタウケ</t>
    </rPh>
    <rPh sb="15" eb="17">
      <t>ケイヤク</t>
    </rPh>
    <rPh sb="17" eb="18">
      <t>マタ</t>
    </rPh>
    <rPh sb="19" eb="20">
      <t>サイ</t>
    </rPh>
    <rPh sb="20" eb="22">
      <t>シタウケ</t>
    </rPh>
    <rPh sb="22" eb="24">
      <t>ケイヤク</t>
    </rPh>
    <rPh sb="25" eb="26">
      <t>カカ</t>
    </rPh>
    <rPh sb="27" eb="28">
      <t>スベ</t>
    </rPh>
    <rPh sb="30" eb="33">
      <t>エイギョウショ</t>
    </rPh>
    <rPh sb="34" eb="35">
      <t>カク</t>
    </rPh>
    <rPh sb="35" eb="37">
      <t>ホケン</t>
    </rPh>
    <rPh sb="38" eb="40">
      <t>テキヨウ</t>
    </rPh>
    <rPh sb="41" eb="43">
      <t>ジョガイ</t>
    </rPh>
    <rPh sb="46" eb="47">
      <t>バ</t>
    </rPh>
    <phoneticPr fontId="3"/>
  </si>
  <si>
    <t>　欄に「同上」と記載すること。</t>
    <rPh sb="1" eb="2">
      <t>ラン</t>
    </rPh>
    <rPh sb="4" eb="6">
      <t>ドウジョウ</t>
    </rPh>
    <rPh sb="8" eb="10">
      <t>キサイ</t>
    </rPh>
    <phoneticPr fontId="3"/>
  </si>
  <si>
    <t>　  合は「適用除外」に○印を付けること。</t>
    <rPh sb="3" eb="4">
      <t>アイ</t>
    </rPh>
    <rPh sb="6" eb="8">
      <t>テキヨウ</t>
    </rPh>
    <rPh sb="8" eb="10">
      <t>ジョガイ</t>
    </rPh>
    <rPh sb="13" eb="14">
      <t>ジルシ</t>
    </rPh>
    <rPh sb="15" eb="16">
      <t>ツ</t>
    </rPh>
    <phoneticPr fontId="3"/>
  </si>
  <si>
    <t>③健康保険の欄には、事業所整理記号及び事業所番号（健康保険組合にあっては組合名）を記載する</t>
    <rPh sb="1" eb="3">
      <t>ケンコウ</t>
    </rPh>
    <rPh sb="3" eb="5">
      <t>ホケン</t>
    </rPh>
    <rPh sb="6" eb="7">
      <t>ラン</t>
    </rPh>
    <rPh sb="10" eb="13">
      <t>ジギョウショ</t>
    </rPh>
    <rPh sb="13" eb="15">
      <t>セイリ</t>
    </rPh>
    <rPh sb="15" eb="17">
      <t>キゴウ</t>
    </rPh>
    <rPh sb="17" eb="18">
      <t>オヨ</t>
    </rPh>
    <rPh sb="19" eb="22">
      <t>ジギョウショ</t>
    </rPh>
    <rPh sb="22" eb="24">
      <t>バンゴウ</t>
    </rPh>
    <rPh sb="25" eb="27">
      <t>ケンコウ</t>
    </rPh>
    <rPh sb="27" eb="29">
      <t>ホケン</t>
    </rPh>
    <rPh sb="29" eb="31">
      <t>クミアイ</t>
    </rPh>
    <rPh sb="36" eb="38">
      <t>クミアイ</t>
    </rPh>
    <rPh sb="38" eb="39">
      <t>メイ</t>
    </rPh>
    <rPh sb="41" eb="43">
      <t>キサイ</t>
    </rPh>
    <phoneticPr fontId="3"/>
  </si>
  <si>
    <t>３．健康保険の欄には、事業所整理記号及び事業所番号（健康保険組合にあっては組合名）を記載する</t>
    <rPh sb="2" eb="4">
      <t>ケンコウ</t>
    </rPh>
    <rPh sb="4" eb="6">
      <t>ホケン</t>
    </rPh>
    <rPh sb="7" eb="8">
      <t>ラン</t>
    </rPh>
    <rPh sb="11" eb="14">
      <t>ジギョウショ</t>
    </rPh>
    <rPh sb="14" eb="16">
      <t>セイリ</t>
    </rPh>
    <rPh sb="16" eb="18">
      <t>キゴウ</t>
    </rPh>
    <rPh sb="18" eb="19">
      <t>オヨ</t>
    </rPh>
    <rPh sb="20" eb="23">
      <t>ジギョウショ</t>
    </rPh>
    <rPh sb="23" eb="25">
      <t>バンゴウ</t>
    </rPh>
    <rPh sb="26" eb="28">
      <t>ケンコウ</t>
    </rPh>
    <rPh sb="28" eb="30">
      <t>ホケン</t>
    </rPh>
    <rPh sb="30" eb="32">
      <t>クミアイ</t>
    </rPh>
    <rPh sb="37" eb="39">
      <t>クミアイ</t>
    </rPh>
    <rPh sb="39" eb="40">
      <t>メイ</t>
    </rPh>
    <rPh sb="42" eb="44">
      <t>キサイ</t>
    </rPh>
    <phoneticPr fontId="3"/>
  </si>
  <si>
    <t>　こと。一括適用の承認に係る営業所の場合、本店の整理記号及び事業所番号を記載すること。</t>
    <rPh sb="4" eb="6">
      <t>イッカツ</t>
    </rPh>
    <rPh sb="6" eb="8">
      <t>テキヨウ</t>
    </rPh>
    <rPh sb="9" eb="11">
      <t>ショウニン</t>
    </rPh>
    <rPh sb="12" eb="13">
      <t>カカ</t>
    </rPh>
    <rPh sb="14" eb="17">
      <t>エイギョウショ</t>
    </rPh>
    <rPh sb="18" eb="20">
      <t>バアイ</t>
    </rPh>
    <rPh sb="21" eb="23">
      <t>ホンテン</t>
    </rPh>
    <rPh sb="24" eb="26">
      <t>セイリ</t>
    </rPh>
    <rPh sb="26" eb="28">
      <t>キゴウ</t>
    </rPh>
    <rPh sb="28" eb="29">
      <t>オヨ</t>
    </rPh>
    <rPh sb="30" eb="33">
      <t>ジギョウショ</t>
    </rPh>
    <rPh sb="33" eb="35">
      <t>バンゴウ</t>
    </rPh>
    <rPh sb="36" eb="38">
      <t>キサイ</t>
    </rPh>
    <phoneticPr fontId="3"/>
  </si>
  <si>
    <t>　  こと。一括適用の承認に係る営業所の場合、本店の整理記号及び事業所番号を記載すること。</t>
    <rPh sb="6" eb="8">
      <t>イッカツ</t>
    </rPh>
    <rPh sb="8" eb="10">
      <t>テキヨウ</t>
    </rPh>
    <rPh sb="11" eb="13">
      <t>ショウニン</t>
    </rPh>
    <rPh sb="14" eb="15">
      <t>カカ</t>
    </rPh>
    <rPh sb="16" eb="19">
      <t>エイギョウショ</t>
    </rPh>
    <rPh sb="20" eb="22">
      <t>バアイ</t>
    </rPh>
    <rPh sb="23" eb="25">
      <t>ホンテン</t>
    </rPh>
    <rPh sb="26" eb="28">
      <t>セイリ</t>
    </rPh>
    <rPh sb="28" eb="30">
      <t>キゴウ</t>
    </rPh>
    <rPh sb="30" eb="31">
      <t>オヨ</t>
    </rPh>
    <rPh sb="32" eb="35">
      <t>ジギョウショ</t>
    </rPh>
    <rPh sb="35" eb="37">
      <t>バンゴウ</t>
    </rPh>
    <rPh sb="38" eb="40">
      <t>キサイ</t>
    </rPh>
    <phoneticPr fontId="3"/>
  </si>
  <si>
    <t>④厚生年金保険の欄には、事業所整理記号及び事業所番号を記載すること。一括適用の承認に係る営</t>
    <rPh sb="1" eb="3">
      <t>コウセイ</t>
    </rPh>
    <rPh sb="3" eb="5">
      <t>ネンキン</t>
    </rPh>
    <rPh sb="5" eb="7">
      <t>ホケン</t>
    </rPh>
    <rPh sb="8" eb="9">
      <t>ラン</t>
    </rPh>
    <rPh sb="34" eb="36">
      <t>イッカツ</t>
    </rPh>
    <rPh sb="36" eb="38">
      <t>テキヨウ</t>
    </rPh>
    <rPh sb="39" eb="41">
      <t>ショウニン</t>
    </rPh>
    <rPh sb="42" eb="43">
      <t>カカ</t>
    </rPh>
    <rPh sb="44" eb="45">
      <t>エイ</t>
    </rPh>
    <phoneticPr fontId="3"/>
  </si>
  <si>
    <t>４．厚生年金保険の欄には、事業所整理記号及び事業所番号を記載すること。一括適用の承認に係る営</t>
    <rPh sb="2" eb="4">
      <t>コウセイ</t>
    </rPh>
    <rPh sb="4" eb="6">
      <t>ネンキン</t>
    </rPh>
    <rPh sb="6" eb="8">
      <t>ホケン</t>
    </rPh>
    <rPh sb="9" eb="10">
      <t>ラン</t>
    </rPh>
    <rPh sb="35" eb="37">
      <t>イッカツ</t>
    </rPh>
    <rPh sb="37" eb="39">
      <t>テキヨウ</t>
    </rPh>
    <rPh sb="40" eb="42">
      <t>ショウニン</t>
    </rPh>
    <rPh sb="43" eb="44">
      <t>カカ</t>
    </rPh>
    <rPh sb="45" eb="46">
      <t>エイ</t>
    </rPh>
    <phoneticPr fontId="3"/>
  </si>
  <si>
    <t>　業所の場合は、本店の整理記号及び事業所番号を記載すること。</t>
    <rPh sb="1" eb="2">
      <t>ギョウ</t>
    </rPh>
    <rPh sb="2" eb="3">
      <t>ショ</t>
    </rPh>
    <rPh sb="4" eb="6">
      <t>バアイ</t>
    </rPh>
    <phoneticPr fontId="3"/>
  </si>
  <si>
    <t>　  業所の場合は、本店の整理記号及び事業所番号を記載すること。</t>
    <rPh sb="3" eb="4">
      <t>ギョウ</t>
    </rPh>
    <rPh sb="4" eb="5">
      <t>ショ</t>
    </rPh>
    <rPh sb="6" eb="8">
      <t>バアイ</t>
    </rPh>
    <phoneticPr fontId="3"/>
  </si>
  <si>
    <t>⑤雇用保険の欄には、労働保険番号を記載すること。継続事業の一括の認可に係る営業所の場合は、</t>
    <rPh sb="1" eb="3">
      <t>コヨウ</t>
    </rPh>
    <rPh sb="3" eb="5">
      <t>ホケン</t>
    </rPh>
    <rPh sb="6" eb="7">
      <t>ラン</t>
    </rPh>
    <rPh sb="10" eb="12">
      <t>ロウドウ</t>
    </rPh>
    <rPh sb="12" eb="14">
      <t>ホケン</t>
    </rPh>
    <rPh sb="14" eb="16">
      <t>バンゴウ</t>
    </rPh>
    <rPh sb="17" eb="19">
      <t>キサイ</t>
    </rPh>
    <rPh sb="24" eb="26">
      <t>ケイゾク</t>
    </rPh>
    <rPh sb="26" eb="28">
      <t>ジギョウ</t>
    </rPh>
    <rPh sb="29" eb="31">
      <t>イッカツ</t>
    </rPh>
    <rPh sb="32" eb="34">
      <t>ニンカ</t>
    </rPh>
    <rPh sb="35" eb="36">
      <t>カカ</t>
    </rPh>
    <rPh sb="37" eb="40">
      <t>エイギョウショ</t>
    </rPh>
    <rPh sb="41" eb="43">
      <t>バアイ</t>
    </rPh>
    <phoneticPr fontId="3"/>
  </si>
  <si>
    <t>５．雇用保険の欄には、労働保険番号を記載すること。継続事業の一括の認可に係る営業所の場合は、</t>
    <rPh sb="2" eb="4">
      <t>コヨウ</t>
    </rPh>
    <rPh sb="4" eb="6">
      <t>ホケン</t>
    </rPh>
    <rPh sb="7" eb="8">
      <t>ラン</t>
    </rPh>
    <rPh sb="11" eb="13">
      <t>ロウドウ</t>
    </rPh>
    <rPh sb="13" eb="15">
      <t>ホケン</t>
    </rPh>
    <rPh sb="15" eb="17">
      <t>バンゴウ</t>
    </rPh>
    <rPh sb="18" eb="20">
      <t>キサイ</t>
    </rPh>
    <rPh sb="25" eb="27">
      <t>ケイゾク</t>
    </rPh>
    <rPh sb="27" eb="29">
      <t>ジギョウ</t>
    </rPh>
    <rPh sb="30" eb="32">
      <t>イッカツ</t>
    </rPh>
    <rPh sb="33" eb="35">
      <t>ニンカ</t>
    </rPh>
    <rPh sb="36" eb="37">
      <t>カカ</t>
    </rPh>
    <rPh sb="38" eb="41">
      <t>エイギョウショ</t>
    </rPh>
    <rPh sb="42" eb="44">
      <t>バアイ</t>
    </rPh>
    <phoneticPr fontId="3"/>
  </si>
  <si>
    <t>　本店の労働保険番号を記載すること。</t>
    <rPh sb="1" eb="3">
      <t>ホンテン</t>
    </rPh>
    <rPh sb="4" eb="6">
      <t>ロウドウ</t>
    </rPh>
    <rPh sb="6" eb="8">
      <t>ホケン</t>
    </rPh>
    <rPh sb="8" eb="10">
      <t>バンゴウ</t>
    </rPh>
    <rPh sb="11" eb="13">
      <t>キサイ</t>
    </rPh>
    <phoneticPr fontId="3"/>
  </si>
  <si>
    <t>　  本店の労働保険番号を記載すること。</t>
    <rPh sb="3" eb="5">
      <t>ホンテン</t>
    </rPh>
    <rPh sb="6" eb="8">
      <t>ロウドウ</t>
    </rPh>
    <rPh sb="8" eb="10">
      <t>ホケン</t>
    </rPh>
    <rPh sb="10" eb="12">
      <t>バンゴウ</t>
    </rPh>
    <rPh sb="13" eb="15">
      <t>キサイ</t>
    </rPh>
    <phoneticPr fontId="3"/>
  </si>
  <si>
    <t>６．下請負人の社会保険等の加入状況を、受注者みずからが適切に確認した証拠書類として</t>
    <rPh sb="2" eb="3">
      <t>シタ</t>
    </rPh>
    <rPh sb="3" eb="5">
      <t>ウケオイ</t>
    </rPh>
    <rPh sb="5" eb="6">
      <t>ニン</t>
    </rPh>
    <rPh sb="7" eb="9">
      <t>シャカイ</t>
    </rPh>
    <rPh sb="9" eb="11">
      <t>ホケン</t>
    </rPh>
    <rPh sb="11" eb="12">
      <t>トウ</t>
    </rPh>
    <rPh sb="13" eb="15">
      <t>カニュウ</t>
    </rPh>
    <rPh sb="15" eb="17">
      <t>ジョウキョウ</t>
    </rPh>
    <rPh sb="19" eb="22">
      <t>ジュチュウシャ</t>
    </rPh>
    <rPh sb="27" eb="29">
      <t>テキセツ</t>
    </rPh>
    <rPh sb="30" eb="32">
      <t>カクニン</t>
    </rPh>
    <rPh sb="34" eb="36">
      <t>ショウコ</t>
    </rPh>
    <rPh sb="36" eb="38">
      <t>ショルイ</t>
    </rPh>
    <phoneticPr fontId="3"/>
  </si>
  <si>
    <t>　　経営事項審査結果等の写しを添付すること。</t>
    <rPh sb="2" eb="4">
      <t>ケイエイ</t>
    </rPh>
    <rPh sb="4" eb="6">
      <t>ジコウ</t>
    </rPh>
    <rPh sb="6" eb="8">
      <t>シンサ</t>
    </rPh>
    <rPh sb="8" eb="11">
      <t>ケッカナド</t>
    </rPh>
    <rPh sb="12" eb="13">
      <t>ウツ</t>
    </rPh>
    <phoneticPr fontId="3"/>
  </si>
  <si>
    <t>代表者名</t>
    <rPh sb="0" eb="2">
      <t>ダイヒョウ</t>
    </rPh>
    <rPh sb="2" eb="3">
      <t>シャ</t>
    </rPh>
    <rPh sb="3" eb="4">
      <t>メイ</t>
    </rPh>
    <phoneticPr fontId="3"/>
  </si>
  <si>
    <t>工事名称</t>
    <rPh sb="0" eb="2">
      <t>コウジ</t>
    </rPh>
    <rPh sb="2" eb="4">
      <t>メイショウ</t>
    </rPh>
    <phoneticPr fontId="3"/>
  </si>
  <si>
    <t>施工に必要な許可業種</t>
    <rPh sb="0" eb="2">
      <t>セコウ</t>
    </rPh>
    <rPh sb="3" eb="5">
      <t>ヒツヨウ</t>
    </rPh>
    <rPh sb="6" eb="8">
      <t>キョカ</t>
    </rPh>
    <rPh sb="8" eb="10">
      <t>ギョウシュ</t>
    </rPh>
    <phoneticPr fontId="3"/>
  </si>
  <si>
    <t>許可（更新）年月日</t>
    <rPh sb="0" eb="2">
      <t>キョカ</t>
    </rPh>
    <rPh sb="3" eb="5">
      <t>コウシン</t>
    </rPh>
    <rPh sb="6" eb="9">
      <t>ネンガッピ</t>
    </rPh>
    <phoneticPr fontId="3"/>
  </si>
  <si>
    <t>※[主任技術者、専門技術者の記入要領]</t>
    <rPh sb="2" eb="4">
      <t>シュニン</t>
    </rPh>
    <rPh sb="4" eb="7">
      <t>ギジュツシャ</t>
    </rPh>
    <rPh sb="8" eb="10">
      <t>センモン</t>
    </rPh>
    <rPh sb="10" eb="12">
      <t>ギジュツ</t>
    </rPh>
    <rPh sb="12" eb="13">
      <t>シャ</t>
    </rPh>
    <rPh sb="14" eb="16">
      <t>キニュウ</t>
    </rPh>
    <rPh sb="16" eb="18">
      <t>ヨウリョウ</t>
    </rPh>
    <phoneticPr fontId="3"/>
  </si>
  <si>
    <t>３．主任技術者の資格内容（該当するものを選んで記</t>
    <rPh sb="2" eb="4">
      <t>シュニン</t>
    </rPh>
    <rPh sb="4" eb="7">
      <t>ギジュツシャ</t>
    </rPh>
    <rPh sb="8" eb="10">
      <t>シカク</t>
    </rPh>
    <rPh sb="10" eb="12">
      <t>ナイヨウ</t>
    </rPh>
    <rPh sb="13" eb="15">
      <t>ガイトウ</t>
    </rPh>
    <rPh sb="20" eb="21">
      <t>エラ</t>
    </rPh>
    <rPh sb="23" eb="24">
      <t>キ</t>
    </rPh>
    <phoneticPr fontId="3"/>
  </si>
  <si>
    <t>　のいずれかに○印を付すこと。</t>
    <rPh sb="8" eb="9">
      <t>イン</t>
    </rPh>
    <rPh sb="10" eb="11">
      <t>フ</t>
    </rPh>
    <phoneticPr fontId="3"/>
  </si>
  <si>
    <t>２．専門技術者には、土木・建築一式工事を施工する</t>
    <rPh sb="2" eb="4">
      <t>センモン</t>
    </rPh>
    <rPh sb="4" eb="6">
      <t>ギジュツ</t>
    </rPh>
    <rPh sb="6" eb="7">
      <t>シャ</t>
    </rPh>
    <rPh sb="10" eb="12">
      <t>ドボク</t>
    </rPh>
    <rPh sb="13" eb="15">
      <t>ケンチク</t>
    </rPh>
    <rPh sb="15" eb="17">
      <t>イッシキ</t>
    </rPh>
    <rPh sb="17" eb="19">
      <t>コウジ</t>
    </rPh>
    <rPh sb="20" eb="22">
      <t>セコウ</t>
    </rPh>
    <phoneticPr fontId="3"/>
  </si>
  <si>
    <t>　場合等でその工事に含まれる専門工事を施工するた</t>
    <rPh sb="3" eb="4">
      <t>トウ</t>
    </rPh>
    <rPh sb="7" eb="9">
      <t>コウジ</t>
    </rPh>
    <rPh sb="10" eb="11">
      <t>フク</t>
    </rPh>
    <rPh sb="14" eb="16">
      <t>センモン</t>
    </rPh>
    <rPh sb="16" eb="18">
      <t>コウジ</t>
    </rPh>
    <rPh sb="19" eb="21">
      <t>セコウ</t>
    </rPh>
    <phoneticPr fontId="3"/>
  </si>
  <si>
    <t>１）大学卒［指定学科］ ３年以上の実務経験</t>
    <phoneticPr fontId="3"/>
  </si>
  <si>
    <t>　めに必要な主任技術者を記載する。（一式工事の主</t>
    <rPh sb="3" eb="5">
      <t>ヒツヨウ</t>
    </rPh>
    <rPh sb="6" eb="7">
      <t>シュ</t>
    </rPh>
    <rPh sb="7" eb="8">
      <t>ニン</t>
    </rPh>
    <rPh sb="8" eb="11">
      <t>ギジュツシャ</t>
    </rPh>
    <rPh sb="12" eb="14">
      <t>キサイ</t>
    </rPh>
    <rPh sb="18" eb="20">
      <t>イッシキ</t>
    </rPh>
    <rPh sb="20" eb="22">
      <t>コウジ</t>
    </rPh>
    <phoneticPr fontId="3"/>
  </si>
  <si>
    <t>２）高校卒［指定学科］ ５年以上の実務経験</t>
    <phoneticPr fontId="3"/>
  </si>
  <si>
    <t>　任技術者が専門工事の主任技術者としての資格を有</t>
    <rPh sb="1" eb="2">
      <t>ニン</t>
    </rPh>
    <rPh sb="2" eb="5">
      <t>ギジュツシャ</t>
    </rPh>
    <rPh sb="6" eb="8">
      <t>センモン</t>
    </rPh>
    <rPh sb="8" eb="10">
      <t>コウジ</t>
    </rPh>
    <rPh sb="11" eb="12">
      <t>シュ</t>
    </rPh>
    <rPh sb="12" eb="13">
      <t>ニン</t>
    </rPh>
    <rPh sb="13" eb="16">
      <t>ギジュツシャ</t>
    </rPh>
    <rPh sb="20" eb="22">
      <t>シカク</t>
    </rPh>
    <phoneticPr fontId="3"/>
  </si>
  <si>
    <t>（記入要領）</t>
    <rPh sb="1" eb="3">
      <t>キニュウ</t>
    </rPh>
    <rPh sb="3" eb="5">
      <t>ヨウリョウ</t>
    </rPh>
    <phoneticPr fontId="3"/>
  </si>
  <si>
    <t>１．報告下請負業者は直近上位の注文者に提出すること。</t>
    <rPh sb="2" eb="4">
      <t>ホウコク</t>
    </rPh>
    <rPh sb="4" eb="5">
      <t>シタ</t>
    </rPh>
    <rPh sb="5" eb="7">
      <t>ウケオイ</t>
    </rPh>
    <rPh sb="7" eb="9">
      <t>ギョウシャ</t>
    </rPh>
    <rPh sb="10" eb="11">
      <t>チョク</t>
    </rPh>
    <rPh sb="11" eb="12">
      <t>キン</t>
    </rPh>
    <rPh sb="12" eb="14">
      <t>ジョウイ</t>
    </rPh>
    <rPh sb="15" eb="17">
      <t>チュウモン</t>
    </rPh>
    <rPh sb="17" eb="18">
      <t>シャ</t>
    </rPh>
    <rPh sb="19" eb="21">
      <t>テイシュツ</t>
    </rPh>
    <phoneticPr fontId="3"/>
  </si>
  <si>
    <t>　する場合は専門技術者を兼ねることができる。）</t>
    <rPh sb="3" eb="5">
      <t>バアイ</t>
    </rPh>
    <rPh sb="6" eb="8">
      <t>センモン</t>
    </rPh>
    <rPh sb="8" eb="10">
      <t>ギジュツ</t>
    </rPh>
    <rPh sb="10" eb="11">
      <t>シャ</t>
    </rPh>
    <rPh sb="12" eb="13">
      <t>カ</t>
    </rPh>
    <phoneticPr fontId="3"/>
  </si>
  <si>
    <t>２．再下請負契約がある場合は《再下請負関係》欄（当用紙の右部分）を記入するとともに次の契約</t>
    <rPh sb="2" eb="3">
      <t>サイ</t>
    </rPh>
    <rPh sb="3" eb="5">
      <t>シタウケ</t>
    </rPh>
    <rPh sb="5" eb="6">
      <t>オ</t>
    </rPh>
    <rPh sb="6" eb="8">
      <t>ケイヤク</t>
    </rPh>
    <rPh sb="11" eb="13">
      <t>バアイ</t>
    </rPh>
    <rPh sb="15" eb="16">
      <t>サイ</t>
    </rPh>
    <rPh sb="16" eb="18">
      <t>シタウケ</t>
    </rPh>
    <rPh sb="18" eb="19">
      <t>オ</t>
    </rPh>
    <rPh sb="19" eb="21">
      <t>カンケイ</t>
    </rPh>
    <rPh sb="22" eb="23">
      <t>ラン</t>
    </rPh>
    <rPh sb="24" eb="25">
      <t>トウ</t>
    </rPh>
    <rPh sb="25" eb="27">
      <t>ヨウシ</t>
    </rPh>
    <rPh sb="28" eb="29">
      <t>ミギ</t>
    </rPh>
    <rPh sb="29" eb="31">
      <t>ブブン</t>
    </rPh>
    <rPh sb="33" eb="35">
      <t>キニュウ</t>
    </rPh>
    <rPh sb="41" eb="42">
      <t>ツギ</t>
    </rPh>
    <rPh sb="43" eb="45">
      <t>ケイヤク</t>
    </rPh>
    <phoneticPr fontId="3"/>
  </si>
  <si>
    <t>　　複数の専門工事を施工するために複数の専門技術</t>
    <rPh sb="2" eb="4">
      <t>フクスウ</t>
    </rPh>
    <rPh sb="5" eb="7">
      <t>センモン</t>
    </rPh>
    <rPh sb="7" eb="9">
      <t>コウジ</t>
    </rPh>
    <rPh sb="10" eb="12">
      <t>セコウ</t>
    </rPh>
    <rPh sb="17" eb="19">
      <t>フクスウ</t>
    </rPh>
    <rPh sb="20" eb="22">
      <t>センモン</t>
    </rPh>
    <rPh sb="22" eb="24">
      <t>ギジュツ</t>
    </rPh>
    <phoneticPr fontId="3"/>
  </si>
  <si>
    <t>　書類（金額の記載が必要）の写しを提出する。なお、再下請が複数ある場合は《再下請負関係》欄</t>
    <rPh sb="1" eb="3">
      <t>ショルイ</t>
    </rPh>
    <rPh sb="4" eb="6">
      <t>キンガク</t>
    </rPh>
    <rPh sb="7" eb="9">
      <t>キサイ</t>
    </rPh>
    <rPh sb="10" eb="12">
      <t>ヒツヨウ</t>
    </rPh>
    <rPh sb="14" eb="15">
      <t>ウツ</t>
    </rPh>
    <rPh sb="17" eb="19">
      <t>テイシュツ</t>
    </rPh>
    <rPh sb="25" eb="26">
      <t>サイ</t>
    </rPh>
    <rPh sb="26" eb="28">
      <t>シタウケ</t>
    </rPh>
    <rPh sb="29" eb="31">
      <t>フクスウ</t>
    </rPh>
    <rPh sb="33" eb="35">
      <t>バアイ</t>
    </rPh>
    <rPh sb="37" eb="38">
      <t>サイ</t>
    </rPh>
    <rPh sb="38" eb="40">
      <t>シタウケ</t>
    </rPh>
    <rPh sb="40" eb="41">
      <t>オ</t>
    </rPh>
    <rPh sb="41" eb="43">
      <t>カンケイ</t>
    </rPh>
    <rPh sb="44" eb="45">
      <t>ラン</t>
    </rPh>
    <phoneticPr fontId="3"/>
  </si>
  <si>
    <t>　者を要する場合は適宜欄を設けて全員を記載する。</t>
    <rPh sb="3" eb="4">
      <t>ヨウ</t>
    </rPh>
    <rPh sb="6" eb="8">
      <t>バアイ</t>
    </rPh>
    <rPh sb="9" eb="11">
      <t>テキギ</t>
    </rPh>
    <rPh sb="11" eb="12">
      <t>ラン</t>
    </rPh>
    <rPh sb="13" eb="14">
      <t>モウ</t>
    </rPh>
    <rPh sb="16" eb="18">
      <t>ゼンイン</t>
    </rPh>
    <rPh sb="19" eb="21">
      <t>キサイ</t>
    </rPh>
    <phoneticPr fontId="3"/>
  </si>
  <si>
    <t>２）建築士法「建築士試験」</t>
    <phoneticPr fontId="3"/>
  </si>
  <si>
    <t>　をコピーして使用する。</t>
    <rPh sb="7" eb="9">
      <t>シヨウ</t>
    </rPh>
    <phoneticPr fontId="3"/>
  </si>
  <si>
    <t>３）技術士法「技術士試験」</t>
  </si>
  <si>
    <t>　　①契約書、注文書・請書等、下請基本契約書</t>
    <rPh sb="3" eb="6">
      <t>ケイヤクショ</t>
    </rPh>
    <rPh sb="7" eb="10">
      <t>チュウモンショ</t>
    </rPh>
    <rPh sb="11" eb="13">
      <t>ウケショ</t>
    </rPh>
    <rPh sb="13" eb="14">
      <t>トウ</t>
    </rPh>
    <rPh sb="15" eb="17">
      <t>シタウケ</t>
    </rPh>
    <rPh sb="17" eb="19">
      <t>キホン</t>
    </rPh>
    <rPh sb="19" eb="22">
      <t>ケイヤクショ</t>
    </rPh>
    <phoneticPr fontId="3"/>
  </si>
  <si>
    <t>４）電気工事士法「電気工事士試験」</t>
  </si>
  <si>
    <t>３．一次下請負業者は、二次下請負業者以下の業者から提出された書類とともに様式第2号に準じ下請</t>
    <rPh sb="2" eb="4">
      <t>イチジ</t>
    </rPh>
    <rPh sb="4" eb="6">
      <t>シタウケ</t>
    </rPh>
    <rPh sb="6" eb="7">
      <t>オ</t>
    </rPh>
    <rPh sb="7" eb="9">
      <t>ギョウシャ</t>
    </rPh>
    <rPh sb="11" eb="13">
      <t>ニジ</t>
    </rPh>
    <rPh sb="13" eb="15">
      <t>シタウケ</t>
    </rPh>
    <rPh sb="15" eb="16">
      <t>オ</t>
    </rPh>
    <rPh sb="16" eb="18">
      <t>ギョウシャ</t>
    </rPh>
    <rPh sb="18" eb="20">
      <t>イカ</t>
    </rPh>
    <rPh sb="21" eb="23">
      <t>ギョウシャ</t>
    </rPh>
    <rPh sb="25" eb="27">
      <t>テイシュツ</t>
    </rPh>
    <rPh sb="30" eb="32">
      <t>ショルイ</t>
    </rPh>
    <rPh sb="36" eb="38">
      <t>ヨウシキ</t>
    </rPh>
    <rPh sb="38" eb="39">
      <t>ダイ</t>
    </rPh>
    <rPh sb="40" eb="41">
      <t>ゴウ</t>
    </rPh>
    <rPh sb="42" eb="43">
      <t>ジュン</t>
    </rPh>
    <rPh sb="44" eb="46">
      <t>シタウケ</t>
    </rPh>
    <phoneticPr fontId="3"/>
  </si>
  <si>
    <t>５）電気事業法「電気主任技術者国家試験等」</t>
  </si>
  <si>
    <t>　負業者編成表を作成の上、元請に届出ること。</t>
    <rPh sb="1" eb="2">
      <t>フ</t>
    </rPh>
    <rPh sb="2" eb="4">
      <t>ギョウシャ</t>
    </rPh>
    <rPh sb="4" eb="6">
      <t>ヘンセイ</t>
    </rPh>
    <rPh sb="6" eb="7">
      <t>ヒョウ</t>
    </rPh>
    <rPh sb="8" eb="10">
      <t>サクセイ</t>
    </rPh>
    <rPh sb="11" eb="12">
      <t>ウエ</t>
    </rPh>
    <rPh sb="13" eb="15">
      <t>モトウケ</t>
    </rPh>
    <rPh sb="16" eb="18">
      <t>トドケデ</t>
    </rPh>
    <phoneticPr fontId="3"/>
  </si>
  <si>
    <t>６）消防法「消防設備士試験」</t>
  </si>
  <si>
    <t>４．この届出事項に変更があった場合は直ちに再提出すること。</t>
    <rPh sb="4" eb="6">
      <t>トドケデ</t>
    </rPh>
    <rPh sb="6" eb="8">
      <t>ジコウ</t>
    </rPh>
    <rPh sb="9" eb="11">
      <t>ヘンコウ</t>
    </rPh>
    <rPh sb="15" eb="17">
      <t>バアイ</t>
    </rPh>
    <rPh sb="18" eb="19">
      <t>タダ</t>
    </rPh>
    <rPh sb="21" eb="22">
      <t>サイ</t>
    </rPh>
    <rPh sb="22" eb="24">
      <t>テイシュツ</t>
    </rPh>
    <phoneticPr fontId="3"/>
  </si>
  <si>
    <t>７）職業能力開発促進法「技能検定」</t>
  </si>
  <si>
    <t xml:space="preserve"> ５．　警備会社においては、商号または名称、現場責任者名、工期を記載すること。</t>
    <phoneticPr fontId="3"/>
  </si>
  <si>
    <t>３、健康保険の欄には、事業所整理記号及び事業所番号（健康保険組合にあっては組合名）を記載する</t>
    <rPh sb="2" eb="4">
      <t>ケンコウ</t>
    </rPh>
    <rPh sb="4" eb="6">
      <t>ホケン</t>
    </rPh>
    <rPh sb="7" eb="8">
      <t>ラン</t>
    </rPh>
    <rPh sb="11" eb="14">
      <t>ジギョウショ</t>
    </rPh>
    <rPh sb="14" eb="16">
      <t>セイリ</t>
    </rPh>
    <rPh sb="16" eb="18">
      <t>キゴウ</t>
    </rPh>
    <rPh sb="18" eb="19">
      <t>オヨ</t>
    </rPh>
    <rPh sb="20" eb="23">
      <t>ジギョウショ</t>
    </rPh>
    <rPh sb="23" eb="25">
      <t>バンゴウ</t>
    </rPh>
    <rPh sb="26" eb="28">
      <t>ケンコウ</t>
    </rPh>
    <rPh sb="28" eb="30">
      <t>ホケン</t>
    </rPh>
    <rPh sb="30" eb="32">
      <t>クミアイ</t>
    </rPh>
    <rPh sb="37" eb="39">
      <t>クミアイ</t>
    </rPh>
    <rPh sb="39" eb="40">
      <t>メイ</t>
    </rPh>
    <rPh sb="42" eb="44">
      <t>キサイ</t>
    </rPh>
    <phoneticPr fontId="3"/>
  </si>
  <si>
    <t>１．保険加入の有無については、各保険の適用を受ける営業所について、届出を行っている場合には</t>
    <rPh sb="2" eb="4">
      <t>ホケン</t>
    </rPh>
    <rPh sb="4" eb="6">
      <t>カニュウ</t>
    </rPh>
    <rPh sb="7" eb="9">
      <t>ウム</t>
    </rPh>
    <rPh sb="15" eb="18">
      <t>カクホケン</t>
    </rPh>
    <rPh sb="19" eb="21">
      <t>テキヨウ</t>
    </rPh>
    <rPh sb="22" eb="23">
      <t>ウ</t>
    </rPh>
    <rPh sb="25" eb="28">
      <t>エイギョウショ</t>
    </rPh>
    <rPh sb="33" eb="35">
      <t>トドケデ</t>
    </rPh>
    <rPh sb="36" eb="37">
      <t>オコナ</t>
    </rPh>
    <rPh sb="41" eb="43">
      <t>バアイ</t>
    </rPh>
    <phoneticPr fontId="3"/>
  </si>
  <si>
    <t>　 「加入」、行っていない場合 （適用を受ける営業所が複数あり、そのうち一部について行っていない</t>
    <rPh sb="17" eb="19">
      <t>テキヨウ</t>
    </rPh>
    <rPh sb="20" eb="21">
      <t>ウ</t>
    </rPh>
    <rPh sb="23" eb="26">
      <t>エイギョウショ</t>
    </rPh>
    <rPh sb="27" eb="29">
      <t>フクスウ</t>
    </rPh>
    <rPh sb="36" eb="38">
      <t>イチブ</t>
    </rPh>
    <rPh sb="42" eb="43">
      <t>オコナ</t>
    </rPh>
    <phoneticPr fontId="3"/>
  </si>
  <si>
    <t>　 場合を含む）は「未加入」、従業員規模等により各保険の適用が除外される場合は「適用除外」を</t>
    <rPh sb="15" eb="18">
      <t>ジュウギョウイン</t>
    </rPh>
    <rPh sb="18" eb="20">
      <t>キボ</t>
    </rPh>
    <rPh sb="20" eb="21">
      <t>トウ</t>
    </rPh>
    <rPh sb="24" eb="25">
      <t>カク</t>
    </rPh>
    <rPh sb="25" eb="27">
      <t>ホケン</t>
    </rPh>
    <rPh sb="28" eb="30">
      <t>テキヨウ</t>
    </rPh>
    <rPh sb="31" eb="33">
      <t>ジョガイ</t>
    </rPh>
    <rPh sb="36" eb="37">
      <t>バ</t>
    </rPh>
    <rPh sb="37" eb="38">
      <t>アイ</t>
    </rPh>
    <rPh sb="40" eb="42">
      <t>テキヨウ</t>
    </rPh>
    <rPh sb="42" eb="44">
      <t>ジョガイ</t>
    </rPh>
    <phoneticPr fontId="3"/>
  </si>
  <si>
    <t>２．営業所の名称は、請負契約に係る営業所の名称を記載</t>
    <rPh sb="2" eb="5">
      <t>エイギョウショ</t>
    </rPh>
    <rPh sb="6" eb="8">
      <t>メイショウ</t>
    </rPh>
    <rPh sb="10" eb="12">
      <t>ウケオイ</t>
    </rPh>
    <rPh sb="12" eb="14">
      <t>ケイヤク</t>
    </rPh>
    <rPh sb="15" eb="16">
      <t>カカ</t>
    </rPh>
    <rPh sb="17" eb="20">
      <t>エイギョウショ</t>
    </rPh>
    <rPh sb="21" eb="23">
      <t>メイショウ</t>
    </rPh>
    <rPh sb="24" eb="26">
      <t>キサイ</t>
    </rPh>
    <phoneticPr fontId="3"/>
  </si>
  <si>
    <t>※　２～５については、直近上位の注文者との請負契約に係る営業所以外の営業所で再下請負業者との請負契約を行う場合には欄を追加</t>
    <rPh sb="11" eb="13">
      <t>チョッキン</t>
    </rPh>
    <rPh sb="13" eb="15">
      <t>ジョウイ</t>
    </rPh>
    <rPh sb="16" eb="18">
      <t>チュウモン</t>
    </rPh>
    <rPh sb="18" eb="19">
      <t>シャ</t>
    </rPh>
    <rPh sb="21" eb="23">
      <t>ウケオイ</t>
    </rPh>
    <rPh sb="23" eb="25">
      <t>ケイヤク</t>
    </rPh>
    <rPh sb="26" eb="27">
      <t>カカ</t>
    </rPh>
    <rPh sb="28" eb="31">
      <t>エイギョウショ</t>
    </rPh>
    <rPh sb="31" eb="33">
      <t>イガイ</t>
    </rPh>
    <rPh sb="34" eb="36">
      <t>エイギョウ</t>
    </rPh>
    <rPh sb="36" eb="37">
      <t>ショ</t>
    </rPh>
    <rPh sb="38" eb="39">
      <t>サイ</t>
    </rPh>
    <rPh sb="39" eb="40">
      <t>シタ</t>
    </rPh>
    <rPh sb="40" eb="42">
      <t>ウケオイ</t>
    </rPh>
    <rPh sb="42" eb="44">
      <t>ギョウシャ</t>
    </rPh>
    <rPh sb="46" eb="48">
      <t>ウケオイ</t>
    </rPh>
    <rPh sb="48" eb="50">
      <t>ケイヤク</t>
    </rPh>
    <rPh sb="51" eb="52">
      <t>オコナ</t>
    </rPh>
    <rPh sb="53" eb="55">
      <t>バアイ</t>
    </rPh>
    <rPh sb="57" eb="58">
      <t>ラン</t>
    </rPh>
    <rPh sb="59" eb="61">
      <t>ツイカ</t>
    </rPh>
    <phoneticPr fontId="3"/>
  </si>
  <si>
    <t>　入する。）</t>
    <phoneticPr fontId="3"/>
  </si>
  <si>
    <t>３）その他           １０年以上の実務経験</t>
    <phoneticPr fontId="3"/>
  </si>
  <si>
    <t>１）建設業法「技術検定」</t>
    <phoneticPr fontId="3"/>
  </si>
  <si>
    <t>　○で囲む。</t>
    <phoneticPr fontId="3"/>
  </si>
  <si>
    <t>施工体系図（参考例）</t>
    <rPh sb="0" eb="2">
      <t>セコウ</t>
    </rPh>
    <rPh sb="2" eb="4">
      <t>タイケイ</t>
    </rPh>
    <rPh sb="4" eb="5">
      <t>ズ</t>
    </rPh>
    <rPh sb="6" eb="8">
      <t>サンコウ</t>
    </rPh>
    <rPh sb="8" eb="9">
      <t>レイ</t>
    </rPh>
    <phoneticPr fontId="3"/>
  </si>
  <si>
    <t>発 注 者 名</t>
    <rPh sb="0" eb="1">
      <t>ハツ</t>
    </rPh>
    <rPh sb="2" eb="3">
      <t>チュウ</t>
    </rPh>
    <rPh sb="4" eb="5">
      <t>シャ</t>
    </rPh>
    <rPh sb="6" eb="7">
      <t>メイ</t>
    </rPh>
    <phoneticPr fontId="3"/>
  </si>
  <si>
    <t>工期</t>
    <rPh sb="0" eb="2">
      <t>コウキ</t>
    </rPh>
    <phoneticPr fontId="3"/>
  </si>
  <si>
    <t>　 自　　　年　　月　　日</t>
    <rPh sb="2" eb="3">
      <t>ジ</t>
    </rPh>
    <rPh sb="6" eb="7">
      <t>ネン</t>
    </rPh>
    <rPh sb="9" eb="10">
      <t>ガツ</t>
    </rPh>
    <rPh sb="12" eb="13">
      <t>ニチ</t>
    </rPh>
    <phoneticPr fontId="3"/>
  </si>
  <si>
    <t>工 事 名 称</t>
    <rPh sb="0" eb="1">
      <t>コウ</t>
    </rPh>
    <rPh sb="2" eb="3">
      <t>コト</t>
    </rPh>
    <rPh sb="4" eb="5">
      <t>メイ</t>
    </rPh>
    <rPh sb="6" eb="7">
      <t>ショウ</t>
    </rPh>
    <phoneticPr fontId="3"/>
  </si>
  <si>
    <t xml:space="preserve"> 　至　　　年　　月　　日</t>
    <rPh sb="2" eb="3">
      <t>イタル</t>
    </rPh>
    <rPh sb="6" eb="7">
      <t>ネン</t>
    </rPh>
    <rPh sb="9" eb="10">
      <t>ガツ</t>
    </rPh>
    <rPh sb="12" eb="13">
      <t>ニチ</t>
    </rPh>
    <phoneticPr fontId="3"/>
  </si>
  <si>
    <t>工　　事</t>
    <rPh sb="0" eb="1">
      <t>コウ</t>
    </rPh>
    <rPh sb="3" eb="4">
      <t>コト</t>
    </rPh>
    <phoneticPr fontId="3"/>
  </si>
  <si>
    <t>監督員名
（下請指導責任者）</t>
    <rPh sb="0" eb="2">
      <t>カントク</t>
    </rPh>
    <rPh sb="3" eb="4">
      <t>メイ</t>
    </rPh>
    <rPh sb="6" eb="8">
      <t>シタウ</t>
    </rPh>
    <rPh sb="8" eb="10">
      <t>シドウ</t>
    </rPh>
    <rPh sb="10" eb="12">
      <t>セキニン</t>
    </rPh>
    <rPh sb="12" eb="13">
      <t>シャ</t>
    </rPh>
    <phoneticPr fontId="3"/>
  </si>
  <si>
    <t>安全衛生責任者</t>
    <rPh sb="0" eb="2">
      <t>アンゼン</t>
    </rPh>
    <rPh sb="2" eb="4">
      <t>エイセイ</t>
    </rPh>
    <rPh sb="4" eb="7">
      <t>セキニンシャ</t>
    </rPh>
    <phoneticPr fontId="3"/>
  </si>
  <si>
    <t>生年月日</t>
    <rPh sb="0" eb="2">
      <t>セイネン</t>
    </rPh>
    <rPh sb="2" eb="4">
      <t>ガッピ</t>
    </rPh>
    <phoneticPr fontId="3"/>
  </si>
  <si>
    <t>保険加入
状況</t>
    <rPh sb="0" eb="2">
      <t>ホケン</t>
    </rPh>
    <rPh sb="2" eb="4">
      <t>カニュウ</t>
    </rPh>
    <rPh sb="5" eb="7">
      <t>ジョウキョウ</t>
    </rPh>
    <phoneticPr fontId="3"/>
  </si>
  <si>
    <t>加入・未加入・適用除外</t>
    <rPh sb="0" eb="2">
      <t>カニュウ</t>
    </rPh>
    <rPh sb="3" eb="6">
      <t>ミカニュウ</t>
    </rPh>
    <rPh sb="7" eb="9">
      <t>テキヨウ</t>
    </rPh>
    <rPh sb="9" eb="11">
      <t>ジョガイ</t>
    </rPh>
    <phoneticPr fontId="3"/>
  </si>
  <si>
    <t>主 任 技 術 者</t>
    <rPh sb="0" eb="1">
      <t>シュ</t>
    </rPh>
    <rPh sb="2" eb="3">
      <t>ニン</t>
    </rPh>
    <rPh sb="4" eb="5">
      <t>ワザ</t>
    </rPh>
    <rPh sb="6" eb="7">
      <t>ジュツ</t>
    </rPh>
    <rPh sb="8" eb="9">
      <t>シャ</t>
    </rPh>
    <phoneticPr fontId="3"/>
  </si>
  <si>
    <t>専任・非専任</t>
    <rPh sb="0" eb="2">
      <t>センニン</t>
    </rPh>
    <rPh sb="3" eb="4">
      <t>ヒ</t>
    </rPh>
    <rPh sb="4" eb="6">
      <t>センニン</t>
    </rPh>
    <phoneticPr fontId="3"/>
  </si>
  <si>
    <t>監理技術者名</t>
    <rPh sb="0" eb="2">
      <t>カンリ</t>
    </rPh>
    <rPh sb="2" eb="4">
      <t>ギジュツ</t>
    </rPh>
    <rPh sb="4" eb="5">
      <t>シャ</t>
    </rPh>
    <rPh sb="5" eb="6">
      <t>メイ</t>
    </rPh>
    <phoneticPr fontId="3"/>
  </si>
  <si>
    <t>専 門 技 術 者</t>
    <rPh sb="0" eb="1">
      <t>アツム</t>
    </rPh>
    <rPh sb="2" eb="3">
      <t>モン</t>
    </rPh>
    <rPh sb="4" eb="5">
      <t>ワザ</t>
    </rPh>
    <rPh sb="6" eb="7">
      <t>ジュツ</t>
    </rPh>
    <rPh sb="8" eb="9">
      <t>シャ</t>
    </rPh>
    <phoneticPr fontId="3"/>
  </si>
  <si>
    <t>担当工事内容</t>
    <rPh sb="0" eb="2">
      <t>タントウ</t>
    </rPh>
    <rPh sb="2" eb="4">
      <t>コウジ</t>
    </rPh>
    <rPh sb="4" eb="6">
      <t>ナイヨウ</t>
    </rPh>
    <phoneticPr fontId="3"/>
  </si>
  <si>
    <t>　　年　 月　 日 ～ 　　年 　月 　日</t>
    <rPh sb="2" eb="3">
      <t>ネン</t>
    </rPh>
    <rPh sb="5" eb="6">
      <t>ガツ</t>
    </rPh>
    <rPh sb="8" eb="9">
      <t>ニチ</t>
    </rPh>
    <rPh sb="14" eb="15">
      <t>ネン</t>
    </rPh>
    <rPh sb="17" eb="18">
      <t>ガツ</t>
    </rPh>
    <rPh sb="20" eb="21">
      <t>ニチ</t>
    </rPh>
    <phoneticPr fontId="3"/>
  </si>
  <si>
    <t>専門技術者名</t>
    <rPh sb="0" eb="2">
      <t>センモン</t>
    </rPh>
    <rPh sb="2" eb="4">
      <t>ギジュツ</t>
    </rPh>
    <rPh sb="4" eb="5">
      <t>シャ</t>
    </rPh>
    <rPh sb="5" eb="6">
      <t>メイ</t>
    </rPh>
    <phoneticPr fontId="3"/>
  </si>
  <si>
    <t>元方安全衛生管理者</t>
    <rPh sb="0" eb="1">
      <t>ゲン</t>
    </rPh>
    <rPh sb="1" eb="2">
      <t>カタ</t>
    </rPh>
    <rPh sb="2" eb="4">
      <t>アンゼン</t>
    </rPh>
    <rPh sb="4" eb="6">
      <t>エイセイ</t>
    </rPh>
    <rPh sb="6" eb="8">
      <t>カンリ</t>
    </rPh>
    <rPh sb="8" eb="9">
      <t>シャ</t>
    </rPh>
    <phoneticPr fontId="3"/>
  </si>
  <si>
    <t>会　　　長</t>
    <rPh sb="0" eb="1">
      <t>カイ</t>
    </rPh>
    <rPh sb="4" eb="5">
      <t>チョウ</t>
    </rPh>
    <phoneticPr fontId="3"/>
  </si>
  <si>
    <t>統括安全衛生責任者</t>
    <rPh sb="0" eb="2">
      <t>トウカツ</t>
    </rPh>
    <rPh sb="2" eb="4">
      <t>アンゼン</t>
    </rPh>
    <rPh sb="4" eb="6">
      <t>エイセイ</t>
    </rPh>
    <rPh sb="6" eb="9">
      <t>セキニンシャ</t>
    </rPh>
    <phoneticPr fontId="3"/>
  </si>
  <si>
    <t>書　　　　　記</t>
    <rPh sb="0" eb="1">
      <t>ショ</t>
    </rPh>
    <rPh sb="6" eb="7">
      <t>キ</t>
    </rPh>
    <phoneticPr fontId="3"/>
  </si>
  <si>
    <t>副　会　長</t>
    <rPh sb="0" eb="1">
      <t>フク</t>
    </rPh>
    <rPh sb="2" eb="3">
      <t>カイ</t>
    </rPh>
    <rPh sb="4" eb="5">
      <t>チョウ</t>
    </rPh>
    <phoneticPr fontId="3"/>
  </si>
  <si>
    <t>注　１．監督員（下請指導責任者）：　一次下請けを監督するために作成特定建設業者が監督員を置いた場合に記入</t>
    <rPh sb="0" eb="1">
      <t>チュウ</t>
    </rPh>
    <rPh sb="4" eb="7">
      <t>カントクイン</t>
    </rPh>
    <rPh sb="8" eb="10">
      <t>シタウ</t>
    </rPh>
    <rPh sb="10" eb="12">
      <t>シドウ</t>
    </rPh>
    <rPh sb="12" eb="14">
      <t>セキニン</t>
    </rPh>
    <rPh sb="14" eb="15">
      <t>シャ</t>
    </rPh>
    <rPh sb="18" eb="20">
      <t>イチジ</t>
    </rPh>
    <rPh sb="20" eb="22">
      <t>シタウ</t>
    </rPh>
    <rPh sb="24" eb="26">
      <t>カントク</t>
    </rPh>
    <rPh sb="31" eb="33">
      <t>サクセイ</t>
    </rPh>
    <rPh sb="33" eb="35">
      <t>トクテイ</t>
    </rPh>
    <rPh sb="35" eb="38">
      <t>ケンセツギョウ</t>
    </rPh>
    <rPh sb="38" eb="39">
      <t>シャ</t>
    </rPh>
    <rPh sb="40" eb="43">
      <t>カントクイン</t>
    </rPh>
    <rPh sb="44" eb="45">
      <t>オ</t>
    </rPh>
    <rPh sb="47" eb="49">
      <t>バアイ</t>
    </rPh>
    <rPh sb="50" eb="52">
      <t>キニュウ</t>
    </rPh>
    <phoneticPr fontId="3"/>
  </si>
  <si>
    <t>　　　　　（大阪府建設工事元請・下請関係適正化指導要綱　第８．２（１）による下請指導責任者）　</t>
    <rPh sb="6" eb="9">
      <t>オオサカフ</t>
    </rPh>
    <rPh sb="9" eb="11">
      <t>ケンセツ</t>
    </rPh>
    <rPh sb="11" eb="13">
      <t>コウジ</t>
    </rPh>
    <rPh sb="13" eb="15">
      <t>モトウケ</t>
    </rPh>
    <rPh sb="16" eb="18">
      <t>シタウ</t>
    </rPh>
    <rPh sb="18" eb="20">
      <t>カンケイ</t>
    </rPh>
    <rPh sb="20" eb="23">
      <t>テキセイカ</t>
    </rPh>
    <rPh sb="23" eb="25">
      <t>シドウ</t>
    </rPh>
    <rPh sb="25" eb="27">
      <t>ヨウコウ</t>
    </rPh>
    <rPh sb="28" eb="29">
      <t>ダイ</t>
    </rPh>
    <rPh sb="38" eb="40">
      <t>シタウケ</t>
    </rPh>
    <rPh sb="40" eb="42">
      <t>シドウ</t>
    </rPh>
    <rPh sb="42" eb="44">
      <t>セキニン</t>
    </rPh>
    <rPh sb="44" eb="45">
      <t>シャ</t>
    </rPh>
    <phoneticPr fontId="3"/>
  </si>
  <si>
    <t>　　 ２．専門技術者　　　　　　　　　：　作成特定建設業者が専門技術者を置いた場合に記入</t>
    <rPh sb="5" eb="7">
      <t>センモン</t>
    </rPh>
    <rPh sb="7" eb="10">
      <t>ギジュツシャ</t>
    </rPh>
    <rPh sb="21" eb="23">
      <t>サクセイ</t>
    </rPh>
    <rPh sb="23" eb="25">
      <t>トクテイ</t>
    </rPh>
    <rPh sb="25" eb="27">
      <t>ケンセツ</t>
    </rPh>
    <rPh sb="27" eb="28">
      <t>ギョウ</t>
    </rPh>
    <rPh sb="28" eb="29">
      <t>シャ</t>
    </rPh>
    <rPh sb="30" eb="32">
      <t>センモン</t>
    </rPh>
    <rPh sb="32" eb="34">
      <t>ギジュツ</t>
    </rPh>
    <rPh sb="34" eb="35">
      <t>シャ</t>
    </rPh>
    <rPh sb="36" eb="37">
      <t>オ</t>
    </rPh>
    <rPh sb="39" eb="41">
      <t>バアイ</t>
    </rPh>
    <rPh sb="42" eb="44">
      <t>キニュウ</t>
    </rPh>
    <phoneticPr fontId="3"/>
  </si>
  <si>
    <t>　　 ３．統括安全衛生責任者　　　：　作成特定建設業者が統括安全衛生責任者を置く必要がある場合は記入
　　　　　（労働安全衛生法による元請下請合わせて常時５０人以上（ずい道等の建設、圧気工法作業、一定の橋梁建設は
　　　　　　常時３０人以上）の労働者を十時させる事業者。（現場所長等の工事施工の責任者））</t>
    <rPh sb="5" eb="7">
      <t>トウカツ</t>
    </rPh>
    <rPh sb="7" eb="9">
      <t>アンゼン</t>
    </rPh>
    <rPh sb="9" eb="11">
      <t>エイセイ</t>
    </rPh>
    <rPh sb="11" eb="14">
      <t>セキニンシャ</t>
    </rPh>
    <rPh sb="19" eb="21">
      <t>サクセイ</t>
    </rPh>
    <rPh sb="21" eb="23">
      <t>トクテイ</t>
    </rPh>
    <rPh sb="23" eb="25">
      <t>ケンセツ</t>
    </rPh>
    <rPh sb="25" eb="26">
      <t>ギョウ</t>
    </rPh>
    <rPh sb="26" eb="27">
      <t>シャ</t>
    </rPh>
    <rPh sb="28" eb="30">
      <t>トウカツ</t>
    </rPh>
    <rPh sb="30" eb="32">
      <t>アンゼン</t>
    </rPh>
    <rPh sb="32" eb="34">
      <t>エイセイ</t>
    </rPh>
    <rPh sb="34" eb="37">
      <t>セキニンシャ</t>
    </rPh>
    <rPh sb="38" eb="39">
      <t>オ</t>
    </rPh>
    <rPh sb="40" eb="42">
      <t>ヒツヨウ</t>
    </rPh>
    <rPh sb="45" eb="47">
      <t>バアイ</t>
    </rPh>
    <rPh sb="48" eb="50">
      <t>キニュウ</t>
    </rPh>
    <rPh sb="57" eb="59">
      <t>ロウドウ</t>
    </rPh>
    <rPh sb="59" eb="61">
      <t>アンゼン</t>
    </rPh>
    <rPh sb="61" eb="63">
      <t>エイセイ</t>
    </rPh>
    <rPh sb="63" eb="64">
      <t>ホウ</t>
    </rPh>
    <rPh sb="67" eb="69">
      <t>モトウケ</t>
    </rPh>
    <rPh sb="69" eb="71">
      <t>シタウケ</t>
    </rPh>
    <rPh sb="71" eb="72">
      <t>ア</t>
    </rPh>
    <rPh sb="75" eb="77">
      <t>ジョウジ</t>
    </rPh>
    <rPh sb="79" eb="82">
      <t>ニンイジョウ</t>
    </rPh>
    <rPh sb="136" eb="138">
      <t>ゲンバ</t>
    </rPh>
    <rPh sb="138" eb="140">
      <t>ショチョウ</t>
    </rPh>
    <rPh sb="140" eb="141">
      <t>トウ</t>
    </rPh>
    <rPh sb="142" eb="144">
      <t>コウジ</t>
    </rPh>
    <rPh sb="144" eb="146">
      <t>セコウ</t>
    </rPh>
    <rPh sb="147" eb="150">
      <t>セキニンシャ</t>
    </rPh>
    <phoneticPr fontId="3"/>
  </si>
  <si>
    <t>　　４．警備会社においては、商号または名称、現場責任者名、工期を記入し、現場責任者の写真を張り付けること</t>
    <rPh sb="14" eb="16">
      <t>ショウゴウ</t>
    </rPh>
    <rPh sb="19" eb="21">
      <t>メイショウ</t>
    </rPh>
    <rPh sb="22" eb="24">
      <t>ゲンバ</t>
    </rPh>
    <rPh sb="32" eb="34">
      <t>キニュウ</t>
    </rPh>
    <rPh sb="36" eb="38">
      <t>ゲンバ</t>
    </rPh>
    <rPh sb="38" eb="41">
      <t>セキニンシャ</t>
    </rPh>
    <rPh sb="42" eb="44">
      <t>シャシン</t>
    </rPh>
    <rPh sb="45" eb="46">
      <t>ハ</t>
    </rPh>
    <rPh sb="47" eb="48">
      <t>ツ</t>
    </rPh>
    <phoneticPr fontId="3"/>
  </si>
  <si>
    <t>　　 （主任技術者を現場責任者に書き変えて記入してください）</t>
    <rPh sb="4" eb="6">
      <t>シュニン</t>
    </rPh>
    <rPh sb="6" eb="9">
      <t>ギジュツシャ</t>
    </rPh>
    <rPh sb="10" eb="12">
      <t>ゲンバ</t>
    </rPh>
    <rPh sb="12" eb="15">
      <t>セキニンシャ</t>
    </rPh>
    <rPh sb="16" eb="17">
      <t>カ</t>
    </rPh>
    <rPh sb="18" eb="19">
      <t>カ</t>
    </rPh>
    <rPh sb="21" eb="23">
      <t>キニュウ</t>
    </rPh>
    <phoneticPr fontId="3"/>
  </si>
  <si>
    <t>　　５．この様式で掲示に使用しても可</t>
    <rPh sb="6" eb="8">
      <t>ヨウシキ</t>
    </rPh>
    <rPh sb="9" eb="11">
      <t>ケイジ</t>
    </rPh>
    <rPh sb="12" eb="14">
      <t>シヨウ</t>
    </rPh>
    <rPh sb="17" eb="18">
      <t>カ</t>
    </rPh>
    <phoneticPr fontId="3"/>
  </si>
  <si>
    <t>発注者名</t>
    <rPh sb="0" eb="3">
      <t>ハッチュウシャ</t>
    </rPh>
    <rPh sb="3" eb="4">
      <t>メイ</t>
    </rPh>
    <phoneticPr fontId="3"/>
  </si>
  <si>
    <t>　自　　　　　　　年　    　　 　　月　　  　  　 　日
　至　　　　　　　年　     　　　　月　　　　 　    日</t>
    <phoneticPr fontId="3"/>
  </si>
  <si>
    <t>工事</t>
    <rPh sb="0" eb="2">
      <t>コウジ</t>
    </rPh>
    <phoneticPr fontId="3"/>
  </si>
  <si>
    <t>監理技術者名
主任技術者名</t>
    <rPh sb="0" eb="2">
      <t>カンリ</t>
    </rPh>
    <rPh sb="2" eb="5">
      <t>ギジュツシャ</t>
    </rPh>
    <rPh sb="5" eb="6">
      <t>メイ</t>
    </rPh>
    <rPh sb="7" eb="9">
      <t>シュニン</t>
    </rPh>
    <rPh sb="9" eb="12">
      <t>ギジュツシャ</t>
    </rPh>
    <rPh sb="12" eb="13">
      <t>ナ</t>
    </rPh>
    <phoneticPr fontId="3"/>
  </si>
  <si>
    <t>主任技術者</t>
    <rPh sb="0" eb="2">
      <t>シュニン</t>
    </rPh>
    <rPh sb="2" eb="5">
      <t>ギジュツシャ</t>
    </rPh>
    <phoneticPr fontId="3"/>
  </si>
  <si>
    <t>専門技術者名</t>
    <rPh sb="0" eb="2">
      <t>センモン</t>
    </rPh>
    <rPh sb="2" eb="5">
      <t>ギジュツシャ</t>
    </rPh>
    <rPh sb="5" eb="6">
      <t>メイ</t>
    </rPh>
    <phoneticPr fontId="3"/>
  </si>
  <si>
    <t>専門技術者</t>
    <rPh sb="0" eb="2">
      <t>センモン</t>
    </rPh>
    <rPh sb="2" eb="5">
      <t>ギジュツシャ</t>
    </rPh>
    <phoneticPr fontId="3"/>
  </si>
  <si>
    <t>担当工事　　　　　　　　　　　　　　　　　　　　　　　　　　　　　　　　　　　　　　　　　　　　　　　　　　　　　　　　　　　　　　　　　　　　　　　　　　　　　　内　　　容</t>
    <phoneticPr fontId="3"/>
  </si>
  <si>
    <t>　　年 月 日 ～ 年 月 日</t>
    <rPh sb="2" eb="3">
      <t>ネン</t>
    </rPh>
    <rPh sb="4" eb="5">
      <t>ツキ</t>
    </rPh>
    <rPh sb="6" eb="7">
      <t>ヒ</t>
    </rPh>
    <rPh sb="10" eb="11">
      <t>ネン</t>
    </rPh>
    <rPh sb="12" eb="13">
      <t>ツキ</t>
    </rPh>
    <rPh sb="14" eb="15">
      <t>ヒ</t>
    </rPh>
    <phoneticPr fontId="3"/>
  </si>
  <si>
    <t>元方安全衛生管理者</t>
    <rPh sb="0" eb="1">
      <t>モト</t>
    </rPh>
    <rPh sb="1" eb="2">
      <t>カタ</t>
    </rPh>
    <rPh sb="2" eb="4">
      <t>アンゼン</t>
    </rPh>
    <rPh sb="4" eb="6">
      <t>エイセイ</t>
    </rPh>
    <rPh sb="6" eb="8">
      <t>カンリ</t>
    </rPh>
    <rPh sb="8" eb="9">
      <t>シャ</t>
    </rPh>
    <phoneticPr fontId="3"/>
  </si>
  <si>
    <t>会          長</t>
    <rPh sb="0" eb="12">
      <t>カイチョウ</t>
    </rPh>
    <phoneticPr fontId="3"/>
  </si>
  <si>
    <t>副    会    長</t>
    <rPh sb="0" eb="11">
      <t>フクカイチョウ</t>
    </rPh>
    <phoneticPr fontId="3"/>
  </si>
  <si>
    <t>注　</t>
    <rPh sb="0" eb="1">
      <t>チュウ</t>
    </rPh>
    <phoneticPr fontId="3"/>
  </si>
  <si>
    <t>１．監督員（下請指導責任者）：　一次下請けを監督するために作成特定建設業者が監督員を置いた場合に記入</t>
    <rPh sb="2" eb="5">
      <t>カントクイン</t>
    </rPh>
    <rPh sb="6" eb="8">
      <t>シタウ</t>
    </rPh>
    <rPh sb="8" eb="10">
      <t>シドウ</t>
    </rPh>
    <rPh sb="10" eb="12">
      <t>セキニン</t>
    </rPh>
    <rPh sb="12" eb="13">
      <t>シャ</t>
    </rPh>
    <rPh sb="16" eb="18">
      <t>イチジ</t>
    </rPh>
    <rPh sb="18" eb="20">
      <t>シタウ</t>
    </rPh>
    <rPh sb="22" eb="24">
      <t>カントク</t>
    </rPh>
    <rPh sb="29" eb="31">
      <t>サクセイ</t>
    </rPh>
    <rPh sb="31" eb="33">
      <t>トクテイ</t>
    </rPh>
    <rPh sb="33" eb="36">
      <t>ケンセツギョウ</t>
    </rPh>
    <rPh sb="36" eb="37">
      <t>シャ</t>
    </rPh>
    <rPh sb="38" eb="41">
      <t>カントクイン</t>
    </rPh>
    <rPh sb="42" eb="43">
      <t>オ</t>
    </rPh>
    <rPh sb="45" eb="47">
      <t>バアイ</t>
    </rPh>
    <rPh sb="48" eb="50">
      <t>キニュウ</t>
    </rPh>
    <phoneticPr fontId="3"/>
  </si>
  <si>
    <t>　　　（大阪府建設工事元請・下請関係適正化指導要綱　第８．２（１）による下請指導責任者）　</t>
    <rPh sb="4" eb="7">
      <t>オオサカフ</t>
    </rPh>
    <rPh sb="7" eb="9">
      <t>ケンセツ</t>
    </rPh>
    <rPh sb="9" eb="11">
      <t>コウジ</t>
    </rPh>
    <rPh sb="11" eb="13">
      <t>モトウケ</t>
    </rPh>
    <rPh sb="14" eb="16">
      <t>シタウ</t>
    </rPh>
    <rPh sb="16" eb="18">
      <t>カンケイ</t>
    </rPh>
    <rPh sb="18" eb="21">
      <t>テキセイカ</t>
    </rPh>
    <rPh sb="21" eb="23">
      <t>シドウ</t>
    </rPh>
    <rPh sb="23" eb="25">
      <t>ヨウコウ</t>
    </rPh>
    <rPh sb="26" eb="27">
      <t>ダイ</t>
    </rPh>
    <rPh sb="36" eb="38">
      <t>シタウケ</t>
    </rPh>
    <rPh sb="38" eb="40">
      <t>シドウ</t>
    </rPh>
    <rPh sb="40" eb="42">
      <t>セキニン</t>
    </rPh>
    <rPh sb="42" eb="43">
      <t>シャ</t>
    </rPh>
    <phoneticPr fontId="3"/>
  </si>
  <si>
    <t>２．専門技術者　　　　　　　　　：　作成特定建設業者が専門技術者を置いた場合に記入</t>
    <rPh sb="2" eb="4">
      <t>センモン</t>
    </rPh>
    <rPh sb="4" eb="7">
      <t>ギジュツシャ</t>
    </rPh>
    <rPh sb="18" eb="20">
      <t>サクセイ</t>
    </rPh>
    <rPh sb="20" eb="22">
      <t>トクテイ</t>
    </rPh>
    <rPh sb="22" eb="24">
      <t>ケンセツ</t>
    </rPh>
    <rPh sb="24" eb="25">
      <t>ギョウ</t>
    </rPh>
    <rPh sb="25" eb="26">
      <t>シャ</t>
    </rPh>
    <rPh sb="27" eb="29">
      <t>センモン</t>
    </rPh>
    <rPh sb="29" eb="31">
      <t>ギジュツ</t>
    </rPh>
    <rPh sb="31" eb="32">
      <t>シャ</t>
    </rPh>
    <rPh sb="33" eb="34">
      <t>オ</t>
    </rPh>
    <rPh sb="36" eb="38">
      <t>バアイ</t>
    </rPh>
    <rPh sb="39" eb="41">
      <t>キニュウ</t>
    </rPh>
    <phoneticPr fontId="3"/>
  </si>
  <si>
    <t>３．統括安全衛生責任者　　　：　作成特定建設業者が統括安全衛生責任者を置く必要がある場合は記入
　　　（労働安全衛生法による元請下請合わせて常時５０人以上（ずい道等の建設、圧気工法作業、一定の橋梁建設は
　　　　常時３０人以上）の労働者を十時させる事業者。（現場所長等の工事施工の責任者））</t>
    <rPh sb="2" eb="4">
      <t>トウカツ</t>
    </rPh>
    <rPh sb="4" eb="6">
      <t>アンゼン</t>
    </rPh>
    <rPh sb="6" eb="8">
      <t>エイセイ</t>
    </rPh>
    <rPh sb="8" eb="11">
      <t>セキニンシャ</t>
    </rPh>
    <rPh sb="16" eb="18">
      <t>サクセイ</t>
    </rPh>
    <rPh sb="18" eb="20">
      <t>トクテイ</t>
    </rPh>
    <rPh sb="20" eb="22">
      <t>ケンセツ</t>
    </rPh>
    <rPh sb="22" eb="23">
      <t>ギョウ</t>
    </rPh>
    <rPh sb="23" eb="24">
      <t>シャ</t>
    </rPh>
    <rPh sb="25" eb="27">
      <t>トウカツ</t>
    </rPh>
    <rPh sb="27" eb="29">
      <t>アンゼン</t>
    </rPh>
    <rPh sb="29" eb="31">
      <t>エイセイ</t>
    </rPh>
    <rPh sb="31" eb="34">
      <t>セキニンシャ</t>
    </rPh>
    <rPh sb="35" eb="36">
      <t>オ</t>
    </rPh>
    <rPh sb="37" eb="39">
      <t>ヒツヨウ</t>
    </rPh>
    <rPh sb="42" eb="44">
      <t>バアイ</t>
    </rPh>
    <rPh sb="45" eb="47">
      <t>キニュウ</t>
    </rPh>
    <rPh sb="52" eb="54">
      <t>ロウドウ</t>
    </rPh>
    <rPh sb="54" eb="56">
      <t>アンゼン</t>
    </rPh>
    <rPh sb="56" eb="58">
      <t>エイセイ</t>
    </rPh>
    <rPh sb="58" eb="59">
      <t>ホウ</t>
    </rPh>
    <rPh sb="62" eb="64">
      <t>モトウケ</t>
    </rPh>
    <rPh sb="64" eb="66">
      <t>シタウケ</t>
    </rPh>
    <rPh sb="66" eb="67">
      <t>ア</t>
    </rPh>
    <rPh sb="70" eb="72">
      <t>ジョウジ</t>
    </rPh>
    <rPh sb="74" eb="77">
      <t>ニンイジョウ</t>
    </rPh>
    <rPh sb="129" eb="131">
      <t>ゲンバ</t>
    </rPh>
    <rPh sb="131" eb="133">
      <t>ショチョウ</t>
    </rPh>
    <rPh sb="133" eb="134">
      <t>トウ</t>
    </rPh>
    <rPh sb="135" eb="137">
      <t>コウジ</t>
    </rPh>
    <rPh sb="137" eb="139">
      <t>セコウ</t>
    </rPh>
    <rPh sb="140" eb="143">
      <t>セキニンシャ</t>
    </rPh>
    <phoneticPr fontId="3"/>
  </si>
  <si>
    <t>４．警備会社においては、商号または名称、現場責任者名、工期を記入</t>
    <rPh sb="12" eb="14">
      <t>ショウゴウ</t>
    </rPh>
    <rPh sb="17" eb="19">
      <t>メイショウ</t>
    </rPh>
    <rPh sb="20" eb="22">
      <t>ゲンバ</t>
    </rPh>
    <rPh sb="30" eb="32">
      <t>キニュウ</t>
    </rPh>
    <phoneticPr fontId="3"/>
  </si>
  <si>
    <t>様式－２０</t>
    <rPh sb="0" eb="2">
      <t>ヨウシキ</t>
    </rPh>
    <phoneticPr fontId="3"/>
  </si>
  <si>
    <t>工事月報</t>
    <rPh sb="0" eb="2">
      <t>コウジ</t>
    </rPh>
    <rPh sb="2" eb="4">
      <t>ゲッポウ</t>
    </rPh>
    <phoneticPr fontId="2"/>
  </si>
  <si>
    <t>工事月報</t>
    <rPh sb="0" eb="2">
      <t>コ</t>
    </rPh>
    <rPh sb="2" eb="4">
      <t>ゲッポウ</t>
    </rPh>
    <phoneticPr fontId="3"/>
  </si>
  <si>
    <t>課
長</t>
    <rPh sb="0" eb="1">
      <t>カ</t>
    </rPh>
    <rPh sb="2" eb="3">
      <t>チョウ</t>
    </rPh>
    <phoneticPr fontId="3"/>
  </si>
  <si>
    <t>（工事履行報告）</t>
    <rPh sb="1" eb="3">
      <t>コ</t>
    </rPh>
    <rPh sb="3" eb="5">
      <t>リコウ</t>
    </rPh>
    <rPh sb="5" eb="7">
      <t>ホウコク</t>
    </rPh>
    <phoneticPr fontId="3"/>
  </si>
  <si>
    <t>工事名：</t>
    <rPh sb="0" eb="3">
      <t>コウジメイ</t>
    </rPh>
    <phoneticPr fontId="3"/>
  </si>
  <si>
    <t>受注者：</t>
    <rPh sb="0" eb="3">
      <t>ジュチュウシャ</t>
    </rPh>
    <phoneticPr fontId="3"/>
  </si>
  <si>
    <t>上　　半　　期</t>
    <rPh sb="0" eb="1">
      <t>ウエ</t>
    </rPh>
    <rPh sb="3" eb="4">
      <t>ハン</t>
    </rPh>
    <rPh sb="6" eb="7">
      <t>キ</t>
    </rPh>
    <phoneticPr fontId="3"/>
  </si>
  <si>
    <t>年</t>
    <rPh sb="0" eb="1">
      <t>ネン</t>
    </rPh>
    <phoneticPr fontId="3"/>
  </si>
  <si>
    <t>月</t>
    <rPh sb="0" eb="1">
      <t>ツキ</t>
    </rPh>
    <phoneticPr fontId="3"/>
  </si>
  <si>
    <t>下　　半　　期</t>
    <rPh sb="0" eb="1">
      <t>シタ</t>
    </rPh>
    <rPh sb="3" eb="4">
      <t>ハン</t>
    </rPh>
    <rPh sb="6" eb="7">
      <t>キ</t>
    </rPh>
    <phoneticPr fontId="3"/>
  </si>
  <si>
    <t>曜　　　　　　日</t>
    <rPh sb="0" eb="1">
      <t>ヒカリ</t>
    </rPh>
    <rPh sb="7" eb="8">
      <t>ニチ</t>
    </rPh>
    <phoneticPr fontId="3"/>
  </si>
  <si>
    <t>気　　　　象　　　　状　　　　況</t>
    <rPh sb="0" eb="1">
      <t>キ</t>
    </rPh>
    <rPh sb="5" eb="6">
      <t>ゾウ</t>
    </rPh>
    <rPh sb="10" eb="11">
      <t>ジョウ</t>
    </rPh>
    <rPh sb="15" eb="16">
      <t>キョウ</t>
    </rPh>
    <phoneticPr fontId="3"/>
  </si>
  <si>
    <t>天　　　　　　候</t>
    <rPh sb="0" eb="1">
      <t>テン</t>
    </rPh>
    <rPh sb="7" eb="8">
      <t>コウ</t>
    </rPh>
    <phoneticPr fontId="3"/>
  </si>
  <si>
    <t>そ　 　の 　　他</t>
    <rPh sb="8" eb="9">
      <t>タ</t>
    </rPh>
    <phoneticPr fontId="3"/>
  </si>
  <si>
    <t>工　　程</t>
    <rPh sb="0" eb="1">
      <t>コウ</t>
    </rPh>
    <rPh sb="3" eb="4">
      <t>ホド</t>
    </rPh>
    <phoneticPr fontId="3"/>
  </si>
  <si>
    <t>工　　　　　　　種</t>
    <rPh sb="0" eb="1">
      <t>コウ</t>
    </rPh>
    <rPh sb="8" eb="9">
      <t>タネ</t>
    </rPh>
    <phoneticPr fontId="3"/>
  </si>
  <si>
    <t>種            別</t>
    <rPh sb="0" eb="1">
      <t>タネ</t>
    </rPh>
    <rPh sb="13" eb="14">
      <t>ベツ</t>
    </rPh>
    <phoneticPr fontId="3"/>
  </si>
  <si>
    <t>日　　　　　作　　　　　業　　　　　状　　　　　況</t>
    <rPh sb="0" eb="1">
      <t>ニチ</t>
    </rPh>
    <rPh sb="6" eb="7">
      <t>サク</t>
    </rPh>
    <rPh sb="12" eb="13">
      <t>ギョウ</t>
    </rPh>
    <rPh sb="18" eb="19">
      <t>ジョウ</t>
    </rPh>
    <rPh sb="24" eb="25">
      <t>キョウ</t>
    </rPh>
    <phoneticPr fontId="3"/>
  </si>
  <si>
    <t>総括監督員</t>
    <rPh sb="0" eb="2">
      <t>ソウカツ</t>
    </rPh>
    <rPh sb="2" eb="5">
      <t>カントクイン</t>
    </rPh>
    <phoneticPr fontId="3"/>
  </si>
  <si>
    <t>主任監督員</t>
    <phoneticPr fontId="3"/>
  </si>
  <si>
    <t>記　　　　　事</t>
    <rPh sb="0" eb="1">
      <t>キ</t>
    </rPh>
    <rPh sb="6" eb="7">
      <t>コト</t>
    </rPh>
    <phoneticPr fontId="3"/>
  </si>
  <si>
    <t>副監督員</t>
    <rPh sb="0" eb="1">
      <t>フク</t>
    </rPh>
    <rPh sb="1" eb="3">
      <t>カントク</t>
    </rPh>
    <rPh sb="3" eb="4">
      <t>イン</t>
    </rPh>
    <phoneticPr fontId="3"/>
  </si>
  <si>
    <t>現　場　代　理　人</t>
    <rPh sb="0" eb="1">
      <t>ウツツ</t>
    </rPh>
    <rPh sb="2" eb="3">
      <t>バ</t>
    </rPh>
    <rPh sb="4" eb="5">
      <t>ダイ</t>
    </rPh>
    <rPh sb="6" eb="7">
      <t>リ</t>
    </rPh>
    <rPh sb="8" eb="9">
      <t>ジン</t>
    </rPh>
    <phoneticPr fontId="3"/>
  </si>
  <si>
    <t>工　事　履　行　報　告</t>
    <rPh sb="0" eb="1">
      <t>コウ</t>
    </rPh>
    <rPh sb="2" eb="3">
      <t>コト</t>
    </rPh>
    <rPh sb="4" eb="5">
      <t>クツ</t>
    </rPh>
    <rPh sb="6" eb="7">
      <t>ギョウ</t>
    </rPh>
    <rPh sb="8" eb="9">
      <t>ホウ</t>
    </rPh>
    <rPh sb="10" eb="11">
      <t>コク</t>
    </rPh>
    <phoneticPr fontId="3"/>
  </si>
  <si>
    <t>予定工程</t>
    <rPh sb="0" eb="2">
      <t>ヨテイ</t>
    </rPh>
    <rPh sb="2" eb="4">
      <t>コウテイ</t>
    </rPh>
    <phoneticPr fontId="3"/>
  </si>
  <si>
    <t>実施工程</t>
    <rPh sb="0" eb="2">
      <t>ジッシ</t>
    </rPh>
    <rPh sb="2" eb="4">
      <t>コウテイ</t>
    </rPh>
    <phoneticPr fontId="3"/>
  </si>
  <si>
    <t>備　　　考</t>
    <rPh sb="0" eb="1">
      <t>ソナエ</t>
    </rPh>
    <rPh sb="4" eb="5">
      <t>コウ</t>
    </rPh>
    <phoneticPr fontId="3"/>
  </si>
  <si>
    <r>
      <t xml:space="preserve"> </t>
    </r>
    <r>
      <rPr>
        <sz val="11"/>
        <color theme="1"/>
        <rFont val="ＭＳ Ｐゴシック"/>
        <family val="2"/>
        <charset val="128"/>
        <scheme val="minor"/>
      </rPr>
      <t xml:space="preserve">       </t>
    </r>
    <r>
      <rPr>
        <sz val="11"/>
        <color theme="1"/>
        <rFont val="ＭＳ Ｐゴシック"/>
        <family val="2"/>
        <charset val="128"/>
        <scheme val="minor"/>
      </rPr>
      <t>％</t>
    </r>
    <phoneticPr fontId="3"/>
  </si>
  <si>
    <t xml:space="preserve">        ％</t>
    <phoneticPr fontId="3"/>
  </si>
  <si>
    <t>※下半期分提出時に記入すること。</t>
    <rPh sb="1" eb="4">
      <t>シモハンキ</t>
    </rPh>
    <rPh sb="4" eb="5">
      <t>ブン</t>
    </rPh>
    <rPh sb="5" eb="7">
      <t>テイシュツ</t>
    </rPh>
    <rPh sb="7" eb="8">
      <t>ジ</t>
    </rPh>
    <rPh sb="9" eb="11">
      <t>キニュウ</t>
    </rPh>
    <phoneticPr fontId="3"/>
  </si>
  <si>
    <t xml:space="preserve"> 様</t>
    <rPh sb="1" eb="2">
      <t>サマ</t>
    </rPh>
    <phoneticPr fontId="3"/>
  </si>
  <si>
    <t>商号又は名称</t>
    <rPh sb="0" eb="2">
      <t>ショウゴウ</t>
    </rPh>
    <rPh sb="2" eb="3">
      <t>マタ</t>
    </rPh>
    <rPh sb="4" eb="6">
      <t>メイショウ</t>
    </rPh>
    <phoneticPr fontId="3"/>
  </si>
  <si>
    <t>代表者氏名</t>
    <rPh sb="0" eb="3">
      <t>ダイヒョウシャ</t>
    </rPh>
    <rPh sb="3" eb="5">
      <t>シメイ</t>
    </rPh>
    <phoneticPr fontId="3"/>
  </si>
  <si>
    <t>現場代理人</t>
    <rPh sb="0" eb="2">
      <t>ゲンバ</t>
    </rPh>
    <rPh sb="2" eb="5">
      <t>ダイリニン</t>
    </rPh>
    <phoneticPr fontId="3"/>
  </si>
  <si>
    <t>年月日：</t>
    <rPh sb="0" eb="3">
      <t>ネンガッピ</t>
    </rPh>
    <phoneticPr fontId="2"/>
  </si>
  <si>
    <t>文書番号</t>
    <rPh sb="0" eb="2">
      <t>ブンショ</t>
    </rPh>
    <rPh sb="2" eb="4">
      <t>バンゴウ</t>
    </rPh>
    <phoneticPr fontId="3"/>
  </si>
  <si>
    <t>施行年月日</t>
    <rPh sb="0" eb="2">
      <t>セコウ</t>
    </rPh>
    <rPh sb="2" eb="5">
      <t>ネンガッピ</t>
    </rPh>
    <phoneticPr fontId="3"/>
  </si>
  <si>
    <t>工　期</t>
    <rPh sb="0" eb="1">
      <t>コウ</t>
    </rPh>
    <rPh sb="2" eb="3">
      <t>キ</t>
    </rPh>
    <phoneticPr fontId="2"/>
  </si>
  <si>
    <t>今回変更予定工期</t>
    <rPh sb="0" eb="2">
      <t>コンカイ</t>
    </rPh>
    <rPh sb="2" eb="4">
      <t>ヘンコウ</t>
    </rPh>
    <rPh sb="4" eb="6">
      <t>ヨテイ</t>
    </rPh>
    <rPh sb="6" eb="8">
      <t>コウキ</t>
    </rPh>
    <phoneticPr fontId="2"/>
  </si>
  <si>
    <t>～</t>
    <phoneticPr fontId="2"/>
  </si>
  <si>
    <t>変　　更　　協　　議　　書　（　第　　　　回　）</t>
    <rPh sb="0" eb="1">
      <t>ヘン</t>
    </rPh>
    <rPh sb="3" eb="4">
      <t>サラ</t>
    </rPh>
    <rPh sb="6" eb="7">
      <t>キョウ</t>
    </rPh>
    <rPh sb="9" eb="10">
      <t>ギ</t>
    </rPh>
    <rPh sb="12" eb="13">
      <t>ショ</t>
    </rPh>
    <rPh sb="16" eb="17">
      <t>ダイ</t>
    </rPh>
    <rPh sb="21" eb="22">
      <t>カイ</t>
    </rPh>
    <phoneticPr fontId="3"/>
  </si>
  <si>
    <t>変更
条件</t>
    <rPh sb="0" eb="2">
      <t>ヘンコウ</t>
    </rPh>
    <rPh sb="3" eb="5">
      <t>ジョウケン</t>
    </rPh>
    <phoneticPr fontId="2"/>
  </si>
  <si>
    <t>施工時期</t>
    <rPh sb="0" eb="2">
      <t>セコウ</t>
    </rPh>
    <rPh sb="2" eb="4">
      <t>ジキ</t>
    </rPh>
    <phoneticPr fontId="2"/>
  </si>
  <si>
    <t>　□変更協議書を取り交わした後、施工可</t>
    <phoneticPr fontId="2"/>
  </si>
  <si>
    <t>　□変更契約を締結するまで施工不可</t>
    <phoneticPr fontId="2"/>
  </si>
  <si>
    <t>受注者</t>
    <rPh sb="0" eb="3">
      <t>ジュチュウシャ</t>
    </rPh>
    <phoneticPr fontId="3"/>
  </si>
  <si>
    <t>　□指示　□協議　□承諾　□その他(　　　　　　　　　　　　）します</t>
    <rPh sb="2" eb="4">
      <t>シジ</t>
    </rPh>
    <rPh sb="6" eb="8">
      <t>キョウギ</t>
    </rPh>
    <rPh sb="10" eb="12">
      <t>ショウダク</t>
    </rPh>
    <rPh sb="16" eb="17">
      <t>タ</t>
    </rPh>
    <phoneticPr fontId="3"/>
  </si>
  <si>
    <t>現契約工期</t>
    <rPh sb="0" eb="1">
      <t>ゲン</t>
    </rPh>
    <rPh sb="1" eb="3">
      <t>ケイヤク</t>
    </rPh>
    <rPh sb="3" eb="5">
      <t>コウキ</t>
    </rPh>
    <phoneticPr fontId="2"/>
  </si>
  <si>
    <t>（契約番号       -      -        ）</t>
    <rPh sb="1" eb="3">
      <t>ケイヤク</t>
    </rPh>
    <rPh sb="3" eb="5">
      <t>バンゴウ</t>
    </rPh>
    <phoneticPr fontId="2"/>
  </si>
  <si>
    <t>休 日（夜間）作 業 承 諾 書</t>
  </si>
  <si>
    <t>　　監　督　職　員　様</t>
  </si>
  <si>
    <t>　　下記の通り休日（夜間）作業を行いたいので、承諾ください。</t>
  </si>
  <si>
    <t>１．工 事 名</t>
  </si>
  <si>
    <t>２．作業日時</t>
  </si>
  <si>
    <t>３．作業内容</t>
  </si>
  <si>
    <t>４．作業人数</t>
  </si>
  <si>
    <t>５．作業理由</t>
  </si>
  <si>
    <t>６．そ の 他</t>
  </si>
  <si>
    <t>上記の件、承諾する。</t>
  </si>
  <si>
    <t>監 督 員</t>
  </si>
  <si>
    <t>副監督員</t>
  </si>
  <si>
    <t>受注者名　　　　　　　　　　　　　</t>
    <phoneticPr fontId="2"/>
  </si>
  <si>
    <t>休日・夜間作業承諾</t>
    <phoneticPr fontId="2"/>
  </si>
  <si>
    <t>現場代理人の常駐義務緩和措置申請書</t>
  </si>
  <si>
    <t>大 阪 府　　　様</t>
  </si>
  <si>
    <t>所　在　地　　　　　　　　　　　　</t>
  </si>
  <si>
    <t>代表者氏名　　　　　　　　　　　　</t>
  </si>
  <si>
    <t>工事場所</t>
  </si>
  <si>
    <t>工期</t>
  </si>
  <si>
    <t>現場代理人の氏名</t>
  </si>
  <si>
    <t>現場代理人の連絡先</t>
  </si>
  <si>
    <t>記事等</t>
  </si>
  <si>
    <t>　　※記事等欄は、現場着手後に工場製作のみを行うこととなった場合にその旨および緩和措置を受けたい期間を記入する。</t>
  </si>
  <si>
    <t>現場代理人の兼任承諾書</t>
  </si>
  <si>
    <t>監督職員　　　様</t>
  </si>
  <si>
    <t>２．兼任する工事</t>
  </si>
  <si>
    <t>工事発注課・グループ</t>
  </si>
  <si>
    <t>※添付書類：兼任する工事の契約書（写し）</t>
  </si>
  <si>
    <t>監督員</t>
  </si>
  <si>
    <t>　　　　　　　　　　　　　　　　　　　　　　　　　　　　　　　　　　　　　　平成　　年　　月　　日</t>
  </si>
  <si>
    <t>　　　　　　　　　　　　　　様</t>
  </si>
  <si>
    <t>　　　　　　　　　　　　　　　　　　　　　　　　　　　　　所　在　地</t>
  </si>
  <si>
    <t>　　　　　　　　　　　　　　　　　　　　　　　　　</t>
  </si>
  <si>
    <t>　　　　　　　　　　　　　　　　　　　　　　　　　　　　　</t>
  </si>
  <si>
    <t>代表者氏名　　　　　　　　　　　　　　　　</t>
  </si>
  <si>
    <t>　　　　　　　　　　　　　　平成　　　年　　　月　　　日　　まで</t>
  </si>
  <si>
    <t>　上記工事について、次のとおり損害を生じたので工事請負契約第29条第１項の規定に基づき通知します。</t>
  </si>
  <si>
    <t>⑶　損害発生及び発生の現場写真</t>
  </si>
  <si>
    <t>個人情報取扱作業責任者届</t>
  </si>
  <si>
    <t>　　　　　　　　　　　　　様</t>
  </si>
  <si>
    <t>所在地</t>
  </si>
  <si>
    <t>下記のとおり個人情報の取扱いに係る作業責任者と定めましたので、届けます。</t>
  </si>
  <si>
    <t>　　￥</t>
  </si>
  <si>
    <t>取扱作業責任者</t>
  </si>
  <si>
    <t>氏　名</t>
  </si>
  <si>
    <t>　　　　　　　　　　　　　　　　　　　　　　　　　　　　　代表者氏名　　　　　　　　　　　　　　</t>
  </si>
  <si>
    <t>備　　　　　　　　　　　考</t>
  </si>
  <si>
    <t>　　　　　　　　　　　　　　　　　　　　　　　　　　　　　　　　　　　　　平成　　年　　月　　日</t>
  </si>
  <si>
    <t>　　下記のとおり火薬類取扱保安責任者を選任したのでお届けします。</t>
  </si>
  <si>
    <t xml:space="preserve"> 　　　　　　　　　　　　　　　　　　　　　　記</t>
  </si>
  <si>
    <t xml:space="preserve"> 正</t>
  </si>
  <si>
    <t xml:space="preserve"> 副</t>
  </si>
  <si>
    <t xml:space="preserve"> 代</t>
  </si>
  <si>
    <t>免　状</t>
  </si>
  <si>
    <t>種　　別</t>
  </si>
  <si>
    <t xml:space="preserve"> 　備　　　　　　考</t>
  </si>
  <si>
    <t>　　　　　　　　　　　　　　　　　　　　　　　　　　　　受注者名</t>
  </si>
  <si>
    <t>　工　事　名</t>
  </si>
  <si>
    <t>　上記工事について、〔別紙〕事故報告書のとおり事故が発生しましたので報告します。</t>
  </si>
  <si>
    <t>保　　管　　請　　書</t>
  </si>
  <si>
    <t>（受注者用）</t>
  </si>
  <si>
    <t>　１．保管物件　　　　○○○○工事における以下の工場製品</t>
  </si>
  <si>
    <t>名　　　称</t>
  </si>
  <si>
    <t>保管場所</t>
  </si>
  <si>
    <t>保管形態</t>
  </si>
  <si>
    <t>　２．保管期間　　　　大阪府の指示するとおり</t>
  </si>
  <si>
    <t>　３．遵守事項</t>
  </si>
  <si>
    <t>　　(3)　大阪府の承諾がなければ、保管物件を第三者に引渡しまたは貸付けません。</t>
  </si>
  <si>
    <t>　　(4)　上記の他、物件の保管に関し大阪府に損害を与えた場合は、その損失について負担します。</t>
  </si>
  <si>
    <t>　　　　　　　　　　　　　　　　　　　　　</t>
  </si>
  <si>
    <t>　　　　　　　　　　　　　　　　　　　　　　　　　　　</t>
  </si>
  <si>
    <t>　　　　　大　阪　府　　様</t>
  </si>
  <si>
    <t>（下請負人・再下請負人・製造者等用）</t>
  </si>
  <si>
    <t>　２．遵守事項</t>
  </si>
  <si>
    <t>　　　　　　　　　　　　　　　　　　　　　　　　　　　住所</t>
  </si>
  <si>
    <t>○　○　　様</t>
  </si>
  <si>
    <t>工 場 製 品 確 認 請 求 書</t>
  </si>
  <si>
    <t>　　　　　　　　　　　　　　　　　　　　　　　　　　　　　　　　　　      　平成　　年　　月　　日</t>
  </si>
  <si>
    <t>　平成　　年　　月　　日付けで請負契約を締結した下記工事について、工場製品確認を請求します。</t>
  </si>
  <si>
    <t>請 負 代 金</t>
  </si>
  <si>
    <t>工　　　　期</t>
  </si>
  <si>
    <t>　１．確認対象名（仮組確認、材料確認、又は品名等）</t>
  </si>
  <si>
    <t>　２．確認場所</t>
  </si>
  <si>
    <t>　４．確認項目（項目別に列記、寸法確認、強度確認等）</t>
  </si>
  <si>
    <t>　５．確認の方法</t>
  </si>
  <si>
    <t>　　　（詳細を必要とするときは、別冊に確認要領書として添付すること。）</t>
  </si>
  <si>
    <t>　６．その他（別紙様式で添付）</t>
  </si>
  <si>
    <t>　　（１）担当者名及び工場所在地略図</t>
  </si>
  <si>
    <t>　　（２）日程予定表（時間割）</t>
  </si>
  <si>
    <t>　（別　紙）</t>
  </si>
  <si>
    <t>　　（１）　担当者名及び工場所在地略図</t>
  </si>
  <si>
    <t>　　　　　担当部課名</t>
  </si>
  <si>
    <t>　　　　　担当者氏名</t>
  </si>
  <si>
    <t>　　　　　　　　　</t>
  </si>
  <si>
    <t>　大阪から工場に至るまでの経路の概要</t>
  </si>
  <si>
    <t>　（大阪府下の場合は最寄り駅から）</t>
  </si>
  <si>
    <t>　　　　　　　　　　　　　　　　</t>
  </si>
  <si>
    <t>　　（２）　日程予定表</t>
  </si>
  <si>
    <t>（様式１）</t>
  </si>
  <si>
    <t>○ ○ 事 務 所 （局） 長</t>
  </si>
  <si>
    <t>○○○○　　様</t>
  </si>
  <si>
    <t>受注者名</t>
  </si>
  <si>
    <t>１．主要な対策</t>
  </si>
  <si>
    <t>危険が予想される作業及び箇所</t>
  </si>
  <si>
    <t>主要な対策</t>
  </si>
  <si>
    <t>２．安全に係る巡視・研修・訓練等</t>
  </si>
  <si>
    <t>項 目</t>
  </si>
  <si>
    <t>内 容</t>
  </si>
  <si>
    <t>実 施 頻 度</t>
  </si>
  <si>
    <t>備 考</t>
  </si>
  <si>
    <t>（様式２）</t>
  </si>
  <si>
    <t>安 全 パ ト ロ ー ル 点 検 表</t>
  </si>
  <si>
    <t>点 検 委 員 名</t>
  </si>
  <si>
    <t>重 点 目 標</t>
  </si>
  <si>
    <t>点 検 事 項</t>
  </si>
  <si>
    <t>※｢安全点検表｣を添付すること。なお、｢安全点検表｣の点検項目は、｢土木工事安全施工技術指針」 等を参考に適宜変更すること。</t>
  </si>
  <si>
    <t>○○事務所（局）</t>
  </si>
  <si>
    <t>安全工事施工推進協議会委員長　　様</t>
  </si>
  <si>
    <t>上記工事の安全パトロール結果について、下記のとおり報告いたします。</t>
  </si>
  <si>
    <t>番号</t>
  </si>
  <si>
    <t>指摘事項</t>
  </si>
  <si>
    <t>改善内容</t>
  </si>
  <si>
    <t>（様式第２号）</t>
  </si>
  <si>
    <t>中間前金払と部分払との選択に係る届出書</t>
  </si>
  <si>
    <t>発注者（局長・所長）      様</t>
  </si>
  <si>
    <t>受注者</t>
  </si>
  <si>
    <t xml:space="preserve">商号又は名称                </t>
  </si>
  <si>
    <t>□２  部分払を選択します。なお、本工事に関し、中間前金払の請求はいたしません。</t>
  </si>
  <si>
    <t>契約番号</t>
  </si>
  <si>
    <t>（注）１又は２を選択し、□にチェックすること。</t>
  </si>
  <si>
    <t>社会保険未加入状況報告書</t>
  </si>
  <si>
    <r>
      <t>　　　　　　　　</t>
    </r>
    <r>
      <rPr>
        <sz val="11"/>
        <color theme="1"/>
        <rFont val="HG丸ｺﾞｼｯｸM-PRO"/>
        <family val="3"/>
        <charset val="128"/>
      </rPr>
      <t>様</t>
    </r>
  </si>
  <si>
    <t>受注者　所在地</t>
  </si>
  <si>
    <t>　　　　代表者氏名</t>
  </si>
  <si>
    <t>未加入者</t>
  </si>
  <si>
    <t>商号又は名称</t>
  </si>
  <si>
    <t>フリガナ（全角）</t>
  </si>
  <si>
    <t>営業所名</t>
  </si>
  <si>
    <t>未加入保険の種別</t>
  </si>
  <si>
    <t>未加入のものを</t>
  </si>
  <si>
    <t>○で囲む</t>
  </si>
  <si>
    <t>備考</t>
  </si>
  <si>
    <t>雇用保険</t>
  </si>
  <si>
    <t>健康保険</t>
  </si>
  <si>
    <t>厚生年金保険</t>
  </si>
  <si>
    <r>
      <t>○　受注者　</t>
    </r>
    <r>
      <rPr>
        <u/>
        <sz val="10.5"/>
        <color theme="1"/>
        <rFont val="HG丸ｺﾞｼｯｸM-PRO"/>
        <family val="3"/>
        <charset val="128"/>
      </rPr>
      <t>　　　　　　　　　　　　　　　　　　　　　　</t>
    </r>
  </si>
  <si>
    <r>
      <t>○　工事名称　</t>
    </r>
    <r>
      <rPr>
        <u/>
        <sz val="10.5"/>
        <color theme="1"/>
        <rFont val="HG丸ｺﾞｼｯｸM-PRO"/>
        <family val="3"/>
        <charset val="128"/>
      </rPr>
      <t>　　　　　　　　　　　　　　　　　　　　　　</t>
    </r>
  </si>
  <si>
    <r>
      <t>○　工　　期　</t>
    </r>
    <r>
      <rPr>
        <u/>
        <sz val="10.5"/>
        <color theme="1"/>
        <rFont val="HG丸ｺﾞｼｯｸM-PRO"/>
        <family val="3"/>
        <charset val="128"/>
      </rPr>
      <t>　　　　　　　　　　　　　　　　　　　　　　</t>
    </r>
  </si>
  <si>
    <t>所　在　地</t>
    <phoneticPr fontId="2"/>
  </si>
  <si>
    <t>損害発生通知書</t>
    <phoneticPr fontId="2"/>
  </si>
  <si>
    <t>⑴　損害発生前及び損害の概要</t>
    <phoneticPr fontId="2"/>
  </si>
  <si>
    <t>⑵　損害の内訳数量</t>
    <phoneticPr fontId="2"/>
  </si>
  <si>
    <t>⑷　雨量、風速等の観測資料</t>
    <phoneticPr fontId="2"/>
  </si>
  <si>
    <t>１．工事名</t>
    <phoneticPr fontId="2"/>
  </si>
  <si>
    <t xml:space="preserve">　　　　　
</t>
    <phoneticPr fontId="2"/>
  </si>
  <si>
    <t>　　　　　所在地</t>
    <phoneticPr fontId="2"/>
  </si>
  <si>
    <t>　　　　　代表者名</t>
    <phoneticPr fontId="2"/>
  </si>
  <si>
    <t>工事名</t>
    <phoneticPr fontId="2"/>
  </si>
  <si>
    <t>工事場所</t>
    <phoneticPr fontId="2"/>
  </si>
  <si>
    <t>請負代金額</t>
    <phoneticPr fontId="2"/>
  </si>
  <si>
    <t>　</t>
    <phoneticPr fontId="2"/>
  </si>
  <si>
    <t>工期</t>
    <rPh sb="0" eb="2">
      <t>コウキ</t>
    </rPh>
    <phoneticPr fontId="2"/>
  </si>
  <si>
    <t>工事外注計画書</t>
    <phoneticPr fontId="2"/>
  </si>
  <si>
    <t>合計</t>
    <rPh sb="0" eb="2">
      <t>ゴウケイ</t>
    </rPh>
    <phoneticPr fontId="2"/>
  </si>
  <si>
    <t>工事名</t>
    <phoneticPr fontId="2"/>
  </si>
  <si>
    <t>工事場所</t>
    <phoneticPr fontId="2"/>
  </si>
  <si>
    <t>工事期間</t>
    <phoneticPr fontId="2"/>
  </si>
  <si>
    <t xml:space="preserve">　　　　　　　　　
 　生年月日　　　　　　　　
免　状 種　　別
 番　　号
 　選任年月日　　　　　　　　
 　備　　　　　　考
</t>
    <phoneticPr fontId="2"/>
  </si>
  <si>
    <t xml:space="preserve"> 　年　月　日生</t>
    <phoneticPr fontId="2"/>
  </si>
  <si>
    <t xml:space="preserve"> 　年　月　日生</t>
    <phoneticPr fontId="2"/>
  </si>
  <si>
    <t>　　年　月　日生</t>
    <phoneticPr fontId="2"/>
  </si>
  <si>
    <t>保安責任者氏名</t>
    <phoneticPr fontId="2"/>
  </si>
  <si>
    <t>保　　管　　請　　書</t>
    <phoneticPr fontId="2"/>
  </si>
  <si>
    <t>　　(1)　保管物件については、大阪府から当社への部分払金の支払いにより大阪府の所有となりますので、</t>
    <phoneticPr fontId="2"/>
  </si>
  <si>
    <t>　　(2)　工事現場に搬入するまでに大阪府・当社双方の責に帰すことができない事由で保管物件の全部</t>
    <phoneticPr fontId="2"/>
  </si>
  <si>
    <t>　　　　または一部が滅失または毀損したときは、当社においてその損失を負担します。</t>
    <phoneticPr fontId="2"/>
  </si>
  <si>
    <t>　　　　工事現場に搬入するまで善良な管理者の注意をもって無償で保管します。</t>
    <phoneticPr fontId="2"/>
  </si>
  <si>
    <t>　　受注者　　住所</t>
    <phoneticPr fontId="2"/>
  </si>
  <si>
    <t>　保管物件については、貴社の所有ですので、善良な管理者の注意をもって保管します。</t>
    <phoneticPr fontId="2"/>
  </si>
  <si>
    <t>注）本保管請書は、保管者から製造者あて、製造者から受注者あてというように、下請契約</t>
    <phoneticPr fontId="2"/>
  </si>
  <si>
    <t>　　ごとに作成すること。</t>
    <phoneticPr fontId="2"/>
  </si>
  <si>
    <t>事故発生報告書</t>
    <phoneticPr fontId="2"/>
  </si>
  <si>
    <t>　　（１）</t>
    <phoneticPr fontId="2"/>
  </si>
  <si>
    <t>　　（２）</t>
    <phoneticPr fontId="2"/>
  </si>
  <si>
    <t>　　（３）</t>
    <phoneticPr fontId="2"/>
  </si>
  <si>
    <t>　　（４）</t>
    <phoneticPr fontId="2"/>
  </si>
  <si>
    <t>　　（５）</t>
    <phoneticPr fontId="2"/>
  </si>
  <si>
    <t>安全対策計画表</t>
    <rPh sb="2" eb="4">
      <t>タイサク</t>
    </rPh>
    <rPh sb="4" eb="6">
      <t>ケイカク</t>
    </rPh>
    <rPh sb="6" eb="7">
      <t>ヒョウ</t>
    </rPh>
    <phoneticPr fontId="2"/>
  </si>
  <si>
    <t>委員長</t>
    <rPh sb="0" eb="3">
      <t>イインチョウ</t>
    </rPh>
    <phoneticPr fontId="2"/>
  </si>
  <si>
    <t>工 事 名</t>
    <phoneticPr fontId="2"/>
  </si>
  <si>
    <t>　「○○事務所（局）安全工事施工推進協議会会則」第５条に基づき、下記のとおり、「安全対策計画表」を提出します。</t>
    <phoneticPr fontId="2"/>
  </si>
  <si>
    <t>工　　種</t>
    <phoneticPr fontId="2"/>
  </si>
  <si>
    <t>整理番号</t>
    <rPh sb="2" eb="4">
      <t>バンゴウ</t>
    </rPh>
    <phoneticPr fontId="2"/>
  </si>
  <si>
    <t>写真番号</t>
    <rPh sb="2" eb="4">
      <t>バンゴウ</t>
    </rPh>
    <phoneticPr fontId="2"/>
  </si>
  <si>
    <t>改善月日</t>
    <rPh sb="2" eb="4">
      <t>ツキヒ</t>
    </rPh>
    <phoneticPr fontId="2"/>
  </si>
  <si>
    <t>　下記工事について、公共工事の前金払に関する要綱第９条第２項の規定に基づき、次のとおり 届け出ます。</t>
    <phoneticPr fontId="2"/>
  </si>
  <si>
    <t>□１  中間前金払を選択します。なお、本工事に関し、公共工事の前金払に関する要綱</t>
    <phoneticPr fontId="2"/>
  </si>
  <si>
    <t>　　　第 10 条 第２項の特例による場合を除き、部分払の請求はいたしません。</t>
    <phoneticPr fontId="2"/>
  </si>
  <si>
    <t>　下記工事について、下請負人（受注者が事業協同組合の場合は組合員を含む。以下同じ、）のうち、雇用保険、健康保険及び厚生年金保険に、事業者として未加入の者がありますので、下記のとおり報告します。</t>
    <phoneticPr fontId="2"/>
  </si>
  <si>
    <t>　なお、本書に記載する下請負人に対し、当該下請負人が社会保険に未加入である旨を、大阪府が保険担当機関に通報することについて、周知しています。</t>
    <phoneticPr fontId="2"/>
  </si>
  <si>
    <t>工　　期</t>
    <phoneticPr fontId="2"/>
  </si>
  <si>
    <t>工 事 名</t>
    <phoneticPr fontId="2"/>
  </si>
  <si>
    <t>火薬類取扱保安責任者届</t>
    <phoneticPr fontId="2"/>
  </si>
  <si>
    <t>選任年月日</t>
    <phoneticPr fontId="2"/>
  </si>
  <si>
    <t>　３．確認希望年月日</t>
    <phoneticPr fontId="2"/>
  </si>
  <si>
    <t>　　　　所　在　地</t>
    <phoneticPr fontId="2"/>
  </si>
  <si>
    <t xml:space="preserve">　　　　代表者氏名　　　　　　　　　　　      </t>
    <phoneticPr fontId="2"/>
  </si>
  <si>
    <t>　工場所在地略図　　　　　　　　　　　　　　　　</t>
    <phoneticPr fontId="2"/>
  </si>
  <si>
    <t>から</t>
    <phoneticPr fontId="2"/>
  </si>
  <si>
    <t>まで</t>
    <phoneticPr fontId="2"/>
  </si>
  <si>
    <t>予定金額
（千円）</t>
    <rPh sb="0" eb="2">
      <t>ヨテイ</t>
    </rPh>
    <rPh sb="2" eb="4">
      <t>キンガク</t>
    </rPh>
    <phoneticPr fontId="2"/>
  </si>
  <si>
    <t>下請負等に付する部分の
概要及び予定工事量　　　　　　　　　　　　</t>
    <phoneticPr fontId="2"/>
  </si>
  <si>
    <t>から</t>
    <phoneticPr fontId="2"/>
  </si>
  <si>
    <t>まで</t>
    <phoneticPr fontId="2"/>
  </si>
  <si>
    <t>から</t>
    <phoneticPr fontId="2"/>
  </si>
  <si>
    <t>年月日</t>
    <rPh sb="0" eb="3">
      <t>ネンガッピ</t>
    </rPh>
    <phoneticPr fontId="2"/>
  </si>
  <si>
    <t>パトロール実施日</t>
    <phoneticPr fontId="2"/>
  </si>
  <si>
    <t>工 事 場 所</t>
    <phoneticPr fontId="2"/>
  </si>
  <si>
    <t>工　事　名</t>
    <phoneticPr fontId="2"/>
  </si>
  <si>
    <t>令和　年度 安全パトロール結果報告書</t>
    <rPh sb="0" eb="2">
      <t>レイワ</t>
    </rPh>
    <phoneticPr fontId="2"/>
  </si>
  <si>
    <t>　令和　年　月　日付けで請負契約を締結した下記工事について、現場代理人を他の工事の現場代理人と兼任させたいので、承諾願います。</t>
    <rPh sb="1" eb="3">
      <t>レイワ</t>
    </rPh>
    <phoneticPr fontId="2"/>
  </si>
  <si>
    <t>１．当該工事</t>
    <phoneticPr fontId="2"/>
  </si>
  <si>
    <t>請 負 代 金 額</t>
    <phoneticPr fontId="2"/>
  </si>
  <si>
    <t>工　　事　　名</t>
    <phoneticPr fontId="2"/>
  </si>
  <si>
    <t>工  事  場  所</t>
    <phoneticPr fontId="2"/>
  </si>
  <si>
    <t>工　　　　　期</t>
    <phoneticPr fontId="2"/>
  </si>
  <si>
    <t xml:space="preserve">                   </t>
    <phoneticPr fontId="2"/>
  </si>
  <si>
    <t>所在地</t>
    <phoneticPr fontId="2"/>
  </si>
  <si>
    <t>　　　本書提出後の選択の変更は認めない。</t>
    <phoneticPr fontId="2"/>
  </si>
  <si>
    <t>　令和　年　月　日付けで請負契約を締結した下記工事について、現場代理人の常駐義務の緩和措置を受けたいので、承諾願います。</t>
    <rPh sb="1" eb="3">
      <t>レイワ</t>
    </rPh>
    <phoneticPr fontId="2"/>
  </si>
  <si>
    <t>代表者氏名</t>
    <phoneticPr fontId="2"/>
  </si>
  <si>
    <t>　　　　　　　　　　　　　　　様</t>
  </si>
  <si>
    <t>氏　　名</t>
  </si>
  <si>
    <t>記</t>
    <phoneticPr fontId="2"/>
  </si>
  <si>
    <t>下記の者を下請指導責任者と定め、下請工事の管理指導をさせますから、経歴書を添えてお届けします。</t>
    <phoneticPr fontId="2"/>
  </si>
  <si>
    <t>１日の消費回数時間</t>
  </si>
  <si>
    <t>区　　　　　　　分</t>
  </si>
  <si>
    <t>工業雷管</t>
  </si>
  <si>
    <t>電気雷管</t>
  </si>
  <si>
    <t>鋲打空砲</t>
  </si>
  <si>
    <t>１ヶ月当たり消費量</t>
  </si>
  <si>
    <t>　　　　　　　　　　　　　　</t>
  </si>
  <si>
    <t>免状の種別</t>
    <phoneticPr fontId="2"/>
  </si>
  <si>
    <t>住　　　　　所</t>
    <phoneticPr fontId="2"/>
  </si>
  <si>
    <t>氏　　　名</t>
    <phoneticPr fontId="2"/>
  </si>
  <si>
    <t>１ヶ月間の
消費回数</t>
    <rPh sb="6" eb="8">
      <t>ショウヒ</t>
    </rPh>
    <rPh sb="8" eb="10">
      <t>カイスウ</t>
    </rPh>
    <phoneticPr fontId="2"/>
  </si>
  <si>
    <t>火薬類消費計画書</t>
    <phoneticPr fontId="2"/>
  </si>
  <si>
    <t>導火線　　</t>
    <phoneticPr fontId="2"/>
  </si>
  <si>
    <t>導爆線　</t>
    <phoneticPr fontId="2"/>
  </si>
  <si>
    <t>鋲打空砲</t>
    <phoneticPr fontId="2"/>
  </si>
  <si>
    <t>１日当たり消費量</t>
    <rPh sb="1" eb="2">
      <t>ニチ</t>
    </rPh>
    <phoneticPr fontId="2"/>
  </si>
  <si>
    <t>火薬類消費場所　　　　　　　　　</t>
    <phoneticPr fontId="2"/>
  </si>
  <si>
    <t>火薬</t>
    <phoneticPr fontId="2"/>
  </si>
  <si>
    <t>爆薬</t>
    <phoneticPr fontId="2"/>
  </si>
  <si>
    <t>作業従事者名簿</t>
    <phoneticPr fontId="2"/>
  </si>
  <si>
    <t>備　　考</t>
    <phoneticPr fontId="2"/>
  </si>
  <si>
    <t>約　　　回</t>
    <phoneticPr fontId="2"/>
  </si>
  <si>
    <t>安　　全　　点　　検　　表</t>
    <rPh sb="0" eb="1">
      <t>アン</t>
    </rPh>
    <rPh sb="3" eb="4">
      <t>ゼン</t>
    </rPh>
    <rPh sb="6" eb="7">
      <t>テン</t>
    </rPh>
    <rPh sb="9" eb="10">
      <t>ケン</t>
    </rPh>
    <rPh sb="12" eb="13">
      <t>ヒョウ</t>
    </rPh>
    <phoneticPr fontId="109"/>
  </si>
  <si>
    <t>点　　　　検　　　　項　　　　目</t>
    <phoneticPr fontId="109"/>
  </si>
  <si>
    <t>結果</t>
    <phoneticPr fontId="109"/>
  </si>
  <si>
    <t xml:space="preserve"> ４Ｓ</t>
  </si>
  <si>
    <t xml:space="preserve">  1. 整理、整頓してあるか</t>
  </si>
  <si>
    <t>作</t>
    <phoneticPr fontId="109"/>
  </si>
  <si>
    <t xml:space="preserve">   整理・整頓</t>
  </si>
  <si>
    <t xml:space="preserve">  2. 不要物が散乱していないか</t>
  </si>
  <si>
    <t xml:space="preserve"> 　清掃・清潔</t>
  </si>
  <si>
    <t xml:space="preserve">  3. 掘削土の整理状況はよいか</t>
  </si>
  <si>
    <t>業</t>
    <phoneticPr fontId="109"/>
  </si>
  <si>
    <t xml:space="preserve"> 作業場の区分</t>
  </si>
  <si>
    <t xml:space="preserve">  1. 第三者の進入防止施設（塀、柵、標識等）はしてあるか</t>
    <phoneticPr fontId="109"/>
  </si>
  <si>
    <t xml:space="preserve">  2. 一般交通との区分（柵、バリケード、標識等）はしてあるか</t>
  </si>
  <si>
    <t>場</t>
    <rPh sb="0" eb="1">
      <t>バ</t>
    </rPh>
    <phoneticPr fontId="109"/>
  </si>
  <si>
    <t xml:space="preserve"> 作業場の照明</t>
  </si>
  <si>
    <t xml:space="preserve">  1. 眩しくないか　暗くないか</t>
  </si>
  <si>
    <t xml:space="preserve"> 安全管理者</t>
  </si>
  <si>
    <t xml:space="preserve">  1. 氏名　　　　　　　　  　　　　　〔常時50人以上の事業所〕</t>
  </si>
  <si>
    <t xml:space="preserve"> 安全衛生推進者</t>
  </si>
  <si>
    <t xml:space="preserve">  1. 氏名　　　　　　　　　　        〔常時10～50人の事業所〕</t>
  </si>
  <si>
    <t>作業員の服装、　  　防護具</t>
    <rPh sb="11" eb="13">
      <t>ボウゴ</t>
    </rPh>
    <rPh sb="13" eb="14">
      <t>グ</t>
    </rPh>
    <phoneticPr fontId="109"/>
  </si>
  <si>
    <t xml:space="preserve">  1. 保安帽、安全帯、安全靴、保護メガネ等必要な保護具を着用</t>
  </si>
  <si>
    <t xml:space="preserve">     しているか</t>
    <phoneticPr fontId="109"/>
  </si>
  <si>
    <t xml:space="preserve">  2. 服装の乱れはないか</t>
  </si>
  <si>
    <t xml:space="preserve">  1. 高圧室内作業</t>
  </si>
  <si>
    <t xml:space="preserve">  2. 掘削面の高さが２ｍ以上になる地山の掘削</t>
  </si>
  <si>
    <t xml:space="preserve">  3. 土止め支保工の切梁、腹起しの取り付け、取りはずし</t>
  </si>
  <si>
    <t>作</t>
    <phoneticPr fontId="109"/>
  </si>
  <si>
    <t xml:space="preserve">  4. 型わく支保工の組立、解体</t>
  </si>
  <si>
    <t xml:space="preserve"> 作業主任者を</t>
  </si>
  <si>
    <t xml:space="preserve">  5. 高さ５ｍ以上の足場の組立、解体</t>
  </si>
  <si>
    <t xml:space="preserve">   選任しているか</t>
    <phoneticPr fontId="109"/>
  </si>
  <si>
    <t xml:space="preserve">  6. 張出し足場の組立、解体</t>
  </si>
  <si>
    <t xml:space="preserve">  7. つり足場の組立、解体</t>
  </si>
  <si>
    <t>一</t>
    <phoneticPr fontId="109"/>
  </si>
  <si>
    <t xml:space="preserve">  8. ずい道等の掘削、ずい道支保工の組立、ﾛｯｸﾎﾞﾙﾄの取り付け等</t>
  </si>
  <si>
    <t xml:space="preserve">  9. ずい道等の型わく支保工の組立、移動、解体</t>
  </si>
  <si>
    <t>般</t>
    <phoneticPr fontId="109"/>
  </si>
  <si>
    <t xml:space="preserve"> 10. 鋼橋の架設（高さ５ｍ以上、支間が30ｍ以上）</t>
  </si>
  <si>
    <t xml:space="preserve"> 11. コンクリート橋の架設（高さ５ｍ以上、支間が30ｍ以上）</t>
  </si>
  <si>
    <t xml:space="preserve"> 12. 建築物等の鉄骨の組立、解体</t>
  </si>
  <si>
    <t xml:space="preserve"> 資格者を選任</t>
  </si>
  <si>
    <t xml:space="preserve">  1. 発破作業</t>
  </si>
  <si>
    <t xml:space="preserve">   　 しているか</t>
    <phoneticPr fontId="109"/>
  </si>
  <si>
    <t xml:space="preserve">  2. つり上げ荷重５ｔ以上のクレーンの運転</t>
  </si>
  <si>
    <t xml:space="preserve"> ＊資格者とは</t>
  </si>
  <si>
    <t xml:space="preserve">       （移動式クレーンを含む）</t>
    <rPh sb="8" eb="10">
      <t>イドウ</t>
    </rPh>
    <rPh sb="10" eb="11">
      <t>シキ</t>
    </rPh>
    <rPh sb="16" eb="17">
      <t>フク</t>
    </rPh>
    <phoneticPr fontId="109"/>
  </si>
  <si>
    <t xml:space="preserve"> 免許者又は</t>
  </si>
  <si>
    <t xml:space="preserve">  3. つり上げ荷重１～５ｔ未満の移動式クレーンの運転</t>
  </si>
  <si>
    <t xml:space="preserve">   技能講習修了者</t>
    <phoneticPr fontId="109"/>
  </si>
  <si>
    <t>結果</t>
    <phoneticPr fontId="109"/>
  </si>
  <si>
    <t xml:space="preserve">  4. つり上げ荷重１ｔ以上の玉掛け作業</t>
  </si>
  <si>
    <t>作</t>
    <phoneticPr fontId="109"/>
  </si>
  <si>
    <t xml:space="preserve">   　しているか</t>
  </si>
  <si>
    <t xml:space="preserve">  5. ガス溶接、溶断等</t>
  </si>
  <si>
    <t xml:space="preserve">  6. 機体重量３ｔ以上の車両系建設機械の運転</t>
  </si>
  <si>
    <t xml:space="preserve">  7. 作業床の高さが10ｍ以上の作業を行う高所作業車の運転</t>
  </si>
  <si>
    <t xml:space="preserve">  8. 潜水作業</t>
  </si>
  <si>
    <t xml:space="preserve"> 指名された者が</t>
  </si>
  <si>
    <t xml:space="preserve">  1. つり上げ荷重５ｔ未満のクレーンの運転</t>
  </si>
  <si>
    <t xml:space="preserve"> 　 行っているか</t>
    <phoneticPr fontId="109"/>
  </si>
  <si>
    <t xml:space="preserve">  2. つり上げ荷重１ｔ未満の玉掛け作業</t>
  </si>
  <si>
    <t xml:space="preserve">  3. 機体重量３ｔ未満の車両系建設機械の運転</t>
  </si>
  <si>
    <t xml:space="preserve"> 特別教育修了者</t>
  </si>
  <si>
    <t xml:space="preserve">  4. アーク溶接、溶断等</t>
  </si>
  <si>
    <t xml:space="preserve"> 騒音・振動規制</t>
  </si>
  <si>
    <t xml:space="preserve">  1. 指定作業の特定行政庁への届出はしているか</t>
  </si>
  <si>
    <t>般</t>
    <phoneticPr fontId="109"/>
  </si>
  <si>
    <t xml:space="preserve"> 　　　（くい打ち、ブレーカー、ＨＴＢ締め等）</t>
  </si>
  <si>
    <t xml:space="preserve">  2. 改善勧告は守っているか</t>
    <phoneticPr fontId="109"/>
  </si>
  <si>
    <t>埋設物</t>
    <rPh sb="1" eb="2">
      <t>セツ</t>
    </rPh>
    <rPh sb="2" eb="3">
      <t>ブツ</t>
    </rPh>
    <phoneticPr fontId="109"/>
  </si>
  <si>
    <t xml:space="preserve">  1. 管理者との立会はしているか</t>
  </si>
  <si>
    <t xml:space="preserve"> 現場又は現場付</t>
  </si>
  <si>
    <t xml:space="preserve">  2. 位置、深さ、規格、構造、老朽度は調査したか</t>
  </si>
  <si>
    <t xml:space="preserve">   近の重要埋設物</t>
    <phoneticPr fontId="109"/>
  </si>
  <si>
    <t xml:space="preserve">  3. 保安上の必要な措置、防護方法等は協議通りであるか</t>
  </si>
  <si>
    <t xml:space="preserve">  4. 以上のことの記録はあるか</t>
  </si>
  <si>
    <t xml:space="preserve"> 緊 急 通 報 体 制</t>
    <phoneticPr fontId="109"/>
  </si>
  <si>
    <t xml:space="preserve">  1. 緊急連絡表等による通報体制が整備されているか</t>
  </si>
  <si>
    <t xml:space="preserve">  2. 応急処置等の機械器具が備えられているか</t>
  </si>
  <si>
    <t xml:space="preserve">  1. 火薬庫の知事許可は受けているか</t>
  </si>
  <si>
    <t xml:space="preserve"> 火 薬 の 保 管</t>
    <phoneticPr fontId="109"/>
  </si>
  <si>
    <t xml:space="preserve">  2. 火薬類取扱所を設けているか</t>
  </si>
  <si>
    <t xml:space="preserve">  3. 受払簿を備え、残数量を記入するなど厳重に管理しているか</t>
  </si>
  <si>
    <t>危</t>
    <phoneticPr fontId="109"/>
  </si>
  <si>
    <t xml:space="preserve">  4. 取扱保安責任者を選任しているか</t>
  </si>
  <si>
    <t>険</t>
    <phoneticPr fontId="109"/>
  </si>
  <si>
    <t xml:space="preserve"> 発  破  作  業</t>
    <phoneticPr fontId="109"/>
  </si>
  <si>
    <t xml:space="preserve">  1. 発破技士はいるか</t>
  </si>
  <si>
    <t>物</t>
    <phoneticPr fontId="109"/>
  </si>
  <si>
    <t xml:space="preserve">  2. 危険区域内への立入禁止、見張員、付近の者への警告の措置は</t>
  </si>
  <si>
    <t>火</t>
    <phoneticPr fontId="109"/>
  </si>
  <si>
    <t xml:space="preserve">     したか</t>
  </si>
  <si>
    <t>災</t>
    <phoneticPr fontId="109"/>
  </si>
  <si>
    <t xml:space="preserve">  1. 油類、ボンベ等の保管場所はよいか</t>
  </si>
  <si>
    <t xml:space="preserve"> 危険物の保管</t>
    <phoneticPr fontId="109"/>
  </si>
  <si>
    <t xml:space="preserve">  2. 貯蔵（保管）数量に問題はないか</t>
  </si>
  <si>
    <t xml:space="preserve">  3. 危険物の取扱作業責任者が配置されているか</t>
  </si>
  <si>
    <t>結果</t>
    <phoneticPr fontId="109"/>
  </si>
  <si>
    <t>危険物火災</t>
    <rPh sb="0" eb="3">
      <t>キケンブツ</t>
    </rPh>
    <rPh sb="3" eb="5">
      <t>カサイ</t>
    </rPh>
    <phoneticPr fontId="109"/>
  </si>
  <si>
    <t xml:space="preserve">  1. 防火管理者を選任しているか</t>
  </si>
  <si>
    <t xml:space="preserve">  2. 火たき場、湯沸かし、暖房設備等の管理はよいか</t>
  </si>
  <si>
    <t xml:space="preserve"> 火  災  防  止</t>
    <phoneticPr fontId="109"/>
  </si>
  <si>
    <t xml:space="preserve">  3. 消火設備は必要なだけ用意され適正に管理されているか</t>
  </si>
  <si>
    <t xml:space="preserve">  4. 火気厳禁の標示はしてあるか</t>
  </si>
  <si>
    <t xml:space="preserve">  5. 喫煙場所の管理はよいか</t>
  </si>
  <si>
    <t xml:space="preserve">  6. くわえタバコで作業をしていないか</t>
  </si>
  <si>
    <t>足　場　・　通　路　・　型　枠　・　型　枠　支　保　工</t>
    <rPh sb="0" eb="1">
      <t>アシ</t>
    </rPh>
    <rPh sb="2" eb="3">
      <t>バ</t>
    </rPh>
    <rPh sb="6" eb="7">
      <t>ツウ</t>
    </rPh>
    <rPh sb="8" eb="9">
      <t>ロ</t>
    </rPh>
    <rPh sb="12" eb="13">
      <t>カタ</t>
    </rPh>
    <rPh sb="14" eb="15">
      <t>ワク</t>
    </rPh>
    <rPh sb="18" eb="19">
      <t>カタ</t>
    </rPh>
    <rPh sb="20" eb="21">
      <t>ワク</t>
    </rPh>
    <rPh sb="22" eb="23">
      <t>シ</t>
    </rPh>
    <rPh sb="24" eb="25">
      <t>ホ</t>
    </rPh>
    <rPh sb="26" eb="27">
      <t>コウ</t>
    </rPh>
    <phoneticPr fontId="109"/>
  </si>
  <si>
    <t xml:space="preserve">  1. 建地の間隔は適切か</t>
  </si>
  <si>
    <t xml:space="preserve"> 足 場 の 構 造</t>
    <phoneticPr fontId="109"/>
  </si>
  <si>
    <t xml:space="preserve"> 　　　　（けた行方向：1.85ｍ以下、はい間方向：1.5 ｍ以下）</t>
  </si>
  <si>
    <t xml:space="preserve">  2. 脚部の滑動沈下には安全か</t>
  </si>
  <si>
    <t xml:space="preserve">  3. 布、つなぎ、控、筋違は適切か</t>
  </si>
  <si>
    <t xml:space="preserve"> 墜  落  防  止</t>
    <phoneticPr fontId="109"/>
  </si>
  <si>
    <t xml:space="preserve">  1. 手すり、柵、ネット、標識は適切か</t>
  </si>
  <si>
    <t xml:space="preserve"> 飛来落下防止</t>
  </si>
  <si>
    <t xml:space="preserve">  1. ネット等の設備はしてあるか</t>
  </si>
  <si>
    <t xml:space="preserve"> 作業床、足場板</t>
  </si>
  <si>
    <t xml:space="preserve">  1. 高さ２ｍ以上は作業床があるか</t>
  </si>
  <si>
    <t xml:space="preserve">  2. 作業床の最大積載荷重の明示はしてあるか</t>
  </si>
  <si>
    <t xml:space="preserve">  3. 足場板の渡し状況はよいか</t>
  </si>
  <si>
    <t xml:space="preserve">  1. 採光、照明は十分か</t>
  </si>
  <si>
    <t xml:space="preserve"> 通路桟橋の整備</t>
  </si>
  <si>
    <t xml:space="preserve">  2. 幅は40㎝以上確保されているか</t>
  </si>
  <si>
    <t xml:space="preserve">  3. つまずき、滑り、踏み抜きの危険はないか</t>
  </si>
  <si>
    <t xml:space="preserve">  4. 天井の障害はないか</t>
  </si>
  <si>
    <t xml:space="preserve"> 開口部等の養生</t>
  </si>
  <si>
    <t xml:space="preserve">  1. 囲い、手すり等の設備をしているか</t>
  </si>
  <si>
    <t xml:space="preserve"> 型わく支保工</t>
  </si>
  <si>
    <t xml:space="preserve">  1. コンクリート打設の方法に応じた堅固な構造であるか</t>
  </si>
  <si>
    <t xml:space="preserve">  2. 支柱の沈下、滑動に対して安全であるか</t>
  </si>
  <si>
    <t xml:space="preserve"> 土</t>
  </si>
  <si>
    <t xml:space="preserve"> 取付け・取外し</t>
  </si>
  <si>
    <t xml:space="preserve">  1. 作業主任者が直接指揮しているか</t>
  </si>
  <si>
    <t xml:space="preserve"> 留</t>
  </si>
  <si>
    <t xml:space="preserve"> 土 留 杭 ・ 板</t>
    <phoneticPr fontId="109"/>
  </si>
  <si>
    <t xml:space="preserve">  1. 規格、寸法、材質は設計図面通りであるか</t>
  </si>
  <si>
    <t xml:space="preserve"> 支</t>
  </si>
  <si>
    <t xml:space="preserve"> 鋼  矢  板  等</t>
    <phoneticPr fontId="109"/>
  </si>
  <si>
    <t xml:space="preserve"> 保</t>
  </si>
  <si>
    <t xml:space="preserve"> 切        梁                                   腹　　起　　し</t>
    <rPh sb="46" eb="47">
      <t>ハラ</t>
    </rPh>
    <rPh sb="49" eb="50">
      <t>オコ</t>
    </rPh>
    <phoneticPr fontId="109"/>
  </si>
  <si>
    <t xml:space="preserve">  1. 規格、寸法、材質、取付け位置、取付け方法は設計図面通りで</t>
  </si>
  <si>
    <t xml:space="preserve"> 工</t>
  </si>
  <si>
    <t xml:space="preserve"> 腹 　起   し</t>
    <rPh sb="1" eb="2">
      <t>ハラ</t>
    </rPh>
    <rPh sb="4" eb="5">
      <t>オコ</t>
    </rPh>
    <phoneticPr fontId="109"/>
  </si>
  <si>
    <t xml:space="preserve"> 　　あるか</t>
  </si>
  <si>
    <t>土留支保工</t>
    <rPh sb="0" eb="1">
      <t>ド</t>
    </rPh>
    <rPh sb="1" eb="2">
      <t>ト</t>
    </rPh>
    <rPh sb="2" eb="3">
      <t>シ</t>
    </rPh>
    <rPh sb="3" eb="4">
      <t>ホ</t>
    </rPh>
    <rPh sb="4" eb="5">
      <t>コウ</t>
    </rPh>
    <phoneticPr fontId="109"/>
  </si>
  <si>
    <t xml:space="preserve">  1. 切梁の緊圧の度合はどうか</t>
  </si>
  <si>
    <t xml:space="preserve">  2. 部材の損傷、変形、腐食はないか</t>
  </si>
  <si>
    <t xml:space="preserve"> 点　　  　検</t>
    <phoneticPr fontId="109"/>
  </si>
  <si>
    <t xml:space="preserve">  3. 部材の接続部、継手部のゆるみはないか</t>
  </si>
  <si>
    <t xml:space="preserve">  4. ヒービング、ボイリングの危険はないか</t>
  </si>
  <si>
    <t xml:space="preserve">  5. 土留工付近には重機、掘り上げた土を置いていないか</t>
  </si>
  <si>
    <t xml:space="preserve">  6. 設置箇所周辺の地下埋設物の確認をしているか</t>
  </si>
  <si>
    <t xml:space="preserve">  1. 地山の種類に応じた安全な掘削面の高さを守っているか</t>
  </si>
  <si>
    <t xml:space="preserve"> 掘削方法適否</t>
  </si>
  <si>
    <t xml:space="preserve"> ２. 地山の種類に応じた安全な掘削面の勾配を守っているか</t>
  </si>
  <si>
    <t xml:space="preserve"> ３. 地盤の変化はどうか</t>
  </si>
  <si>
    <t>掘</t>
    <phoneticPr fontId="109"/>
  </si>
  <si>
    <t xml:space="preserve"> ４. 手掘りか機械掘りか</t>
  </si>
  <si>
    <t xml:space="preserve"> 岩盤異常の有無</t>
  </si>
  <si>
    <t xml:space="preserve">  1. 落盤の恐れはないか</t>
  </si>
  <si>
    <t xml:space="preserve"> ２. 肌落ちの恐れはないか</t>
  </si>
  <si>
    <t>削</t>
    <phoneticPr fontId="109"/>
  </si>
  <si>
    <t xml:space="preserve">  1. 土石が落下する恐れはないか</t>
  </si>
  <si>
    <t xml:space="preserve"> 法面状況、</t>
  </si>
  <si>
    <t xml:space="preserve">  2. 浮き石は取り除かれているか</t>
  </si>
  <si>
    <t xml:space="preserve">   　湧水の処理</t>
  </si>
  <si>
    <t xml:space="preserve">  3. 雨水を適切に排水しているか</t>
  </si>
  <si>
    <t xml:space="preserve"> ４. 地下水、湧水を適切に排水しているか</t>
  </si>
  <si>
    <t xml:space="preserve"> 材　  　　料</t>
    <phoneticPr fontId="109"/>
  </si>
  <si>
    <t xml:space="preserve">  2. 鋼板には滑り止めがついているか</t>
  </si>
  <si>
    <t xml:space="preserve">  1. 表面の段差は２㎝以内か</t>
  </si>
  <si>
    <t>覆</t>
    <phoneticPr fontId="109"/>
  </si>
  <si>
    <t xml:space="preserve">  2. すき間はないか</t>
  </si>
  <si>
    <t xml:space="preserve"> 取り付け状況</t>
  </si>
  <si>
    <t xml:space="preserve">  3. 路面との取り付けは滑らかであるか</t>
  </si>
  <si>
    <t>工</t>
    <phoneticPr fontId="109"/>
  </si>
  <si>
    <t xml:space="preserve">  4. 受桁との取り付け状況はよいか</t>
  </si>
  <si>
    <t xml:space="preserve">  5. 受桁の強度は十分か</t>
  </si>
  <si>
    <t>板</t>
    <phoneticPr fontId="109"/>
  </si>
  <si>
    <t xml:space="preserve">  1. 板の磨耗はどうか</t>
  </si>
  <si>
    <t xml:space="preserve"> 維  持  管  理</t>
    <phoneticPr fontId="109"/>
  </si>
  <si>
    <t xml:space="preserve">  2. ボルトナットの緩みはないか</t>
  </si>
  <si>
    <t xml:space="preserve">  3. 受桁の傷みはないか</t>
  </si>
  <si>
    <t xml:space="preserve">  4. 予備の板はあるか</t>
  </si>
  <si>
    <t>結果</t>
    <phoneticPr fontId="109"/>
  </si>
  <si>
    <t xml:space="preserve">  1. 周辺の人家、道路、構築物の保安措置はよいか</t>
  </si>
  <si>
    <t xml:space="preserve"> 現場付近の調査</t>
  </si>
  <si>
    <t xml:space="preserve">  2. 地下埋設物、架空工作物、鉄道施設等の関係機関との協議、</t>
  </si>
  <si>
    <t xml:space="preserve"> 　　保安措置はできているのか</t>
  </si>
  <si>
    <t xml:space="preserve"> 既   成   杭</t>
    <phoneticPr fontId="109"/>
  </si>
  <si>
    <t xml:space="preserve">  1. くいの集積状況はよいか（荷崩れの恐れはないか）</t>
  </si>
  <si>
    <t>基</t>
    <rPh sb="0" eb="1">
      <t>キ</t>
    </rPh>
    <phoneticPr fontId="109"/>
  </si>
  <si>
    <t xml:space="preserve">  2. くい打ち後、くい穴の蓋はしたか</t>
  </si>
  <si>
    <t xml:space="preserve"> 場所打ち杭</t>
  </si>
  <si>
    <t xml:space="preserve">  1. 機械運転時は適切に合図者を配置しているか</t>
  </si>
  <si>
    <t xml:space="preserve"> 　（機械掘削）</t>
  </si>
  <si>
    <t xml:space="preserve">  2. ハンマーグラブの操作中は掘削機に近寄っていないか</t>
  </si>
  <si>
    <t>礎</t>
    <rPh sb="0" eb="1">
      <t>ソ</t>
    </rPh>
    <phoneticPr fontId="109"/>
  </si>
  <si>
    <t xml:space="preserve">  1. ガス検知機、酸素濃度測定器具は常時使用できるよう整備さ</t>
    <phoneticPr fontId="109"/>
  </si>
  <si>
    <t xml:space="preserve"> 有  毒  ガ  ス</t>
    <phoneticPr fontId="109"/>
  </si>
  <si>
    <t xml:space="preserve"> 　  れているか</t>
    <phoneticPr fontId="109"/>
  </si>
  <si>
    <t xml:space="preserve">  2. 入坑前の有毒ガス測定はしているか</t>
  </si>
  <si>
    <t xml:space="preserve">  3. 換気設備を備えているか（通風は良好か）</t>
  </si>
  <si>
    <t xml:space="preserve">  1. 大気圧を超える気圧下の作業には免許者を配置しているか</t>
  </si>
  <si>
    <t xml:space="preserve">  2. 高圧室内の作業員の人数、氏名を常時確認できる体制になっ</t>
    <phoneticPr fontId="109"/>
  </si>
  <si>
    <t>事</t>
    <rPh sb="0" eb="1">
      <t>ジ</t>
    </rPh>
    <phoneticPr fontId="109"/>
  </si>
  <si>
    <t xml:space="preserve">     ているか</t>
    <phoneticPr fontId="109"/>
  </si>
  <si>
    <t xml:space="preserve"> 圧  気  作  業</t>
    <phoneticPr fontId="109"/>
  </si>
  <si>
    <t xml:space="preserve">  3. 信号、合図等の連絡方法及び作業員の避難方法を定めてい</t>
    <phoneticPr fontId="109"/>
  </si>
  <si>
    <t>　　　るか</t>
    <phoneticPr fontId="109"/>
  </si>
  <si>
    <t xml:space="preserve">  4. 規定された作業時間以上に室内作業をさせていないか</t>
  </si>
  <si>
    <t xml:space="preserve">  5. マッチ、ライター等、発火の恐れのあるものの高圧室内への</t>
    <phoneticPr fontId="109"/>
  </si>
  <si>
    <t xml:space="preserve">    持ち込み禁止を周知徹底しているか</t>
    <rPh sb="4" eb="5">
      <t>モ</t>
    </rPh>
    <phoneticPr fontId="109"/>
  </si>
  <si>
    <t xml:space="preserve">  1. 取扱責任者を選任し、必要に応じた検査、点検をオペレータ</t>
    <phoneticPr fontId="109"/>
  </si>
  <si>
    <t xml:space="preserve"> 管 理 ・ 点 検</t>
    <phoneticPr fontId="109"/>
  </si>
  <si>
    <t xml:space="preserve"> 　  又は点検責任者に実施させているか</t>
    <rPh sb="4" eb="5">
      <t>マタ</t>
    </rPh>
    <phoneticPr fontId="109"/>
  </si>
  <si>
    <t xml:space="preserve"> 機</t>
  </si>
  <si>
    <t xml:space="preserve">  2. クレーン、ウインチ、デリック等の機械の定格荷重等の明示</t>
    <phoneticPr fontId="109"/>
  </si>
  <si>
    <t xml:space="preserve">     はしているか</t>
    <phoneticPr fontId="109"/>
  </si>
  <si>
    <t xml:space="preserve"> 械</t>
  </si>
  <si>
    <t xml:space="preserve"> 機 械 の 選 定</t>
    <phoneticPr fontId="109"/>
  </si>
  <si>
    <t xml:space="preserve">  1. 騒音について地域、環境対策に十分配慮しているか</t>
  </si>
  <si>
    <t xml:space="preserve"> ２. 振動等について地域、環境対策に十分配慮しているか</t>
  </si>
  <si>
    <t xml:space="preserve"> 器</t>
  </si>
  <si>
    <t xml:space="preserve"> 機 械 の 安 定</t>
    <phoneticPr fontId="109"/>
  </si>
  <si>
    <t xml:space="preserve">  1. 転倒する恐れはないか（足元が傾斜していないか）</t>
  </si>
  <si>
    <t xml:space="preserve">  2. 車輪、キャタビラーのめり込みはないか</t>
  </si>
  <si>
    <t xml:space="preserve"> 具</t>
  </si>
  <si>
    <t xml:space="preserve">  1. 資格者及び特別教育修了者が運転しているか</t>
  </si>
  <si>
    <t xml:space="preserve"> 機械の移動</t>
  </si>
  <si>
    <t xml:space="preserve">  2. 架空線との接触の危険はないか</t>
  </si>
  <si>
    <t xml:space="preserve"> 　　　作業範囲</t>
  </si>
  <si>
    <t xml:space="preserve">  3. 誘導者、合図者はいるか</t>
  </si>
  <si>
    <t xml:space="preserve">  4. 人家、通行者への危険はないか</t>
  </si>
  <si>
    <t xml:space="preserve"> ト ラ 、 控 の</t>
    <phoneticPr fontId="109"/>
  </si>
  <si>
    <t xml:space="preserve">  1. アンカーは丈夫か</t>
  </si>
  <si>
    <t xml:space="preserve"> 　     安 全 度</t>
    <phoneticPr fontId="109"/>
  </si>
  <si>
    <t xml:space="preserve">  2. ワイヤーロープの抜け止めは適切か</t>
  </si>
  <si>
    <t xml:space="preserve">  1. 公称径の７％以上の径の減少はないか</t>
  </si>
  <si>
    <t>機</t>
    <phoneticPr fontId="109"/>
  </si>
  <si>
    <t xml:space="preserve"> ワイヤーロープ</t>
  </si>
  <si>
    <t xml:space="preserve">  2. １より間の素線の数の10％以上の素線の切断はないか</t>
  </si>
  <si>
    <t xml:space="preserve">  3. ロープのよりもどり、著しい変形、油切れはないか</t>
  </si>
  <si>
    <t>械</t>
    <phoneticPr fontId="109"/>
  </si>
  <si>
    <t xml:space="preserve">  1. 玉掛用具の制限荷重の明示はしているか</t>
  </si>
  <si>
    <t xml:space="preserve"> 玉掛方法の適否</t>
    <phoneticPr fontId="109"/>
  </si>
  <si>
    <t xml:space="preserve">  2. ロープの吊り角度は60度以内になるようにしているか</t>
  </si>
  <si>
    <t>器</t>
    <phoneticPr fontId="109"/>
  </si>
  <si>
    <t xml:space="preserve">  3. 荷揺れを防止するための介錯綱を使用しているか</t>
  </si>
  <si>
    <t xml:space="preserve">  4. 必要な合図を定め実行しているか</t>
  </si>
  <si>
    <t>具</t>
    <phoneticPr fontId="109"/>
  </si>
  <si>
    <t xml:space="preserve"> ス  イ  ッ  チ</t>
    <phoneticPr fontId="109"/>
  </si>
  <si>
    <t xml:space="preserve">  1. スイッチボックス等に入って安全であるか</t>
  </si>
  <si>
    <t xml:space="preserve"> ウ  イ  ン  チ</t>
    <phoneticPr fontId="109"/>
  </si>
  <si>
    <t xml:space="preserve">  1. 移動防止の処置はよいか</t>
  </si>
  <si>
    <t xml:space="preserve">  2. ドラムには２回以上の捨巻きを残しているか</t>
  </si>
  <si>
    <t xml:space="preserve">  1. ブーム、排土板等は安定した位置にあるか</t>
  </si>
  <si>
    <t xml:space="preserve"> 機 械 の 休 止</t>
    <phoneticPr fontId="109"/>
  </si>
  <si>
    <t xml:space="preserve">  2. 車止め、傾斜止め、歯止め等はしてあるか</t>
  </si>
  <si>
    <t xml:space="preserve">  3. 制動機、電源切断等の処置はよいか</t>
  </si>
  <si>
    <t xml:space="preserve">  4. 作業終了時にはキーを抜き、責任者が保管しているか</t>
  </si>
  <si>
    <t xml:space="preserve"> 許  可  条  件</t>
    <phoneticPr fontId="109"/>
  </si>
  <si>
    <t xml:space="preserve">  1. 道路管理者、警察の許可条件の確認、厳守しているか</t>
  </si>
  <si>
    <t xml:space="preserve">  1. 道路工事現場における標示施設等の設置基準に適合しているか</t>
  </si>
  <si>
    <t>交</t>
    <phoneticPr fontId="109"/>
  </si>
  <si>
    <t xml:space="preserve"> 標 示 施 設 ・</t>
    <phoneticPr fontId="109"/>
  </si>
  <si>
    <t xml:space="preserve">  2. 工事現場の保安施設設置基準に適合しているか</t>
  </si>
  <si>
    <t xml:space="preserve"> 　　　 保 安 灯</t>
    <phoneticPr fontId="109"/>
  </si>
  <si>
    <t xml:space="preserve">  3. 特に歩行者に対する標示施設は万全か</t>
  </si>
  <si>
    <t>通</t>
    <phoneticPr fontId="109"/>
  </si>
  <si>
    <t xml:space="preserve">  4.  150ｍ前方から夜間の保安灯が見えるか</t>
  </si>
  <si>
    <t xml:space="preserve"> 迂　　回　　路</t>
    <phoneticPr fontId="109"/>
  </si>
  <si>
    <t xml:space="preserve">  1. 始めての通行者でもよく分かる矢印の明示となっているか</t>
  </si>
  <si>
    <t>対</t>
    <phoneticPr fontId="109"/>
  </si>
  <si>
    <t xml:space="preserve">  1. 制限したのち</t>
  </si>
  <si>
    <t xml:space="preserve"> 道　　路　　幅</t>
    <phoneticPr fontId="109"/>
  </si>
  <si>
    <t xml:space="preserve"> 　　　・１車線の場合３ｍ以上あるか</t>
  </si>
  <si>
    <t>策</t>
    <phoneticPr fontId="109"/>
  </si>
  <si>
    <t xml:space="preserve"> 　　　・２車線の場合５.5ｍ以上あるか</t>
  </si>
  <si>
    <t xml:space="preserve">  1. 通路幅は75㎝以上あるか</t>
  </si>
  <si>
    <t xml:space="preserve"> 歩 行 者 対 策</t>
    <phoneticPr fontId="109"/>
  </si>
  <si>
    <t xml:space="preserve">  2. 車道又は工事区域との区分方法はよいか</t>
  </si>
  <si>
    <t xml:space="preserve">  3. 通路の排水状況はよいか</t>
  </si>
  <si>
    <t xml:space="preserve">  1. 通路や作業床に墜落防止用の手すり、柵、囲い、覆いなどを</t>
    <phoneticPr fontId="109"/>
  </si>
  <si>
    <t xml:space="preserve">     設 けているか</t>
    <rPh sb="5" eb="6">
      <t>セツ</t>
    </rPh>
    <phoneticPr fontId="109"/>
  </si>
  <si>
    <t>高</t>
    <phoneticPr fontId="109"/>
  </si>
  <si>
    <t xml:space="preserve"> 落下物防護施設</t>
  </si>
  <si>
    <t xml:space="preserve">  2. 材料が落ちることはないか</t>
  </si>
  <si>
    <t xml:space="preserve">  3. 飛びやすいものはないか</t>
  </si>
  <si>
    <t>所</t>
    <phoneticPr fontId="109"/>
  </si>
  <si>
    <t xml:space="preserve">  4. 歩行者に対する完全防護はしているか</t>
  </si>
  <si>
    <t xml:space="preserve">  1. 防護施設は建築限界に定める余裕高はあるか</t>
  </si>
  <si>
    <t xml:space="preserve"> 道路上空の作業</t>
  </si>
  <si>
    <t xml:space="preserve"> 　　　　　（建築限界：４.5ｍ）</t>
  </si>
  <si>
    <t xml:space="preserve">  2. 無い場合は、道路管理者及び警察の許可は得ているのか</t>
  </si>
  <si>
    <t xml:space="preserve"> 　　高さ制限の標識はあるか</t>
  </si>
  <si>
    <t xml:space="preserve"> 投　下　設　備</t>
    <phoneticPr fontId="109"/>
  </si>
  <si>
    <t xml:space="preserve">  1. 高さ３ｍ以上からの物体の投下はシュートを設けているか</t>
  </si>
  <si>
    <t xml:space="preserve">  1. 一般道路への出入口、道路との交差箇所等には、交通誘導</t>
    <phoneticPr fontId="109"/>
  </si>
  <si>
    <t xml:space="preserve"> 運</t>
  </si>
  <si>
    <t xml:space="preserve">     員を適切に配置しているか</t>
    <rPh sb="5" eb="6">
      <t>イン</t>
    </rPh>
    <phoneticPr fontId="109"/>
  </si>
  <si>
    <t xml:space="preserve"> 自　動　車　類</t>
    <phoneticPr fontId="109"/>
  </si>
  <si>
    <t xml:space="preserve">  2. 交通誘導員は分かりやすい服装をし、旗笛等を使用しているか</t>
  </si>
  <si>
    <t xml:space="preserve"> 搬</t>
  </si>
  <si>
    <t xml:space="preserve">  3. 積荷は定められた量を超えていないか</t>
  </si>
  <si>
    <t xml:space="preserve">  4. 運搬物が飛散しないよう処置しているか</t>
  </si>
  <si>
    <t xml:space="preserve">  1. 作業員に100Vでも感電死することを徹底させているか</t>
  </si>
  <si>
    <t xml:space="preserve">  2. 電気器具、機械、電線ケーブル類に触らぬよう注意しているか</t>
  </si>
  <si>
    <t xml:space="preserve">  3. 移動して使用する電線類を金属類にひっかけていないか</t>
  </si>
  <si>
    <t xml:space="preserve">  4. 電気機器のアースは確実にしているか</t>
  </si>
  <si>
    <t xml:space="preserve"> 一　般　事　項</t>
    <phoneticPr fontId="109"/>
  </si>
  <si>
    <t xml:space="preserve">  5. ヒューズを鉄線、銅線等で代用していないか</t>
  </si>
  <si>
    <t>電</t>
    <phoneticPr fontId="109"/>
  </si>
  <si>
    <t xml:space="preserve">  6. 感電者の救助、救急法についての知識を周知させているか</t>
  </si>
  <si>
    <t xml:space="preserve">  7. 電気機器、スイッチ等に電圧、電流が表示してあるか</t>
  </si>
  <si>
    <t xml:space="preserve">  8. 取扱責任者が明示してあるか</t>
  </si>
  <si>
    <t>気</t>
    <phoneticPr fontId="109"/>
  </si>
  <si>
    <t xml:space="preserve">  9. 保護具は所定の場所に保管し、常に正常か</t>
  </si>
  <si>
    <t xml:space="preserve">  1. 有資格の監督のもとに電工が作業しているか</t>
  </si>
  <si>
    <t xml:space="preserve">  2. 電気機器、配線材料等は規格品を使用しているか</t>
  </si>
  <si>
    <t xml:space="preserve"> 電　気　工　事</t>
    <phoneticPr fontId="109"/>
  </si>
  <si>
    <t xml:space="preserve">  3. 電線と仮設物、通行車両などの隣隔は十分あるか</t>
  </si>
  <si>
    <t xml:space="preserve">  4. 受電所には必ず柵囲いを設け、危険表示をしているか</t>
  </si>
  <si>
    <t xml:space="preserve">  5. 高圧配電線路、高圧機器での接触の危険性はないか</t>
  </si>
  <si>
    <t xml:space="preserve">  6. 電気機器には規定のアースがしてあるか</t>
  </si>
  <si>
    <t xml:space="preserve">  7. 作業場の照明は工事に支障のない明るさか</t>
  </si>
  <si>
    <t xml:space="preserve">  8. 各回路のヒューズは負荷容量に適合したものか</t>
  </si>
  <si>
    <t xml:space="preserve">  9. 配線が接触する恐れのある場合、絶縁保護はしてあるか</t>
  </si>
  <si>
    <t xml:space="preserve"> 10. 移動用電気機器の電源用電線には、キャップタイヤーケーブル</t>
  </si>
  <si>
    <t xml:space="preserve"> 　　を使用しているか</t>
  </si>
  <si>
    <t xml:space="preserve"> 11. 手元開閉器はカバー付きで操作しやすい位置にあるか</t>
  </si>
  <si>
    <t xml:space="preserve"> 12. 配電盤、分電盤は動力電灯の判別ができる表示がしてあるか</t>
  </si>
  <si>
    <t xml:space="preserve"> 電</t>
  </si>
  <si>
    <t xml:space="preserve"> 13. 接続部の端末処理は完全か</t>
  </si>
  <si>
    <t xml:space="preserve">  1. 取扱者はその設備の内容を熟知しているか</t>
  </si>
  <si>
    <t xml:space="preserve">  2. 係員は保安点検を怠っていないか</t>
  </si>
  <si>
    <t xml:space="preserve"> 電気設備の使用</t>
  </si>
  <si>
    <t xml:space="preserve">  3. 濡れているとき、濡れ手、素足、水たまりに入って使用してい</t>
  </si>
  <si>
    <t xml:space="preserve"> 気</t>
  </si>
  <si>
    <t xml:space="preserve"> 　　ないか</t>
  </si>
  <si>
    <t xml:space="preserve">  4. 身軽で端正な服装をしているか</t>
  </si>
  <si>
    <t xml:space="preserve">  5. スイッチを切って修理するときの措置は定めてあるか</t>
  </si>
  <si>
    <t xml:space="preserve">  1. 溶接機のフレームのアースは確実か</t>
  </si>
  <si>
    <t xml:space="preserve">  2. 配線の被覆は損傷していないか</t>
  </si>
  <si>
    <t xml:space="preserve"> 電　気　溶　接</t>
    <phoneticPr fontId="109"/>
  </si>
  <si>
    <t xml:space="preserve">  3. 保護具を完全に着用しているか</t>
  </si>
  <si>
    <t xml:space="preserve">  4. 他の作業員に直接アークを見ないよう指導しているか</t>
  </si>
  <si>
    <t xml:space="preserve">  5. 火薬類や危険物などの近くで作業をしていないか</t>
  </si>
  <si>
    <t xml:space="preserve"> 照　　　　　明</t>
    <phoneticPr fontId="109"/>
  </si>
  <si>
    <t xml:space="preserve">  1. 移動、架空つり下電灯はガード付きか</t>
  </si>
  <si>
    <t>Ｈ２１．１２</t>
    <phoneticPr fontId="3"/>
  </si>
  <si>
    <t>コンクリート圧送工事　現場点検表　</t>
    <rPh sb="6" eb="8">
      <t>アツソウ</t>
    </rPh>
    <rPh sb="8" eb="10">
      <t>コウジ</t>
    </rPh>
    <rPh sb="11" eb="13">
      <t>ゲンバ</t>
    </rPh>
    <rPh sb="13" eb="15">
      <t>テンケン</t>
    </rPh>
    <rPh sb="15" eb="16">
      <t>ヒョウ</t>
    </rPh>
    <phoneticPr fontId="3"/>
  </si>
  <si>
    <t xml:space="preserve"> </t>
    <phoneticPr fontId="3"/>
  </si>
  <si>
    <t>１．工事諸元等</t>
    <rPh sb="2" eb="4">
      <t>コウジ</t>
    </rPh>
    <rPh sb="4" eb="5">
      <t>ショ</t>
    </rPh>
    <rPh sb="5" eb="6">
      <t>ゲン</t>
    </rPh>
    <rPh sb="6" eb="7">
      <t>トウ</t>
    </rPh>
    <phoneticPr fontId="3"/>
  </si>
  <si>
    <t>請負者名</t>
    <rPh sb="0" eb="2">
      <t>ウケオイ</t>
    </rPh>
    <rPh sb="2" eb="3">
      <t>シャ</t>
    </rPh>
    <rPh sb="3" eb="4">
      <t>メイ</t>
    </rPh>
    <phoneticPr fontId="3"/>
  </si>
  <si>
    <t>工事番号</t>
    <rPh sb="0" eb="2">
      <t>コウジ</t>
    </rPh>
    <rPh sb="2" eb="4">
      <t>バンゴウ</t>
    </rPh>
    <phoneticPr fontId="3"/>
  </si>
  <si>
    <t>請負金額</t>
    <rPh sb="0" eb="1">
      <t>ウ</t>
    </rPh>
    <rPh sb="1" eb="2">
      <t>オ</t>
    </rPh>
    <rPh sb="2" eb="4">
      <t>キンガク</t>
    </rPh>
    <phoneticPr fontId="3"/>
  </si>
  <si>
    <t>円</t>
    <rPh sb="0" eb="1">
      <t>エン</t>
    </rPh>
    <phoneticPr fontId="3"/>
  </si>
  <si>
    <t>路線・河川名</t>
    <rPh sb="0" eb="2">
      <t>ロセン</t>
    </rPh>
    <rPh sb="3" eb="5">
      <t>カセン</t>
    </rPh>
    <rPh sb="5" eb="6">
      <t>メイ</t>
    </rPh>
    <phoneticPr fontId="3"/>
  </si>
  <si>
    <t>契約工期</t>
    <rPh sb="0" eb="2">
      <t>ケイヤク</t>
    </rPh>
    <rPh sb="2" eb="4">
      <t>コウキ</t>
    </rPh>
    <phoneticPr fontId="3"/>
  </si>
  <si>
    <t>日</t>
    <rPh sb="0" eb="1">
      <t>ニチ</t>
    </rPh>
    <phoneticPr fontId="3"/>
  </si>
  <si>
    <t>工事場所</t>
    <rPh sb="0" eb="2">
      <t>コウジ</t>
    </rPh>
    <rPh sb="2" eb="4">
      <t>バショ</t>
    </rPh>
    <phoneticPr fontId="3"/>
  </si>
  <si>
    <t>市・郡</t>
    <rPh sb="0" eb="1">
      <t>シ</t>
    </rPh>
    <rPh sb="2" eb="3">
      <t>グン</t>
    </rPh>
    <phoneticPr fontId="3"/>
  </si>
  <si>
    <t>町・村</t>
    <rPh sb="0" eb="1">
      <t>チョウ</t>
    </rPh>
    <rPh sb="2" eb="3">
      <t>ソン</t>
    </rPh>
    <phoneticPr fontId="3"/>
  </si>
  <si>
    <t>点検日時</t>
    <rPh sb="0" eb="2">
      <t>テンケン</t>
    </rPh>
    <rPh sb="2" eb="4">
      <t>ニチジ</t>
    </rPh>
    <phoneticPr fontId="3"/>
  </si>
  <si>
    <t>月</t>
    <rPh sb="0" eb="1">
      <t>ガツ</t>
    </rPh>
    <phoneticPr fontId="3"/>
  </si>
  <si>
    <t>（　　　）</t>
    <phoneticPr fontId="3"/>
  </si>
  <si>
    <t>分</t>
    <rPh sb="0" eb="1">
      <t>フン</t>
    </rPh>
    <phoneticPr fontId="3"/>
  </si>
  <si>
    <t>点検者</t>
    <rPh sb="0" eb="2">
      <t>テンケン</t>
    </rPh>
    <rPh sb="2" eb="3">
      <t>シャ</t>
    </rPh>
    <phoneticPr fontId="3"/>
  </si>
  <si>
    <t>立会者</t>
    <rPh sb="0" eb="1">
      <t>リツ</t>
    </rPh>
    <rPh sb="1" eb="2">
      <t>カイ</t>
    </rPh>
    <rPh sb="2" eb="3">
      <t>シャ</t>
    </rPh>
    <phoneticPr fontId="3"/>
  </si>
  <si>
    <t xml:space="preserve"> </t>
    <phoneticPr fontId="3"/>
  </si>
  <si>
    <t>（請　負　者）</t>
    <rPh sb="1" eb="2">
      <t>ショウ</t>
    </rPh>
    <rPh sb="3" eb="4">
      <t>フ</t>
    </rPh>
    <rPh sb="5" eb="6">
      <t>シャ</t>
    </rPh>
    <phoneticPr fontId="3"/>
  </si>
  <si>
    <t>（発　注　者）</t>
    <rPh sb="1" eb="2">
      <t>ハツ</t>
    </rPh>
    <rPh sb="3" eb="4">
      <t>チュウ</t>
    </rPh>
    <rPh sb="5" eb="6">
      <t>シャ</t>
    </rPh>
    <phoneticPr fontId="3"/>
  </si>
  <si>
    <t>２．点検内容</t>
    <rPh sb="2" eb="4">
      <t>テンケン</t>
    </rPh>
    <rPh sb="4" eb="6">
      <t>ナイヨウ</t>
    </rPh>
    <phoneticPr fontId="3"/>
  </si>
  <si>
    <r>
      <t xml:space="preserve">点検を行う工種
</t>
    </r>
    <r>
      <rPr>
        <sz val="10"/>
        <rFont val="ＭＳ Ｐゴシック"/>
        <family val="3"/>
        <charset val="128"/>
      </rPr>
      <t>（コンクリート打設工種）</t>
    </r>
    <rPh sb="0" eb="2">
      <t>テンケン</t>
    </rPh>
    <rPh sb="3" eb="4">
      <t>オコナ</t>
    </rPh>
    <rPh sb="5" eb="6">
      <t>コウ</t>
    </rPh>
    <rPh sb="6" eb="7">
      <t>タネ</t>
    </rPh>
    <rPh sb="15" eb="17">
      <t>ダセツ</t>
    </rPh>
    <rPh sb="17" eb="19">
      <t>コウシュ</t>
    </rPh>
    <phoneticPr fontId="3"/>
  </si>
  <si>
    <t>コンクリート種別</t>
    <rPh sb="6" eb="8">
      <t>シュベツ</t>
    </rPh>
    <phoneticPr fontId="3"/>
  </si>
  <si>
    <t>スランプ（試験値）</t>
    <rPh sb="5" eb="7">
      <t>シケン</t>
    </rPh>
    <rPh sb="7" eb="8">
      <t>チ</t>
    </rPh>
    <phoneticPr fontId="3"/>
  </si>
  <si>
    <t>ｃｍ</t>
    <phoneticPr fontId="3"/>
  </si>
  <si>
    <t>１日の総打設量（予定）</t>
    <rPh sb="1" eb="2">
      <t>ニチ</t>
    </rPh>
    <rPh sb="3" eb="4">
      <t>ソウ</t>
    </rPh>
    <rPh sb="4" eb="6">
      <t>ダセツ</t>
    </rPh>
    <rPh sb="6" eb="7">
      <t>リョウ</t>
    </rPh>
    <rPh sb="8" eb="10">
      <t>ヨテイ</t>
    </rPh>
    <phoneticPr fontId="3"/>
  </si>
  <si>
    <t>ｍ3</t>
    <phoneticPr fontId="3"/>
  </si>
  <si>
    <t>空気量（試験値）</t>
    <rPh sb="0" eb="3">
      <t>クウキリョウ</t>
    </rPh>
    <rPh sb="4" eb="7">
      <t>シケンチ</t>
    </rPh>
    <phoneticPr fontId="3"/>
  </si>
  <si>
    <t>％</t>
    <phoneticPr fontId="3"/>
  </si>
  <si>
    <t>１日の実作業時間（予定）</t>
    <rPh sb="1" eb="2">
      <t>ニチ</t>
    </rPh>
    <rPh sb="3" eb="4">
      <t>ジツ</t>
    </rPh>
    <rPh sb="4" eb="6">
      <t>サギョウ</t>
    </rPh>
    <rPh sb="6" eb="8">
      <t>ジカン</t>
    </rPh>
    <rPh sb="9" eb="11">
      <t>ヨテイ</t>
    </rPh>
    <phoneticPr fontId="3"/>
  </si>
  <si>
    <t>ｈ</t>
    <phoneticPr fontId="3"/>
  </si>
  <si>
    <t>単位水量（試験値）</t>
    <rPh sb="0" eb="2">
      <t>タンイ</t>
    </rPh>
    <rPh sb="2" eb="4">
      <t>スイリョウ</t>
    </rPh>
    <rPh sb="5" eb="8">
      <t>シケンチ</t>
    </rPh>
    <phoneticPr fontId="3"/>
  </si>
  <si>
    <t>kg/m3</t>
    <phoneticPr fontId="3"/>
  </si>
  <si>
    <t>レディーミクストコンクリート製造工場名</t>
    <rPh sb="14" eb="16">
      <t>セイゾウ</t>
    </rPh>
    <rPh sb="16" eb="18">
      <t>コウジョウ</t>
    </rPh>
    <rPh sb="18" eb="19">
      <t>メイ</t>
    </rPh>
    <phoneticPr fontId="3"/>
  </si>
  <si>
    <t>コンクリート圧送工事施工業者名（下請業者名）</t>
    <rPh sb="6" eb="8">
      <t>アツソウ</t>
    </rPh>
    <rPh sb="8" eb="10">
      <t>コウジ</t>
    </rPh>
    <rPh sb="10" eb="12">
      <t>セコウ</t>
    </rPh>
    <rPh sb="12" eb="14">
      <t>ギョウシャ</t>
    </rPh>
    <rPh sb="14" eb="15">
      <t>メイ</t>
    </rPh>
    <rPh sb="16" eb="18">
      <t>シタウ</t>
    </rPh>
    <rPh sb="18" eb="20">
      <t>ギョウシャ</t>
    </rPh>
    <rPh sb="20" eb="21">
      <t>メイ</t>
    </rPh>
    <phoneticPr fontId="3"/>
  </si>
  <si>
    <t>点　　　検　　　項　　　目</t>
    <rPh sb="0" eb="1">
      <t>テン</t>
    </rPh>
    <rPh sb="4" eb="5">
      <t>ケン</t>
    </rPh>
    <rPh sb="8" eb="9">
      <t>コウ</t>
    </rPh>
    <rPh sb="12" eb="13">
      <t>メ</t>
    </rPh>
    <phoneticPr fontId="3"/>
  </si>
  <si>
    <t>点検結果（チェック欄）</t>
    <rPh sb="0" eb="2">
      <t>テンケン</t>
    </rPh>
    <rPh sb="2" eb="4">
      <t>ケッカ</t>
    </rPh>
    <rPh sb="9" eb="10">
      <t>ラン</t>
    </rPh>
    <phoneticPr fontId="3"/>
  </si>
  <si>
    <t>①</t>
    <phoneticPr fontId="3"/>
  </si>
  <si>
    <r>
      <t>始業前点検：</t>
    </r>
    <r>
      <rPr>
        <sz val="11"/>
        <color theme="1"/>
        <rFont val="ＭＳ Ｐゴシック"/>
        <family val="2"/>
        <charset val="128"/>
        <scheme val="minor"/>
      </rPr>
      <t>始業前点検の実施について施工計画書に記載されている項目の確認</t>
    </r>
    <rPh sb="0" eb="3">
      <t>シギョウマエ</t>
    </rPh>
    <rPh sb="3" eb="5">
      <t>テンケン</t>
    </rPh>
    <rPh sb="6" eb="9">
      <t>シギョウマエ</t>
    </rPh>
    <rPh sb="9" eb="11">
      <t>テンケン</t>
    </rPh>
    <rPh sb="12" eb="14">
      <t>ジッシ</t>
    </rPh>
    <rPh sb="18" eb="20">
      <t>セコウ</t>
    </rPh>
    <rPh sb="20" eb="23">
      <t>ケイカクショ</t>
    </rPh>
    <rPh sb="24" eb="26">
      <t>キサイ</t>
    </rPh>
    <rPh sb="31" eb="33">
      <t>コウモク</t>
    </rPh>
    <rPh sb="34" eb="36">
      <t>カクニン</t>
    </rPh>
    <phoneticPr fontId="3"/>
  </si>
  <si>
    <r>
      <t xml:space="preserve">適
</t>
    </r>
    <r>
      <rPr>
        <sz val="12"/>
        <rFont val="ＭＳ Ｐゴシック"/>
        <family val="3"/>
        <charset val="128"/>
      </rPr>
      <t>□</t>
    </r>
    <rPh sb="0" eb="1">
      <t>テキ</t>
    </rPh>
    <phoneticPr fontId="3"/>
  </si>
  <si>
    <r>
      <t xml:space="preserve">改善指導
</t>
    </r>
    <r>
      <rPr>
        <sz val="12"/>
        <rFont val="ＭＳ Ｐゴシック"/>
        <family val="3"/>
        <charset val="128"/>
      </rPr>
      <t>□</t>
    </r>
    <rPh sb="0" eb="2">
      <t>カイゼン</t>
    </rPh>
    <rPh sb="2" eb="4">
      <t>シドウ</t>
    </rPh>
    <phoneticPr fontId="3"/>
  </si>
  <si>
    <r>
      <t xml:space="preserve">改善確認
</t>
    </r>
    <r>
      <rPr>
        <sz val="12"/>
        <rFont val="ＭＳ Ｐゴシック"/>
        <family val="3"/>
        <charset val="128"/>
      </rPr>
      <t>□</t>
    </r>
    <rPh sb="0" eb="2">
      <t>カイゼン</t>
    </rPh>
    <rPh sb="2" eb="4">
      <t>カクニン</t>
    </rPh>
    <phoneticPr fontId="3"/>
  </si>
  <si>
    <t>②</t>
    <phoneticPr fontId="3"/>
  </si>
  <si>
    <r>
      <t>ポンプ車規格：施工計画書に記載されている</t>
    </r>
    <r>
      <rPr>
        <sz val="11"/>
        <color theme="1"/>
        <rFont val="ＭＳ Ｐゴシック"/>
        <family val="2"/>
        <charset val="128"/>
        <scheme val="minor"/>
      </rPr>
      <t>(打設するコンクリートに適合した）コンクリート車と、現場と一致している。特定自主検査済み標章が添付されている。
機種名（　　　　　　　　　　　　　　　　）、ポンプ型式（　</t>
    </r>
    <r>
      <rPr>
        <sz val="10"/>
        <rFont val="ＭＳ Ｐゴシック"/>
        <family val="3"/>
        <charset val="128"/>
      </rPr>
      <t>ピストン式・スクィーズ式</t>
    </r>
    <r>
      <rPr>
        <sz val="11"/>
        <color theme="1"/>
        <rFont val="ＭＳ Ｐゴシック"/>
        <family val="2"/>
        <charset val="128"/>
        <scheme val="minor"/>
      </rPr>
      <t>　）</t>
    </r>
    <rPh sb="3" eb="4">
      <t>シャ</t>
    </rPh>
    <rPh sb="4" eb="6">
      <t>キカク</t>
    </rPh>
    <rPh sb="7" eb="9">
      <t>セコウ</t>
    </rPh>
    <rPh sb="9" eb="11">
      <t>ケイカク</t>
    </rPh>
    <rPh sb="11" eb="12">
      <t>ショ</t>
    </rPh>
    <rPh sb="13" eb="15">
      <t>キサイ</t>
    </rPh>
    <rPh sb="21" eb="22">
      <t>ウ</t>
    </rPh>
    <rPh sb="22" eb="23">
      <t>セツ</t>
    </rPh>
    <rPh sb="32" eb="34">
      <t>テキゴウ</t>
    </rPh>
    <rPh sb="43" eb="44">
      <t>シャ</t>
    </rPh>
    <rPh sb="46" eb="48">
      <t>ゲンバ</t>
    </rPh>
    <rPh sb="49" eb="51">
      <t>イッチ</t>
    </rPh>
    <rPh sb="56" eb="58">
      <t>トクテイ</t>
    </rPh>
    <rPh sb="58" eb="60">
      <t>ジシュ</t>
    </rPh>
    <rPh sb="60" eb="62">
      <t>ケンサ</t>
    </rPh>
    <rPh sb="62" eb="63">
      <t>ズ</t>
    </rPh>
    <rPh sb="64" eb="66">
      <t>ヒョウショウ</t>
    </rPh>
    <rPh sb="67" eb="69">
      <t>テンプ</t>
    </rPh>
    <rPh sb="76" eb="78">
      <t>キシュ</t>
    </rPh>
    <rPh sb="78" eb="79">
      <t>メイ</t>
    </rPh>
    <rPh sb="101" eb="102">
      <t>ケイ</t>
    </rPh>
    <rPh sb="109" eb="110">
      <t>シキ</t>
    </rPh>
    <rPh sb="116" eb="117">
      <t>シキ</t>
    </rPh>
    <phoneticPr fontId="3"/>
  </si>
  <si>
    <t>③</t>
    <phoneticPr fontId="3"/>
  </si>
  <si>
    <r>
      <t>配管径：施工計画書に記載されている(打設コンクリートの適合した）</t>
    </r>
    <r>
      <rPr>
        <sz val="11"/>
        <color theme="1"/>
        <rFont val="ＭＳ Ｐゴシック"/>
        <family val="2"/>
        <charset val="128"/>
        <scheme val="minor"/>
      </rPr>
      <t>口径のブーム先端ホース類、輸送管等が選定され、現場と一致している。
先端ホース径（　　　　　　　　　　　）、輸送管径（　　　　　　　　　　　　　　　　　）</t>
    </r>
    <rPh sb="0" eb="2">
      <t>ハイカン</t>
    </rPh>
    <rPh sb="2" eb="3">
      <t>ケイ</t>
    </rPh>
    <rPh sb="4" eb="6">
      <t>セコウ</t>
    </rPh>
    <rPh sb="6" eb="9">
      <t>ケイカクショ</t>
    </rPh>
    <rPh sb="10" eb="12">
      <t>キサイ</t>
    </rPh>
    <rPh sb="18" eb="19">
      <t>ウ</t>
    </rPh>
    <rPh sb="19" eb="20">
      <t>セツ</t>
    </rPh>
    <rPh sb="27" eb="29">
      <t>テキゴウ</t>
    </rPh>
    <rPh sb="32" eb="34">
      <t>コウケイ</t>
    </rPh>
    <rPh sb="38" eb="40">
      <t>センタン</t>
    </rPh>
    <rPh sb="43" eb="44">
      <t>ルイ</t>
    </rPh>
    <rPh sb="45" eb="47">
      <t>ユソウ</t>
    </rPh>
    <rPh sb="47" eb="48">
      <t>カン</t>
    </rPh>
    <rPh sb="48" eb="49">
      <t>トウ</t>
    </rPh>
    <rPh sb="50" eb="52">
      <t>センテイ</t>
    </rPh>
    <rPh sb="55" eb="57">
      <t>ゲンバ</t>
    </rPh>
    <rPh sb="58" eb="60">
      <t>イッチ</t>
    </rPh>
    <rPh sb="66" eb="68">
      <t>センタン</t>
    </rPh>
    <rPh sb="71" eb="72">
      <t>ケイ</t>
    </rPh>
    <rPh sb="86" eb="88">
      <t>ユソウ</t>
    </rPh>
    <rPh sb="88" eb="89">
      <t>カン</t>
    </rPh>
    <rPh sb="89" eb="90">
      <t>ケイ</t>
    </rPh>
    <phoneticPr fontId="3"/>
  </si>
  <si>
    <t>④</t>
    <phoneticPr fontId="3"/>
  </si>
  <si>
    <r>
      <t>落下防止措置：</t>
    </r>
    <r>
      <rPr>
        <sz val="11"/>
        <color theme="1"/>
        <rFont val="ＭＳ Ｐゴシック"/>
        <family val="2"/>
        <charset val="128"/>
        <scheme val="minor"/>
      </rPr>
      <t>労働安全衛生規則に定められた、輸送管等の脱落及び振れの防止等の措置がなされている。</t>
    </r>
    <rPh sb="0" eb="2">
      <t>ラッカ</t>
    </rPh>
    <rPh sb="2" eb="4">
      <t>ボウシ</t>
    </rPh>
    <rPh sb="4" eb="6">
      <t>ソチ</t>
    </rPh>
    <rPh sb="7" eb="9">
      <t>ロウドウ</t>
    </rPh>
    <rPh sb="9" eb="11">
      <t>アンゼン</t>
    </rPh>
    <rPh sb="11" eb="13">
      <t>エイセイ</t>
    </rPh>
    <rPh sb="13" eb="15">
      <t>キソク</t>
    </rPh>
    <rPh sb="16" eb="17">
      <t>サダ</t>
    </rPh>
    <rPh sb="22" eb="25">
      <t>ユソウカン</t>
    </rPh>
    <rPh sb="25" eb="26">
      <t>トウ</t>
    </rPh>
    <rPh sb="27" eb="29">
      <t>ダツラク</t>
    </rPh>
    <rPh sb="29" eb="30">
      <t>オヨ</t>
    </rPh>
    <rPh sb="31" eb="32">
      <t>フ</t>
    </rPh>
    <rPh sb="34" eb="36">
      <t>ボウシ</t>
    </rPh>
    <rPh sb="36" eb="37">
      <t>トウ</t>
    </rPh>
    <rPh sb="38" eb="40">
      <t>ソチ</t>
    </rPh>
    <phoneticPr fontId="3"/>
  </si>
  <si>
    <t>⑤</t>
    <phoneticPr fontId="3"/>
  </si>
  <si>
    <r>
      <t>特別教育：</t>
    </r>
    <r>
      <rPr>
        <sz val="11"/>
        <color theme="1"/>
        <rFont val="ＭＳ Ｐゴシック"/>
        <family val="2"/>
        <charset val="128"/>
        <scheme val="minor"/>
      </rPr>
      <t xml:space="preserve">労働安全衛生法に定める特別教育（コンクリートポンプ車）の修了者であることが確認でき、現場と一致している。
</t>
    </r>
    <rPh sb="0" eb="2">
      <t>トクベツ</t>
    </rPh>
    <rPh sb="2" eb="4">
      <t>キョウイク</t>
    </rPh>
    <rPh sb="5" eb="7">
      <t>ロウドウ</t>
    </rPh>
    <rPh sb="7" eb="9">
      <t>アンゼン</t>
    </rPh>
    <rPh sb="9" eb="11">
      <t>エイセイ</t>
    </rPh>
    <rPh sb="11" eb="12">
      <t>ホウ</t>
    </rPh>
    <rPh sb="13" eb="14">
      <t>サダ</t>
    </rPh>
    <rPh sb="16" eb="18">
      <t>トクベツ</t>
    </rPh>
    <rPh sb="18" eb="20">
      <t>キョウイク</t>
    </rPh>
    <rPh sb="30" eb="31">
      <t>シャ</t>
    </rPh>
    <rPh sb="33" eb="35">
      <t>シュウリョウ</t>
    </rPh>
    <rPh sb="35" eb="36">
      <t>シャ</t>
    </rPh>
    <rPh sb="42" eb="44">
      <t>カクニン</t>
    </rPh>
    <rPh sb="47" eb="49">
      <t>ゲンバ</t>
    </rPh>
    <rPh sb="50" eb="52">
      <t>イッチ</t>
    </rPh>
    <phoneticPr fontId="3"/>
  </si>
  <si>
    <t>⑥</t>
    <phoneticPr fontId="3"/>
  </si>
  <si>
    <t>個別の点検事項
　　</t>
    <rPh sb="0" eb="2">
      <t>コベツ</t>
    </rPh>
    <rPh sb="3" eb="5">
      <t>テンケン</t>
    </rPh>
    <rPh sb="5" eb="7">
      <t>ジコウ</t>
    </rPh>
    <phoneticPr fontId="3"/>
  </si>
  <si>
    <t>※点検状況写真を添付の事。</t>
    <rPh sb="1" eb="3">
      <t>テンケン</t>
    </rPh>
    <rPh sb="3" eb="5">
      <t>ジョウキョウ</t>
    </rPh>
    <rPh sb="5" eb="7">
      <t>シャシン</t>
    </rPh>
    <rPh sb="8" eb="10">
      <t>テンプ</t>
    </rPh>
    <rPh sb="11" eb="12">
      <t>コト</t>
    </rPh>
    <phoneticPr fontId="3"/>
  </si>
  <si>
    <t>確　　認　　項　　　目</t>
    <rPh sb="0" eb="1">
      <t>アキラ</t>
    </rPh>
    <rPh sb="3" eb="4">
      <t>シノブ</t>
    </rPh>
    <rPh sb="6" eb="7">
      <t>コウ</t>
    </rPh>
    <rPh sb="10" eb="11">
      <t>メ</t>
    </rPh>
    <phoneticPr fontId="3"/>
  </si>
  <si>
    <t>確認結果（チェック欄）</t>
    <rPh sb="0" eb="2">
      <t>カクニン</t>
    </rPh>
    <rPh sb="2" eb="4">
      <t>ケッカ</t>
    </rPh>
    <rPh sb="9" eb="10">
      <t>ラン</t>
    </rPh>
    <phoneticPr fontId="3"/>
  </si>
  <si>
    <r>
      <t>有資格者</t>
    </r>
    <r>
      <rPr>
        <sz val="11"/>
        <color theme="1"/>
        <rFont val="ＭＳ Ｐゴシック"/>
        <family val="2"/>
        <charset val="128"/>
        <scheme val="minor"/>
      </rPr>
      <t>：作業者が１級又は２級圧送施工技能士の有資格者であり、現場と一致している。
圧送施工技能士氏名（　  　　      　　　　　）、資格種類（　</t>
    </r>
    <r>
      <rPr>
        <sz val="10"/>
        <rFont val="ＭＳ Ｐゴシック"/>
        <family val="3"/>
        <charset val="128"/>
      </rPr>
      <t>基幹技能者・１級・２級</t>
    </r>
    <r>
      <rPr>
        <sz val="11"/>
        <color theme="1"/>
        <rFont val="ＭＳ Ｐゴシック"/>
        <family val="2"/>
        <charset val="128"/>
        <scheme val="minor"/>
      </rPr>
      <t>　）</t>
    </r>
    <rPh sb="0" eb="4">
      <t>ユウシカクシャ</t>
    </rPh>
    <rPh sb="5" eb="8">
      <t>サギョウシャ</t>
    </rPh>
    <rPh sb="10" eb="11">
      <t>キュウ</t>
    </rPh>
    <rPh sb="11" eb="12">
      <t>マタ</t>
    </rPh>
    <rPh sb="14" eb="15">
      <t>キュウ</t>
    </rPh>
    <rPh sb="15" eb="17">
      <t>アツソウ</t>
    </rPh>
    <rPh sb="17" eb="19">
      <t>セコウ</t>
    </rPh>
    <rPh sb="19" eb="22">
      <t>ギノウシ</t>
    </rPh>
    <rPh sb="23" eb="26">
      <t>ユウシカク</t>
    </rPh>
    <rPh sb="26" eb="27">
      <t>シャ</t>
    </rPh>
    <rPh sb="31" eb="33">
      <t>ゲンバ</t>
    </rPh>
    <rPh sb="34" eb="36">
      <t>イッチ</t>
    </rPh>
    <rPh sb="42" eb="44">
      <t>アツソウ</t>
    </rPh>
    <rPh sb="44" eb="46">
      <t>セコウ</t>
    </rPh>
    <rPh sb="46" eb="49">
      <t>ギノウシ</t>
    </rPh>
    <rPh sb="49" eb="51">
      <t>シメイ</t>
    </rPh>
    <rPh sb="70" eb="72">
      <t>シカク</t>
    </rPh>
    <rPh sb="72" eb="74">
      <t>シュルイ</t>
    </rPh>
    <rPh sb="76" eb="78">
      <t>キカン</t>
    </rPh>
    <rPh sb="78" eb="80">
      <t>ギノウ</t>
    </rPh>
    <rPh sb="80" eb="81">
      <t>シャ</t>
    </rPh>
    <rPh sb="83" eb="84">
      <t>キュウ</t>
    </rPh>
    <rPh sb="86" eb="87">
      <t>キュウ</t>
    </rPh>
    <phoneticPr fontId="3"/>
  </si>
  <si>
    <r>
      <t xml:space="preserve">資格有
</t>
    </r>
    <r>
      <rPr>
        <sz val="12"/>
        <rFont val="ＭＳ Ｐゴシック"/>
        <family val="3"/>
        <charset val="128"/>
      </rPr>
      <t>□</t>
    </r>
    <rPh sb="0" eb="2">
      <t>シカク</t>
    </rPh>
    <rPh sb="2" eb="3">
      <t>アリ</t>
    </rPh>
    <phoneticPr fontId="3"/>
  </si>
  <si>
    <r>
      <t xml:space="preserve">資格無
</t>
    </r>
    <r>
      <rPr>
        <sz val="12"/>
        <rFont val="ＭＳ Ｐゴシック"/>
        <family val="3"/>
        <charset val="128"/>
      </rPr>
      <t>□</t>
    </r>
    <rPh sb="0" eb="2">
      <t>シカク</t>
    </rPh>
    <rPh sb="2" eb="3">
      <t>ナ</t>
    </rPh>
    <phoneticPr fontId="3"/>
  </si>
  <si>
    <r>
      <t xml:space="preserve">同一性確認
</t>
    </r>
    <r>
      <rPr>
        <sz val="12"/>
        <rFont val="ＭＳ Ｐゴシック"/>
        <family val="3"/>
        <charset val="128"/>
      </rPr>
      <t>□</t>
    </r>
    <rPh sb="0" eb="3">
      <t>ドウイツセイ</t>
    </rPh>
    <rPh sb="3" eb="5">
      <t>カクニン</t>
    </rPh>
    <phoneticPr fontId="3"/>
  </si>
  <si>
    <t>ポンプ車：大阪府生活環境の保全等に関する条例に規制されている車種規制適合車であるか。</t>
    <rPh sb="3" eb="4">
      <t>シャ</t>
    </rPh>
    <phoneticPr fontId="3"/>
  </si>
  <si>
    <r>
      <t xml:space="preserve">指導
</t>
    </r>
    <r>
      <rPr>
        <sz val="12"/>
        <rFont val="ＭＳ Ｐゴシック"/>
        <family val="3"/>
        <charset val="128"/>
      </rPr>
      <t>□</t>
    </r>
    <rPh sb="0" eb="2">
      <t>シドウ</t>
    </rPh>
    <phoneticPr fontId="3"/>
  </si>
  <si>
    <t>３．改善指導の詳細内容</t>
    <rPh sb="2" eb="4">
      <t>カイゼン</t>
    </rPh>
    <rPh sb="4" eb="6">
      <t>シドウ</t>
    </rPh>
    <rPh sb="7" eb="9">
      <t>ショウサイ</t>
    </rPh>
    <rPh sb="9" eb="11">
      <t>ナイヨウ</t>
    </rPh>
    <phoneticPr fontId="3"/>
  </si>
  <si>
    <t>４．改善結果の確認</t>
    <rPh sb="2" eb="4">
      <t>カイゼン</t>
    </rPh>
    <rPh sb="4" eb="6">
      <t>ケッカ</t>
    </rPh>
    <rPh sb="7" eb="9">
      <t>カクニン</t>
    </rPh>
    <phoneticPr fontId="3"/>
  </si>
  <si>
    <t>現場代理人サイン：</t>
    <rPh sb="0" eb="2">
      <t>ゲンバ</t>
    </rPh>
    <rPh sb="2" eb="5">
      <t>ダイリニン</t>
    </rPh>
    <phoneticPr fontId="3"/>
  </si>
  <si>
    <t>※改善指導を行った場合、点検者が改善確認を行うまで作業を行ってはならない。</t>
    <rPh sb="1" eb="3">
      <t>カイゼン</t>
    </rPh>
    <rPh sb="3" eb="5">
      <t>シドウ</t>
    </rPh>
    <rPh sb="6" eb="7">
      <t>オコナ</t>
    </rPh>
    <rPh sb="9" eb="11">
      <t>バアイ</t>
    </rPh>
    <rPh sb="12" eb="14">
      <t>テンケン</t>
    </rPh>
    <rPh sb="14" eb="15">
      <t>シャ</t>
    </rPh>
    <rPh sb="16" eb="18">
      <t>カイゼン</t>
    </rPh>
    <rPh sb="18" eb="20">
      <t>カクニン</t>
    </rPh>
    <rPh sb="21" eb="22">
      <t>オコナ</t>
    </rPh>
    <rPh sb="25" eb="27">
      <t>サギョウ</t>
    </rPh>
    <rPh sb="28" eb="29">
      <t>オコナ</t>
    </rPh>
    <phoneticPr fontId="3"/>
  </si>
  <si>
    <t>（資格の写しを添付）</t>
    <rPh sb="1" eb="3">
      <t>シカク</t>
    </rPh>
    <rPh sb="4" eb="5">
      <t>ウツ</t>
    </rPh>
    <rPh sb="7" eb="9">
      <t>テンプ</t>
    </rPh>
    <phoneticPr fontId="11"/>
  </si>
  <si>
    <t>部分払金を請求する場合は、請求内訳書（部分払の場合又は債務部分払の場合）を添付すること。</t>
    <rPh sb="27" eb="29">
      <t>サイム</t>
    </rPh>
    <phoneticPr fontId="12"/>
  </si>
  <si>
    <t>（債務部分払の場合）</t>
    <rPh sb="1" eb="3">
      <t>サイム</t>
    </rPh>
    <phoneticPr fontId="12"/>
  </si>
  <si>
    <t>上記b'の計算は債務工事以外の場合に使用し、債務工事の場合は、</t>
    <rPh sb="8" eb="10">
      <t>サイム</t>
    </rPh>
    <rPh sb="22" eb="24">
      <t>サイム</t>
    </rPh>
    <phoneticPr fontId="5"/>
  </si>
  <si>
    <t>　□指示　　　□協議　　　□通知　　　□承諾　　　□提出　　　□報告　　　□届出</t>
    <rPh sb="2" eb="4">
      <t>シジ</t>
    </rPh>
    <rPh sb="8" eb="10">
      <t>キョウギ</t>
    </rPh>
    <rPh sb="14" eb="16">
      <t>ツウチ</t>
    </rPh>
    <rPh sb="20" eb="22">
      <t>ショウダク</t>
    </rPh>
    <rPh sb="32" eb="34">
      <t>ホウコク</t>
    </rPh>
    <rPh sb="38" eb="39">
      <t>トド</t>
    </rPh>
    <rPh sb="39" eb="40">
      <t>デ</t>
    </rPh>
    <phoneticPr fontId="3"/>
  </si>
  <si>
    <t>□指示　　□協議　　□通知　　□承諾　　□提出　　□報告　　□届出　　□受理</t>
    <rPh sb="36" eb="38">
      <t>ジュリ</t>
    </rPh>
    <phoneticPr fontId="2"/>
  </si>
  <si>
    <t>します。</t>
    <phoneticPr fontId="2"/>
  </si>
  <si>
    <t>します。</t>
    <phoneticPr fontId="2"/>
  </si>
  <si>
    <t>　　　　　　　年　　月　　日の（　　　）検査において、指示されました</t>
    <rPh sb="27" eb="29">
      <t>シジ</t>
    </rPh>
    <phoneticPr fontId="3"/>
  </si>
  <si>
    <t>提出書類の様式</t>
    <rPh sb="0" eb="2">
      <t>テイシュツ</t>
    </rPh>
    <phoneticPr fontId="3"/>
  </si>
  <si>
    <t>様式－41</t>
    <phoneticPr fontId="2"/>
  </si>
  <si>
    <t>様式－42</t>
    <phoneticPr fontId="2"/>
  </si>
  <si>
    <t>様式－43</t>
    <phoneticPr fontId="2"/>
  </si>
  <si>
    <t>様式－44</t>
    <phoneticPr fontId="2"/>
  </si>
  <si>
    <t>様式－45</t>
    <phoneticPr fontId="2"/>
  </si>
  <si>
    <t>様式－46</t>
    <phoneticPr fontId="2"/>
  </si>
  <si>
    <t>様式－47</t>
    <phoneticPr fontId="2"/>
  </si>
  <si>
    <t>様式－48</t>
    <phoneticPr fontId="2"/>
  </si>
  <si>
    <t>様式－51</t>
    <phoneticPr fontId="2"/>
  </si>
  <si>
    <t>様式－54</t>
    <phoneticPr fontId="2"/>
  </si>
  <si>
    <t>様式－55</t>
    <phoneticPr fontId="2"/>
  </si>
  <si>
    <t>下請指導責任者届</t>
  </si>
  <si>
    <t>下請指導責任者届</t>
    <phoneticPr fontId="2"/>
  </si>
  <si>
    <t>現場代理人の常駐義務緩和措置申請書</t>
    <phoneticPr fontId="2"/>
  </si>
  <si>
    <t>様式－49（受注者用）</t>
    <phoneticPr fontId="2"/>
  </si>
  <si>
    <t>様式－49-2（下請負人等用）</t>
    <phoneticPr fontId="2"/>
  </si>
  <si>
    <t>様式－50</t>
    <phoneticPr fontId="2"/>
  </si>
  <si>
    <t>様式－51（裏）</t>
    <phoneticPr fontId="2"/>
  </si>
  <si>
    <t>様式－52</t>
    <phoneticPr fontId="2"/>
  </si>
  <si>
    <t>様式－53</t>
    <phoneticPr fontId="2"/>
  </si>
  <si>
    <t>様式－56</t>
    <phoneticPr fontId="2"/>
  </si>
  <si>
    <t>様式-58</t>
    <rPh sb="0" eb="2">
      <t>ヨウシキ</t>
    </rPh>
    <phoneticPr fontId="3"/>
  </si>
  <si>
    <t>コンクリート圧送工事　現場点検表　</t>
  </si>
  <si>
    <t>様式－４１</t>
    <rPh sb="0" eb="2">
      <t>ヨウシキ</t>
    </rPh>
    <phoneticPr fontId="3"/>
  </si>
  <si>
    <t>様式－４２</t>
    <rPh sb="0" eb="2">
      <t>ヨウシキ</t>
    </rPh>
    <phoneticPr fontId="3"/>
  </si>
  <si>
    <t>様式－４３</t>
    <rPh sb="0" eb="2">
      <t>ヨウシキ</t>
    </rPh>
    <phoneticPr fontId="3"/>
  </si>
  <si>
    <t>様式－４４</t>
    <rPh sb="0" eb="2">
      <t>ヨウシキ</t>
    </rPh>
    <phoneticPr fontId="3"/>
  </si>
  <si>
    <t>損害発生通知書</t>
  </si>
  <si>
    <t>様式－４５</t>
    <rPh sb="0" eb="2">
      <t>ヨウシキ</t>
    </rPh>
    <phoneticPr fontId="3"/>
  </si>
  <si>
    <t>様式－４６</t>
    <rPh sb="0" eb="2">
      <t>ヨウシキ</t>
    </rPh>
    <phoneticPr fontId="3"/>
  </si>
  <si>
    <t>工事外注計画書</t>
  </si>
  <si>
    <t>様式－４７</t>
    <rPh sb="0" eb="2">
      <t>ヨウシキ</t>
    </rPh>
    <phoneticPr fontId="3"/>
  </si>
  <si>
    <t>火薬類取扱保安責任者届</t>
  </si>
  <si>
    <t>様式－４８</t>
    <rPh sb="0" eb="2">
      <t>ヨウシキ</t>
    </rPh>
    <phoneticPr fontId="3"/>
  </si>
  <si>
    <t>火薬類消費計画書</t>
  </si>
  <si>
    <t>様式－４９</t>
    <rPh sb="0" eb="2">
      <t>ヨウシキ</t>
    </rPh>
    <phoneticPr fontId="3"/>
  </si>
  <si>
    <t>様式－５０</t>
    <rPh sb="0" eb="2">
      <t>ヨウシキ</t>
    </rPh>
    <phoneticPr fontId="3"/>
  </si>
  <si>
    <t>事故発生報告書</t>
  </si>
  <si>
    <t>様式－５１</t>
    <rPh sb="0" eb="2">
      <t>ヨウシキ</t>
    </rPh>
    <phoneticPr fontId="3"/>
  </si>
  <si>
    <t>様式－５２</t>
    <rPh sb="0" eb="2">
      <t>ヨウシキ</t>
    </rPh>
    <phoneticPr fontId="3"/>
  </si>
  <si>
    <t>安全対策計画表</t>
  </si>
  <si>
    <t>様式－５３</t>
    <rPh sb="0" eb="2">
      <t>ヨウシキ</t>
    </rPh>
    <phoneticPr fontId="3"/>
  </si>
  <si>
    <t>様式－５４</t>
    <rPh sb="0" eb="2">
      <t>ヨウシキ</t>
    </rPh>
    <phoneticPr fontId="3"/>
  </si>
  <si>
    <t>安全パトロール結果報告書</t>
  </si>
  <si>
    <t>様式－５５</t>
    <rPh sb="0" eb="2">
      <t>ヨウシキ</t>
    </rPh>
    <phoneticPr fontId="3"/>
  </si>
  <si>
    <t>様式－５６</t>
    <rPh sb="0" eb="2">
      <t>ヨウシキ</t>
    </rPh>
    <phoneticPr fontId="3"/>
  </si>
  <si>
    <t>参考様式</t>
    <rPh sb="0" eb="2">
      <t>サンコウ</t>
    </rPh>
    <rPh sb="2" eb="4">
      <t>ヨウシキ</t>
    </rPh>
    <phoneticPr fontId="3"/>
  </si>
  <si>
    <t>その他の主な提出書類</t>
    <rPh sb="2" eb="3">
      <t>タ</t>
    </rPh>
    <rPh sb="4" eb="5">
      <t>シュ</t>
    </rPh>
    <rPh sb="6" eb="8">
      <t>テイシュツ</t>
    </rPh>
    <rPh sb="8" eb="10">
      <t>ショルイ</t>
    </rPh>
    <phoneticPr fontId="2"/>
  </si>
  <si>
    <t>施工計画書・工事写真・工事完成図・納品伝票一覧表（生コン・アスファルト混合物のみ）・マニフェスト写し・再生資源利用計画書／再生資源利用促進計画書・再生資源利用実施書／再生資源利用促進実施書・納品伝票等集計表（使用材料総括表・マニフェスト管理一覧表・残土処分集計表・交通整理員集計表・警戒船作業集計表）</t>
  </si>
  <si>
    <t>※情報共有システムの対象工事については、建設CALSで生成される書類様式が本様式と異なっても可とする。</t>
    <rPh sb="1" eb="3">
      <t>ジョウホウ</t>
    </rPh>
    <rPh sb="3" eb="5">
      <t>キョウユウ</t>
    </rPh>
    <rPh sb="10" eb="12">
      <t>タイショウ</t>
    </rPh>
    <rPh sb="12" eb="14">
      <t>コウジ</t>
    </rPh>
    <rPh sb="20" eb="22">
      <t>ケンセツ</t>
    </rPh>
    <rPh sb="27" eb="29">
      <t>セイセイ</t>
    </rPh>
    <rPh sb="32" eb="34">
      <t>ショルイ</t>
    </rPh>
    <rPh sb="34" eb="36">
      <t>ヨウシキ</t>
    </rPh>
    <rPh sb="37" eb="38">
      <t>ホン</t>
    </rPh>
    <rPh sb="38" eb="40">
      <t>ヨウシキ</t>
    </rPh>
    <rPh sb="41" eb="42">
      <t>コト</t>
    </rPh>
    <rPh sb="46" eb="47">
      <t>カ</t>
    </rPh>
    <phoneticPr fontId="2"/>
  </si>
  <si>
    <t>工場製品確認請求書</t>
    <phoneticPr fontId="2"/>
  </si>
  <si>
    <t>安全パトロール点検表</t>
    <phoneticPr fontId="2"/>
  </si>
  <si>
    <t>　　　　　　　　　　　　　　　　　　　　　　　　　　　　　代表者氏名</t>
  </si>
  <si>
    <t>（注）１．既に通知済のものについても記入し、下請負等に付する工事金額の合計を最下段に記入する。</t>
  </si>
  <si>
    <t>様式－40</t>
    <phoneticPr fontId="2"/>
  </si>
  <si>
    <t>　　令和　　年　　月　　日付けで請負契約を締結した下記工事について、工事の一部を下記のとおり（請け負わせる、委任する）から契約書第７条の規定により通知します。</t>
    <rPh sb="2" eb="4">
      <t>レイワ</t>
    </rPh>
    <phoneticPr fontId="2"/>
  </si>
  <si>
    <r>
      <t>受注者　</t>
    </r>
    <r>
      <rPr>
        <sz val="9"/>
        <color theme="1"/>
        <rFont val="ＭＳ ゴシック"/>
        <family val="3"/>
        <charset val="128"/>
      </rPr>
      <t>商号又は名称</t>
    </r>
    <phoneticPr fontId="2"/>
  </si>
  <si>
    <t>様</t>
    <phoneticPr fontId="2"/>
  </si>
  <si>
    <t xml:space="preserve">建設業許可の内容　　　　　　　　　　　
（業種、番号、許可日）　　　　　　　　　　　　　
</t>
    <phoneticPr fontId="2"/>
  </si>
  <si>
    <t>下請負等に付する部分の概要及び予定工事量</t>
    <phoneticPr fontId="2"/>
  </si>
  <si>
    <t>下請負者の住所氏名、電話番号</t>
    <phoneticPr fontId="2"/>
  </si>
  <si>
    <t>下請負等に付する工事金額</t>
    <rPh sb="8" eb="10">
      <t>コウジ</t>
    </rPh>
    <rPh sb="10" eb="12">
      <t>キンガク</t>
    </rPh>
    <phoneticPr fontId="2"/>
  </si>
  <si>
    <t>工　事　名</t>
    <rPh sb="0" eb="1">
      <t>コウ</t>
    </rPh>
    <rPh sb="2" eb="3">
      <t>コト</t>
    </rPh>
    <rPh sb="4" eb="5">
      <t>メイ</t>
    </rPh>
    <phoneticPr fontId="2"/>
  </si>
  <si>
    <t>下請負（委任）通知書</t>
    <phoneticPr fontId="2"/>
  </si>
  <si>
    <t>様式－４０</t>
    <rPh sb="0" eb="2">
      <t>ヨウシキ</t>
    </rPh>
    <phoneticPr fontId="3"/>
  </si>
  <si>
    <t>工事請負契約書第41条により算出する。</t>
    <phoneticPr fontId="3"/>
  </si>
  <si>
    <t>6.</t>
    <phoneticPr fontId="2"/>
  </si>
  <si>
    <t>請負代金相当額は出来高金額（既済部分検査後の協議済額）とする。</t>
    <phoneticPr fontId="3"/>
  </si>
  <si>
    <t>受払簿記入</t>
    <rPh sb="0" eb="2">
      <t>ウケハライ</t>
    </rPh>
    <rPh sb="2" eb="3">
      <t>ボ</t>
    </rPh>
    <rPh sb="3" eb="5">
      <t>キニュウ</t>
    </rPh>
    <phoneticPr fontId="2"/>
  </si>
  <si>
    <t>工事名</t>
    <rPh sb="0" eb="2">
      <t>コウジ</t>
    </rPh>
    <rPh sb="2" eb="3">
      <t>メイ</t>
    </rPh>
    <phoneticPr fontId="2"/>
  </si>
  <si>
    <t>請負代金額</t>
    <rPh sb="0" eb="2">
      <t>ウケオイ</t>
    </rPh>
    <rPh sb="2" eb="4">
      <t>ダイキン</t>
    </rPh>
    <rPh sb="4" eb="5">
      <t>ガク</t>
    </rPh>
    <phoneticPr fontId="2"/>
  </si>
  <si>
    <t>外注予定工事</t>
    <rPh sb="0" eb="2">
      <t>ガイチュウ</t>
    </rPh>
    <rPh sb="2" eb="4">
      <t>ヨテイ</t>
    </rPh>
    <rPh sb="4" eb="6">
      <t>コウジ</t>
    </rPh>
    <phoneticPr fontId="2"/>
  </si>
  <si>
    <t>工期</t>
    <phoneticPr fontId="2"/>
  </si>
  <si>
    <t>　　　　大阪府　様</t>
    <rPh sb="4" eb="7">
      <t>オオサカフ</t>
    </rPh>
    <rPh sb="8" eb="9">
      <t>サマ</t>
    </rPh>
    <phoneticPr fontId="2"/>
  </si>
  <si>
    <t>２．請負代金額　　　　　　　　　　￥</t>
    <phoneticPr fontId="2"/>
  </si>
  <si>
    <t>３．契約年月日</t>
    <phoneticPr fontId="2"/>
  </si>
  <si>
    <t>から</t>
    <phoneticPr fontId="2"/>
  </si>
  <si>
    <t>４．工　　　期</t>
    <phoneticPr fontId="2"/>
  </si>
  <si>
    <t>様式―56-2</t>
    <phoneticPr fontId="2"/>
  </si>
  <si>
    <t>様式―５6-2のとおり</t>
    <phoneticPr fontId="2"/>
  </si>
  <si>
    <t xml:space="preserve">請負代金額（税込）のうち、現場労働者に関する健康保険、厚生年金保険及び雇用保険の法定の事業主負担額 </t>
    <rPh sb="0" eb="5">
      <t>ウケオイダイキンガク</t>
    </rPh>
    <rPh sb="6" eb="8">
      <t>ゼイコ</t>
    </rPh>
    <phoneticPr fontId="3"/>
  </si>
  <si>
    <t>工事場所</t>
    <rPh sb="0" eb="2">
      <t>コウジ</t>
    </rPh>
    <rPh sb="2" eb="4">
      <t>バショ</t>
    </rPh>
    <phoneticPr fontId="12"/>
  </si>
  <si>
    <t>工 　期</t>
    <rPh sb="0" eb="1">
      <t>コウ</t>
    </rPh>
    <rPh sb="3" eb="4">
      <t>キ</t>
    </rPh>
    <phoneticPr fontId="12"/>
  </si>
  <si>
    <t>大阪府発注の公共工事等からの暴力団排除の取組強化に伴う「下請負人（再委託）予定通知書」</t>
    <rPh sb="25" eb="26">
      <t>トモナ</t>
    </rPh>
    <phoneticPr fontId="2"/>
  </si>
  <si>
    <t>様式リンク</t>
    <rPh sb="0" eb="2">
      <t>ヨウシキ</t>
    </rPh>
    <phoneticPr fontId="2"/>
  </si>
  <si>
    <t>契　約 金 額</t>
    <rPh sb="0" eb="1">
      <t>チギリ</t>
    </rPh>
    <rPh sb="2" eb="3">
      <t>ヤク</t>
    </rPh>
    <phoneticPr fontId="2"/>
  </si>
  <si>
    <t>摘要</t>
    <rPh sb="0" eb="2">
      <t>テキヨウ</t>
    </rPh>
    <phoneticPr fontId="2"/>
  </si>
  <si>
    <t>（添付資料）</t>
    <rPh sb="1" eb="3">
      <t>テンプ</t>
    </rPh>
    <rPh sb="3" eb="5">
      <t>シリョウ</t>
    </rPh>
    <phoneticPr fontId="2"/>
  </si>
  <si>
    <t>・工事履行報告書</t>
    <rPh sb="1" eb="3">
      <t>コウジ</t>
    </rPh>
    <rPh sb="3" eb="5">
      <t>リコウ</t>
    </rPh>
    <rPh sb="5" eb="8">
      <t>ホウコクショ</t>
    </rPh>
    <phoneticPr fontId="2"/>
  </si>
  <si>
    <t>・工事出来高報告書</t>
    <rPh sb="1" eb="3">
      <t>コウジ</t>
    </rPh>
    <rPh sb="3" eb="6">
      <t>デキダカ</t>
    </rPh>
    <rPh sb="6" eb="9">
      <t>ホウコクショ</t>
    </rPh>
    <phoneticPr fontId="2"/>
  </si>
  <si>
    <t>契　約　番　号</t>
    <rPh sb="4" eb="5">
      <t>バン</t>
    </rPh>
    <rPh sb="6" eb="7">
      <t>ゴウ</t>
    </rPh>
    <phoneticPr fontId="2"/>
  </si>
  <si>
    <t>　払の要件について認定を請求します。</t>
    <phoneticPr fontId="2"/>
  </si>
  <si>
    <t>　　下記工事について、公共工事の前金払に関する要綱第11条第1項の規定に基づき、中間前金</t>
    <rPh sb="2" eb="4">
      <t>カキ</t>
    </rPh>
    <rPh sb="4" eb="6">
      <t>コウジ</t>
    </rPh>
    <rPh sb="11" eb="13">
      <t>コウキョウ</t>
    </rPh>
    <rPh sb="13" eb="15">
      <t>コウジ</t>
    </rPh>
    <rPh sb="16" eb="18">
      <t>マエキン</t>
    </rPh>
    <rPh sb="17" eb="18">
      <t>キン</t>
    </rPh>
    <rPh sb="18" eb="19">
      <t>ハラ</t>
    </rPh>
    <rPh sb="20" eb="21">
      <t>カン</t>
    </rPh>
    <rPh sb="23" eb="25">
      <t>ヨウコウ</t>
    </rPh>
    <rPh sb="25" eb="26">
      <t>ダイ</t>
    </rPh>
    <rPh sb="28" eb="29">
      <t>ジョウ</t>
    </rPh>
    <rPh sb="29" eb="30">
      <t>ダイ</t>
    </rPh>
    <rPh sb="31" eb="32">
      <t>コウ</t>
    </rPh>
    <rPh sb="33" eb="35">
      <t>キテイ</t>
    </rPh>
    <rPh sb="36" eb="37">
      <t>モト</t>
    </rPh>
    <rPh sb="40" eb="42">
      <t>チュウカン</t>
    </rPh>
    <phoneticPr fontId="3"/>
  </si>
  <si>
    <t>中間前金払認定請求書</t>
    <rPh sb="0" eb="2">
      <t>チュウカン</t>
    </rPh>
    <rPh sb="2" eb="4">
      <t>マエキン</t>
    </rPh>
    <rPh sb="4" eb="5">
      <t>ハラ</t>
    </rPh>
    <rPh sb="5" eb="7">
      <t>ニンテイ</t>
    </rPh>
    <phoneticPr fontId="2"/>
  </si>
  <si>
    <r>
      <t>写真番号</t>
    </r>
    <r>
      <rPr>
        <u/>
        <sz val="12"/>
        <color theme="1"/>
        <rFont val="ＭＳ ゴシック"/>
        <family val="3"/>
        <charset val="128"/>
      </rPr>
      <t>　　　　　　.</t>
    </r>
  </si>
  <si>
    <t>整理番号</t>
  </si>
  <si>
    <t>指 摘 箇 所 写 真</t>
  </si>
  <si>
    <t>様式－54－２</t>
    <phoneticPr fontId="2"/>
  </si>
  <si>
    <t>改善前</t>
    <phoneticPr fontId="2"/>
  </si>
  <si>
    <t>改善後</t>
    <phoneticPr fontId="2"/>
  </si>
  <si>
    <t>←様式53－2</t>
    <rPh sb="1" eb="3">
      <t>ヨウシキ</t>
    </rPh>
    <phoneticPr fontId="2"/>
  </si>
  <si>
    <t>様式53－2</t>
    <rPh sb="0" eb="2">
      <t>ヨウシキ</t>
    </rPh>
    <phoneticPr fontId="2"/>
  </si>
  <si>
    <t>契約第10条</t>
    <rPh sb="0" eb="2">
      <t>ケイヤク</t>
    </rPh>
    <rPh sb="2" eb="3">
      <t>ダイ</t>
    </rPh>
    <rPh sb="5" eb="6">
      <t>ジョウ</t>
    </rPh>
    <phoneticPr fontId="2"/>
  </si>
  <si>
    <t>契約後14日以内</t>
    <rPh sb="0" eb="2">
      <t>ケイヤク</t>
    </rPh>
    <rPh sb="2" eb="3">
      <t>ゴ</t>
    </rPh>
    <rPh sb="5" eb="6">
      <t>ニチ</t>
    </rPh>
    <rPh sb="6" eb="8">
      <t>イナイ</t>
    </rPh>
    <phoneticPr fontId="2"/>
  </si>
  <si>
    <t>共仕第3編3-1-1-2</t>
    <rPh sb="0" eb="2">
      <t>キョウシ</t>
    </rPh>
    <rPh sb="2" eb="3">
      <t>ダイ</t>
    </rPh>
    <rPh sb="4" eb="5">
      <t>ヘン</t>
    </rPh>
    <phoneticPr fontId="2"/>
  </si>
  <si>
    <t>契約第3条</t>
    <rPh sb="0" eb="2">
      <t>ケイヤク</t>
    </rPh>
    <rPh sb="2" eb="3">
      <t>ダイ</t>
    </rPh>
    <rPh sb="4" eb="5">
      <t>ジョウ</t>
    </rPh>
    <phoneticPr fontId="2"/>
  </si>
  <si>
    <t>請求しようとする日</t>
    <rPh sb="0" eb="2">
      <t>セイキュウ</t>
    </rPh>
    <rPh sb="8" eb="9">
      <t>ヒ</t>
    </rPh>
    <phoneticPr fontId="2"/>
  </si>
  <si>
    <t>契約書第19条2</t>
    <rPh sb="0" eb="3">
      <t>ケイヤクショ</t>
    </rPh>
    <rPh sb="3" eb="4">
      <t>ダイ</t>
    </rPh>
    <rPh sb="6" eb="7">
      <t>ジョウ</t>
    </rPh>
    <phoneticPr fontId="2"/>
  </si>
  <si>
    <t>契約後VE提案をするとき</t>
    <rPh sb="0" eb="2">
      <t>ケイヤク</t>
    </rPh>
    <rPh sb="2" eb="3">
      <t>ゴ</t>
    </rPh>
    <rPh sb="5" eb="7">
      <t>テイアン</t>
    </rPh>
    <phoneticPr fontId="2"/>
  </si>
  <si>
    <t>契約第13条、共仕第2編第1章第1節</t>
    <rPh sb="0" eb="2">
      <t>ケイヤク</t>
    </rPh>
    <rPh sb="2" eb="3">
      <t>ダイ</t>
    </rPh>
    <rPh sb="5" eb="6">
      <t>ジョウ</t>
    </rPh>
    <rPh sb="7" eb="9">
      <t>キョウシ</t>
    </rPh>
    <rPh sb="9" eb="10">
      <t>ダイ</t>
    </rPh>
    <rPh sb="11" eb="12">
      <t>ヘン</t>
    </rPh>
    <rPh sb="12" eb="13">
      <t>ダイ</t>
    </rPh>
    <rPh sb="14" eb="15">
      <t>ショウ</t>
    </rPh>
    <rPh sb="15" eb="16">
      <t>ダイ</t>
    </rPh>
    <rPh sb="17" eb="18">
      <t>セツ</t>
    </rPh>
    <phoneticPr fontId="2"/>
  </si>
  <si>
    <t>確認を受けようとするとき</t>
    <rPh sb="0" eb="2">
      <t>カクニン</t>
    </rPh>
    <rPh sb="3" eb="4">
      <t>ウ</t>
    </rPh>
    <phoneticPr fontId="2"/>
  </si>
  <si>
    <t>事前に</t>
    <rPh sb="0" eb="2">
      <t>ジゼン</t>
    </rPh>
    <phoneticPr fontId="2"/>
  </si>
  <si>
    <t>共仕第3編1－1－4</t>
    <rPh sb="0" eb="2">
      <t>キョウシ</t>
    </rPh>
    <rPh sb="2" eb="3">
      <t>ダイ</t>
    </rPh>
    <rPh sb="4" eb="5">
      <t>ヘン</t>
    </rPh>
    <phoneticPr fontId="2"/>
  </si>
  <si>
    <t>設計変更ガイドライン</t>
    <rPh sb="0" eb="4">
      <t>セッケイヘンコウ</t>
    </rPh>
    <phoneticPr fontId="2"/>
  </si>
  <si>
    <t>受注者が現場代理人に権限委任するとき
設計変更が必要になったとき</t>
    <rPh sb="0" eb="3">
      <t>ジュチュウシャ</t>
    </rPh>
    <rPh sb="4" eb="6">
      <t>ゲンバ</t>
    </rPh>
    <rPh sb="6" eb="9">
      <t>ダイリニン</t>
    </rPh>
    <rPh sb="10" eb="12">
      <t>ケンゲン</t>
    </rPh>
    <rPh sb="12" eb="14">
      <t>イニン</t>
    </rPh>
    <rPh sb="19" eb="21">
      <t>セッケイ</t>
    </rPh>
    <rPh sb="21" eb="23">
      <t>ヘンコウ</t>
    </rPh>
    <rPh sb="24" eb="26">
      <t>ヒツヨウ</t>
    </rPh>
    <phoneticPr fontId="2"/>
  </si>
  <si>
    <t>打合せの都度</t>
    <rPh sb="0" eb="2">
      <t>ウチアワ</t>
    </rPh>
    <rPh sb="4" eb="6">
      <t>ツド</t>
    </rPh>
    <phoneticPr fontId="2"/>
  </si>
  <si>
    <t>共仕第1編1－1－10</t>
    <rPh sb="0" eb="2">
      <t>キョウシ</t>
    </rPh>
    <rPh sb="2" eb="3">
      <t>ダイ</t>
    </rPh>
    <rPh sb="4" eb="5">
      <t>ヘン</t>
    </rPh>
    <phoneticPr fontId="2"/>
  </si>
  <si>
    <t>下請契約後速やかに</t>
    <rPh sb="0" eb="2">
      <t>シタウ</t>
    </rPh>
    <rPh sb="2" eb="4">
      <t>ケイヤク</t>
    </rPh>
    <rPh sb="4" eb="5">
      <t>ゴ</t>
    </rPh>
    <rPh sb="5" eb="6">
      <t>スミ</t>
    </rPh>
    <phoneticPr fontId="2"/>
  </si>
  <si>
    <t>契約第14条、共仕第3編1-1-4</t>
    <rPh sb="0" eb="2">
      <t>ケイヤク</t>
    </rPh>
    <rPh sb="2" eb="3">
      <t>ダイ</t>
    </rPh>
    <rPh sb="5" eb="6">
      <t>ジョウ</t>
    </rPh>
    <rPh sb="7" eb="9">
      <t>キョウシ</t>
    </rPh>
    <rPh sb="9" eb="10">
      <t>ダイ</t>
    </rPh>
    <rPh sb="11" eb="12">
      <t>ヘン</t>
    </rPh>
    <phoneticPr fontId="2"/>
  </si>
  <si>
    <t>工事着工後速やかに</t>
    <rPh sb="0" eb="2">
      <t>コウジ</t>
    </rPh>
    <rPh sb="2" eb="4">
      <t>チャッコウ</t>
    </rPh>
    <rPh sb="4" eb="5">
      <t>ゴ</t>
    </rPh>
    <rPh sb="5" eb="6">
      <t>スミ</t>
    </rPh>
    <phoneticPr fontId="2"/>
  </si>
  <si>
    <t>安全工事施工推進協議会会則</t>
    <rPh sb="0" eb="2">
      <t>アンゼン</t>
    </rPh>
    <rPh sb="2" eb="4">
      <t>コウジ</t>
    </rPh>
    <rPh sb="4" eb="6">
      <t>セコウ</t>
    </rPh>
    <rPh sb="6" eb="8">
      <t>スイシン</t>
    </rPh>
    <rPh sb="8" eb="11">
      <t>キョウギカイ</t>
    </rPh>
    <rPh sb="11" eb="13">
      <t>カイソク</t>
    </rPh>
    <phoneticPr fontId="2"/>
  </si>
  <si>
    <t>協議会安全パトロールの3日前まで</t>
    <rPh sb="0" eb="3">
      <t>キョウギカイ</t>
    </rPh>
    <rPh sb="3" eb="5">
      <t>アンゼン</t>
    </rPh>
    <rPh sb="12" eb="14">
      <t>ニチマエ</t>
    </rPh>
    <phoneticPr fontId="2"/>
  </si>
  <si>
    <t>改善実施後</t>
    <rPh sb="0" eb="2">
      <t>カイゼン</t>
    </rPh>
    <rPh sb="2" eb="5">
      <t>ジッシゴ</t>
    </rPh>
    <phoneticPr fontId="2"/>
  </si>
  <si>
    <t>契約締結前</t>
    <rPh sb="0" eb="2">
      <t>ケイヤク</t>
    </rPh>
    <rPh sb="2" eb="4">
      <t>テイケツ</t>
    </rPh>
    <rPh sb="4" eb="5">
      <t>マエ</t>
    </rPh>
    <phoneticPr fontId="2"/>
  </si>
  <si>
    <t>公共工事の前払金に関する要綱</t>
    <rPh sb="0" eb="2">
      <t>コウキョウ</t>
    </rPh>
    <rPh sb="2" eb="4">
      <t>コウジ</t>
    </rPh>
    <rPh sb="5" eb="7">
      <t>マエバラ</t>
    </rPh>
    <rPh sb="7" eb="8">
      <t>カネ</t>
    </rPh>
    <rPh sb="9" eb="10">
      <t>カン</t>
    </rPh>
    <rPh sb="12" eb="14">
      <t>ヨウコウ</t>
    </rPh>
    <phoneticPr fontId="2"/>
  </si>
  <si>
    <t>中間前金払を受けようとするとき</t>
    <rPh sb="0" eb="2">
      <t>チュウカン</t>
    </rPh>
    <rPh sb="2" eb="4">
      <t>マエキン</t>
    </rPh>
    <rPh sb="4" eb="5">
      <t>バラ</t>
    </rPh>
    <rPh sb="6" eb="7">
      <t>ウ</t>
    </rPh>
    <phoneticPr fontId="2"/>
  </si>
  <si>
    <t>共仕第1編1－1－29</t>
    <rPh sb="0" eb="2">
      <t>キョウシ</t>
    </rPh>
    <rPh sb="2" eb="3">
      <t>ダイ</t>
    </rPh>
    <rPh sb="4" eb="5">
      <t>ヘン</t>
    </rPh>
    <phoneticPr fontId="2"/>
  </si>
  <si>
    <t>事故発生後速やかに</t>
    <rPh sb="0" eb="2">
      <t>ジコ</t>
    </rPh>
    <rPh sb="2" eb="4">
      <t>ハッセイ</t>
    </rPh>
    <rPh sb="4" eb="5">
      <t>ゴ</t>
    </rPh>
    <rPh sb="5" eb="6">
      <t>スミ</t>
    </rPh>
    <phoneticPr fontId="2"/>
  </si>
  <si>
    <t>契約第29条、共仕第1編1－1－38</t>
    <rPh sb="0" eb="2">
      <t>ケイヤク</t>
    </rPh>
    <rPh sb="2" eb="3">
      <t>ダイ</t>
    </rPh>
    <rPh sb="5" eb="6">
      <t>ジョウ</t>
    </rPh>
    <rPh sb="7" eb="9">
      <t>キョウシ</t>
    </rPh>
    <rPh sb="9" eb="10">
      <t>ダイ</t>
    </rPh>
    <rPh sb="11" eb="12">
      <t>ヘン</t>
    </rPh>
    <phoneticPr fontId="2"/>
  </si>
  <si>
    <t>契約第7条、府元請下請関係適正化指導要綱</t>
    <rPh sb="0" eb="2">
      <t>ケイヤク</t>
    </rPh>
    <rPh sb="2" eb="3">
      <t>ダイ</t>
    </rPh>
    <rPh sb="4" eb="5">
      <t>ジョウ</t>
    </rPh>
    <rPh sb="6" eb="7">
      <t>フ</t>
    </rPh>
    <rPh sb="7" eb="8">
      <t>モト</t>
    </rPh>
    <rPh sb="8" eb="9">
      <t>ウケ</t>
    </rPh>
    <rPh sb="9" eb="11">
      <t>シタウケ</t>
    </rPh>
    <rPh sb="11" eb="13">
      <t>カンケイ</t>
    </rPh>
    <rPh sb="13" eb="16">
      <t>テキセイカ</t>
    </rPh>
    <rPh sb="16" eb="18">
      <t>シドウ</t>
    </rPh>
    <rPh sb="18" eb="20">
      <t>ヨウコウ</t>
    </rPh>
    <phoneticPr fontId="2"/>
  </si>
  <si>
    <t>府元請下請関係適正化指導要綱</t>
    <rPh sb="0" eb="1">
      <t>フ</t>
    </rPh>
    <rPh sb="1" eb="2">
      <t>モト</t>
    </rPh>
    <rPh sb="2" eb="3">
      <t>ウケ</t>
    </rPh>
    <rPh sb="3" eb="5">
      <t>シタウケ</t>
    </rPh>
    <rPh sb="5" eb="7">
      <t>カンケイ</t>
    </rPh>
    <rPh sb="7" eb="10">
      <t>テキセイカ</t>
    </rPh>
    <rPh sb="10" eb="12">
      <t>シドウ</t>
    </rPh>
    <rPh sb="12" eb="14">
      <t>ヨウコウ</t>
    </rPh>
    <phoneticPr fontId="2"/>
  </si>
  <si>
    <t>契約後速やかに</t>
    <rPh sb="0" eb="2">
      <t>ケイヤク</t>
    </rPh>
    <rPh sb="2" eb="3">
      <t>ゴ</t>
    </rPh>
    <rPh sb="3" eb="4">
      <t>スミ</t>
    </rPh>
    <phoneticPr fontId="2"/>
  </si>
  <si>
    <t>下請負契約をしようとするとき</t>
    <rPh sb="0" eb="1">
      <t>シタ</t>
    </rPh>
    <rPh sb="1" eb="3">
      <t>ウケオイ</t>
    </rPh>
    <rPh sb="3" eb="5">
      <t>ケイヤク</t>
    </rPh>
    <phoneticPr fontId="2"/>
  </si>
  <si>
    <t>措置を受けようとするとき</t>
    <rPh sb="0" eb="2">
      <t>ソチ</t>
    </rPh>
    <rPh sb="3" eb="4">
      <t>ウ</t>
    </rPh>
    <phoneticPr fontId="2"/>
  </si>
  <si>
    <t>兼任しようとするとき</t>
    <rPh sb="0" eb="2">
      <t>ケンニン</t>
    </rPh>
    <phoneticPr fontId="2"/>
  </si>
  <si>
    <t>契約第10条、共仕第1編1－1－44</t>
    <rPh sb="0" eb="2">
      <t>ケイヤク</t>
    </rPh>
    <rPh sb="2" eb="3">
      <t>ダイ</t>
    </rPh>
    <rPh sb="5" eb="6">
      <t>ジョウ</t>
    </rPh>
    <rPh sb="7" eb="9">
      <t>キョウシ</t>
    </rPh>
    <rPh sb="9" eb="10">
      <t>ダイ</t>
    </rPh>
    <rPh sb="11" eb="12">
      <t>ヘン</t>
    </rPh>
    <phoneticPr fontId="2"/>
  </si>
  <si>
    <t>損害発生後直ちに</t>
    <rPh sb="0" eb="2">
      <t>ソンガイ</t>
    </rPh>
    <rPh sb="2" eb="4">
      <t>ハッセイ</t>
    </rPh>
    <rPh sb="4" eb="5">
      <t>ゴ</t>
    </rPh>
    <rPh sb="5" eb="6">
      <t>タダ</t>
    </rPh>
    <phoneticPr fontId="2"/>
  </si>
  <si>
    <t>契約後遅滞なく</t>
    <rPh sb="0" eb="2">
      <t>ケイヤク</t>
    </rPh>
    <rPh sb="2" eb="3">
      <t>ゴ</t>
    </rPh>
    <rPh sb="3" eb="5">
      <t>チタイ</t>
    </rPh>
    <phoneticPr fontId="2"/>
  </si>
  <si>
    <t>共附第1編1－1－43</t>
    <rPh sb="0" eb="1">
      <t>トモ</t>
    </rPh>
    <rPh sb="1" eb="2">
      <t>フ</t>
    </rPh>
    <rPh sb="2" eb="3">
      <t>ダイ</t>
    </rPh>
    <rPh sb="4" eb="5">
      <t>ヘン</t>
    </rPh>
    <phoneticPr fontId="2"/>
  </si>
  <si>
    <t>共仕第1編1－1－27</t>
    <rPh sb="0" eb="2">
      <t>キョウシ</t>
    </rPh>
    <rPh sb="2" eb="3">
      <t>ダイ</t>
    </rPh>
    <rPh sb="4" eb="5">
      <t>ヘン</t>
    </rPh>
    <phoneticPr fontId="2"/>
  </si>
  <si>
    <t>その都度</t>
    <rPh sb="2" eb="4">
      <t>ツド</t>
    </rPh>
    <phoneticPr fontId="2"/>
  </si>
  <si>
    <t>工期延期を必要とするとき</t>
    <rPh sb="0" eb="2">
      <t>コウキ</t>
    </rPh>
    <rPh sb="2" eb="4">
      <t>エンキ</t>
    </rPh>
    <rPh sb="5" eb="7">
      <t>ヒツヨウ</t>
    </rPh>
    <phoneticPr fontId="2"/>
  </si>
  <si>
    <t>契約第21条</t>
    <rPh sb="0" eb="2">
      <t>ケイヤク</t>
    </rPh>
    <rPh sb="2" eb="3">
      <t>ダイ</t>
    </rPh>
    <rPh sb="5" eb="6">
      <t>ジョウ</t>
    </rPh>
    <phoneticPr fontId="2"/>
  </si>
  <si>
    <t>契約第15条</t>
    <rPh sb="0" eb="2">
      <t>ケイヤク</t>
    </rPh>
    <rPh sb="2" eb="3">
      <t>ダイ</t>
    </rPh>
    <rPh sb="5" eb="6">
      <t>ジョウ</t>
    </rPh>
    <phoneticPr fontId="2"/>
  </si>
  <si>
    <t>共仕第1編1－1－16</t>
    <rPh sb="0" eb="2">
      <t>キョウシ</t>
    </rPh>
    <rPh sb="2" eb="3">
      <t>ダイ</t>
    </rPh>
    <rPh sb="4" eb="5">
      <t>ヘン</t>
    </rPh>
    <phoneticPr fontId="2"/>
  </si>
  <si>
    <t>支給品引渡し日から7日以内</t>
    <rPh sb="0" eb="3">
      <t>シキュウヒン</t>
    </rPh>
    <rPh sb="3" eb="5">
      <t>ヒキワタ</t>
    </rPh>
    <rPh sb="6" eb="7">
      <t>ビ</t>
    </rPh>
    <rPh sb="10" eb="11">
      <t>ニチ</t>
    </rPh>
    <rPh sb="11" eb="13">
      <t>イナイ</t>
    </rPh>
    <phoneticPr fontId="2"/>
  </si>
  <si>
    <t>完了のとき（使用済または年度末日）</t>
    <rPh sb="0" eb="2">
      <t>カンリョウ</t>
    </rPh>
    <rPh sb="6" eb="8">
      <t>シヨウ</t>
    </rPh>
    <rPh sb="8" eb="9">
      <t>スミ</t>
    </rPh>
    <rPh sb="12" eb="15">
      <t>ネンドマツ</t>
    </rPh>
    <rPh sb="15" eb="16">
      <t>ビ</t>
    </rPh>
    <phoneticPr fontId="2"/>
  </si>
  <si>
    <t>上半期分は20日まで、下半期分は翌月5日まで</t>
    <rPh sb="0" eb="3">
      <t>カミハンキ</t>
    </rPh>
    <rPh sb="3" eb="4">
      <t>ブン</t>
    </rPh>
    <rPh sb="7" eb="8">
      <t>ニチ</t>
    </rPh>
    <rPh sb="11" eb="14">
      <t>シモハンキ</t>
    </rPh>
    <rPh sb="14" eb="15">
      <t>ブン</t>
    </rPh>
    <rPh sb="16" eb="18">
      <t>ヨクゲツ</t>
    </rPh>
    <rPh sb="19" eb="20">
      <t>ニチ</t>
    </rPh>
    <phoneticPr fontId="2"/>
  </si>
  <si>
    <t>工事完成の日</t>
    <rPh sb="0" eb="2">
      <t>コウジ</t>
    </rPh>
    <rPh sb="2" eb="4">
      <t>カンセイ</t>
    </rPh>
    <rPh sb="5" eb="6">
      <t>ヒ</t>
    </rPh>
    <phoneticPr fontId="2"/>
  </si>
  <si>
    <t>引渡しのとき</t>
    <rPh sb="0" eb="2">
      <t>ヒキワタ</t>
    </rPh>
    <phoneticPr fontId="2"/>
  </si>
  <si>
    <t>発生品引渡しのとき</t>
    <rPh sb="0" eb="2">
      <t>ハッセイ</t>
    </rPh>
    <rPh sb="2" eb="3">
      <t>ヒン</t>
    </rPh>
    <rPh sb="3" eb="5">
      <t>ヒキワタ</t>
    </rPh>
    <phoneticPr fontId="2"/>
  </si>
  <si>
    <t>共仕第1編1－1－17</t>
    <rPh sb="0" eb="2">
      <t>キョウシ</t>
    </rPh>
    <rPh sb="2" eb="3">
      <t>ダイ</t>
    </rPh>
    <rPh sb="4" eb="5">
      <t>ヘン</t>
    </rPh>
    <phoneticPr fontId="2"/>
  </si>
  <si>
    <t>当該作業前</t>
    <rPh sb="0" eb="2">
      <t>トウガイ</t>
    </rPh>
    <rPh sb="2" eb="4">
      <t>サギョウ</t>
    </rPh>
    <rPh sb="4" eb="5">
      <t>マエ</t>
    </rPh>
    <phoneticPr fontId="2"/>
  </si>
  <si>
    <t>共仕第1編1－1－36</t>
    <rPh sb="0" eb="2">
      <t>キョウシ</t>
    </rPh>
    <rPh sb="2" eb="3">
      <t>ダイ</t>
    </rPh>
    <rPh sb="4" eb="5">
      <t>ヘン</t>
    </rPh>
    <phoneticPr fontId="2"/>
  </si>
  <si>
    <t>部分使用しようとするとき</t>
    <rPh sb="0" eb="2">
      <t>ブブン</t>
    </rPh>
    <rPh sb="2" eb="4">
      <t>シヨウ</t>
    </rPh>
    <phoneticPr fontId="2"/>
  </si>
  <si>
    <t>契約第33条</t>
    <rPh sb="0" eb="2">
      <t>ケイヤク</t>
    </rPh>
    <rPh sb="2" eb="3">
      <t>ダイ</t>
    </rPh>
    <rPh sb="5" eb="6">
      <t>ジョウ</t>
    </rPh>
    <phoneticPr fontId="2"/>
  </si>
  <si>
    <t>様式19の添付書類として使用</t>
    <rPh sb="0" eb="2">
      <t>ヨウシキ</t>
    </rPh>
    <rPh sb="5" eb="7">
      <t>テンプ</t>
    </rPh>
    <rPh sb="7" eb="9">
      <t>ショルイ</t>
    </rPh>
    <rPh sb="12" eb="14">
      <t>シヨウ</t>
    </rPh>
    <phoneticPr fontId="2"/>
  </si>
  <si>
    <t>工事完成時</t>
    <rPh sb="0" eb="2">
      <t>コウジ</t>
    </rPh>
    <rPh sb="2" eb="4">
      <t>カンセイ</t>
    </rPh>
    <rPh sb="4" eb="5">
      <t>ジ</t>
    </rPh>
    <phoneticPr fontId="2"/>
  </si>
  <si>
    <t>共仕第1編1－1－23－8</t>
    <rPh sb="0" eb="2">
      <t>キョウシ</t>
    </rPh>
    <rPh sb="2" eb="3">
      <t>ダイ</t>
    </rPh>
    <rPh sb="4" eb="5">
      <t>ヘン</t>
    </rPh>
    <phoneticPr fontId="2"/>
  </si>
  <si>
    <t>共附第1編3－6－4</t>
    <rPh sb="0" eb="1">
      <t>トモ</t>
    </rPh>
    <rPh sb="1" eb="2">
      <t>フ</t>
    </rPh>
    <rPh sb="2" eb="3">
      <t>ダイ</t>
    </rPh>
    <rPh sb="4" eb="5">
      <t>ヘン</t>
    </rPh>
    <phoneticPr fontId="2"/>
  </si>
  <si>
    <t>全ての次数の下請負者の内に、社会保険未加入者が確認されたとき</t>
    <rPh sb="0" eb="1">
      <t>スベ</t>
    </rPh>
    <rPh sb="3" eb="5">
      <t>ジスウ</t>
    </rPh>
    <rPh sb="6" eb="7">
      <t>シタ</t>
    </rPh>
    <rPh sb="7" eb="9">
      <t>ウケオイ</t>
    </rPh>
    <rPh sb="9" eb="10">
      <t>シャ</t>
    </rPh>
    <rPh sb="11" eb="12">
      <t>ナイ</t>
    </rPh>
    <rPh sb="14" eb="16">
      <t>シャカイ</t>
    </rPh>
    <rPh sb="16" eb="18">
      <t>ホケン</t>
    </rPh>
    <rPh sb="18" eb="22">
      <t>ミカニュウシャ</t>
    </rPh>
    <rPh sb="23" eb="25">
      <t>カクニン</t>
    </rPh>
    <phoneticPr fontId="2"/>
  </si>
  <si>
    <t>共附　共通・その他　2－12</t>
    <rPh sb="0" eb="1">
      <t>トモ</t>
    </rPh>
    <rPh sb="1" eb="2">
      <t>フ</t>
    </rPh>
    <rPh sb="3" eb="5">
      <t>キョウツウ</t>
    </rPh>
    <rPh sb="8" eb="9">
      <t>タ</t>
    </rPh>
    <phoneticPr fontId="2"/>
  </si>
  <si>
    <t>当該検査を受ける前に</t>
    <rPh sb="0" eb="2">
      <t>トウガイ</t>
    </rPh>
    <rPh sb="2" eb="4">
      <t>ケンサ</t>
    </rPh>
    <rPh sb="5" eb="6">
      <t>ウ</t>
    </rPh>
    <rPh sb="8" eb="9">
      <t>マエ</t>
    </rPh>
    <phoneticPr fontId="2"/>
  </si>
  <si>
    <t>共仕第1編1－1－21、第3編1－1－8</t>
    <rPh sb="0" eb="2">
      <t>キョウシ</t>
    </rPh>
    <rPh sb="2" eb="3">
      <t>ダイ</t>
    </rPh>
    <rPh sb="4" eb="5">
      <t>ヘン</t>
    </rPh>
    <rPh sb="12" eb="13">
      <t>ダイ</t>
    </rPh>
    <rPh sb="14" eb="15">
      <t>ヘン</t>
    </rPh>
    <phoneticPr fontId="2"/>
  </si>
  <si>
    <t>修補が完了したとき</t>
    <rPh sb="0" eb="2">
      <t>シュウホ</t>
    </rPh>
    <rPh sb="3" eb="5">
      <t>カンリョウ</t>
    </rPh>
    <phoneticPr fontId="2"/>
  </si>
  <si>
    <t>部分払を受けようとするとき</t>
    <rPh sb="0" eb="2">
      <t>ブブン</t>
    </rPh>
    <rPh sb="2" eb="3">
      <t>ハラ</t>
    </rPh>
    <rPh sb="4" eb="5">
      <t>ウ</t>
    </rPh>
    <phoneticPr fontId="2"/>
  </si>
  <si>
    <t>契約第37条</t>
    <rPh sb="0" eb="2">
      <t>ケイヤク</t>
    </rPh>
    <rPh sb="2" eb="3">
      <t>ダイ</t>
    </rPh>
    <rPh sb="5" eb="6">
      <t>ジョウ</t>
    </rPh>
    <phoneticPr fontId="2"/>
  </si>
  <si>
    <t>契約第38条</t>
    <rPh sb="0" eb="2">
      <t>ケイヤク</t>
    </rPh>
    <rPh sb="2" eb="3">
      <t>ダイ</t>
    </rPh>
    <rPh sb="5" eb="6">
      <t>ジョウ</t>
    </rPh>
    <phoneticPr fontId="2"/>
  </si>
  <si>
    <t>契約第38条</t>
    <rPh sb="0" eb="3">
      <t>ケイヤクダイ</t>
    </rPh>
    <rPh sb="5" eb="6">
      <t>ジョウ</t>
    </rPh>
    <phoneticPr fontId="2"/>
  </si>
  <si>
    <t>指定部分完成の日</t>
    <rPh sb="0" eb="2">
      <t>シテイ</t>
    </rPh>
    <rPh sb="2" eb="4">
      <t>ブブン</t>
    </rPh>
    <rPh sb="4" eb="6">
      <t>カンセイ</t>
    </rPh>
    <rPh sb="7" eb="8">
      <t>ヒ</t>
    </rPh>
    <phoneticPr fontId="2"/>
  </si>
  <si>
    <t>指定部分引渡の日</t>
    <rPh sb="0" eb="2">
      <t>シテイ</t>
    </rPh>
    <rPh sb="2" eb="4">
      <t>ブブン</t>
    </rPh>
    <rPh sb="4" eb="6">
      <t>ヒキワタシ</t>
    </rPh>
    <rPh sb="7" eb="8">
      <t>ヒ</t>
    </rPh>
    <phoneticPr fontId="2"/>
  </si>
  <si>
    <t>保管請書（工場製品）</t>
    <rPh sb="5" eb="7">
      <t>コウジョウ</t>
    </rPh>
    <rPh sb="7" eb="9">
      <t>セイヒン</t>
    </rPh>
    <phoneticPr fontId="2"/>
  </si>
  <si>
    <t>共附第1編1－1－42</t>
    <rPh sb="0" eb="1">
      <t>トモ</t>
    </rPh>
    <rPh sb="1" eb="2">
      <t>フ</t>
    </rPh>
    <rPh sb="2" eb="3">
      <t>ダイ</t>
    </rPh>
    <rPh sb="4" eb="5">
      <t>ヘン</t>
    </rPh>
    <phoneticPr fontId="2"/>
  </si>
  <si>
    <t>下請契約（第二次以下の下請契約を含む）又は再委託契約を締結する１週間前まで</t>
    <phoneticPr fontId="2"/>
  </si>
  <si>
    <t>提出期限</t>
    <rPh sb="0" eb="2">
      <t>テイシュツ</t>
    </rPh>
    <rPh sb="2" eb="4">
      <t>キゲン</t>
    </rPh>
    <phoneticPr fontId="2"/>
  </si>
  <si>
    <t>協議書（打合せ簿）</t>
    <rPh sb="0" eb="3">
      <t>キョウギショ</t>
    </rPh>
    <rPh sb="4" eb="5">
      <t>ダ</t>
    </rPh>
    <rPh sb="5" eb="6">
      <t>ゴウ</t>
    </rPh>
    <rPh sb="7" eb="8">
      <t>ボ</t>
    </rPh>
    <phoneticPr fontId="3"/>
  </si>
  <si>
    <t>打合せ簿(指示、協議、承諾、提出、報告、通知）</t>
    <phoneticPr fontId="2"/>
  </si>
  <si>
    <t>提出部数</t>
    <rPh sb="0" eb="2">
      <t>テイシュツ</t>
    </rPh>
    <rPh sb="2" eb="4">
      <t>ブスウ</t>
    </rPh>
    <phoneticPr fontId="2"/>
  </si>
  <si>
    <t>1・2</t>
    <phoneticPr fontId="2"/>
  </si>
  <si>
    <t>下記のとおり施工段階の予定時期を報告いたします。</t>
    <phoneticPr fontId="12"/>
  </si>
  <si>
    <t>様式－３(2)</t>
    <rPh sb="0" eb="2">
      <t>ヨウシキ</t>
    </rPh>
    <phoneticPr fontId="12"/>
  </si>
  <si>
    <t>変　　更　　工　　程　　表</t>
    <rPh sb="0" eb="1">
      <t>ヘン</t>
    </rPh>
    <rPh sb="3" eb="4">
      <t>サラ</t>
    </rPh>
    <rPh sb="6" eb="7">
      <t>コウ</t>
    </rPh>
    <rPh sb="9" eb="10">
      <t>ホド</t>
    </rPh>
    <rPh sb="12" eb="13">
      <t>ヒョウ</t>
    </rPh>
    <phoneticPr fontId="12"/>
  </si>
  <si>
    <t>変更工期</t>
    <rPh sb="0" eb="2">
      <t>ヘンコウ</t>
    </rPh>
    <rPh sb="2" eb="3">
      <t>コウ</t>
    </rPh>
    <rPh sb="3" eb="4">
      <t>キ</t>
    </rPh>
    <phoneticPr fontId="12"/>
  </si>
  <si>
    <t>　2　当初契約の工程は黒実線をもって表示する。また、変更契約の工程は下段に黒点線もしくは赤実線をもって表示する。</t>
    <rPh sb="3" eb="5">
      <t>トウショ</t>
    </rPh>
    <rPh sb="5" eb="7">
      <t>ケイヤク</t>
    </rPh>
    <rPh sb="8" eb="10">
      <t>コウテイ</t>
    </rPh>
    <rPh sb="11" eb="12">
      <t>クロ</t>
    </rPh>
    <rPh sb="12" eb="14">
      <t>ジッセン</t>
    </rPh>
    <rPh sb="18" eb="20">
      <t>ヒョウジ</t>
    </rPh>
    <rPh sb="26" eb="28">
      <t>ヘンコウ</t>
    </rPh>
    <rPh sb="28" eb="30">
      <t>ケイヤク</t>
    </rPh>
    <rPh sb="31" eb="33">
      <t>コウテイ</t>
    </rPh>
    <rPh sb="34" eb="36">
      <t>カダン</t>
    </rPh>
    <rPh sb="37" eb="38">
      <t>クロ</t>
    </rPh>
    <rPh sb="38" eb="40">
      <t>テンセン</t>
    </rPh>
    <rPh sb="44" eb="45">
      <t>アカ</t>
    </rPh>
    <rPh sb="45" eb="47">
      <t>ジッセン</t>
    </rPh>
    <rPh sb="51" eb="53">
      <t>ヒョウジ</t>
    </rPh>
    <phoneticPr fontId="5"/>
  </si>
  <si>
    <t>《下請負人に関する事項》</t>
    <rPh sb="1" eb="2">
      <t>シタ</t>
    </rPh>
    <rPh sb="2" eb="4">
      <t>ウケオ</t>
    </rPh>
    <rPh sb="4" eb="5">
      <t>ヒト</t>
    </rPh>
    <rPh sb="6" eb="7">
      <t>カン</t>
    </rPh>
    <rPh sb="9" eb="11">
      <t>ジコウ</t>
    </rPh>
    <phoneticPr fontId="3"/>
  </si>
  <si>
    <t>住所</t>
    <rPh sb="0" eb="2">
      <t>ジュウショ</t>
    </rPh>
    <phoneticPr fontId="3"/>
  </si>
  <si>
    <t>建設業の
許可</t>
    <rPh sb="0" eb="3">
      <t>ケンセツギョウ</t>
    </rPh>
    <rPh sb="5" eb="7">
      <t>キョカ</t>
    </rPh>
    <phoneticPr fontId="3"/>
  </si>
  <si>
    <t>許　可　業　種</t>
    <rPh sb="0" eb="1">
      <t>モト</t>
    </rPh>
    <rPh sb="2" eb="3">
      <t>カ</t>
    </rPh>
    <rPh sb="4" eb="5">
      <t>ギョウ</t>
    </rPh>
    <rPh sb="6" eb="7">
      <t>シュ</t>
    </rPh>
    <phoneticPr fontId="3"/>
  </si>
  <si>
    <t>許　可　番　号</t>
    <rPh sb="0" eb="3">
      <t>キョカ</t>
    </rPh>
    <rPh sb="4" eb="7">
      <t>バンゴウ</t>
    </rPh>
    <phoneticPr fontId="3"/>
  </si>
  <si>
    <t>工事業</t>
    <rPh sb="0" eb="2">
      <t>コウジ</t>
    </rPh>
    <rPh sb="2" eb="3">
      <t>ギョウ</t>
    </rPh>
    <phoneticPr fontId="3"/>
  </si>
  <si>
    <t>大臣　特定</t>
    <rPh sb="0" eb="2">
      <t>ダイジン</t>
    </rPh>
    <rPh sb="3" eb="5">
      <t>トクテイ</t>
    </rPh>
    <phoneticPr fontId="3"/>
  </si>
  <si>
    <t xml:space="preserve">        第　　　　号</t>
    <rPh sb="8" eb="9">
      <t>ダイ</t>
    </rPh>
    <rPh sb="13" eb="14">
      <t>ゴウ</t>
    </rPh>
    <phoneticPr fontId="3"/>
  </si>
  <si>
    <t>　　年　　月　　日</t>
    <rPh sb="2" eb="3">
      <t>ネン</t>
    </rPh>
    <rPh sb="5" eb="6">
      <t>ガツ</t>
    </rPh>
    <rPh sb="8" eb="9">
      <t>ニチ</t>
    </rPh>
    <phoneticPr fontId="3"/>
  </si>
  <si>
    <t>工事名称
及び
工事内容</t>
    <rPh sb="0" eb="2">
      <t>コウジ</t>
    </rPh>
    <rPh sb="2" eb="4">
      <t>メイショウ</t>
    </rPh>
    <rPh sb="5" eb="6">
      <t>オヨ</t>
    </rPh>
    <rPh sb="8" eb="10">
      <t>コウジ</t>
    </rPh>
    <rPh sb="10" eb="12">
      <t>ナイヨウ</t>
    </rPh>
    <phoneticPr fontId="3"/>
  </si>
  <si>
    <t>知事　一般</t>
    <rPh sb="0" eb="2">
      <t>チジ</t>
    </rPh>
    <rPh sb="3" eb="5">
      <t>イッパン</t>
    </rPh>
    <phoneticPr fontId="3"/>
  </si>
  <si>
    <t>自　　　　　　年　　　月　　　日
至　　　　　　年　　　月　　　日　　　</t>
    <rPh sb="0" eb="1">
      <t>ジ</t>
    </rPh>
    <rPh sb="7" eb="8">
      <t>ネン</t>
    </rPh>
    <rPh sb="11" eb="12">
      <t>ガツ</t>
    </rPh>
    <rPh sb="15" eb="16">
      <t>ニチ</t>
    </rPh>
    <rPh sb="18" eb="19">
      <t>イタ</t>
    </rPh>
    <rPh sb="25" eb="26">
      <t>ネン</t>
    </rPh>
    <rPh sb="29" eb="30">
      <t>ガツ</t>
    </rPh>
    <rPh sb="33" eb="34">
      <t>ニチ</t>
    </rPh>
    <phoneticPr fontId="3"/>
  </si>
  <si>
    <t>契約日</t>
    <rPh sb="0" eb="3">
      <t>ケイヤクビ</t>
    </rPh>
    <phoneticPr fontId="3"/>
  </si>
  <si>
    <t>年　　　月　　　日　</t>
    <rPh sb="0" eb="1">
      <t>ネン</t>
    </rPh>
    <rPh sb="4" eb="5">
      <t>ガツ</t>
    </rPh>
    <rPh sb="8" eb="9">
      <t>ニチ</t>
    </rPh>
    <phoneticPr fontId="3"/>
  </si>
  <si>
    <t>発注者名
及び
住所</t>
    <rPh sb="0" eb="2">
      <t>ハッチュウ</t>
    </rPh>
    <rPh sb="2" eb="3">
      <t>シャ</t>
    </rPh>
    <rPh sb="3" eb="4">
      <t>メイ</t>
    </rPh>
    <rPh sb="5" eb="6">
      <t>オヨ</t>
    </rPh>
    <rPh sb="8" eb="10">
      <t>ジュウショ</t>
    </rPh>
    <phoneticPr fontId="3"/>
  </si>
  <si>
    <t>健康保険等の加入状況</t>
    <rPh sb="0" eb="2">
      <t>ケンコウ</t>
    </rPh>
    <rPh sb="2" eb="4">
      <t>ホケン</t>
    </rPh>
    <rPh sb="4" eb="5">
      <t>トウ</t>
    </rPh>
    <rPh sb="6" eb="8">
      <t>カニュウ</t>
    </rPh>
    <rPh sb="8" eb="10">
      <t>ジョウキョウ</t>
    </rPh>
    <phoneticPr fontId="3"/>
  </si>
  <si>
    <t>保険加入の有無</t>
    <rPh sb="0" eb="2">
      <t>ホケン</t>
    </rPh>
    <rPh sb="2" eb="4">
      <t>カニュウ</t>
    </rPh>
    <rPh sb="5" eb="7">
      <t>ウム</t>
    </rPh>
    <phoneticPr fontId="3"/>
  </si>
  <si>
    <t>契約
営業所</t>
    <rPh sb="0" eb="2">
      <t>ケイヤク</t>
    </rPh>
    <rPh sb="3" eb="6">
      <t>エイギョウショ</t>
    </rPh>
    <phoneticPr fontId="3"/>
  </si>
  <si>
    <t>区分</t>
    <rPh sb="0" eb="2">
      <t>クブン</t>
    </rPh>
    <phoneticPr fontId="3"/>
  </si>
  <si>
    <t>名　　　　　　　　　称</t>
    <rPh sb="0" eb="11">
      <t>メイショウ</t>
    </rPh>
    <phoneticPr fontId="3"/>
  </si>
  <si>
    <t>住　　　　　　　　　所</t>
    <rPh sb="0" eb="11">
      <t>ジュウショ</t>
    </rPh>
    <phoneticPr fontId="3"/>
  </si>
  <si>
    <t>加入　　未加入
適用除外</t>
    <rPh sb="0" eb="2">
      <t>カニュウ</t>
    </rPh>
    <rPh sb="4" eb="7">
      <t>ミカニュウ</t>
    </rPh>
    <rPh sb="8" eb="10">
      <t>テキヨウ</t>
    </rPh>
    <rPh sb="10" eb="12">
      <t>ジョガイ</t>
    </rPh>
    <phoneticPr fontId="3"/>
  </si>
  <si>
    <t>現場代理人名</t>
    <rPh sb="0" eb="2">
      <t>ゲンバ</t>
    </rPh>
    <rPh sb="2" eb="4">
      <t>ダイリ</t>
    </rPh>
    <rPh sb="4" eb="5">
      <t>ニン</t>
    </rPh>
    <rPh sb="5" eb="6">
      <t>メイ</t>
    </rPh>
    <phoneticPr fontId="3"/>
  </si>
  <si>
    <t>安全衛生責任者名</t>
    <rPh sb="0" eb="2">
      <t>アンゼン</t>
    </rPh>
    <rPh sb="2" eb="4">
      <t>エイセイ</t>
    </rPh>
    <rPh sb="4" eb="7">
      <t>セキニンシャ</t>
    </rPh>
    <rPh sb="7" eb="8">
      <t>メイ</t>
    </rPh>
    <phoneticPr fontId="3"/>
  </si>
  <si>
    <t>権限及び
意見申出方法</t>
    <rPh sb="0" eb="2">
      <t>ケンゲン</t>
    </rPh>
    <rPh sb="2" eb="3">
      <t>オヨ</t>
    </rPh>
    <rPh sb="5" eb="7">
      <t>イケン</t>
    </rPh>
    <rPh sb="7" eb="9">
      <t>モウシデ</t>
    </rPh>
    <rPh sb="9" eb="11">
      <t>ホウホウ</t>
    </rPh>
    <phoneticPr fontId="3"/>
  </si>
  <si>
    <t>安全衛生推進者名</t>
    <rPh sb="0" eb="2">
      <t>アンゼン</t>
    </rPh>
    <rPh sb="2" eb="4">
      <t>エイセイ</t>
    </rPh>
    <rPh sb="4" eb="6">
      <t>スイシン</t>
    </rPh>
    <rPh sb="6" eb="7">
      <t>セキニンシャ</t>
    </rPh>
    <rPh sb="7" eb="8">
      <t>メイ</t>
    </rPh>
    <phoneticPr fontId="3"/>
  </si>
  <si>
    <t>主任技術者名</t>
    <rPh sb="0" eb="2">
      <t>シュニン</t>
    </rPh>
    <rPh sb="2" eb="5">
      <t>ギジュツシャ</t>
    </rPh>
    <rPh sb="5" eb="6">
      <t>メイ</t>
    </rPh>
    <phoneticPr fontId="3"/>
  </si>
  <si>
    <t>専　任
非専任</t>
    <rPh sb="0" eb="3">
      <t>センニン</t>
    </rPh>
    <rPh sb="4" eb="5">
      <t>ヒ</t>
    </rPh>
    <rPh sb="5" eb="7">
      <t>センニン</t>
    </rPh>
    <phoneticPr fontId="3"/>
  </si>
  <si>
    <t>雇用管理責任者名</t>
    <rPh sb="0" eb="2">
      <t>コヨウ</t>
    </rPh>
    <rPh sb="2" eb="4">
      <t>カンリ</t>
    </rPh>
    <rPh sb="4" eb="7">
      <t>セキニンシャ</t>
    </rPh>
    <rPh sb="7" eb="8">
      <t>メイ</t>
    </rPh>
    <phoneticPr fontId="3"/>
  </si>
  <si>
    <t>資格内容</t>
    <rPh sb="0" eb="2">
      <t>シカク</t>
    </rPh>
    <rPh sb="2" eb="4">
      <t>ナイヨウ</t>
    </rPh>
    <phoneticPr fontId="3"/>
  </si>
  <si>
    <t>発注者の
監督員名</t>
    <rPh sb="0" eb="3">
      <t>ハッチュウシャ</t>
    </rPh>
    <rPh sb="5" eb="7">
      <t>カントク</t>
    </rPh>
    <rPh sb="7" eb="8">
      <t>イン</t>
    </rPh>
    <rPh sb="8" eb="9">
      <t>メイ</t>
    </rPh>
    <phoneticPr fontId="3"/>
  </si>
  <si>
    <t>権限及び意見申出方法</t>
    <rPh sb="0" eb="2">
      <t>ケンゲン</t>
    </rPh>
    <rPh sb="2" eb="3">
      <t>オヨ</t>
    </rPh>
    <rPh sb="4" eb="6">
      <t>イケン</t>
    </rPh>
    <rPh sb="6" eb="7">
      <t>モウ</t>
    </rPh>
    <rPh sb="7" eb="8">
      <t>デ</t>
    </rPh>
    <rPh sb="8" eb="10">
      <t>ホウホウ</t>
    </rPh>
    <phoneticPr fontId="3"/>
  </si>
  <si>
    <t>監督員名</t>
    <rPh sb="0" eb="2">
      <t>カントク</t>
    </rPh>
    <rPh sb="2" eb="3">
      <t>イン</t>
    </rPh>
    <rPh sb="3" eb="4">
      <t>メイ</t>
    </rPh>
    <phoneticPr fontId="3"/>
  </si>
  <si>
    <t>有　　無</t>
  </si>
  <si>
    <t>外国人技能実習生の従事の状況(有無)</t>
    <phoneticPr fontId="3"/>
  </si>
  <si>
    <t>現場
代理人名</t>
    <rPh sb="0" eb="2">
      <t>ゲンバ</t>
    </rPh>
    <rPh sb="3" eb="5">
      <t>ダイリ</t>
    </rPh>
    <rPh sb="5" eb="6">
      <t>ニン</t>
    </rPh>
    <rPh sb="6" eb="7">
      <t>メイ</t>
    </rPh>
    <phoneticPr fontId="3"/>
  </si>
  <si>
    <t>監理技術者名　
主任技術者名</t>
    <rPh sb="0" eb="2">
      <t>カンリ</t>
    </rPh>
    <rPh sb="2" eb="5">
      <t>ギジュツシャ</t>
    </rPh>
    <rPh sb="5" eb="6">
      <t>メイ</t>
    </rPh>
    <rPh sb="8" eb="10">
      <t>シュニン</t>
    </rPh>
    <rPh sb="10" eb="13">
      <t>ギジュツシャ</t>
    </rPh>
    <rPh sb="13" eb="14">
      <t>メイ</t>
    </rPh>
    <phoneticPr fontId="3"/>
  </si>
  <si>
    <t>監理技術者補佐名</t>
    <rPh sb="0" eb="2">
      <t>カンリ</t>
    </rPh>
    <rPh sb="2" eb="5">
      <t>ギジュツシャ</t>
    </rPh>
    <rPh sb="5" eb="7">
      <t>ホサ</t>
    </rPh>
    <rPh sb="7" eb="8">
      <t>ナ</t>
    </rPh>
    <phoneticPr fontId="3"/>
  </si>
  <si>
    <t>専門
技術者名</t>
    <rPh sb="0" eb="2">
      <t>センモン</t>
    </rPh>
    <rPh sb="3" eb="6">
      <t>ギジュツシャ</t>
    </rPh>
    <rPh sb="6" eb="7">
      <t>メイ</t>
    </rPh>
    <phoneticPr fontId="3"/>
  </si>
  <si>
    <t>担当
工事内容</t>
    <rPh sb="0" eb="2">
      <t>タントウ</t>
    </rPh>
    <rPh sb="3" eb="5">
      <t>コウジ</t>
    </rPh>
    <rPh sb="5" eb="7">
      <t>ナイヨウ</t>
    </rPh>
    <phoneticPr fontId="3"/>
  </si>
  <si>
    <t>外国人建設就労者の従事の状況(有無)</t>
    <rPh sb="12" eb="13">
      <t>ジョウ</t>
    </rPh>
    <phoneticPr fontId="3"/>
  </si>
  <si>
    <t>《再下請負関係》</t>
    <rPh sb="1" eb="2">
      <t>サイ</t>
    </rPh>
    <rPh sb="2" eb="3">
      <t>シタ</t>
    </rPh>
    <rPh sb="3" eb="5">
      <t>ウケオ</t>
    </rPh>
    <rPh sb="5" eb="7">
      <t>カンケイ</t>
    </rPh>
    <phoneticPr fontId="3"/>
  </si>
  <si>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3"/>
  </si>
  <si>
    <t>直近上位
注文者名</t>
    <rPh sb="0" eb="1">
      <t>チョク</t>
    </rPh>
    <rPh sb="1" eb="2">
      <t>チカ</t>
    </rPh>
    <rPh sb="2" eb="4">
      <t>ジョウイ</t>
    </rPh>
    <rPh sb="5" eb="7">
      <t>チュウモン</t>
    </rPh>
    <rPh sb="7" eb="8">
      <t>シャ</t>
    </rPh>
    <rPh sb="8" eb="9">
      <t>メイ</t>
    </rPh>
    <phoneticPr fontId="3"/>
  </si>
  <si>
    <t>【報告下請負業者】</t>
    <rPh sb="1" eb="3">
      <t>ホウコク</t>
    </rPh>
    <rPh sb="3" eb="4">
      <t>シタ</t>
    </rPh>
    <rPh sb="4" eb="6">
      <t>ウケオ</t>
    </rPh>
    <rPh sb="6" eb="8">
      <t>ギョウシャ</t>
    </rPh>
    <phoneticPr fontId="3"/>
  </si>
  <si>
    <t>住所
電話番号</t>
    <rPh sb="0" eb="2">
      <t>ジュウショ</t>
    </rPh>
    <rPh sb="3" eb="5">
      <t>デンワ</t>
    </rPh>
    <rPh sb="5" eb="7">
      <t>バンゴウ</t>
    </rPh>
    <phoneticPr fontId="3"/>
  </si>
  <si>
    <t>代表者名</t>
    <rPh sb="0" eb="3">
      <t>ダイヒョウシャ</t>
    </rPh>
    <rPh sb="3" eb="4">
      <t>メイ</t>
    </rPh>
    <phoneticPr fontId="3"/>
  </si>
  <si>
    <t>《自社に関する事項》</t>
    <rPh sb="1" eb="3">
      <t>ジシャ</t>
    </rPh>
    <phoneticPr fontId="3"/>
  </si>
  <si>
    <t>注文者との
契約日</t>
    <rPh sb="0" eb="2">
      <t>チュウモン</t>
    </rPh>
    <rPh sb="2" eb="3">
      <t>シャ</t>
    </rPh>
    <rPh sb="6" eb="9">
      <t>ケイヤクビ</t>
    </rPh>
    <phoneticPr fontId="3"/>
  </si>
  <si>
    <t>元請名・事業者ID</t>
    <rPh sb="0" eb="1">
      <t>モト</t>
    </rPh>
    <rPh sb="1" eb="2">
      <t>ウ</t>
    </rPh>
    <rPh sb="2" eb="3">
      <t>メイ</t>
    </rPh>
    <rPh sb="4" eb="6">
      <t>ジギョウ</t>
    </rPh>
    <rPh sb="6" eb="7">
      <t>シャ</t>
    </rPh>
    <phoneticPr fontId="3"/>
  </si>
  <si>
    <t>許可番号</t>
    <rPh sb="0" eb="2">
      <t>キョカ</t>
    </rPh>
    <rPh sb="2" eb="4">
      <t>バンゴウ</t>
    </rPh>
    <phoneticPr fontId="3"/>
  </si>
  <si>
    <t>監理技術者補佐名</t>
    <rPh sb="0" eb="2">
      <t>カンリ</t>
    </rPh>
    <rPh sb="2" eb="5">
      <t>ギジュツシャ</t>
    </rPh>
    <rPh sb="5" eb="7">
      <t>ホサ</t>
    </rPh>
    <rPh sb="7" eb="8">
      <t>メイ</t>
    </rPh>
    <phoneticPr fontId="3"/>
  </si>
  <si>
    <t>一般 / 特定の別</t>
    <rPh sb="0" eb="2">
      <t>イッパン</t>
    </rPh>
    <rPh sb="5" eb="7">
      <t>トクテイ</t>
    </rPh>
    <rPh sb="8" eb="9">
      <t>ベツ</t>
    </rPh>
    <phoneticPr fontId="3"/>
  </si>
  <si>
    <t>一般 / 特定</t>
    <rPh sb="0" eb="2">
      <t>イッパン</t>
    </rPh>
    <rPh sb="5" eb="7">
      <t>トクテイ</t>
    </rPh>
    <phoneticPr fontId="3"/>
  </si>
  <si>
    <t>特定専門工事の該当</t>
    <rPh sb="0" eb="2">
      <t>トクテイ</t>
    </rPh>
    <rPh sb="2" eb="4">
      <t>センモン</t>
    </rPh>
    <rPh sb="4" eb="6">
      <t>コウジ</t>
    </rPh>
    <rPh sb="7" eb="9">
      <t>ガイトウ</t>
    </rPh>
    <phoneticPr fontId="3"/>
  </si>
  <si>
    <t>有　　　・　　　無</t>
    <rPh sb="0" eb="1">
      <t>ア</t>
    </rPh>
    <rPh sb="8" eb="9">
      <t>ナ</t>
    </rPh>
    <phoneticPr fontId="3"/>
  </si>
  <si>
    <t>　工期</t>
    <rPh sb="1" eb="3">
      <t>コウキ</t>
    </rPh>
    <phoneticPr fontId="3"/>
  </si>
  <si>
    <t>作　　業　　員　　名　　簿</t>
    <phoneticPr fontId="3"/>
  </si>
  <si>
    <t>（　　年　　月　　日作成)</t>
    <phoneticPr fontId="3"/>
  </si>
  <si>
    <t>元請
確認欄</t>
    <phoneticPr fontId="3"/>
  </si>
  <si>
    <t xml:space="preserve"> 本書面に記載した内容は、作業員名簿として安全衛生管理や労働災害発生時の緊急連絡・対応のために元請負業者に提示することについて、記載者本人は同意しています。</t>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3"/>
  </si>
  <si>
    <t>所長名</t>
  </si>
  <si>
    <t>提出日　　　　　年　　　月　　　日</t>
    <rPh sb="0" eb="2">
      <t>テイシュツ</t>
    </rPh>
    <rPh sb="2" eb="3">
      <t>ビ</t>
    </rPh>
    <rPh sb="8" eb="9">
      <t>ネン</t>
    </rPh>
    <rPh sb="12" eb="13">
      <t>ガツ</t>
    </rPh>
    <rPh sb="16" eb="17">
      <t>ヒ</t>
    </rPh>
    <phoneticPr fontId="3"/>
  </si>
  <si>
    <t>番号</t>
    <rPh sb="0" eb="1">
      <t>バン</t>
    </rPh>
    <rPh sb="1" eb="2">
      <t>ゴウ</t>
    </rPh>
    <phoneticPr fontId="3"/>
  </si>
  <si>
    <t>ふりがな</t>
    <phoneticPr fontId="3"/>
  </si>
  <si>
    <t>職種</t>
  </si>
  <si>
    <t>生年月日</t>
    <phoneticPr fontId="3"/>
  </si>
  <si>
    <t>建設業退職金
共済制度</t>
    <rPh sb="0" eb="3">
      <t>ケンセツギョウ</t>
    </rPh>
    <rPh sb="3" eb="6">
      <t>タイショクキン</t>
    </rPh>
    <rPh sb="7" eb="9">
      <t>キョウサイ</t>
    </rPh>
    <rPh sb="9" eb="11">
      <t>セイド</t>
    </rPh>
    <phoneticPr fontId="3"/>
  </si>
  <si>
    <t>教　育・資　格・免　許</t>
    <rPh sb="0" eb="1">
      <t>キョウ</t>
    </rPh>
    <rPh sb="2" eb="3">
      <t>イク</t>
    </rPh>
    <rPh sb="4" eb="5">
      <t>シ</t>
    </rPh>
    <rPh sb="6" eb="7">
      <t>カク</t>
    </rPh>
    <rPh sb="8" eb="9">
      <t>メン</t>
    </rPh>
    <rPh sb="10" eb="11">
      <t>モト</t>
    </rPh>
    <phoneticPr fontId="3"/>
  </si>
  <si>
    <t>入場年月日</t>
  </si>
  <si>
    <t>氏名</t>
  </si>
  <si>
    <t>年金保険</t>
    <rPh sb="0" eb="2">
      <t>ネンキン</t>
    </rPh>
    <rPh sb="2" eb="4">
      <t>ホケン</t>
    </rPh>
    <phoneticPr fontId="3"/>
  </si>
  <si>
    <t>年齢</t>
  </si>
  <si>
    <t>中小企業退職金
共済制度</t>
    <rPh sb="0" eb="2">
      <t>チュウショウ</t>
    </rPh>
    <rPh sb="2" eb="4">
      <t>キギョウ</t>
    </rPh>
    <rPh sb="4" eb="6">
      <t>タイショク</t>
    </rPh>
    <rPh sb="6" eb="7">
      <t>キン</t>
    </rPh>
    <rPh sb="8" eb="10">
      <t>キョウサイ</t>
    </rPh>
    <rPh sb="10" eb="12">
      <t>セイド</t>
    </rPh>
    <phoneticPr fontId="3"/>
  </si>
  <si>
    <t>雇入・職長
特別教育</t>
    <rPh sb="0" eb="1">
      <t>ヤトイ</t>
    </rPh>
    <rPh sb="1" eb="2">
      <t>ニュウ</t>
    </rPh>
    <rPh sb="3" eb="5">
      <t>ショクチョウ</t>
    </rPh>
    <rPh sb="6" eb="8">
      <t>トクベツ</t>
    </rPh>
    <rPh sb="8" eb="10">
      <t>キョウイク</t>
    </rPh>
    <phoneticPr fontId="3"/>
  </si>
  <si>
    <t>技能講習</t>
  </si>
  <si>
    <t>免　許</t>
    <phoneticPr fontId="3"/>
  </si>
  <si>
    <t>受入教育
実施年月日</t>
    <phoneticPr fontId="3"/>
  </si>
  <si>
    <t>技能者ID</t>
    <rPh sb="0" eb="3">
      <t>ギノウシャ</t>
    </rPh>
    <phoneticPr fontId="3"/>
  </si>
  <si>
    <t>年　月　日</t>
  </si>
  <si>
    <t>歳</t>
  </si>
  <si>
    <t>（注)１.※印欄には次の記号を入れる。</t>
    <rPh sb="1" eb="2">
      <t>チュウ</t>
    </rPh>
    <rPh sb="6" eb="7">
      <t>ジルシ</t>
    </rPh>
    <rPh sb="7" eb="8">
      <t>ラン</t>
    </rPh>
    <rPh sb="10" eb="11">
      <t>ツギ</t>
    </rPh>
    <rPh sb="12" eb="14">
      <t>キゴウ</t>
    </rPh>
    <rPh sb="15" eb="16">
      <t>イ</t>
    </rPh>
    <phoneticPr fontId="3"/>
  </si>
  <si>
    <t xml:space="preserve"> …現場代理人</t>
    <rPh sb="2" eb="4">
      <t>ゲンバ</t>
    </rPh>
    <rPh sb="4" eb="7">
      <t>ダイリニン</t>
    </rPh>
    <phoneticPr fontId="3"/>
  </si>
  <si>
    <t xml:space="preserve"> …作業主任者（（注）2.)</t>
    <rPh sb="2" eb="4">
      <t>サギョウ</t>
    </rPh>
    <rPh sb="4" eb="7">
      <t>シュニンシャ</t>
    </rPh>
    <rPh sb="9" eb="10">
      <t>チュウ</t>
    </rPh>
    <phoneticPr fontId="3"/>
  </si>
  <si>
    <t xml:space="preserve"> …女性作業員</t>
    <rPh sb="2" eb="4">
      <t>ジョセイ</t>
    </rPh>
    <rPh sb="4" eb="7">
      <t>サギョウイン</t>
    </rPh>
    <phoneticPr fontId="3"/>
  </si>
  <si>
    <t xml:space="preserve">       …18歳未満の作業員</t>
    <rPh sb="10" eb="11">
      <t>サイ</t>
    </rPh>
    <rPh sb="11" eb="13">
      <t>ミマン</t>
    </rPh>
    <rPh sb="14" eb="17">
      <t>サギョウイン</t>
    </rPh>
    <phoneticPr fontId="3"/>
  </si>
  <si>
    <t xml:space="preserve"> …主任技術者</t>
    <rPh sb="2" eb="4">
      <t>シュニン</t>
    </rPh>
    <rPh sb="4" eb="7">
      <t>ギジュツシャ</t>
    </rPh>
    <phoneticPr fontId="3"/>
  </si>
  <si>
    <t xml:space="preserve"> …職　長</t>
    <rPh sb="2" eb="3">
      <t>ショク</t>
    </rPh>
    <rPh sb="4" eb="5">
      <t>チョウ</t>
    </rPh>
    <phoneticPr fontId="3"/>
  </si>
  <si>
    <t xml:space="preserve"> …安全衛生責任者</t>
    <rPh sb="2" eb="4">
      <t>アンゼン</t>
    </rPh>
    <rPh sb="4" eb="6">
      <t>エイセイ</t>
    </rPh>
    <rPh sb="6" eb="9">
      <t>セキニンシャ</t>
    </rPh>
    <phoneticPr fontId="3"/>
  </si>
  <si>
    <t xml:space="preserve"> …能力向上教育</t>
    <rPh sb="2" eb="4">
      <t>ノウリョク</t>
    </rPh>
    <rPh sb="4" eb="6">
      <t>コウジョウ</t>
    </rPh>
    <rPh sb="6" eb="8">
      <t>キョウイク</t>
    </rPh>
    <phoneticPr fontId="3"/>
  </si>
  <si>
    <t xml:space="preserve"> …危険有害業務・再発防止教育</t>
    <rPh sb="2" eb="4">
      <t>キケン</t>
    </rPh>
    <rPh sb="4" eb="6">
      <t>ユウガイ</t>
    </rPh>
    <rPh sb="6" eb="8">
      <t>ギョウム</t>
    </rPh>
    <rPh sb="9" eb="11">
      <t>サイハツ</t>
    </rPh>
    <rPh sb="11" eb="13">
      <t>ボウシ</t>
    </rPh>
    <rPh sb="13" eb="15">
      <t>キョウイク</t>
    </rPh>
    <phoneticPr fontId="3"/>
  </si>
  <si>
    <t xml:space="preserve"> …外国人技能実習生</t>
    <phoneticPr fontId="3"/>
  </si>
  <si>
    <t xml:space="preserve"> …外国人建設就労者</t>
    <phoneticPr fontId="3"/>
  </si>
  <si>
    <t>（注）２.作業主任者は作業を直接指揮する義務を負うので、同時に施工されている他の現場や、同一現場においても
  他の作業個所との作業主任者を兼務することは、法的に認められていないので、複数の選任としなければならない。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6" eb="57">
      <t>ホカ</t>
    </rPh>
    <rPh sb="60" eb="62">
      <t>カショ</t>
    </rPh>
    <rPh sb="64" eb="66">
      <t>サギョウ</t>
    </rPh>
    <rPh sb="66" eb="69">
      <t>シュニンシャ</t>
    </rPh>
    <rPh sb="70" eb="72">
      <t>ケンム</t>
    </rPh>
    <rPh sb="78" eb="80">
      <t>ホウテキ</t>
    </rPh>
    <rPh sb="81" eb="82">
      <t>ミト</t>
    </rPh>
    <rPh sb="92" eb="94">
      <t>フクスウ</t>
    </rPh>
    <rPh sb="95" eb="97">
      <t>センニン</t>
    </rPh>
    <phoneticPr fontId="3"/>
  </si>
  <si>
    <r>
      <rPr>
        <b/>
        <sz val="24"/>
        <color rgb="FFFF0000"/>
        <rFont val="ＭＳ Ｐ明朝"/>
        <family val="1"/>
        <charset val="128"/>
      </rPr>
      <t>安全工事施工推進体制表兼</t>
    </r>
    <r>
      <rPr>
        <b/>
        <sz val="24"/>
        <color theme="1"/>
        <rFont val="ＭＳ Ｐ明朝"/>
        <family val="1"/>
        <charset val="128"/>
      </rPr>
      <t>施工体系図</t>
    </r>
    <rPh sb="0" eb="2">
      <t>アンゼン</t>
    </rPh>
    <rPh sb="2" eb="4">
      <t>コウジ</t>
    </rPh>
    <rPh sb="4" eb="6">
      <t>セコウ</t>
    </rPh>
    <rPh sb="6" eb="8">
      <t>スイシン</t>
    </rPh>
    <rPh sb="8" eb="10">
      <t>タイセイ</t>
    </rPh>
    <rPh sb="10" eb="11">
      <t>ヒョウ</t>
    </rPh>
    <rPh sb="11" eb="12">
      <t>ケン</t>
    </rPh>
    <phoneticPr fontId="3"/>
  </si>
  <si>
    <t>監理技術者補佐名</t>
    <rPh sb="0" eb="2">
      <t>カンリ</t>
    </rPh>
    <rPh sb="2" eb="4">
      <t>ギジュツ</t>
    </rPh>
    <rPh sb="4" eb="5">
      <t>シャ</t>
    </rPh>
    <rPh sb="5" eb="7">
      <t>ホサ</t>
    </rPh>
    <rPh sb="7" eb="8">
      <t>メイ</t>
    </rPh>
    <phoneticPr fontId="3"/>
  </si>
  <si>
    <r>
      <rPr>
        <b/>
        <sz val="20"/>
        <color rgb="FFFF0000"/>
        <rFont val="ＭＳ ゴシック"/>
        <family val="3"/>
        <charset val="128"/>
      </rPr>
      <t>安 全 工 事 施 工 推 進 体 制 表 兼</t>
    </r>
    <r>
      <rPr>
        <b/>
        <sz val="20"/>
        <rFont val="ＭＳ ゴシック"/>
        <family val="3"/>
        <charset val="128"/>
      </rPr>
      <t xml:space="preserve"> 施 工 体 系 図</t>
    </r>
    <rPh sb="0" eb="1">
      <t>アン</t>
    </rPh>
    <rPh sb="2" eb="3">
      <t>ゼン</t>
    </rPh>
    <rPh sb="4" eb="5">
      <t>コウ</t>
    </rPh>
    <rPh sb="6" eb="7">
      <t>コト</t>
    </rPh>
    <rPh sb="8" eb="9">
      <t>シ</t>
    </rPh>
    <rPh sb="10" eb="11">
      <t>コウ</t>
    </rPh>
    <rPh sb="12" eb="13">
      <t>スイ</t>
    </rPh>
    <rPh sb="14" eb="15">
      <t>ススム</t>
    </rPh>
    <rPh sb="16" eb="17">
      <t>カラダ</t>
    </rPh>
    <rPh sb="18" eb="19">
      <t>セイ</t>
    </rPh>
    <rPh sb="20" eb="21">
      <t>ヒョウ</t>
    </rPh>
    <rPh sb="22" eb="23">
      <t>ケン</t>
    </rPh>
    <rPh sb="24" eb="25">
      <t>シ</t>
    </rPh>
    <rPh sb="26" eb="27">
      <t>コウ</t>
    </rPh>
    <rPh sb="28" eb="29">
      <t>カラダ</t>
    </rPh>
    <rPh sb="30" eb="31">
      <t>ケイ</t>
    </rPh>
    <rPh sb="32" eb="33">
      <t>ズ</t>
    </rPh>
    <phoneticPr fontId="3"/>
  </si>
  <si>
    <t>一般／特定の別</t>
    <rPh sb="0" eb="2">
      <t>イッパン</t>
    </rPh>
    <rPh sb="3" eb="5">
      <t>トクテイ</t>
    </rPh>
    <rPh sb="6" eb="7">
      <t>ベツ</t>
    </rPh>
    <phoneticPr fontId="3"/>
  </si>
  <si>
    <t>特定専門工事の該当</t>
    <rPh sb="0" eb="2">
      <t>トクテイ</t>
    </rPh>
    <rPh sb="2" eb="4">
      <t>センモン</t>
    </rPh>
    <rPh sb="4" eb="6">
      <t>コウジ</t>
    </rPh>
    <rPh sb="7" eb="9">
      <t>ガイトウ</t>
    </rPh>
    <phoneticPr fontId="2"/>
  </si>
  <si>
    <t>有・無</t>
    <rPh sb="0" eb="1">
      <t>ウ</t>
    </rPh>
    <rPh sb="2" eb="3">
      <t>ム</t>
    </rPh>
    <phoneticPr fontId="2"/>
  </si>
  <si>
    <t>一般／特定</t>
    <rPh sb="0" eb="2">
      <t>イッパン</t>
    </rPh>
    <rPh sb="3" eb="5">
      <t>トクテイ</t>
    </rPh>
    <phoneticPr fontId="2"/>
  </si>
  <si>
    <t>令和　　　年　　　月　　　日から</t>
    <rPh sb="0" eb="2">
      <t>レイワ</t>
    </rPh>
    <rPh sb="5" eb="6">
      <t>ネン</t>
    </rPh>
    <rPh sb="9" eb="10">
      <t>ツキ</t>
    </rPh>
    <rPh sb="13" eb="14">
      <t>ヒ</t>
    </rPh>
    <phoneticPr fontId="3"/>
  </si>
  <si>
    <t>令和　　　年　　　月　　　日まで</t>
    <rPh sb="0" eb="2">
      <t>レイワ</t>
    </rPh>
    <rPh sb="5" eb="6">
      <t>ネン</t>
    </rPh>
    <rPh sb="9" eb="10">
      <t>ツキ</t>
    </rPh>
    <rPh sb="13" eb="14">
      <t>ヒ</t>
    </rPh>
    <phoneticPr fontId="3"/>
  </si>
  <si>
    <t>請求書（前払金、中間前払金、指定部分完済払金、部分払金、完成代金）</t>
    <rPh sb="4" eb="6">
      <t>マエバラ</t>
    </rPh>
    <rPh sb="6" eb="7">
      <t>キン</t>
    </rPh>
    <rPh sb="23" eb="25">
      <t>ブブン</t>
    </rPh>
    <rPh sb="25" eb="26">
      <t>バラ</t>
    </rPh>
    <rPh sb="26" eb="27">
      <t>キン</t>
    </rPh>
    <phoneticPr fontId="56"/>
  </si>
  <si>
    <t>施工体制台帳、再下請通知、施工体系図、作業員名簿</t>
    <rPh sb="0" eb="2">
      <t>セコウ</t>
    </rPh>
    <rPh sb="2" eb="4">
      <t>タイセイ</t>
    </rPh>
    <rPh sb="4" eb="6">
      <t>ダイチョウ</t>
    </rPh>
    <rPh sb="7" eb="8">
      <t>サイ</t>
    </rPh>
    <rPh sb="8" eb="10">
      <t>シタウ</t>
    </rPh>
    <rPh sb="10" eb="12">
      <t>ツウチ</t>
    </rPh>
    <rPh sb="13" eb="15">
      <t>セコウ</t>
    </rPh>
    <rPh sb="15" eb="18">
      <t>タイケイズ</t>
    </rPh>
    <rPh sb="19" eb="22">
      <t>サギョウイン</t>
    </rPh>
    <rPh sb="22" eb="24">
      <t>メイボ</t>
    </rPh>
    <phoneticPr fontId="2"/>
  </si>
  <si>
    <t>押印義務</t>
    <rPh sb="0" eb="2">
      <t>オウイン</t>
    </rPh>
    <rPh sb="2" eb="4">
      <t>ギム</t>
    </rPh>
    <phoneticPr fontId="2"/>
  </si>
  <si>
    <t>―</t>
    <phoneticPr fontId="2"/>
  </si>
  <si>
    <t>令和　　　年　　　月　　　日　　　時　　　分受信</t>
    <rPh sb="0" eb="2">
      <t>レイワ</t>
    </rPh>
    <phoneticPr fontId="3"/>
  </si>
  <si>
    <t>令和      　年      　月　      日　から</t>
    <rPh sb="0" eb="2">
      <t>レイワ</t>
    </rPh>
    <phoneticPr fontId="3"/>
  </si>
  <si>
    <t>令和　      年　      月　      日　まで</t>
    <rPh sb="0" eb="2">
      <t>レイワ</t>
    </rPh>
    <phoneticPr fontId="3"/>
  </si>
  <si>
    <t>※記事に設計変更に関する協議の記載がある場合は、課長欄に署名又は押印すること。</t>
    <rPh sb="1" eb="3">
      <t>キジ</t>
    </rPh>
    <rPh sb="4" eb="6">
      <t>セッケイ</t>
    </rPh>
    <rPh sb="6" eb="8">
      <t>ヘンコウ</t>
    </rPh>
    <rPh sb="9" eb="10">
      <t>カン</t>
    </rPh>
    <rPh sb="12" eb="14">
      <t>キョウギ</t>
    </rPh>
    <rPh sb="15" eb="17">
      <t>キサイ</t>
    </rPh>
    <rPh sb="20" eb="22">
      <t>バアイ</t>
    </rPh>
    <rPh sb="24" eb="26">
      <t>カチョウ</t>
    </rPh>
    <rPh sb="26" eb="27">
      <t>ラン</t>
    </rPh>
    <rPh sb="28" eb="30">
      <t>ショメイ</t>
    </rPh>
    <rPh sb="30" eb="31">
      <t>マタ</t>
    </rPh>
    <rPh sb="32" eb="34">
      <t>オウイン</t>
    </rPh>
    <phoneticPr fontId="3"/>
  </si>
  <si>
    <t>現場代理人</t>
    <phoneticPr fontId="2"/>
  </si>
  <si>
    <r>
      <t>　　　　受注者　</t>
    </r>
    <r>
      <rPr>
        <sz val="9"/>
        <color theme="1"/>
        <rFont val="ＭＳ ゴシック"/>
        <family val="3"/>
        <charset val="128"/>
      </rPr>
      <t>商号又は名称</t>
    </r>
    <phoneticPr fontId="2"/>
  </si>
  <si>
    <t>　　　受注者　商号又は名称　</t>
    <phoneticPr fontId="2"/>
  </si>
  <si>
    <t>受注者　商号又は名称</t>
    <phoneticPr fontId="2"/>
  </si>
  <si>
    <r>
      <t>　　　受注者　　　</t>
    </r>
    <r>
      <rPr>
        <sz val="9"/>
        <color theme="1"/>
        <rFont val="ＭＳ ゴシック"/>
        <family val="3"/>
        <charset val="128"/>
      </rPr>
      <t>商号又は名称</t>
    </r>
    <phoneticPr fontId="2"/>
  </si>
  <si>
    <t>受注者　　商号又は名称</t>
    <phoneticPr fontId="2"/>
  </si>
  <si>
    <r>
      <t>　　　　　　　　　　　　　　　　　　　　　　　　　受注者　</t>
    </r>
    <r>
      <rPr>
        <sz val="9"/>
        <color theme="1"/>
        <rFont val="ＭＳ ゴシック"/>
        <family val="3"/>
        <charset val="128"/>
      </rPr>
      <t>商号又は名称　</t>
    </r>
    <phoneticPr fontId="2"/>
  </si>
  <si>
    <r>
      <t>　　　　　　　　　　　　　　　　　　　　　　　　　受注者　</t>
    </r>
    <r>
      <rPr>
        <sz val="9"/>
        <color theme="1"/>
        <rFont val="ＭＳ ゴシック"/>
        <family val="3"/>
        <charset val="128"/>
      </rPr>
      <t>商号又は名称</t>
    </r>
    <phoneticPr fontId="2"/>
  </si>
  <si>
    <t>委 員 名</t>
    <phoneticPr fontId="2"/>
  </si>
  <si>
    <t>　　　　商号又は名称</t>
    <phoneticPr fontId="2"/>
  </si>
  <si>
    <t>業者委員</t>
    <phoneticPr fontId="2"/>
  </si>
  <si>
    <t>　　　　　　　　　　　　　　　　　　　　　　　　　　　　現場代理人</t>
    <phoneticPr fontId="2"/>
  </si>
  <si>
    <t>令和</t>
    <rPh sb="0" eb="2">
      <t>レイワ</t>
    </rPh>
    <phoneticPr fontId="3"/>
  </si>
  <si>
    <t>「大阪府暴力団排除条例に基づく公共工事等からの暴力団の排除に係る措置に関する規則」の施行に伴う事業者からの「誓約書」（下請用）」（※注）</t>
    <rPh sb="66" eb="67">
      <t>チュウ</t>
    </rPh>
    <phoneticPr fontId="2"/>
  </si>
  <si>
    <t>※施工計画書・材料承諾書等は、打合せ簿を鑑として提出して下さい。</t>
    <rPh sb="1" eb="3">
      <t>セコウ</t>
    </rPh>
    <rPh sb="3" eb="5">
      <t>ケイカク</t>
    </rPh>
    <rPh sb="5" eb="6">
      <t>ショ</t>
    </rPh>
    <rPh sb="7" eb="9">
      <t>ザイリョウ</t>
    </rPh>
    <rPh sb="9" eb="13">
      <t>ショウダクショナド</t>
    </rPh>
    <rPh sb="15" eb="17">
      <t>ウチアワ</t>
    </rPh>
    <rPh sb="18" eb="19">
      <t>ボ</t>
    </rPh>
    <rPh sb="20" eb="21">
      <t>カガミ</t>
    </rPh>
    <rPh sb="24" eb="26">
      <t>テイシュツ</t>
    </rPh>
    <rPh sb="28" eb="29">
      <t>クダ</t>
    </rPh>
    <phoneticPr fontId="2"/>
  </si>
  <si>
    <t>※「公共工事の前金払に関する要綱」第８条に定める当初前金払の支出時に添付する着工届については、工期始期日が記載された契約書等をもって、着工届と見なすものとします。</t>
    <rPh sb="21" eb="22">
      <t>サダ</t>
    </rPh>
    <rPh sb="30" eb="32">
      <t>シシュツ</t>
    </rPh>
    <rPh sb="32" eb="33">
      <t>ジ</t>
    </rPh>
    <rPh sb="34" eb="36">
      <t>テンプ</t>
    </rPh>
    <rPh sb="47" eb="49">
      <t>コウキ</t>
    </rPh>
    <rPh sb="49" eb="51">
      <t>シキ</t>
    </rPh>
    <rPh sb="51" eb="52">
      <t>ビ</t>
    </rPh>
    <rPh sb="53" eb="55">
      <t>キサイ</t>
    </rPh>
    <rPh sb="58" eb="61">
      <t>ケイヤクショ</t>
    </rPh>
    <rPh sb="61" eb="62">
      <t>ナド</t>
    </rPh>
    <rPh sb="67" eb="69">
      <t>チャッコウ</t>
    </rPh>
    <rPh sb="69" eb="70">
      <t>トドケ</t>
    </rPh>
    <rPh sb="71" eb="72">
      <t>ミ</t>
    </rPh>
    <phoneticPr fontId="2"/>
  </si>
  <si>
    <t>様式-７-2</t>
    <rPh sb="0" eb="2">
      <t>ヨウシキ</t>
    </rPh>
    <phoneticPr fontId="3"/>
  </si>
  <si>
    <t>様式-７-1</t>
    <rPh sb="0" eb="2">
      <t>ヨウシキ</t>
    </rPh>
    <phoneticPr fontId="3"/>
  </si>
  <si>
    <t>様式-７-４（提出用）</t>
    <rPh sb="0" eb="2">
      <t>ヨウシキ</t>
    </rPh>
    <rPh sb="7" eb="10">
      <t>テイシュツヨウ</t>
    </rPh>
    <phoneticPr fontId="3"/>
  </si>
  <si>
    <t>様式７-３（現場掲示</t>
    <rPh sb="0" eb="2">
      <t>ヨウシキ</t>
    </rPh>
    <rPh sb="6" eb="8">
      <t>ゲンバ</t>
    </rPh>
    <rPh sb="8" eb="10">
      <t>ケイジ</t>
    </rPh>
    <phoneticPr fontId="3"/>
  </si>
  <si>
    <t>※「再下請通知書」・「施工体系図」・「作業員名簿」は画面を、右にスクロールして下さい。</t>
    <rPh sb="2" eb="3">
      <t>サイ</t>
    </rPh>
    <rPh sb="3" eb="5">
      <t>シタウ</t>
    </rPh>
    <rPh sb="5" eb="8">
      <t>ツウチショ</t>
    </rPh>
    <rPh sb="11" eb="13">
      <t>セコウ</t>
    </rPh>
    <rPh sb="13" eb="16">
      <t>タイケイズ</t>
    </rPh>
    <rPh sb="19" eb="22">
      <t>サギョウイン</t>
    </rPh>
    <rPh sb="22" eb="24">
      <t>メイボ</t>
    </rPh>
    <rPh sb="26" eb="28">
      <t>ガメン</t>
    </rPh>
    <rPh sb="30" eb="31">
      <t>ミギ</t>
    </rPh>
    <rPh sb="39" eb="40">
      <t>クダ</t>
    </rPh>
    <phoneticPr fontId="2"/>
  </si>
  <si>
    <t>←通知書の確認項目が完了した日に署名し、受注者に送付。</t>
    <rPh sb="1" eb="4">
      <t>ツウチショ</t>
    </rPh>
    <rPh sb="5" eb="7">
      <t>カクニン</t>
    </rPh>
    <rPh sb="7" eb="9">
      <t>コウモク</t>
    </rPh>
    <rPh sb="10" eb="12">
      <t>カンリョウ</t>
    </rPh>
    <rPh sb="14" eb="15">
      <t>ヒ</t>
    </rPh>
    <rPh sb="16" eb="18">
      <t>ショメイ</t>
    </rPh>
    <rPh sb="20" eb="23">
      <t>ジュチュウシャ</t>
    </rPh>
    <rPh sb="24" eb="26">
      <t>ソウフ</t>
    </rPh>
    <phoneticPr fontId="2"/>
  </si>
  <si>
    <t>←予定日記入済の確認項目に対し、確認実施の都度、確認実施日に記入。</t>
    <rPh sb="1" eb="4">
      <t>ヨテイビ</t>
    </rPh>
    <rPh sb="4" eb="6">
      <t>キニュウ</t>
    </rPh>
    <rPh sb="6" eb="7">
      <t>スミ</t>
    </rPh>
    <rPh sb="8" eb="10">
      <t>カクニン</t>
    </rPh>
    <rPh sb="10" eb="12">
      <t>コウモク</t>
    </rPh>
    <rPh sb="13" eb="14">
      <t>タイ</t>
    </rPh>
    <rPh sb="16" eb="18">
      <t>カクニン</t>
    </rPh>
    <rPh sb="18" eb="20">
      <t>ジッシ</t>
    </rPh>
    <rPh sb="21" eb="23">
      <t>ツド</t>
    </rPh>
    <rPh sb="24" eb="26">
      <t>カクニン</t>
    </rPh>
    <rPh sb="26" eb="28">
      <t>ジッシ</t>
    </rPh>
    <rPh sb="28" eb="29">
      <t>ビ</t>
    </rPh>
    <rPh sb="30" eb="32">
      <t>キニュウ</t>
    </rPh>
    <phoneticPr fontId="2"/>
  </si>
  <si>
    <t>←施工予定表の確認項目に対し、予定日を記入の都度、写しを受注者に送付（日付はその都度記入）。</t>
    <rPh sb="1" eb="3">
      <t>セコウ</t>
    </rPh>
    <rPh sb="3" eb="6">
      <t>ヨテイヒョウ</t>
    </rPh>
    <rPh sb="7" eb="9">
      <t>カクニン</t>
    </rPh>
    <rPh sb="9" eb="11">
      <t>コウモク</t>
    </rPh>
    <rPh sb="12" eb="13">
      <t>タイ</t>
    </rPh>
    <rPh sb="15" eb="18">
      <t>ヨテイビ</t>
    </rPh>
    <rPh sb="19" eb="21">
      <t>キニュウ</t>
    </rPh>
    <rPh sb="22" eb="24">
      <t>ツド</t>
    </rPh>
    <rPh sb="25" eb="26">
      <t>ウツ</t>
    </rPh>
    <rPh sb="28" eb="31">
      <t>ジュチュウシャ</t>
    </rPh>
    <rPh sb="32" eb="34">
      <t>ソウフ</t>
    </rPh>
    <rPh sb="35" eb="37">
      <t>ヒヅケ</t>
    </rPh>
    <rPh sb="40" eb="42">
      <t>ツド</t>
    </rPh>
    <rPh sb="42" eb="44">
      <t>キニュウ</t>
    </rPh>
    <phoneticPr fontId="2"/>
  </si>
  <si>
    <t>施工体制台帳</t>
    <rPh sb="0" eb="1">
      <t>シ</t>
    </rPh>
    <rPh sb="1" eb="2">
      <t>コウ</t>
    </rPh>
    <rPh sb="2" eb="3">
      <t>カラダ</t>
    </rPh>
    <rPh sb="3" eb="4">
      <t>セイ</t>
    </rPh>
    <rPh sb="4" eb="6">
      <t>ダイチョウ</t>
    </rPh>
    <phoneticPr fontId="3"/>
  </si>
  <si>
    <t>再下請負通知書</t>
    <rPh sb="0" eb="1">
      <t>サイ</t>
    </rPh>
    <rPh sb="1" eb="2">
      <t>シタ</t>
    </rPh>
    <rPh sb="2" eb="3">
      <t>ショウ</t>
    </rPh>
    <rPh sb="3" eb="4">
      <t>オ</t>
    </rPh>
    <rPh sb="4" eb="6">
      <t>ツウチ</t>
    </rPh>
    <rPh sb="6" eb="7">
      <t>ショ</t>
    </rPh>
    <phoneticPr fontId="3"/>
  </si>
  <si>
    <r>
      <t>会社名</t>
    </r>
    <r>
      <rPr>
        <sz val="11"/>
        <color rgb="FFFF0000"/>
        <rFont val="ＭＳ 明朝"/>
        <family val="1"/>
        <charset val="128"/>
      </rPr>
      <t>・
事業者ID</t>
    </r>
    <rPh sb="0" eb="3">
      <t>カイシャメイ</t>
    </rPh>
    <rPh sb="5" eb="8">
      <t>ジギョウシャ</t>
    </rPh>
    <phoneticPr fontId="3"/>
  </si>
  <si>
    <r>
      <t>［会社名</t>
    </r>
    <r>
      <rPr>
        <sz val="11"/>
        <color rgb="FFFF0000"/>
        <rFont val="ＭＳ 明朝"/>
        <family val="1"/>
        <charset val="128"/>
      </rPr>
      <t>・事業者ID</t>
    </r>
    <r>
      <rPr>
        <sz val="11"/>
        <color theme="1"/>
        <rFont val="ＭＳ 明朝"/>
        <family val="1"/>
        <charset val="128"/>
      </rPr>
      <t>］</t>
    </r>
    <rPh sb="1" eb="4">
      <t>カイシャメイ</t>
    </rPh>
    <rPh sb="5" eb="7">
      <t>ジギョウ</t>
    </rPh>
    <rPh sb="7" eb="8">
      <t>シャ</t>
    </rPh>
    <phoneticPr fontId="3"/>
  </si>
  <si>
    <r>
      <t>［事業所名</t>
    </r>
    <r>
      <rPr>
        <sz val="10"/>
        <color rgb="FFFF0000"/>
        <rFont val="ＭＳ 明朝"/>
        <family val="1"/>
        <charset val="128"/>
      </rPr>
      <t>・現場ID</t>
    </r>
    <r>
      <rPr>
        <sz val="10"/>
        <color theme="1"/>
        <rFont val="ＭＳ 明朝"/>
        <family val="1"/>
        <charset val="128"/>
      </rPr>
      <t>］</t>
    </r>
    <rPh sb="1" eb="4">
      <t>ジギョウショ</t>
    </rPh>
    <rPh sb="4" eb="5">
      <t>カイシャメイ</t>
    </rPh>
    <rPh sb="6" eb="8">
      <t>ゲンバ</t>
    </rPh>
    <phoneticPr fontId="3"/>
  </si>
  <si>
    <r>
      <t>元請名称</t>
    </r>
    <r>
      <rPr>
        <sz val="11"/>
        <color rgb="FFFF0000"/>
        <rFont val="ＭＳ 明朝"/>
        <family val="1"/>
        <charset val="128"/>
      </rPr>
      <t>・事業者ID</t>
    </r>
    <rPh sb="0" eb="2">
      <t>モトウケ</t>
    </rPh>
    <rPh sb="2" eb="4">
      <t>メイショウ</t>
    </rPh>
    <rPh sb="5" eb="7">
      <t>ジギョウ</t>
    </rPh>
    <rPh sb="7" eb="8">
      <t>シャ</t>
    </rPh>
    <phoneticPr fontId="3"/>
  </si>
  <si>
    <r>
      <t xml:space="preserve">会社名
</t>
    </r>
    <r>
      <rPr>
        <sz val="11"/>
        <color rgb="FFFF0000"/>
        <rFont val="ＭＳ 明朝"/>
        <family val="1"/>
        <charset val="128"/>
      </rPr>
      <t>・事業者ID</t>
    </r>
    <rPh sb="0" eb="3">
      <t>カイシャメイ</t>
    </rPh>
    <rPh sb="5" eb="8">
      <t>ジギョウシャ</t>
    </rPh>
    <phoneticPr fontId="3"/>
  </si>
  <si>
    <r>
      <t>会社名</t>
    </r>
    <r>
      <rPr>
        <sz val="10"/>
        <color rgb="FFFF0000"/>
        <rFont val="ＭＳ 明朝"/>
        <family val="1"/>
        <charset val="128"/>
      </rPr>
      <t>・事業者ID</t>
    </r>
    <rPh sb="0" eb="2">
      <t>カイシャ</t>
    </rPh>
    <rPh sb="2" eb="3">
      <t>メイ</t>
    </rPh>
    <rPh sb="4" eb="7">
      <t>ジギョウシャ</t>
    </rPh>
    <phoneticPr fontId="3"/>
  </si>
  <si>
    <r>
      <t>会社名</t>
    </r>
    <r>
      <rPr>
        <sz val="10"/>
        <color rgb="FFFF0000"/>
        <rFont val="ＭＳ Ｐ明朝"/>
        <family val="1"/>
        <charset val="128"/>
      </rPr>
      <t>・事業者ID</t>
    </r>
    <rPh sb="0" eb="3">
      <t>カイシャメイ</t>
    </rPh>
    <rPh sb="4" eb="7">
      <t>ジギョウシャ</t>
    </rPh>
    <phoneticPr fontId="3"/>
  </si>
  <si>
    <r>
      <t>元請名</t>
    </r>
    <r>
      <rPr>
        <sz val="10"/>
        <color rgb="FFFF0000"/>
        <rFont val="ＭＳ ゴシック"/>
        <family val="3"/>
        <charset val="128"/>
      </rPr>
      <t>・事業者ID</t>
    </r>
    <rPh sb="0" eb="1">
      <t>モト</t>
    </rPh>
    <rPh sb="1" eb="2">
      <t>ウケ</t>
    </rPh>
    <rPh sb="2" eb="3">
      <t>メイ</t>
    </rPh>
    <rPh sb="4" eb="7">
      <t>ジギョウシャ</t>
    </rPh>
    <phoneticPr fontId="3"/>
  </si>
  <si>
    <r>
      <t>会社名</t>
    </r>
    <r>
      <rPr>
        <sz val="9"/>
        <color rgb="FFFF0000"/>
        <rFont val="ＭＳ ゴシック"/>
        <family val="3"/>
        <charset val="128"/>
      </rPr>
      <t>・事業者ID</t>
    </r>
    <rPh sb="0" eb="1">
      <t>カイ</t>
    </rPh>
    <rPh sb="1" eb="2">
      <t>シャ</t>
    </rPh>
    <rPh sb="2" eb="3">
      <t>メイ</t>
    </rPh>
    <rPh sb="4" eb="7">
      <t>ジギョウシャ</t>
    </rPh>
    <phoneticPr fontId="3"/>
  </si>
  <si>
    <r>
      <t xml:space="preserve">事業所の名称
</t>
    </r>
    <r>
      <rPr>
        <sz val="11"/>
        <color rgb="FFFF0000"/>
        <rFont val="ＭＳ 明朝"/>
        <family val="1"/>
        <charset val="128"/>
      </rPr>
      <t>・現場ID</t>
    </r>
    <rPh sb="8" eb="10">
      <t>ゲンバ</t>
    </rPh>
    <phoneticPr fontId="3"/>
  </si>
  <si>
    <r>
      <t xml:space="preserve">一次会社名
</t>
    </r>
    <r>
      <rPr>
        <sz val="11"/>
        <color rgb="FFFF0000"/>
        <rFont val="ＭＳ 明朝"/>
        <family val="1"/>
        <charset val="128"/>
      </rPr>
      <t>・事業者ID</t>
    </r>
    <rPh sb="0" eb="1">
      <t>イチ</t>
    </rPh>
    <rPh sb="7" eb="9">
      <t>ジギョウ</t>
    </rPh>
    <rPh sb="9" eb="10">
      <t>シャ</t>
    </rPh>
    <phoneticPr fontId="3"/>
  </si>
  <si>
    <r>
      <t xml:space="preserve">（　次)会社名
</t>
    </r>
    <r>
      <rPr>
        <sz val="11"/>
        <color rgb="FFFF0000"/>
        <rFont val="ＭＳ 明朝"/>
        <family val="1"/>
        <charset val="128"/>
      </rPr>
      <t>・事業者ID</t>
    </r>
    <rPh sb="9" eb="12">
      <t>ジギョウシャ</t>
    </rPh>
    <phoneticPr fontId="3"/>
  </si>
  <si>
    <r>
      <t xml:space="preserve"> </t>
    </r>
    <r>
      <rPr>
        <sz val="9"/>
        <color rgb="FFFF0000"/>
        <rFont val="ＭＳ 明朝"/>
        <family val="1"/>
        <charset val="128"/>
      </rPr>
      <t>…１号特定技能外国人</t>
    </r>
    <phoneticPr fontId="3"/>
  </si>
  <si>
    <r>
      <t>受注者　</t>
    </r>
    <r>
      <rPr>
        <sz val="9"/>
        <rFont val="ＭＳ ゴシック"/>
        <family val="3"/>
        <charset val="128"/>
      </rPr>
      <t>商号又は名称</t>
    </r>
    <phoneticPr fontId="2"/>
  </si>
  <si>
    <t>様式－２９－２</t>
    <rPh sb="0" eb="2">
      <t>ヨウシキ</t>
    </rPh>
    <phoneticPr fontId="12"/>
  </si>
  <si>
    <t>第27条第1項に基づき通知します。</t>
    <phoneticPr fontId="12"/>
  </si>
  <si>
    <t>（単価契約）</t>
    <rPh sb="1" eb="3">
      <t>タンカ</t>
    </rPh>
    <rPh sb="3" eb="5">
      <t>ケイヤク</t>
    </rPh>
    <phoneticPr fontId="2"/>
  </si>
  <si>
    <t>様式－３０－２</t>
    <rPh sb="0" eb="2">
      <t>ヨウシキ</t>
    </rPh>
    <phoneticPr fontId="12"/>
  </si>
  <si>
    <t>※令和４年度以前に契約済の工事等、上記書類様式の使用が困難な場合は当面、令和３年度版の書類様式でも可とします。</t>
    <rPh sb="1" eb="3">
      <t>レイワ</t>
    </rPh>
    <rPh sb="4" eb="6">
      <t>ネンド</t>
    </rPh>
    <rPh sb="6" eb="8">
      <t>イゼン</t>
    </rPh>
    <rPh sb="9" eb="11">
      <t>ケイヤク</t>
    </rPh>
    <rPh sb="11" eb="12">
      <t>スミ</t>
    </rPh>
    <rPh sb="13" eb="15">
      <t>コウジ</t>
    </rPh>
    <rPh sb="15" eb="16">
      <t>ナド</t>
    </rPh>
    <rPh sb="17" eb="19">
      <t>ジョウキ</t>
    </rPh>
    <rPh sb="19" eb="21">
      <t>ショルイ</t>
    </rPh>
    <rPh sb="21" eb="23">
      <t>ヨウシキ</t>
    </rPh>
    <rPh sb="24" eb="26">
      <t>シヨウ</t>
    </rPh>
    <rPh sb="27" eb="29">
      <t>コンナン</t>
    </rPh>
    <rPh sb="30" eb="32">
      <t>バアイ</t>
    </rPh>
    <rPh sb="33" eb="35">
      <t>トウメン</t>
    </rPh>
    <rPh sb="36" eb="38">
      <t>レイワ</t>
    </rPh>
    <rPh sb="39" eb="41">
      <t>ネンド</t>
    </rPh>
    <rPh sb="41" eb="42">
      <t>ハン</t>
    </rPh>
    <rPh sb="43" eb="45">
      <t>ショルイ</t>
    </rPh>
    <rPh sb="45" eb="47">
      <t>ヨウシキ</t>
    </rPh>
    <rPh sb="49" eb="50">
      <t>カ</t>
    </rPh>
    <phoneticPr fontId="2"/>
  </si>
  <si>
    <t>（※注）『大阪府暴力団排除条例に基づく公共工事等からの暴力団の排除に係る措置に関する規則』が令和2年12月25日から施行されたことに伴い、大阪府暴力団排除条例による「誓約書」（下請用）の様式が改正され、誓約書の提出対象が、従前の契約金額５００万円 以上から、全ての下請又は再委託契約に変更となりました。（ただし、資材業者等との契約については、府が提出を求めた場合を除き、提出不要です。）</t>
    <rPh sb="2" eb="3">
      <t>チュウ</t>
    </rPh>
    <rPh sb="111" eb="113">
      <t>ジュウゼン</t>
    </rPh>
    <phoneticPr fontId="2"/>
  </si>
  <si>
    <t>下記工事を工事請負単価契約書第27条第4項に基づき引渡します。</t>
    <rPh sb="9" eb="11">
      <t>タンカ</t>
    </rPh>
    <phoneticPr fontId="12"/>
  </si>
  <si>
    <t>をもって完成したので工事請負単価契約書</t>
    <rPh sb="14" eb="16">
      <t>タンカ</t>
    </rPh>
    <phoneticPr fontId="12"/>
  </si>
  <si>
    <t>様式－８－１</t>
    <phoneticPr fontId="6"/>
  </si>
  <si>
    <t>（別紙様式１）</t>
    <rPh sb="1" eb="3">
      <t>ベッシ</t>
    </rPh>
    <rPh sb="3" eb="5">
      <t>ヨウシキ</t>
    </rPh>
    <phoneticPr fontId="3"/>
  </si>
  <si>
    <t>　　□発注者　　　　　　　　　□受注者</t>
    <rPh sb="3" eb="6">
      <t>ハッチュウシャ</t>
    </rPh>
    <rPh sb="16" eb="18">
      <t>ジュチュウ</t>
    </rPh>
    <rPh sb="18" eb="19">
      <t>シャ</t>
    </rPh>
    <phoneticPr fontId="3"/>
  </si>
  <si>
    <t>　　□指示　□協議　□その他（　　　　　　　　　　　　　　　　　　　　　　　　　　）</t>
    <rPh sb="3" eb="5">
      <t>シジ</t>
    </rPh>
    <rPh sb="7" eb="9">
      <t>キョウギ</t>
    </rPh>
    <rPh sb="13" eb="14">
      <t>タ</t>
    </rPh>
    <phoneticPr fontId="3"/>
  </si>
  <si>
    <t>工事名称</t>
    <rPh sb="0" eb="2">
      <t>コウジ</t>
    </rPh>
    <rPh sb="2" eb="3">
      <t>メイ</t>
    </rPh>
    <rPh sb="3" eb="4">
      <t>ショウ</t>
    </rPh>
    <phoneticPr fontId="3"/>
  </si>
  <si>
    <t>受注者</t>
    <rPh sb="0" eb="3">
      <t>ジュチュウシャ</t>
    </rPh>
    <phoneticPr fontId="2"/>
  </si>
  <si>
    <t>協議内容
※１</t>
    <rPh sb="0" eb="2">
      <t>キョウギ</t>
    </rPh>
    <rPh sb="2" eb="4">
      <t>ナイヨウ</t>
    </rPh>
    <phoneticPr fontId="3"/>
  </si>
  <si>
    <t>変更項目
※２</t>
    <rPh sb="0" eb="2">
      <t>ヘンコウ</t>
    </rPh>
    <rPh sb="2" eb="4">
      <t>コウモク</t>
    </rPh>
    <phoneticPr fontId="3"/>
  </si>
  <si>
    <t>　Ａ　当初請負代金額</t>
    <rPh sb="3" eb="5">
      <t>トウショ</t>
    </rPh>
    <rPh sb="5" eb="7">
      <t>ウケオイ</t>
    </rPh>
    <rPh sb="7" eb="8">
      <t>ダイ</t>
    </rPh>
    <rPh sb="8" eb="10">
      <t>キンガク</t>
    </rPh>
    <phoneticPr fontId="2"/>
  </si>
  <si>
    <t>　ａ　前回変更予定額</t>
    <rPh sb="3" eb="5">
      <t>ゼンカイ</t>
    </rPh>
    <rPh sb="5" eb="7">
      <t>ヘンコウ</t>
    </rPh>
    <rPh sb="7" eb="9">
      <t>ヨテイ</t>
    </rPh>
    <rPh sb="9" eb="10">
      <t>ガク</t>
    </rPh>
    <phoneticPr fontId="2"/>
  </si>
  <si>
    <t>　Ｂ　当初金額の20%</t>
    <rPh sb="3" eb="5">
      <t>トウショ</t>
    </rPh>
    <rPh sb="5" eb="7">
      <t>キンガク</t>
    </rPh>
    <rPh sb="6" eb="7">
      <t>ガク</t>
    </rPh>
    <phoneticPr fontId="2"/>
  </si>
  <si>
    <t>　ｂ　今回変更予定額</t>
    <rPh sb="3" eb="5">
      <t>コンカイ</t>
    </rPh>
    <rPh sb="5" eb="7">
      <t>ヘンコウ</t>
    </rPh>
    <rPh sb="7" eb="9">
      <t>ヨテイ</t>
    </rPh>
    <rPh sb="9" eb="10">
      <t>ガク</t>
    </rPh>
    <phoneticPr fontId="2"/>
  </si>
  <si>
    <t>Ｂ＝Ａ×0.2or5千万 ※３</t>
    <rPh sb="10" eb="12">
      <t>センマン</t>
    </rPh>
    <phoneticPr fontId="2"/>
  </si>
  <si>
    <t>　Ｃ　現在の</t>
    <rPh sb="3" eb="5">
      <t>ゲンザイ</t>
    </rPh>
    <phoneticPr fontId="2"/>
  </si>
  <si>
    <t>　ｃ　累計変更予定額</t>
    <phoneticPr fontId="2"/>
  </si>
  <si>
    <t>請負代金額　 ※４</t>
    <rPh sb="0" eb="2">
      <t>ウケオイ</t>
    </rPh>
    <rPh sb="2" eb="3">
      <t>ダイ</t>
    </rPh>
    <rPh sb="3" eb="5">
      <t>キンガク</t>
    </rPh>
    <phoneticPr fontId="2"/>
  </si>
  <si>
    <t>　ｃ＝ａ＋ｂ</t>
    <phoneticPr fontId="2"/>
  </si>
  <si>
    <r>
      <t>　Ｄ 変更予定</t>
    </r>
    <r>
      <rPr>
        <sz val="8"/>
        <color theme="1"/>
        <rFont val="ＭＳ ゴシック"/>
        <family val="3"/>
        <charset val="128"/>
      </rPr>
      <t>請負代</t>
    </r>
    <r>
      <rPr>
        <sz val="11"/>
        <color theme="1"/>
        <rFont val="ＭＳ ゴシック"/>
        <family val="3"/>
        <charset val="128"/>
      </rPr>
      <t>金額</t>
    </r>
    <rPh sb="3" eb="5">
      <t>ヘンコウ</t>
    </rPh>
    <rPh sb="5" eb="7">
      <t>ヨテイ</t>
    </rPh>
    <rPh sb="7" eb="9">
      <t>ウケオイ</t>
    </rPh>
    <rPh sb="9" eb="10">
      <t>ダイ</t>
    </rPh>
    <rPh sb="10" eb="12">
      <t>キンガク</t>
    </rPh>
    <phoneticPr fontId="2"/>
  </si>
  <si>
    <t>Ｅ うちスライド額など</t>
    <rPh sb="8" eb="9">
      <t>ガク</t>
    </rPh>
    <phoneticPr fontId="2"/>
  </si>
  <si>
    <t>Ｄ＝Ｃ＋ｃ＋…　※５</t>
    <phoneticPr fontId="2"/>
  </si>
  <si>
    <r>
      <rPr>
        <sz val="8"/>
        <color theme="1"/>
        <rFont val="ＭＳ ゴシック"/>
        <family val="3"/>
        <charset val="128"/>
      </rPr>
      <t>甲乙の責によらない</t>
    </r>
    <r>
      <rPr>
        <sz val="11"/>
        <color theme="1"/>
        <rFont val="ＭＳ ゴシック"/>
        <family val="3"/>
        <charset val="128"/>
      </rPr>
      <t>額 ※６</t>
    </r>
    <phoneticPr fontId="2"/>
  </si>
  <si>
    <t>Ａ　×　１.２　＝</t>
    <phoneticPr fontId="2"/>
  </si>
  <si>
    <t>⇐　Ｄ－ＥがＡ×1.2を超える場合は、別契約施工が困難であることを説明する理由を明記</t>
    <rPh sb="12" eb="13">
      <t>コ</t>
    </rPh>
    <rPh sb="15" eb="17">
      <t>バアイ</t>
    </rPh>
    <rPh sb="19" eb="20">
      <t>ベツ</t>
    </rPh>
    <rPh sb="20" eb="22">
      <t>ケイヤク</t>
    </rPh>
    <rPh sb="22" eb="24">
      <t>セコウ</t>
    </rPh>
    <rPh sb="25" eb="27">
      <t>コンナン</t>
    </rPh>
    <rPh sb="33" eb="35">
      <t>セツメイ</t>
    </rPh>
    <rPh sb="37" eb="39">
      <t>リユウ</t>
    </rPh>
    <rPh sb="40" eb="42">
      <t>メイキ</t>
    </rPh>
    <phoneticPr fontId="2"/>
  </si>
  <si>
    <t>Ｄ－Ｅ　＝</t>
    <phoneticPr fontId="2"/>
  </si>
  <si>
    <r>
      <t>　□予算残額確認済み</t>
    </r>
    <r>
      <rPr>
        <sz val="11"/>
        <color theme="1"/>
        <rFont val="ＭＳ Ｐゴシック"/>
        <family val="3"/>
        <charset val="128"/>
      </rPr>
      <t xml:space="preserve"> </t>
    </r>
    <r>
      <rPr>
        <sz val="9"/>
        <color theme="1"/>
        <rFont val="ＭＳ Ｐゴシック"/>
        <family val="3"/>
        <charset val="128"/>
      </rPr>
      <t>(Ｄ額 が確保されているか)</t>
    </r>
    <rPh sb="2" eb="4">
      <t>ヨサン</t>
    </rPh>
    <rPh sb="4" eb="6">
      <t>ザンガク</t>
    </rPh>
    <rPh sb="6" eb="8">
      <t>カクニン</t>
    </rPh>
    <rPh sb="8" eb="9">
      <t>スミ</t>
    </rPh>
    <rPh sb="13" eb="14">
      <t>ガク</t>
    </rPh>
    <rPh sb="16" eb="18">
      <t>カクホ</t>
    </rPh>
    <phoneticPr fontId="2"/>
  </si>
  <si>
    <r>
      <t>対当初</t>
    </r>
    <r>
      <rPr>
        <sz val="8"/>
        <color theme="1"/>
        <rFont val="ＭＳ Ｐゴシック"/>
        <family val="3"/>
        <charset val="128"/>
      </rPr>
      <t>請負代金額</t>
    </r>
    <r>
      <rPr>
        <sz val="11"/>
        <color theme="1"/>
        <rFont val="ＭＳ Ｐゴシック"/>
        <family val="3"/>
        <charset val="128"/>
      </rPr>
      <t>比 Ｄ／Ａ＝</t>
    </r>
    <rPh sb="0" eb="1">
      <t>タイ</t>
    </rPh>
    <rPh sb="1" eb="3">
      <t>トウショ</t>
    </rPh>
    <rPh sb="3" eb="5">
      <t>ウケオイ</t>
    </rPh>
    <rPh sb="5" eb="7">
      <t>ダイキン</t>
    </rPh>
    <rPh sb="7" eb="8">
      <t>ガク</t>
    </rPh>
    <rPh sb="8" eb="9">
      <t>ヒ</t>
    </rPh>
    <phoneticPr fontId="2"/>
  </si>
  <si>
    <t>・ａ～ｃ及びＤに記載のある金額は概算であり、この金額がそのまま請負金額とはならない場合がある。
・請負金額の精算及び確定は、別途行う契約変更手続によるものとする。
・請負金額の変更にかかる債権債務関係は､別途行う変更契約締結により発生する｡</t>
    <phoneticPr fontId="2"/>
  </si>
  <si>
    <t>処理･回答</t>
    <rPh sb="0" eb="2">
      <t>ショリ</t>
    </rPh>
    <rPh sb="3" eb="5">
      <t>カイトウ</t>
    </rPh>
    <phoneticPr fontId="3"/>
  </si>
  <si>
    <t>　総括監督員※９（主任監督員※７）氏名</t>
    <rPh sb="1" eb="3">
      <t>ソウカツ</t>
    </rPh>
    <rPh sb="3" eb="6">
      <t>カントクイン</t>
    </rPh>
    <rPh sb="9" eb="11">
      <t>シュニン</t>
    </rPh>
    <rPh sb="11" eb="14">
      <t>カントクイン</t>
    </rPh>
    <rPh sb="17" eb="19">
      <t>シメイ</t>
    </rPh>
    <phoneticPr fontId="2"/>
  </si>
  <si>
    <t>□□□　□□□</t>
    <phoneticPr fontId="2"/>
  </si>
  <si>
    <t>　受注者（現場代理人※８､※９） 　   　氏名</t>
    <rPh sb="1" eb="4">
      <t>ジュチュウシャ</t>
    </rPh>
    <rPh sb="5" eb="7">
      <t>ゲンバ</t>
    </rPh>
    <rPh sb="7" eb="10">
      <t>ダイリニン</t>
    </rPh>
    <rPh sb="22" eb="24">
      <t>シメイ</t>
    </rPh>
    <phoneticPr fontId="2"/>
  </si>
  <si>
    <t>(別紙様式２)</t>
    <rPh sb="1" eb="3">
      <t>ベッシ</t>
    </rPh>
    <rPh sb="3" eb="5">
      <t>ヨウシキ</t>
    </rPh>
    <phoneticPr fontId="3"/>
  </si>
  <si>
    <t>様式－８－２</t>
    <phoneticPr fontId="2"/>
  </si>
  <si>
    <t>令和　年　月　日</t>
    <rPh sb="0" eb="2">
      <t>レイワ</t>
    </rPh>
    <rPh sb="3" eb="4">
      <t>ネン</t>
    </rPh>
    <rPh sb="5" eb="6">
      <t>ツキ</t>
    </rPh>
    <rPh sb="7" eb="8">
      <t>ヒ</t>
    </rPh>
    <phoneticPr fontId="3"/>
  </si>
  <si>
    <t>委　　任　　状</t>
    <rPh sb="0" eb="1">
      <t>イ</t>
    </rPh>
    <rPh sb="3" eb="4">
      <t>ニン</t>
    </rPh>
    <rPh sb="6" eb="7">
      <t>ジョウ</t>
    </rPh>
    <phoneticPr fontId="2"/>
  </si>
  <si>
    <t>所在地</t>
    <rPh sb="0" eb="1">
      <t>トコロ</t>
    </rPh>
    <rPh sb="1" eb="2">
      <t>ザイ</t>
    </rPh>
    <rPh sb="2" eb="3">
      <t>チ</t>
    </rPh>
    <phoneticPr fontId="3"/>
  </si>
  <si>
    <t>　令和　年　月　日、大阪府と　　　　　　　　との間で締結した</t>
    <rPh sb="1" eb="3">
      <t>レイワ</t>
    </rPh>
    <rPh sb="4" eb="5">
      <t>ネン</t>
    </rPh>
    <rPh sb="6" eb="7">
      <t>ツキ</t>
    </rPh>
    <rPh sb="8" eb="9">
      <t>ヒ</t>
    </rPh>
    <rPh sb="10" eb="13">
      <t>オオサカフ</t>
    </rPh>
    <rPh sb="24" eb="25">
      <t>アイダ</t>
    </rPh>
    <rPh sb="26" eb="28">
      <t>テイケツ</t>
    </rPh>
    <phoneticPr fontId="3"/>
  </si>
  <si>
    <r>
      <t>下記工事請負契約の請負代金額の</t>
    </r>
    <r>
      <rPr>
        <u val="double"/>
        <sz val="11"/>
        <color theme="1"/>
        <rFont val="ＭＳ ゴシック"/>
        <family val="3"/>
        <charset val="128"/>
      </rPr>
      <t>変更予定額の累計</t>
    </r>
    <r>
      <rPr>
        <sz val="11"/>
        <color theme="1"/>
        <rFont val="ＭＳ ゴシック"/>
        <family val="3"/>
        <charset val="128"/>
      </rPr>
      <t>が当初請負契約</t>
    </r>
    <rPh sb="0" eb="2">
      <t>カキ</t>
    </rPh>
    <rPh sb="2" eb="4">
      <t>コウジ</t>
    </rPh>
    <rPh sb="4" eb="6">
      <t>ウケオイ</t>
    </rPh>
    <rPh sb="6" eb="8">
      <t>ケイヤク</t>
    </rPh>
    <rPh sb="9" eb="11">
      <t>ウケオイ</t>
    </rPh>
    <rPh sb="11" eb="13">
      <t>ダイキン</t>
    </rPh>
    <rPh sb="13" eb="14">
      <t>ガク</t>
    </rPh>
    <rPh sb="15" eb="17">
      <t>ヘンコウ</t>
    </rPh>
    <rPh sb="17" eb="19">
      <t>ヨテイ</t>
    </rPh>
    <rPh sb="19" eb="20">
      <t>ガク</t>
    </rPh>
    <rPh sb="21" eb="23">
      <t>ルイケイ</t>
    </rPh>
    <rPh sb="24" eb="26">
      <t>トウショ</t>
    </rPh>
    <rPh sb="26" eb="28">
      <t>ウケオイ</t>
    </rPh>
    <rPh sb="28" eb="30">
      <t>ケイヤク</t>
    </rPh>
    <phoneticPr fontId="3"/>
  </si>
  <si>
    <t>代金額の２０％に相当する額（２０％に相当する額が５,000万円を</t>
    <rPh sb="12" eb="13">
      <t>ガク</t>
    </rPh>
    <rPh sb="18" eb="20">
      <t>ソウトウ</t>
    </rPh>
    <rPh sb="22" eb="23">
      <t>ガク</t>
    </rPh>
    <rPh sb="29" eb="31">
      <t>マンエン</t>
    </rPh>
    <phoneticPr fontId="3"/>
  </si>
  <si>
    <t>超える場合は５,000万円）以内の設計変更に係る権限を下記の者に</t>
    <rPh sb="17" eb="19">
      <t>セッケイ</t>
    </rPh>
    <rPh sb="24" eb="26">
      <t>ケンゲン</t>
    </rPh>
    <phoneticPr fontId="3"/>
  </si>
  <si>
    <t>委任します。</t>
    <phoneticPr fontId="2"/>
  </si>
  <si>
    <t>　※　変更予定額の累計とは変更協議書の累計変更予定額（ｃ）である。</t>
    <rPh sb="3" eb="5">
      <t>ヘンコウ</t>
    </rPh>
    <rPh sb="5" eb="7">
      <t>ヨテイ</t>
    </rPh>
    <rPh sb="7" eb="8">
      <t>ガク</t>
    </rPh>
    <rPh sb="9" eb="11">
      <t>ルイケイ</t>
    </rPh>
    <rPh sb="13" eb="15">
      <t>ヘンコウ</t>
    </rPh>
    <rPh sb="15" eb="17">
      <t>キョウギ</t>
    </rPh>
    <rPh sb="17" eb="18">
      <t>ショ</t>
    </rPh>
    <rPh sb="19" eb="21">
      <t>ルイケイ</t>
    </rPh>
    <rPh sb="21" eb="23">
      <t>ヘンコウ</t>
    </rPh>
    <rPh sb="23" eb="25">
      <t>ヨテイ</t>
    </rPh>
    <rPh sb="25" eb="26">
      <t>ガク</t>
    </rPh>
    <phoneticPr fontId="2"/>
  </si>
  <si>
    <t>件　　名</t>
    <rPh sb="0" eb="1">
      <t>ケン</t>
    </rPh>
    <rPh sb="3" eb="4">
      <t>ナ</t>
    </rPh>
    <phoneticPr fontId="3"/>
  </si>
  <si>
    <t>現場代理人
氏　　名</t>
    <rPh sb="0" eb="1">
      <t>ゲン</t>
    </rPh>
    <rPh sb="1" eb="2">
      <t>バ</t>
    </rPh>
    <rPh sb="2" eb="3">
      <t>ダイ</t>
    </rPh>
    <rPh sb="3" eb="4">
      <t>リ</t>
    </rPh>
    <rPh sb="4" eb="5">
      <t>ヒト</t>
    </rPh>
    <phoneticPr fontId="3"/>
  </si>
  <si>
    <t>【 登録番号 】T</t>
    <phoneticPr fontId="2"/>
  </si>
  <si>
    <t>【引渡年月日】　　</t>
    <rPh sb="1" eb="3">
      <t>ヒキワタシ</t>
    </rPh>
    <rPh sb="3" eb="6">
      <t>ネンガッピ</t>
    </rPh>
    <phoneticPr fontId="2"/>
  </si>
  <si>
    <t>【 適用税率 】　　％</t>
    <phoneticPr fontId="2"/>
  </si>
  <si>
    <t>【 消費税額 】            円</t>
    <rPh sb="20" eb="21">
      <t>エン</t>
    </rPh>
    <phoneticPr fontId="2"/>
  </si>
  <si>
    <t>工　事　名</t>
    <rPh sb="0" eb="1">
      <t>コウ</t>
    </rPh>
    <rPh sb="2" eb="3">
      <t>コト</t>
    </rPh>
    <rPh sb="4" eb="5">
      <t>メイ</t>
    </rPh>
    <phoneticPr fontId="2"/>
  </si>
  <si>
    <t>（注）１３．記載事項の一部について、別紙を用いて記載しても差し支えない。</t>
    <phoneticPr fontId="3"/>
  </si>
  <si>
    <t>（注）１２．建設工事に係る知識及び技術又は技能に関する資格（例：登録○○基幹
　技能者、○級○○施工管理技士）を有する場合は、「免許」欄に記載。</t>
    <rPh sb="48" eb="50">
      <t>セコウ</t>
    </rPh>
    <rPh sb="50" eb="52">
      <t>カンリ</t>
    </rPh>
    <phoneticPr fontId="3"/>
  </si>
  <si>
    <t>（注）１１．安全衛生に関する教育の内容（例：雇入時教育、職長教育、建設用リフ
　トの運転の業務に係る特別教育）については「雇入・職長特別教育」欄に記載。</t>
    <phoneticPr fontId="3"/>
  </si>
  <si>
    <t>（注）１０．建設業退職金共済制度及び中小企業退職金共済制度への加入の有無につい
　ては、それぞれの欄に「有」又は「無」と記載。</t>
    <rPh sb="6" eb="9">
      <t>ケンセツギョウ</t>
    </rPh>
    <rPh sb="12" eb="14">
      <t>キョウサイ</t>
    </rPh>
    <rPh sb="14" eb="16">
      <t>セイド</t>
    </rPh>
    <rPh sb="16" eb="17">
      <t>オヨ</t>
    </rPh>
    <rPh sb="18" eb="20">
      <t>チュウショウ</t>
    </rPh>
    <rPh sb="20" eb="22">
      <t>キギョウ</t>
    </rPh>
    <rPh sb="22" eb="24">
      <t>タイショク</t>
    </rPh>
    <rPh sb="24" eb="25">
      <t>キン</t>
    </rPh>
    <rPh sb="25" eb="27">
      <t>キョウサイ</t>
    </rPh>
    <rPh sb="27" eb="29">
      <t>セイド</t>
    </rPh>
    <rPh sb="31" eb="33">
      <t>カニュウ</t>
    </rPh>
    <rPh sb="34" eb="36">
      <t>ウム</t>
    </rPh>
    <rPh sb="49" eb="50">
      <t>ラン</t>
    </rPh>
    <rPh sb="52" eb="53">
      <t>アリ</t>
    </rPh>
    <rPh sb="54" eb="55">
      <t>マタ</t>
    </rPh>
    <rPh sb="57" eb="58">
      <t>ナ</t>
    </rPh>
    <rPh sb="60" eb="62">
      <t>キサイ</t>
    </rPh>
    <phoneticPr fontId="3"/>
  </si>
  <si>
    <t>（注）３.発注者へ提出する写しは、個人情報保護の観点から、生年月日及び年齢欄にマスキングを施すこと（受注者
　が各工事現場に備えおく正本はマスキング不要）。なお、同欄の内容について発注者から指示があった場合は、正本　
  の記載内容を提示すること。</t>
    <phoneticPr fontId="3"/>
  </si>
  <si>
    <t>（注）９．雇用保険欄には右欄に被保険者番号の下４けたを記載。（日雇労働被保険
　者の場合には左欄に「日雇保険」と記載）事業主である等により雇用保険の適用除
　外である場合には左欄に「適用除外」と記載。</t>
    <phoneticPr fontId="3"/>
  </si>
  <si>
    <t>（注）８．年金保険欄には、左欄に年金保険の名称（厚生年金、国民年金）を記載。
　各年金の受給者である場合は、左欄に「受給者」と記載。</t>
    <phoneticPr fontId="3"/>
  </si>
  <si>
    <t>（注）７．健康保険欄には、左欄に健康保険の名称（健康保険組合、協会けんぽ、建
　設国保、国民健康保険）を記載。上記の保険に加入しておらず、後期高齢者である
　等により、国民健康保険の適用除外である場合には、左欄に「適用除外」と記載。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41" eb="43">
      <t>コクホ</t>
    </rPh>
    <rPh sb="44" eb="46">
      <t>コクミン</t>
    </rPh>
    <rPh sb="46" eb="48">
      <t>ケンコウ</t>
    </rPh>
    <rPh sb="48" eb="50">
      <t>ホケン</t>
    </rPh>
    <phoneticPr fontId="3"/>
  </si>
  <si>
    <t>（注）６．資格・免許等の写しを添付すること。</t>
    <rPh sb="1" eb="2">
      <t>チュウ</t>
    </rPh>
    <phoneticPr fontId="3"/>
  </si>
  <si>
    <t>（注）５．各社別に作成するのが原則だが、リース機械等の運転者は一緒でもよい。</t>
    <rPh sb="1" eb="2">
      <t>チュウ</t>
    </rPh>
    <phoneticPr fontId="3"/>
  </si>
  <si>
    <t>（注）４．経験年数は現在担当している仕事の経験年数を記入する。</t>
    <rPh sb="1" eb="2">
      <t>チュウ</t>
    </rPh>
    <phoneticPr fontId="3"/>
  </si>
  <si>
    <t>様式-７-６（提出用）</t>
    <rPh sb="0" eb="2">
      <t>ヨウシキ</t>
    </rPh>
    <rPh sb="7" eb="10">
      <t>テイシュツヨウ</t>
    </rPh>
    <phoneticPr fontId="3"/>
  </si>
  <si>
    <t>様式-７-５（現場備置き正本）</t>
    <rPh sb="0" eb="2">
      <t>ヨウシキ</t>
    </rPh>
    <rPh sb="7" eb="9">
      <t>ゲンバ</t>
    </rPh>
    <rPh sb="9" eb="10">
      <t>ソナエ</t>
    </rPh>
    <rPh sb="10" eb="11">
      <t>オ</t>
    </rPh>
    <rPh sb="12" eb="14">
      <t>セイホン</t>
    </rPh>
    <phoneticPr fontId="3"/>
  </si>
  <si>
    <t>様式－26</t>
    <phoneticPr fontId="2"/>
  </si>
  <si>
    <t>(A)+(B)+(C)の合計額に対する税額を記載</t>
    <rPh sb="12" eb="15">
      <t>ゴウケイガク</t>
    </rPh>
    <rPh sb="16" eb="17">
      <t>タイ</t>
    </rPh>
    <rPh sb="19" eb="21">
      <t>ゼイガク</t>
    </rPh>
    <rPh sb="22" eb="24">
      <t>キサイ</t>
    </rPh>
    <phoneticPr fontId="2"/>
  </si>
  <si>
    <t>消費税額</t>
    <rPh sb="0" eb="4">
      <t>ショウヒゼイガク</t>
    </rPh>
    <phoneticPr fontId="2"/>
  </si>
  <si>
    <t>％</t>
    <phoneticPr fontId="2"/>
  </si>
  <si>
    <t>消費税率</t>
    <rPh sb="0" eb="4">
      <t>ショウヒゼイリツ</t>
    </rPh>
    <phoneticPr fontId="2"/>
  </si>
  <si>
    <t>(C)</t>
    <phoneticPr fontId="2"/>
  </si>
  <si>
    <t>(B)</t>
    <phoneticPr fontId="2"/>
  </si>
  <si>
    <t>中間前払金額</t>
    <rPh sb="0" eb="5">
      <t>チュウカンマエバライキン</t>
    </rPh>
    <rPh sb="5" eb="6">
      <t>ガク</t>
    </rPh>
    <phoneticPr fontId="12"/>
  </si>
  <si>
    <t>(A)</t>
    <phoneticPr fontId="2"/>
  </si>
  <si>
    <t>※単年度案件の場合記載不要</t>
    <rPh sb="1" eb="4">
      <t>タンネンド</t>
    </rPh>
    <rPh sb="4" eb="6">
      <t>アンケン</t>
    </rPh>
    <rPh sb="7" eb="9">
      <t>バアイ</t>
    </rPh>
    <rPh sb="9" eb="11">
      <t>キサイ</t>
    </rPh>
    <rPh sb="11" eb="13">
      <t>フヨウ</t>
    </rPh>
    <phoneticPr fontId="2"/>
  </si>
  <si>
    <t>当年度支払限度額</t>
    <rPh sb="0" eb="3">
      <t>トウネンド</t>
    </rPh>
    <rPh sb="3" eb="8">
      <t>シハライゲンドガク</t>
    </rPh>
    <phoneticPr fontId="2"/>
  </si>
  <si>
    <t>前払金、中間前払金の支払を受けた後、部分払金、完成代金を請求する場合は、請求内訳書を添付すること。</t>
    <rPh sb="0" eb="2">
      <t>マエバラ</t>
    </rPh>
    <rPh sb="2" eb="3">
      <t>キン</t>
    </rPh>
    <rPh sb="4" eb="9">
      <t>チュウカンマエバライキン</t>
    </rPh>
    <rPh sb="10" eb="12">
      <t>シハラ</t>
    </rPh>
    <rPh sb="13" eb="14">
      <t>ウ</t>
    </rPh>
    <rPh sb="16" eb="17">
      <t>ノチ</t>
    </rPh>
    <rPh sb="18" eb="20">
      <t>ブブン</t>
    </rPh>
    <rPh sb="23" eb="25">
      <t>カンセイ</t>
    </rPh>
    <rPh sb="25" eb="27">
      <t>ダイキン</t>
    </rPh>
    <phoneticPr fontId="12"/>
  </si>
  <si>
    <t>氏名　　　　　　　　　　　　</t>
    <phoneticPr fontId="2"/>
  </si>
  <si>
    <t>　　　　　　　　　　　　　　　　　　　　　　　　　　　氏名　　　　　　　　　　　　</t>
    <phoneticPr fontId="2"/>
  </si>
  <si>
    <t>現場代理人等通知書、経歴書、現場代理人等変更通知書</t>
    <rPh sb="5" eb="6">
      <t>トウ</t>
    </rPh>
    <rPh sb="6" eb="9">
      <t>ツウチショ</t>
    </rPh>
    <rPh sb="10" eb="13">
      <t>ケイレキショ</t>
    </rPh>
    <rPh sb="14" eb="16">
      <t>ゲンバ</t>
    </rPh>
    <rPh sb="16" eb="19">
      <t>ダイリニン</t>
    </rPh>
    <rPh sb="19" eb="20">
      <t>トウ</t>
    </rPh>
    <rPh sb="20" eb="22">
      <t>ヘンコウ</t>
    </rPh>
    <rPh sb="22" eb="25">
      <t>ツウチショ</t>
    </rPh>
    <phoneticPr fontId="56"/>
  </si>
  <si>
    <t>委任状・変更協議書</t>
    <rPh sb="4" eb="6">
      <t>ヘンコウ</t>
    </rPh>
    <rPh sb="6" eb="9">
      <t>キョウギショ</t>
    </rPh>
    <phoneticPr fontId="2"/>
  </si>
  <si>
    <t>契約第32,34,37条 必要に応じてインボイス対応版を用いること</t>
    <rPh sb="0" eb="2">
      <t>ケイヤク</t>
    </rPh>
    <rPh sb="2" eb="3">
      <t>ダイ</t>
    </rPh>
    <rPh sb="11" eb="12">
      <t>ジョウ</t>
    </rPh>
    <phoneticPr fontId="2"/>
  </si>
  <si>
    <t>完成通知書（単価契約は様式-29-2）</t>
    <rPh sb="0" eb="2">
      <t>カンセイ</t>
    </rPh>
    <rPh sb="2" eb="4">
      <t>ツウチ</t>
    </rPh>
    <rPh sb="4" eb="5">
      <t>ショ</t>
    </rPh>
    <rPh sb="6" eb="8">
      <t>タンカ</t>
    </rPh>
    <rPh sb="8" eb="10">
      <t>ケイヤク</t>
    </rPh>
    <rPh sb="11" eb="13">
      <t>ヨウシキ</t>
    </rPh>
    <phoneticPr fontId="3"/>
  </si>
  <si>
    <t>契約第31条（単価契約第27条）</t>
    <rPh sb="0" eb="2">
      <t>ケイヤク</t>
    </rPh>
    <rPh sb="2" eb="3">
      <t>ダイ</t>
    </rPh>
    <rPh sb="5" eb="6">
      <t>ジョウ</t>
    </rPh>
    <rPh sb="7" eb="9">
      <t>タンカ</t>
    </rPh>
    <rPh sb="9" eb="11">
      <t>ケイヤク</t>
    </rPh>
    <rPh sb="11" eb="12">
      <t>ダイ</t>
    </rPh>
    <rPh sb="14" eb="15">
      <t>ジョウ</t>
    </rPh>
    <phoneticPr fontId="2"/>
  </si>
  <si>
    <t>引渡書（単価契約は様式-30-2）</t>
    <rPh sb="4" eb="6">
      <t>タンカ</t>
    </rPh>
    <rPh sb="6" eb="8">
      <t>ケイヤク</t>
    </rPh>
    <rPh sb="9" eb="11">
      <t>ヨウシキ</t>
    </rPh>
    <phoneticPr fontId="2"/>
  </si>
  <si>
    <t>https://www.pref.osaka.lg.jp/o040100/keiyaku_2/e-nyuusatsu/bouryokudankisoku.html</t>
    <phoneticPr fontId="2"/>
  </si>
  <si>
    <t>https://www.pref.osaka.lg.jp/o040100/keiyaku_2/e-nyuusatsu/bouryokukyoryokubun.html</t>
    <phoneticPr fontId="2"/>
  </si>
  <si>
    <t>※大阪府では令和3年度より、契約事務に係る提出書類等への押印の見直しを行い、原則として提出書類の押印を廃止しています。これに伴い、押印不要書類の提出方法は電子メール等による方法も可能ですが、その場合は、本人確認が可能なよう、書類またはメール内に「担当者の氏名・連絡先」を明記するとともに、書類データはｐｄｆ形式等、改ざんができないファイル形式にして提出して下さい。</t>
    <rPh sb="1" eb="4">
      <t>オオサカフ</t>
    </rPh>
    <rPh sb="6" eb="8">
      <t>レイワ</t>
    </rPh>
    <rPh sb="9" eb="11">
      <t>ネンド</t>
    </rPh>
    <rPh sb="35" eb="36">
      <t>オコナ</t>
    </rPh>
    <rPh sb="38" eb="40">
      <t>ゲンソク</t>
    </rPh>
    <rPh sb="43" eb="45">
      <t>テイシュツ</t>
    </rPh>
    <rPh sb="45" eb="47">
      <t>ショルイ</t>
    </rPh>
    <rPh sb="48" eb="50">
      <t>オウイン</t>
    </rPh>
    <rPh sb="51" eb="53">
      <t>ハイシ</t>
    </rPh>
    <rPh sb="62" eb="63">
      <t>トモナ</t>
    </rPh>
    <rPh sb="65" eb="67">
      <t>オウイン</t>
    </rPh>
    <rPh sb="67" eb="69">
      <t>フヨウ</t>
    </rPh>
    <rPh sb="69" eb="71">
      <t>ショルイ</t>
    </rPh>
    <rPh sb="72" eb="74">
      <t>テイシュツ</t>
    </rPh>
    <rPh sb="74" eb="76">
      <t>ホウホウ</t>
    </rPh>
    <rPh sb="77" eb="79">
      <t>デンシ</t>
    </rPh>
    <rPh sb="82" eb="83">
      <t>ナド</t>
    </rPh>
    <rPh sb="86" eb="88">
      <t>ホウホウ</t>
    </rPh>
    <rPh sb="89" eb="91">
      <t>カノウ</t>
    </rPh>
    <rPh sb="97" eb="99">
      <t>バアイ</t>
    </rPh>
    <rPh sb="101" eb="103">
      <t>ホンニン</t>
    </rPh>
    <rPh sb="103" eb="105">
      <t>カクニン</t>
    </rPh>
    <rPh sb="106" eb="108">
      <t>カノウ</t>
    </rPh>
    <rPh sb="112" eb="114">
      <t>ショルイ</t>
    </rPh>
    <rPh sb="120" eb="121">
      <t>ナイ</t>
    </rPh>
    <rPh sb="135" eb="137">
      <t>メイキ</t>
    </rPh>
    <rPh sb="144" eb="146">
      <t>ショルイ</t>
    </rPh>
    <rPh sb="153" eb="155">
      <t>ケイシキ</t>
    </rPh>
    <rPh sb="155" eb="156">
      <t>ナド</t>
    </rPh>
    <rPh sb="157" eb="158">
      <t>カイ</t>
    </rPh>
    <rPh sb="169" eb="171">
      <t>ケイシキ</t>
    </rPh>
    <rPh sb="174" eb="176">
      <t>テイシュツ</t>
    </rPh>
    <rPh sb="178" eb="179">
      <t>クダ</t>
    </rPh>
    <phoneticPr fontId="2"/>
  </si>
  <si>
    <t>１　この変更協議書は２部作成し、当事者記名の上、発注者及び受注者がそれぞれ１部保有すること｡
２　変更内容について、積算資料及び図面等の資料を添付すること。
３　契約変更手続きの際、本書写しを添付すること。
４　当初金額の２０％を超えた時点及びそれ以降（減額によって２０％を下回った場合を除く。）については、
　｢別契約案件として施工することが困難であることを説明する理由｣を変更協議書に必ず記載すること。
※１　各項目ごとに、変更金額、変更内容、変更仕様、変更数量等をそれぞれ具体的に記載すること。
※２　ａ～ｃで金額が減額となる場合は、数字の初めに「△」を記載する。
※３　当初請負代金額の２０％又は５,０００万円のいずれか低い額を記載すること。
　　　ｃ＞Ｂとなる場合、本協議にかかる工事に着工する前に、変更契約手続を行うこと。
※４　既に契約変更済みの金額を記載する。まだ契約変更が無い場合は、Ａと同額となる。
※５　スライド措置による金額など設計変更協議の対象としていない金額等も含めて、増嵩金額の洩れがない様
　　に当該案件の変更後の予定請負代金額を記入すること。
※６　労務単価の特例措置、契約書25条に基づく措置(スライド)等、発注者及び受注者の責めに帰すべき事由に
　　よらない金額　
※７　累計変更予定額が250万未満の場合は、主任監督員が記名する。
※８　「変更協議書を取り交わした後、施工可」とする場合、受注者が委任状（様式-8-2）により、現場代理
　　人に権限を委任しているときは、現場代理人が記名することで工事を施工することができる。
　　　なお、権限を委任されていない現場代理人と協議を行った場合又は現場代理人への委任の範囲を超えて
　　協議を行った場合、当該協議は無効となる。
※９　「変更契約を締結するまで施工不可」とする場合、発注者欄は総括監督員、受注者欄は受注者又は現場
　　代理人が記名する。</t>
    <rPh sb="417" eb="419">
      <t>ソチ</t>
    </rPh>
    <rPh sb="422" eb="424">
      <t>キンガク</t>
    </rPh>
    <rPh sb="426" eb="428">
      <t>セッケイ</t>
    </rPh>
    <rPh sb="428" eb="430">
      <t>ヘンコウ</t>
    </rPh>
    <rPh sb="430" eb="432">
      <t>キョウギ</t>
    </rPh>
    <rPh sb="433" eb="435">
      <t>タイショウ</t>
    </rPh>
    <rPh sb="441" eb="443">
      <t>キンガク</t>
    </rPh>
    <rPh sb="443" eb="444">
      <t>トウ</t>
    </rPh>
    <rPh sb="445" eb="446">
      <t>フク</t>
    </rPh>
    <rPh sb="464" eb="466">
      <t>トウガイ</t>
    </rPh>
    <rPh sb="466" eb="468">
      <t>アンケン</t>
    </rPh>
    <rPh sb="469" eb="471">
      <t>ヘンコウ</t>
    </rPh>
    <rPh sb="471" eb="472">
      <t>ゴ</t>
    </rPh>
    <rPh sb="473" eb="475">
      <t>ヨテイ</t>
    </rPh>
    <rPh sb="475" eb="477">
      <t>ウケオイ</t>
    </rPh>
    <rPh sb="477" eb="479">
      <t>ダイキン</t>
    </rPh>
    <rPh sb="479" eb="480">
      <t>ガク</t>
    </rPh>
    <rPh sb="481" eb="483">
      <t>キニュウ</t>
    </rPh>
    <rPh sb="492" eb="494">
      <t>ロウム</t>
    </rPh>
    <rPh sb="494" eb="496">
      <t>タンカ</t>
    </rPh>
    <rPh sb="497" eb="499">
      <t>トクレイ</t>
    </rPh>
    <rPh sb="499" eb="501">
      <t>ソチ</t>
    </rPh>
    <rPh sb="502" eb="505">
      <t>ケイヤクショ</t>
    </rPh>
    <rPh sb="507" eb="508">
      <t>ジョウ</t>
    </rPh>
    <rPh sb="509" eb="510">
      <t>モト</t>
    </rPh>
    <rPh sb="512" eb="514">
      <t>ソチ</t>
    </rPh>
    <rPh sb="520" eb="521">
      <t>トウ</t>
    </rPh>
    <rPh sb="522" eb="525">
      <t>ハッチュウシャ</t>
    </rPh>
    <rPh sb="525" eb="526">
      <t>オヨ</t>
    </rPh>
    <rPh sb="527" eb="529">
      <t>ジュチュウ</t>
    </rPh>
    <rPh sb="529" eb="530">
      <t>シャ</t>
    </rPh>
    <rPh sb="531" eb="532">
      <t>セ</t>
    </rPh>
    <rPh sb="534" eb="535">
      <t>キ</t>
    </rPh>
    <rPh sb="538" eb="540">
      <t>ジユウ</t>
    </rPh>
    <rPh sb="548" eb="550">
      <t>キンガク</t>
    </rPh>
    <rPh sb="580" eb="582">
      <t>キメイ</t>
    </rPh>
    <rPh sb="661" eb="663">
      <t>キメイ</t>
    </rPh>
    <rPh sb="812" eb="814">
      <t>キメイ</t>
    </rPh>
    <phoneticPr fontId="2"/>
  </si>
  <si>
    <t>令和7年2月1日時点</t>
    <rPh sb="0" eb="2">
      <t>レイワ</t>
    </rPh>
    <rPh sb="3" eb="4">
      <t>ネン</t>
    </rPh>
    <rPh sb="5" eb="6">
      <t>ガツ</t>
    </rPh>
    <rPh sb="7" eb="8">
      <t>ニチ</t>
    </rPh>
    <rPh sb="8" eb="10">
      <t>ジテン</t>
    </rPh>
    <phoneticPr fontId="3"/>
  </si>
  <si>
    <t>※監理技術者の配置を専任から兼任へ変更する場合は電子入札公告等で配布する様式を用いて報告してください。兼任から専任へ変更する場合は様式が配布されていませんので、専任状況を工事打合せ簿で報告してください。なお、入札公告で監理技術者の兼任を認めていない場合があり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</si>
</sst>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411]ggge&quot;年&quot;m&quot;月&quot;d&quot;日&quot;;@"/>
    <numFmt numFmtId="177" formatCode="0_ "/>
    <numFmt numFmtId="178" formatCode="#,##0&quot;円&quot;;&quot;△ &quot;#,##0&quot;円&quot;"/>
    <numFmt numFmtId="179" formatCode="[DBNum3][$-411]#,##0.00"/>
  </numFmts>
  <fonts count="167">
    <font>
      <sz val="11"/>
      <color theme="1"/>
      <name val="ＭＳ Ｐゴシック"/>
      <family val="2"/>
      <charset val="128"/>
      <scheme val="minor"/>
    </font>
    <font>
      <sz val="11"/>
      <name val="明朝"/>
      <family val="1"/>
      <charset val="128"/>
    </font>
    <font>
      <sz val="6"/>
      <name val="ＭＳ Ｐゴシック"/>
      <family val="2"/>
      <charset val="128"/>
      <scheme val="minor"/>
    </font>
    <font>
      <sz val="6"/>
      <name val="ＭＳ Ｐゴシック"/>
      <family val="3"/>
      <charset val="128"/>
    </font>
    <font>
      <sz val="16"/>
      <name val="明朝"/>
      <family val="1"/>
      <charset val="128"/>
    </font>
    <font>
      <sz val="11"/>
      <name val="ＭＳ 明朝"/>
      <family val="1"/>
      <charset val="128"/>
    </font>
    <font>
      <b/>
      <sz val="9"/>
      <color indexed="81"/>
      <name val="ＭＳ Ｐゴシック"/>
      <family val="3"/>
      <charset val="128"/>
    </font>
    <font>
      <sz val="11"/>
      <name val="ＭＳ Ｐゴシック"/>
      <family val="3"/>
      <charset val="128"/>
    </font>
    <font>
      <sz val="10"/>
      <name val="ＭＳ 明朝"/>
      <family val="1"/>
      <charset val="128"/>
    </font>
    <font>
      <sz val="11"/>
      <color theme="1"/>
      <name val="ＭＳ Ｐゴシック"/>
      <family val="3"/>
      <charset val="128"/>
      <scheme val="minor"/>
    </font>
    <font>
      <sz val="11"/>
      <color indexed="8"/>
      <name val="ＭＳ Ｐゴシック"/>
      <family val="3"/>
      <charset val="128"/>
    </font>
    <font>
      <sz val="9"/>
      <name val="MS UI Gothic"/>
      <family val="3"/>
      <charset val="128"/>
    </font>
    <font>
      <sz val="6"/>
      <name val="ＭＳ 明朝"/>
      <family val="1"/>
      <charset val="128"/>
    </font>
    <font>
      <sz val="18"/>
      <name val="ＭＳ 明朝"/>
      <family val="1"/>
      <charset val="128"/>
    </font>
    <font>
      <sz val="6"/>
      <name val="明朝"/>
      <family val="1"/>
      <charset val="128"/>
    </font>
    <font>
      <sz val="14"/>
      <name val="ＭＳ 明朝"/>
      <family val="1"/>
      <charset val="128"/>
    </font>
    <font>
      <sz val="12"/>
      <name val="ＭＳ 明朝"/>
      <family val="1"/>
      <charset val="128"/>
    </font>
    <font>
      <sz val="11"/>
      <name val="ＭＳ Ｐゴシック"/>
      <family val="3"/>
      <charset val="128"/>
      <scheme val="minor"/>
    </font>
    <font>
      <strike/>
      <sz val="11"/>
      <name val="ＭＳ 明朝"/>
      <family val="1"/>
      <charset val="128"/>
    </font>
    <font>
      <sz val="8"/>
      <name val="ＭＳ 明朝"/>
      <family val="1"/>
      <charset val="128"/>
    </font>
    <font>
      <sz val="9"/>
      <name val="ＭＳ 明朝"/>
      <family val="1"/>
      <charset val="128"/>
    </font>
    <font>
      <sz val="11"/>
      <color indexed="8"/>
      <name val="ＭＳ 明朝"/>
      <family val="1"/>
      <charset val="128"/>
    </font>
    <font>
      <sz val="10.5"/>
      <name val="ＭＳ 明朝"/>
      <family val="1"/>
      <charset val="128"/>
    </font>
    <font>
      <sz val="15"/>
      <name val="ＭＳ 明朝"/>
      <family val="1"/>
      <charset val="128"/>
    </font>
    <font>
      <sz val="10.5"/>
      <name val="Century"/>
      <family val="1"/>
    </font>
    <font>
      <sz val="10"/>
      <color rgb="FF000000"/>
      <name val="ＭＳ 明朝"/>
      <family val="1"/>
      <charset val="128"/>
    </font>
    <font>
      <sz val="10.5"/>
      <color rgb="FF000000"/>
      <name val="ＭＳ 明朝"/>
      <family val="1"/>
      <charset val="128"/>
    </font>
    <font>
      <sz val="11"/>
      <name val="ＭＳ Ｐ明朝"/>
      <family val="1"/>
      <charset val="128"/>
    </font>
    <font>
      <b/>
      <sz val="16"/>
      <name val="ＭＳ 明朝"/>
      <family val="1"/>
      <charset val="128"/>
    </font>
    <font>
      <sz val="12"/>
      <name val="ＭＳ Ｐ明朝"/>
      <family val="1"/>
      <charset val="128"/>
    </font>
    <font>
      <b/>
      <sz val="18"/>
      <name val="ＭＳ 明朝"/>
      <family val="1"/>
      <charset val="128"/>
    </font>
    <font>
      <sz val="17"/>
      <name val="ＭＳ 明朝"/>
      <family val="1"/>
      <charset val="128"/>
    </font>
    <font>
      <u/>
      <sz val="12"/>
      <name val="ＭＳ 明朝"/>
      <family val="1"/>
      <charset val="128"/>
    </font>
    <font>
      <sz val="9"/>
      <name val="ＭＳ Ｐ明朝"/>
      <family val="1"/>
      <charset val="128"/>
    </font>
    <font>
      <sz val="9"/>
      <color rgb="FF000000"/>
      <name val="ＭＳ Ｐ明朝"/>
      <family val="1"/>
      <charset val="128"/>
    </font>
    <font>
      <sz val="18"/>
      <color rgb="FF000000"/>
      <name val="ＭＳ Ｐ明朝"/>
      <family val="1"/>
      <charset val="128"/>
    </font>
    <font>
      <sz val="10"/>
      <color rgb="FF000000"/>
      <name val="ＭＳ Ｐ明朝"/>
      <family val="1"/>
      <charset val="128"/>
    </font>
    <font>
      <sz val="11"/>
      <color rgb="FF000000"/>
      <name val="ＭＳ Ｐ明朝"/>
      <family val="1"/>
      <charset val="128"/>
    </font>
    <font>
      <sz val="10"/>
      <name val="ＭＳ Ｐ明朝"/>
      <family val="1"/>
      <charset val="128"/>
    </font>
    <font>
      <sz val="14"/>
      <name val="明朝"/>
      <family val="1"/>
      <charset val="128"/>
    </font>
    <font>
      <sz val="18"/>
      <name val="明朝"/>
      <family val="1"/>
      <charset val="128"/>
    </font>
    <font>
      <sz val="16"/>
      <name val="ＭＳ 明朝"/>
      <family val="1"/>
      <charset val="128"/>
    </font>
    <font>
      <sz val="10"/>
      <name val="明朝"/>
      <family val="1"/>
      <charset val="128"/>
    </font>
    <font>
      <u/>
      <sz val="14"/>
      <name val="ＭＳ 明朝"/>
      <family val="1"/>
      <charset val="128"/>
    </font>
    <font>
      <strike/>
      <sz val="10"/>
      <color rgb="FFFF0000"/>
      <name val="ＭＳ 明朝"/>
      <family val="1"/>
      <charset val="128"/>
    </font>
    <font>
      <strike/>
      <u/>
      <sz val="14"/>
      <color rgb="FFFF0000"/>
      <name val="ＭＳ 明朝"/>
      <family val="1"/>
      <charset val="128"/>
    </font>
    <font>
      <u/>
      <sz val="11"/>
      <name val="ＭＳ 明朝"/>
      <family val="1"/>
      <charset val="128"/>
    </font>
    <font>
      <b/>
      <u/>
      <sz val="11"/>
      <name val="ＭＳ Ｐゴシック"/>
      <family val="3"/>
      <charset val="128"/>
    </font>
    <font>
      <u/>
      <sz val="11"/>
      <name val="ＭＳ Ｐゴシック"/>
      <family val="3"/>
      <charset val="128"/>
    </font>
    <font>
      <sz val="9"/>
      <color rgb="FFFF0000"/>
      <name val="ＭＳ 明朝"/>
      <family val="1"/>
      <charset val="128"/>
    </font>
    <font>
      <u/>
      <sz val="14"/>
      <color indexed="8"/>
      <name val="ＭＳ 明朝"/>
      <family val="1"/>
      <charset val="128"/>
    </font>
    <font>
      <sz val="9"/>
      <color indexed="8"/>
      <name val="ＭＳ 明朝"/>
      <family val="1"/>
      <charset val="128"/>
    </font>
    <font>
      <strike/>
      <sz val="11"/>
      <color theme="4"/>
      <name val="ＭＳ 明朝"/>
      <family val="1"/>
      <charset val="128"/>
    </font>
    <font>
      <sz val="14"/>
      <color rgb="FF000000"/>
      <name val="ＭＳ Ｐ明朝"/>
      <family val="1"/>
      <charset val="128"/>
    </font>
    <font>
      <sz val="10.5"/>
      <color rgb="FF000000"/>
      <name val="ＭＳ Ｐ明朝"/>
      <family val="1"/>
      <charset val="128"/>
    </font>
    <font>
      <u/>
      <sz val="11"/>
      <color theme="10"/>
      <name val="ＭＳ Ｐゴシック"/>
      <family val="3"/>
      <charset val="128"/>
    </font>
    <font>
      <sz val="12"/>
      <name val="ＭＳ Ｐゴシック"/>
      <family val="3"/>
      <charset val="128"/>
    </font>
    <font>
      <sz val="11"/>
      <color rgb="FFFF0000"/>
      <name val="明朝"/>
      <family val="1"/>
      <charset val="128"/>
    </font>
    <font>
      <sz val="10"/>
      <color rgb="FFFF0000"/>
      <name val="ＭＳ 明朝"/>
      <family val="1"/>
      <charset val="128"/>
    </font>
    <font>
      <sz val="10.5"/>
      <color rgb="FFFF0000"/>
      <name val="ＭＳ 明朝"/>
      <family val="1"/>
      <charset val="128"/>
    </font>
    <font>
      <sz val="11"/>
      <color rgb="FFFF0000"/>
      <name val="ＭＳ Ｐ明朝"/>
      <family val="1"/>
      <charset val="128"/>
    </font>
    <font>
      <sz val="11"/>
      <color rgb="FFFF0000"/>
      <name val="ＭＳ 明朝"/>
      <family val="1"/>
      <charset val="128"/>
    </font>
    <font>
      <sz val="11"/>
      <color theme="1"/>
      <name val="ＭＳ Ｐゴシック"/>
      <family val="2"/>
      <charset val="128"/>
      <scheme val="minor"/>
    </font>
    <font>
      <sz val="10"/>
      <name val="ＭＳ ゴシック"/>
      <family val="3"/>
      <charset val="128"/>
    </font>
    <font>
      <sz val="16"/>
      <name val="ＭＳ Ｐ明朝"/>
      <family val="1"/>
      <charset val="128"/>
    </font>
    <font>
      <sz val="8"/>
      <name val="ＭＳ Ｐ明朝"/>
      <family val="1"/>
      <charset val="128"/>
    </font>
    <font>
      <sz val="11"/>
      <name val="ＭＳ ゴシック"/>
      <family val="3"/>
      <charset val="128"/>
    </font>
    <font>
      <b/>
      <sz val="10"/>
      <name val="ＭＳ ゴシック"/>
      <family val="3"/>
      <charset val="128"/>
    </font>
    <font>
      <b/>
      <sz val="20"/>
      <name val="ＭＳ ゴシック"/>
      <family val="3"/>
      <charset val="128"/>
    </font>
    <font>
      <sz val="9"/>
      <name val="ＭＳ ゴシック"/>
      <family val="3"/>
      <charset val="128"/>
    </font>
    <font>
      <sz val="11"/>
      <color rgb="FFFF0000"/>
      <name val="ＭＳ Ｐゴシック"/>
      <family val="3"/>
      <charset val="128"/>
    </font>
    <font>
      <sz val="10"/>
      <name val="ＭＳ Ｐゴシック"/>
      <family val="3"/>
      <charset val="128"/>
    </font>
    <font>
      <sz val="8"/>
      <name val="ＭＳ Ｐゴシック"/>
      <family val="3"/>
      <charset val="128"/>
    </font>
    <font>
      <sz val="12"/>
      <color rgb="FFFF0000"/>
      <name val="ＭＳ Ｐゴシック"/>
      <family val="3"/>
      <charset val="128"/>
    </font>
    <font>
      <b/>
      <sz val="11"/>
      <name val="ＭＳ Ｐゴシック"/>
      <family val="3"/>
      <charset val="128"/>
    </font>
    <font>
      <b/>
      <sz val="16"/>
      <name val="ＭＳ Ｐゴシック"/>
      <family val="3"/>
      <charset val="128"/>
    </font>
    <font>
      <b/>
      <sz val="16"/>
      <color rgb="FFFF0000"/>
      <name val="ＭＳ Ｐゴシック"/>
      <family val="3"/>
      <charset val="128"/>
    </font>
    <font>
      <sz val="10"/>
      <color theme="1"/>
      <name val="ＭＳ Ｐゴシック"/>
      <family val="2"/>
      <charset val="128"/>
      <scheme val="minor"/>
    </font>
    <font>
      <sz val="10.5"/>
      <color theme="1"/>
      <name val="ＭＳ ゴシック"/>
      <family val="3"/>
      <charset val="128"/>
    </font>
    <font>
      <b/>
      <sz val="18"/>
      <color theme="1"/>
      <name val="ＭＳ ゴシック"/>
      <family val="3"/>
      <charset val="128"/>
    </font>
    <font>
      <sz val="12"/>
      <color theme="1"/>
      <name val="ＭＳ ゴシック"/>
      <family val="3"/>
      <charset val="128"/>
    </font>
    <font>
      <b/>
      <sz val="10.5"/>
      <color theme="1"/>
      <name val="ＭＳ ゴシック"/>
      <family val="3"/>
      <charset val="128"/>
    </font>
    <font>
      <sz val="10.5"/>
      <color theme="1"/>
      <name val="Century"/>
      <family val="1"/>
    </font>
    <font>
      <b/>
      <sz val="20"/>
      <color theme="1"/>
      <name val="ＭＳ ゴシック"/>
      <family val="3"/>
      <charset val="128"/>
    </font>
    <font>
      <sz val="10"/>
      <color theme="1"/>
      <name val="Century"/>
      <family val="1"/>
    </font>
    <font>
      <sz val="9"/>
      <color theme="1"/>
      <name val="ＭＳ ゴシック"/>
      <family val="3"/>
      <charset val="128"/>
    </font>
    <font>
      <b/>
      <sz val="10"/>
      <color theme="1"/>
      <name val="ＭＳ ゴシック"/>
      <family val="3"/>
      <charset val="128"/>
    </font>
    <font>
      <sz val="10"/>
      <color theme="1"/>
      <name val="ＭＳ ゴシック"/>
      <family val="3"/>
      <charset val="128"/>
    </font>
    <font>
      <b/>
      <sz val="14"/>
      <color theme="1"/>
      <name val="ＭＳ ゴシック"/>
      <family val="3"/>
      <charset val="128"/>
    </font>
    <font>
      <b/>
      <sz val="12"/>
      <color theme="1"/>
      <name val="Century"/>
      <family val="1"/>
    </font>
    <font>
      <b/>
      <sz val="16"/>
      <color theme="1"/>
      <name val="ＭＳ ゴシック"/>
      <family val="3"/>
      <charset val="128"/>
    </font>
    <font>
      <sz val="12"/>
      <color theme="1"/>
      <name val="Century"/>
      <family val="1"/>
    </font>
    <font>
      <sz val="10"/>
      <color theme="1"/>
      <name val="ＭＳ 明朝"/>
      <family val="1"/>
      <charset val="128"/>
    </font>
    <font>
      <sz val="11"/>
      <color theme="1"/>
      <name val="Century"/>
      <family val="1"/>
    </font>
    <font>
      <b/>
      <sz val="16"/>
      <color theme="1"/>
      <name val="ＭＳ 明朝"/>
      <family val="1"/>
      <charset val="128"/>
    </font>
    <font>
      <sz val="11"/>
      <color theme="1"/>
      <name val="ＭＳ 明朝"/>
      <family val="1"/>
      <charset val="128"/>
    </font>
    <font>
      <sz val="11"/>
      <color theme="1"/>
      <name val="ＭＳ ゴシック"/>
      <family val="3"/>
      <charset val="128"/>
    </font>
    <font>
      <b/>
      <sz val="12"/>
      <color theme="1"/>
      <name val="ＭＳ ゴシック"/>
      <family val="3"/>
      <charset val="128"/>
    </font>
    <font>
      <sz val="6.5"/>
      <color theme="1"/>
      <name val="ＭＳ ゴシック"/>
      <family val="3"/>
      <charset val="128"/>
    </font>
    <font>
      <sz val="13"/>
      <color theme="1"/>
      <name val="ＭＳ ゴシック"/>
      <family val="3"/>
      <charset val="128"/>
    </font>
    <font>
      <sz val="11"/>
      <color theme="1"/>
      <name val="HG丸ｺﾞｼｯｸM-PRO"/>
      <family val="3"/>
      <charset val="128"/>
    </font>
    <font>
      <b/>
      <sz val="11"/>
      <color theme="1"/>
      <name val="HG丸ｺﾞｼｯｸM-PRO"/>
      <family val="3"/>
      <charset val="128"/>
    </font>
    <font>
      <b/>
      <sz val="14"/>
      <color theme="1"/>
      <name val="HG丸ｺﾞｼｯｸM-PRO"/>
      <family val="3"/>
      <charset val="128"/>
    </font>
    <font>
      <sz val="10.5"/>
      <color theme="1"/>
      <name val="HG丸ｺﾞｼｯｸM-PRO"/>
      <family val="3"/>
      <charset val="128"/>
    </font>
    <font>
      <sz val="9"/>
      <color theme="1"/>
      <name val="HG丸ｺﾞｼｯｸM-PRO"/>
      <family val="3"/>
      <charset val="128"/>
    </font>
    <font>
      <u/>
      <sz val="10.5"/>
      <color theme="1"/>
      <name val="HG丸ｺﾞｼｯｸM-PRO"/>
      <family val="3"/>
      <charset val="128"/>
    </font>
    <font>
      <sz val="14"/>
      <color theme="1"/>
      <name val="ＭＳ ゴシック"/>
      <family val="3"/>
      <charset val="128"/>
    </font>
    <font>
      <sz val="11"/>
      <color theme="1"/>
      <name val="ＭＳ Ｐ明朝"/>
      <family val="1"/>
      <charset val="128"/>
    </font>
    <font>
      <b/>
      <sz val="20"/>
      <name val="ＭＳ Ｐゴシック"/>
      <family val="3"/>
      <charset val="128"/>
    </font>
    <font>
      <sz val="6"/>
      <name val="明朝体"/>
      <family val="3"/>
      <charset val="128"/>
    </font>
    <font>
      <b/>
      <sz val="11"/>
      <name val="ＭＳ ゴシック"/>
      <family val="3"/>
      <charset val="128"/>
    </font>
    <font>
      <sz val="10"/>
      <name val="明朝体"/>
      <family val="3"/>
      <charset val="128"/>
    </font>
    <font>
      <sz val="10.5"/>
      <name val="明朝体"/>
      <family val="3"/>
      <charset val="128"/>
    </font>
    <font>
      <sz val="9"/>
      <name val="ＭＳ Ｐゴシック"/>
      <family val="3"/>
      <charset val="128"/>
    </font>
    <font>
      <b/>
      <u/>
      <sz val="16"/>
      <name val="ＭＳ Ｐゴシック"/>
      <family val="3"/>
      <charset val="128"/>
    </font>
    <font>
      <b/>
      <u/>
      <sz val="10"/>
      <name val="ＭＳ Ｐゴシック"/>
      <family val="3"/>
      <charset val="128"/>
    </font>
    <font>
      <sz val="14"/>
      <name val="ＭＳ Ｐゴシック"/>
      <family val="3"/>
      <charset val="128"/>
    </font>
    <font>
      <b/>
      <sz val="18"/>
      <name val="ＭＳ ゴシック"/>
      <family val="3"/>
      <charset val="128"/>
    </font>
    <font>
      <sz val="12"/>
      <name val="ＭＳ ゴシック"/>
      <family val="3"/>
      <charset val="128"/>
    </font>
    <font>
      <u/>
      <sz val="12"/>
      <color theme="1"/>
      <name val="ＭＳ ゴシック"/>
      <family val="3"/>
      <charset val="128"/>
    </font>
    <font>
      <sz val="26"/>
      <color theme="1"/>
      <name val="ＭＳ ゴシック"/>
      <family val="3"/>
      <charset val="128"/>
    </font>
    <font>
      <sz val="8"/>
      <name val="ＭＳ ゴシック"/>
      <family val="3"/>
      <charset val="128"/>
    </font>
    <font>
      <b/>
      <u/>
      <sz val="11"/>
      <color rgb="FFFF0000"/>
      <name val="ＭＳ Ｐゴシック"/>
      <family val="3"/>
      <charset val="128"/>
    </font>
    <font>
      <u/>
      <sz val="11"/>
      <color theme="3" tint="-0.499984740745262"/>
      <name val="ＭＳ Ｐゴシック"/>
      <family val="3"/>
      <charset val="128"/>
    </font>
    <font>
      <sz val="9"/>
      <color indexed="81"/>
      <name val="MS P ゴシック"/>
      <family val="3"/>
      <charset val="128"/>
    </font>
    <font>
      <b/>
      <sz val="9"/>
      <color indexed="81"/>
      <name val="MS P ゴシック"/>
      <family val="3"/>
      <charset val="128"/>
    </font>
    <font>
      <sz val="11"/>
      <color rgb="FFFF0000"/>
      <name val="ＭＳ Ｐゴシック"/>
      <family val="2"/>
      <charset val="128"/>
      <scheme val="minor"/>
    </font>
    <font>
      <sz val="16"/>
      <color theme="1"/>
      <name val="ＭＳ 明朝"/>
      <family val="1"/>
      <charset val="128"/>
    </font>
    <font>
      <sz val="12"/>
      <color theme="1"/>
      <name val="ＭＳ 明朝"/>
      <family val="1"/>
      <charset val="128"/>
    </font>
    <font>
      <sz val="9.5"/>
      <color theme="1"/>
      <name val="ＭＳ 明朝"/>
      <family val="1"/>
      <charset val="128"/>
    </font>
    <font>
      <sz val="11"/>
      <color theme="1"/>
      <name val="ＭＳ Ｐゴシック"/>
      <family val="3"/>
      <charset val="128"/>
    </font>
    <font>
      <sz val="10.5"/>
      <color theme="1"/>
      <name val="ＭＳ 明朝"/>
      <family val="1"/>
      <charset val="128"/>
    </font>
    <font>
      <sz val="9"/>
      <color theme="1"/>
      <name val="ＭＳ 明朝"/>
      <family val="1"/>
      <charset val="128"/>
    </font>
    <font>
      <sz val="8.5"/>
      <color theme="1"/>
      <name val="ＭＳ 明朝"/>
      <family val="1"/>
      <charset val="128"/>
    </font>
    <font>
      <sz val="12"/>
      <color theme="1"/>
      <name val="ＭＳ Ｐ明朝"/>
      <family val="1"/>
      <charset val="128"/>
    </font>
    <font>
      <sz val="8"/>
      <color theme="1"/>
      <name val="ＭＳ Ｐ明朝"/>
      <family val="1"/>
      <charset val="128"/>
    </font>
    <font>
      <sz val="9"/>
      <color theme="1"/>
      <name val="ＭＳ Ｐ明朝"/>
      <family val="1"/>
      <charset val="128"/>
    </font>
    <font>
      <b/>
      <sz val="24"/>
      <color theme="1"/>
      <name val="ＭＳ Ｐ明朝"/>
      <family val="1"/>
      <charset val="128"/>
    </font>
    <font>
      <sz val="28"/>
      <color theme="1"/>
      <name val="ＭＳ Ｐ明朝"/>
      <family val="1"/>
      <charset val="128"/>
    </font>
    <font>
      <sz val="10"/>
      <color theme="1"/>
      <name val="ＭＳ Ｐ明朝"/>
      <family val="1"/>
      <charset val="128"/>
    </font>
    <font>
      <b/>
      <sz val="10"/>
      <name val="ＭＳ 明朝"/>
      <family val="1"/>
      <charset val="128"/>
    </font>
    <font>
      <b/>
      <sz val="12"/>
      <name val="ＭＳ 明朝"/>
      <family val="1"/>
      <charset val="128"/>
    </font>
    <font>
      <b/>
      <sz val="24"/>
      <color rgb="FFFF0000"/>
      <name val="ＭＳ Ｐ明朝"/>
      <family val="1"/>
      <charset val="128"/>
    </font>
    <font>
      <b/>
      <sz val="20"/>
      <color rgb="FFFF0000"/>
      <name val="ＭＳ ゴシック"/>
      <family val="3"/>
      <charset val="128"/>
    </font>
    <font>
      <sz val="10"/>
      <color rgb="FFFF0000"/>
      <name val="ＭＳ ゴシック"/>
      <family val="3"/>
      <charset val="128"/>
    </font>
    <font>
      <sz val="14"/>
      <name val="ＭＳ ゴシック"/>
      <family val="3"/>
      <charset val="128"/>
    </font>
    <font>
      <strike/>
      <sz val="9"/>
      <name val="ＭＳ Ｐ明朝"/>
      <family val="1"/>
      <charset val="128"/>
    </font>
    <font>
      <sz val="11"/>
      <color rgb="FFFF0000"/>
      <name val="ＭＳ ゴシック"/>
      <family val="3"/>
      <charset val="128"/>
    </font>
    <font>
      <sz val="12"/>
      <color rgb="FFFF0000"/>
      <name val="ＭＳ Ｐ明朝"/>
      <family val="1"/>
      <charset val="128"/>
    </font>
    <font>
      <b/>
      <sz val="14"/>
      <color rgb="FFFFFF00"/>
      <name val="ＭＳ Ｐ明朝"/>
      <family val="1"/>
      <charset val="128"/>
    </font>
    <font>
      <sz val="10"/>
      <color rgb="FFFF0000"/>
      <name val="ＭＳ Ｐ明朝"/>
      <family val="1"/>
      <charset val="128"/>
    </font>
    <font>
      <sz val="9"/>
      <color rgb="FFFF0000"/>
      <name val="ＭＳ Ｐゴシック"/>
      <family val="3"/>
      <charset val="128"/>
    </font>
    <font>
      <sz val="9"/>
      <color rgb="FFFF0000"/>
      <name val="ＭＳ ゴシック"/>
      <family val="3"/>
      <charset val="128"/>
    </font>
    <font>
      <sz val="11"/>
      <name val="ＭＳ Ｐゴシック"/>
      <family val="2"/>
      <charset val="128"/>
      <scheme val="minor"/>
    </font>
    <font>
      <sz val="12"/>
      <color rgb="FFFF0000"/>
      <name val="ＭＳ ゴシック"/>
      <family val="3"/>
      <charset val="128"/>
    </font>
    <font>
      <sz val="18"/>
      <color rgb="FFFF0000"/>
      <name val="ＭＳ 明朝"/>
      <family val="1"/>
      <charset val="128"/>
    </font>
    <font>
      <sz val="8"/>
      <color theme="1"/>
      <name val="ＭＳ ゴシック"/>
      <family val="3"/>
      <charset val="128"/>
    </font>
    <font>
      <sz val="9"/>
      <color theme="1"/>
      <name val="ＭＳ Ｐゴシック"/>
      <family val="3"/>
      <charset val="128"/>
    </font>
    <font>
      <sz val="8"/>
      <color theme="1"/>
      <name val="ＭＳ Ｐゴシック"/>
      <family val="3"/>
      <charset val="128"/>
    </font>
    <font>
      <sz val="10"/>
      <color theme="1"/>
      <name val="ＭＳ Ｐゴシック"/>
      <family val="3"/>
      <charset val="128"/>
    </font>
    <font>
      <sz val="6"/>
      <color theme="1"/>
      <name val="ＭＳ ゴシック"/>
      <family val="3"/>
      <charset val="128"/>
    </font>
    <font>
      <b/>
      <sz val="14"/>
      <name val="ＭＳ ゴシック"/>
      <family val="3"/>
      <charset val="128"/>
    </font>
    <font>
      <sz val="18"/>
      <color theme="1"/>
      <name val="ＭＳ ゴシック"/>
      <family val="3"/>
      <charset val="128"/>
    </font>
    <font>
      <sz val="18"/>
      <name val="ＭＳ ゴシック"/>
      <family val="3"/>
      <charset val="128"/>
    </font>
    <font>
      <u val="double"/>
      <sz val="11"/>
      <color theme="1"/>
      <name val="ＭＳ ゴシック"/>
      <family val="3"/>
      <charset val="128"/>
    </font>
    <font>
      <sz val="9"/>
      <color theme="2" tint="-0.749992370372631"/>
      <name val="ＭＳ 明朝"/>
      <family val="1"/>
      <charset val="128"/>
    </font>
    <font>
      <sz val="10"/>
      <color rgb="FFFF0000"/>
      <name val="ＭＳ Ｐゴシック"/>
      <family val="2"/>
      <charset val="128"/>
      <scheme val="minor"/>
    </font>
  </fonts>
  <fills count="13">
    <fill>
      <patternFill patternType="none"/>
    </fill>
    <fill>
      <patternFill patternType="gray125"/>
    </fill>
    <fill>
      <patternFill patternType="solid">
        <fgColor theme="3" tint="0.79998168889431442"/>
        <bgColor indexed="64"/>
      </patternFill>
    </fill>
    <fill>
      <patternFill patternType="solid">
        <fgColor rgb="FFFFC000"/>
        <bgColor indexed="64"/>
      </patternFill>
    </fill>
    <fill>
      <patternFill patternType="solid">
        <fgColor rgb="FF92D050"/>
        <bgColor indexed="64"/>
      </patternFill>
    </fill>
    <fill>
      <patternFill patternType="solid">
        <fgColor rgb="FF00B050"/>
        <bgColor indexed="64"/>
      </patternFill>
    </fill>
    <fill>
      <patternFill patternType="solid">
        <fgColor theme="0"/>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indexed="9"/>
        <bgColor indexed="64"/>
      </patternFill>
    </fill>
    <fill>
      <patternFill patternType="solid">
        <fgColor indexed="65"/>
        <bgColor indexed="42"/>
      </patternFill>
    </fill>
    <fill>
      <patternFill patternType="solid">
        <fgColor theme="8"/>
        <bgColor indexed="64"/>
      </patternFill>
    </fill>
    <fill>
      <patternFill patternType="solid">
        <fgColor theme="1" tint="4.9989318521683403E-2"/>
        <bgColor indexed="64"/>
      </patternFill>
    </fill>
  </fills>
  <borders count="202">
    <border>
      <left/>
      <right/>
      <top/>
      <bottom/>
      <diagonal/>
    </border>
    <border>
      <left/>
      <right/>
      <top/>
      <bottom style="dashed">
        <color indexed="64"/>
      </bottom>
      <diagonal/>
    </border>
    <border>
      <left/>
      <right/>
      <top/>
      <bottom style="dotted">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top/>
      <bottom/>
      <diagonal/>
    </border>
    <border>
      <left/>
      <right style="hair">
        <color indexed="64"/>
      </right>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dashed">
        <color indexed="64"/>
      </bottom>
      <diagonal/>
    </border>
    <border>
      <left style="medium">
        <color indexed="64"/>
      </left>
      <right style="medium">
        <color indexed="64"/>
      </right>
      <top/>
      <bottom/>
      <diagonal/>
    </border>
    <border>
      <left style="medium">
        <color indexed="64"/>
      </left>
      <right style="medium">
        <color indexed="64"/>
      </right>
      <top style="dashed">
        <color indexed="64"/>
      </top>
      <bottom style="dashed">
        <color indexed="64"/>
      </bottom>
      <diagonal/>
    </border>
    <border>
      <left/>
      <right/>
      <top style="dashed">
        <color indexed="64"/>
      </top>
      <bottom style="dashed">
        <color indexed="64"/>
      </bottom>
      <diagonal/>
    </border>
    <border>
      <left style="medium">
        <color indexed="64"/>
      </left>
      <right/>
      <top style="dashed">
        <color indexed="64"/>
      </top>
      <bottom style="dashed">
        <color indexed="64"/>
      </bottom>
      <diagonal/>
    </border>
    <border>
      <left/>
      <right/>
      <top style="dashed">
        <color rgb="FF000000"/>
      </top>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style="dotted">
        <color indexed="64"/>
      </top>
      <bottom/>
      <diagonal/>
    </border>
    <border>
      <left/>
      <right style="hair">
        <color indexed="64"/>
      </right>
      <top style="dotted">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double">
        <color indexed="64"/>
      </bottom>
      <diagonal/>
    </border>
    <border>
      <left style="thick">
        <color rgb="FF000000"/>
      </left>
      <right style="medium">
        <color indexed="64"/>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diagonalDown="1">
      <left style="medium">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thin">
        <color indexed="64"/>
      </bottom>
      <diagonal/>
    </border>
    <border>
      <left/>
      <right style="dotted">
        <color indexed="64"/>
      </right>
      <top/>
      <bottom style="thin">
        <color indexed="64"/>
      </bottom>
      <diagonal/>
    </border>
    <border>
      <left style="thin">
        <color indexed="64"/>
      </left>
      <right/>
      <top/>
      <bottom style="dotted">
        <color indexed="64"/>
      </bottom>
      <diagonal/>
    </border>
    <border>
      <left style="thin">
        <color indexed="64"/>
      </left>
      <right style="dotted">
        <color indexed="64"/>
      </right>
      <top style="dotted">
        <color indexed="64"/>
      </top>
      <bottom/>
      <diagonal/>
    </border>
    <border>
      <left style="thin">
        <color indexed="64"/>
      </left>
      <right style="dotted">
        <color indexed="64"/>
      </right>
      <top/>
      <bottom/>
      <diagonal/>
    </border>
    <border>
      <left style="thin">
        <color indexed="64"/>
      </left>
      <right/>
      <top style="dotted">
        <color indexed="64"/>
      </top>
      <bottom/>
      <diagonal/>
    </border>
    <border>
      <left style="dotted">
        <color indexed="64"/>
      </left>
      <right style="thin">
        <color indexed="64"/>
      </right>
      <top/>
      <bottom/>
      <diagonal/>
    </border>
    <border>
      <left style="dotted">
        <color indexed="64"/>
      </left>
      <right style="thin">
        <color indexed="64"/>
      </right>
      <top/>
      <bottom style="dotted">
        <color indexed="64"/>
      </bottom>
      <diagonal/>
    </border>
    <border>
      <left/>
      <right style="thin">
        <color indexed="64"/>
      </right>
      <top style="dotted">
        <color indexed="64"/>
      </top>
      <bottom/>
      <diagonal/>
    </border>
    <border>
      <left/>
      <right/>
      <top/>
      <bottom style="thin">
        <color theme="1"/>
      </bottom>
      <diagonal/>
    </border>
    <border>
      <left/>
      <right/>
      <top style="thin">
        <color theme="1"/>
      </top>
      <bottom style="thin">
        <color theme="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8"/>
      </left>
      <right/>
      <top style="thin">
        <color indexed="8"/>
      </top>
      <bottom/>
      <diagonal/>
    </border>
    <border>
      <left/>
      <right style="hair">
        <color indexed="8"/>
      </right>
      <top style="thin">
        <color indexed="8"/>
      </top>
      <bottom/>
      <diagonal/>
    </border>
    <border>
      <left style="hair">
        <color indexed="8"/>
      </left>
      <right style="hair">
        <color indexed="8"/>
      </right>
      <top style="thin">
        <color indexed="64"/>
      </top>
      <bottom/>
      <diagonal/>
    </border>
    <border>
      <left style="hair">
        <color indexed="8"/>
      </left>
      <right/>
      <top style="thin">
        <color indexed="64"/>
      </top>
      <bottom/>
      <diagonal/>
    </border>
    <border>
      <left style="thin">
        <color indexed="64"/>
      </left>
      <right style="hair">
        <color indexed="64"/>
      </right>
      <top/>
      <bottom/>
      <diagonal/>
    </border>
    <border>
      <left style="hair">
        <color indexed="8"/>
      </left>
      <right/>
      <top/>
      <bottom style="hair">
        <color indexed="64"/>
      </bottom>
      <diagonal/>
    </border>
    <border>
      <left/>
      <right style="hair">
        <color indexed="8"/>
      </right>
      <top/>
      <bottom style="hair">
        <color indexed="64"/>
      </bottom>
      <diagonal/>
    </border>
    <border>
      <left style="hair">
        <color indexed="8"/>
      </left>
      <right style="hair">
        <color indexed="8"/>
      </right>
      <top/>
      <bottom/>
      <diagonal/>
    </border>
    <border>
      <left style="hair">
        <color indexed="8"/>
      </left>
      <right/>
      <top/>
      <bottom/>
      <diagonal/>
    </border>
    <border>
      <left style="hair">
        <color indexed="8"/>
      </left>
      <right/>
      <top style="hair">
        <color indexed="64"/>
      </top>
      <bottom/>
      <diagonal/>
    </border>
    <border>
      <left/>
      <right style="hair">
        <color indexed="8"/>
      </right>
      <top style="hair">
        <color indexed="64"/>
      </top>
      <bottom/>
      <diagonal/>
    </border>
    <border>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8"/>
      </left>
      <right/>
      <top/>
      <bottom style="thin">
        <color indexed="64"/>
      </bottom>
      <diagonal/>
    </border>
    <border>
      <left style="hair">
        <color indexed="8"/>
      </left>
      <right style="hair">
        <color indexed="64"/>
      </right>
      <top style="thin">
        <color indexed="64"/>
      </top>
      <bottom/>
      <diagonal/>
    </border>
    <border diagonalDown="1">
      <left style="hair">
        <color indexed="64"/>
      </left>
      <right style="hair">
        <color indexed="8"/>
      </right>
      <top style="thin">
        <color indexed="64"/>
      </top>
      <bottom/>
      <diagonal style="hair">
        <color indexed="64"/>
      </diagonal>
    </border>
    <border>
      <left style="hair">
        <color indexed="8"/>
      </left>
      <right style="hair">
        <color indexed="64"/>
      </right>
      <top/>
      <bottom style="hair">
        <color indexed="64"/>
      </bottom>
      <diagonal/>
    </border>
    <border diagonalDown="1">
      <left style="hair">
        <color indexed="64"/>
      </left>
      <right style="hair">
        <color indexed="8"/>
      </right>
      <top/>
      <bottom style="hair">
        <color indexed="64"/>
      </bottom>
      <diagonal style="hair">
        <color indexed="64"/>
      </diagonal>
    </border>
    <border>
      <left style="hair">
        <color indexed="8"/>
      </left>
      <right style="hair">
        <color indexed="64"/>
      </right>
      <top/>
      <bottom/>
      <diagonal/>
    </border>
    <border>
      <left style="hair">
        <color indexed="8"/>
      </left>
      <right style="hair">
        <color indexed="64"/>
      </right>
      <top style="hair">
        <color indexed="64"/>
      </top>
      <bottom/>
      <diagonal/>
    </border>
    <border diagonalDown="1">
      <left style="hair">
        <color indexed="64"/>
      </left>
      <right style="hair">
        <color indexed="8"/>
      </right>
      <top style="hair">
        <color indexed="64"/>
      </top>
      <bottom/>
      <diagonal style="hair">
        <color indexed="64"/>
      </diagonal>
    </border>
    <border>
      <left style="hair">
        <color indexed="8"/>
      </left>
      <right style="hair">
        <color indexed="8"/>
      </right>
      <top style="hair">
        <color indexed="8"/>
      </top>
      <bottom/>
      <diagonal/>
    </border>
    <border>
      <left style="hair">
        <color indexed="64"/>
      </left>
      <right style="hair">
        <color indexed="8"/>
      </right>
      <top style="hair">
        <color indexed="64"/>
      </top>
      <bottom/>
      <diagonal/>
    </border>
    <border>
      <left style="hair">
        <color indexed="8"/>
      </left>
      <right style="hair">
        <color indexed="64"/>
      </right>
      <top/>
      <bottom style="thin">
        <color indexed="64"/>
      </bottom>
      <diagonal/>
    </border>
    <border>
      <left style="hair">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style="hair">
        <color indexed="8"/>
      </right>
      <top/>
      <bottom style="hair">
        <color indexed="8"/>
      </bottom>
      <diagonal/>
    </border>
    <border>
      <left/>
      <right style="thin">
        <color indexed="64"/>
      </right>
      <top/>
      <bottom style="hair">
        <color indexed="64"/>
      </bottom>
      <diagonal/>
    </border>
    <border>
      <left style="hair">
        <color indexed="8"/>
      </left>
      <right style="hair">
        <color indexed="64"/>
      </right>
      <top/>
      <bottom style="thin">
        <color indexed="8"/>
      </bottom>
      <diagonal/>
    </border>
    <border>
      <left style="hair">
        <color indexed="64"/>
      </left>
      <right style="hair">
        <color indexed="8"/>
      </right>
      <top/>
      <bottom style="thin">
        <color indexed="8"/>
      </bottom>
      <diagonal/>
    </border>
    <border>
      <left style="hair">
        <color indexed="8"/>
      </left>
      <right style="hair">
        <color indexed="8"/>
      </right>
      <top/>
      <bottom style="thin">
        <color indexed="8"/>
      </bottom>
      <diagonal/>
    </border>
    <border>
      <left style="dotted">
        <color indexed="64"/>
      </left>
      <right style="thin">
        <color indexed="64"/>
      </right>
      <top style="dotted">
        <color indexed="64"/>
      </top>
      <bottom/>
      <diagonal/>
    </border>
    <border>
      <left style="dotted">
        <color indexed="64"/>
      </left>
      <right/>
      <top style="thin">
        <color indexed="64"/>
      </top>
      <bottom style="thin">
        <color indexed="64"/>
      </bottom>
      <diagonal/>
    </border>
    <border>
      <left style="dotted">
        <color indexed="64"/>
      </left>
      <right/>
      <top/>
      <bottom style="thin">
        <color indexed="64"/>
      </bottom>
      <diagonal/>
    </border>
    <border>
      <left style="hair">
        <color indexed="64"/>
      </left>
      <right/>
      <top style="thin">
        <color indexed="64"/>
      </top>
      <bottom style="thin">
        <color indexed="64"/>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8"/>
      </right>
      <top/>
      <bottom style="thin">
        <color indexed="64"/>
      </bottom>
      <diagonal/>
    </border>
    <border>
      <left/>
      <right style="hair">
        <color indexed="8"/>
      </right>
      <top/>
      <bottom/>
      <diagonal/>
    </border>
    <border>
      <left/>
      <right style="hair">
        <color indexed="8"/>
      </right>
      <top style="thin">
        <color indexed="64"/>
      </top>
      <bottom/>
      <diagonal/>
    </border>
    <border>
      <left/>
      <right style="hair">
        <color indexed="8"/>
      </right>
      <top style="hair">
        <color indexed="64"/>
      </top>
      <bottom style="hair">
        <color indexed="64"/>
      </bottom>
      <diagonal/>
    </border>
    <border>
      <left/>
      <right style="hair">
        <color indexed="8"/>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s>
  <cellStyleXfs count="28">
    <xf numFmtId="0" fontId="0" fillId="0" borderId="0">
      <alignment vertical="center"/>
    </xf>
    <xf numFmtId="0" fontId="1" fillId="0" borderId="0"/>
    <xf numFmtId="0" fontId="1" fillId="0" borderId="0"/>
    <xf numFmtId="38" fontId="7" fillId="0" borderId="0" applyFont="0" applyFill="0" applyBorder="0" applyAlignment="0" applyProtection="0"/>
    <xf numFmtId="38" fontId="8" fillId="0" borderId="0" applyFont="0" applyFill="0" applyBorder="0" applyAlignment="0" applyProtection="0">
      <alignment vertical="center"/>
    </xf>
    <xf numFmtId="38" fontId="9" fillId="0" borderId="0" applyFont="0" applyFill="0" applyBorder="0" applyAlignment="0" applyProtection="0">
      <alignment vertical="center"/>
    </xf>
    <xf numFmtId="6" fontId="7" fillId="0" borderId="0" applyFont="0" applyFill="0" applyBorder="0" applyAlignment="0" applyProtection="0"/>
    <xf numFmtId="6" fontId="9" fillId="0" borderId="0" applyFont="0" applyFill="0" applyBorder="0" applyAlignment="0" applyProtection="0">
      <alignment vertical="center"/>
    </xf>
    <xf numFmtId="0" fontId="10" fillId="0" borderId="0">
      <alignment vertical="center"/>
    </xf>
    <xf numFmtId="0" fontId="9" fillId="0" borderId="0">
      <alignment vertical="center"/>
    </xf>
    <xf numFmtId="0" fontId="7" fillId="0" borderId="0"/>
    <xf numFmtId="0" fontId="8" fillId="0" borderId="0">
      <alignment vertical="center"/>
    </xf>
    <xf numFmtId="0" fontId="9" fillId="0" borderId="0">
      <alignment vertical="center"/>
    </xf>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55" fillId="0" borderId="0" applyNumberFormat="0" applyFill="0" applyBorder="0" applyAlignment="0" applyProtection="0">
      <alignment vertical="top"/>
      <protection locked="0"/>
    </xf>
    <xf numFmtId="38" fontId="62" fillId="0" borderId="0" applyFont="0" applyFill="0" applyBorder="0" applyAlignment="0" applyProtection="0">
      <alignment vertical="center"/>
    </xf>
    <xf numFmtId="0" fontId="7" fillId="0" borderId="0"/>
    <xf numFmtId="0" fontId="63" fillId="0" borderId="0">
      <alignment vertical="center"/>
    </xf>
    <xf numFmtId="6" fontId="7" fillId="0" borderId="0" applyFont="0" applyFill="0" applyBorder="0" applyAlignment="0" applyProtection="0"/>
    <xf numFmtId="6" fontId="9" fillId="0" borderId="0" applyFont="0" applyFill="0" applyBorder="0" applyAlignment="0" applyProtection="0">
      <alignment vertical="center"/>
    </xf>
    <xf numFmtId="0" fontId="7" fillId="0" borderId="0">
      <alignment vertical="center"/>
    </xf>
  </cellStyleXfs>
  <cellXfs count="2675">
    <xf numFmtId="0" fontId="0" fillId="0" borderId="0" xfId="0">
      <alignment vertical="center"/>
    </xf>
    <xf numFmtId="0" fontId="1" fillId="0" borderId="0" xfId="1" applyFont="1" applyFill="1"/>
    <xf numFmtId="0" fontId="1" fillId="0" borderId="0" xfId="1" applyFont="1" applyFill="1" applyBorder="1"/>
    <xf numFmtId="0" fontId="1" fillId="0" borderId="0" xfId="1" applyFont="1" applyFill="1" applyAlignment="1"/>
    <xf numFmtId="0" fontId="1" fillId="0" borderId="0" xfId="1" applyFont="1" applyFill="1" applyAlignment="1">
      <alignment horizontal="centerContinuous"/>
    </xf>
    <xf numFmtId="0" fontId="4" fillId="0" borderId="0" xfId="1" applyFont="1" applyFill="1" applyAlignment="1">
      <alignment horizontal="centerContinuous"/>
    </xf>
    <xf numFmtId="0" fontId="1" fillId="0" borderId="0" xfId="1" applyFont="1" applyFill="1" applyAlignment="1">
      <alignment horizontal="right"/>
    </xf>
    <xf numFmtId="0" fontId="1" fillId="0" borderId="0" xfId="2" applyFont="1" applyFill="1"/>
    <xf numFmtId="0" fontId="5" fillId="0" borderId="0" xfId="1" applyFont="1" applyFill="1"/>
    <xf numFmtId="0" fontId="5" fillId="0" borderId="0" xfId="11" applyFont="1" applyFill="1">
      <alignment vertical="center"/>
    </xf>
    <xf numFmtId="0" fontId="5" fillId="0" borderId="1" xfId="11" applyFont="1" applyFill="1" applyBorder="1">
      <alignment vertical="center"/>
    </xf>
    <xf numFmtId="0" fontId="5" fillId="0" borderId="0" xfId="11" applyFont="1" applyFill="1" applyAlignment="1">
      <alignment vertical="center" shrinkToFit="1"/>
    </xf>
    <xf numFmtId="0" fontId="5" fillId="0" borderId="0" xfId="11" applyFont="1" applyFill="1" applyAlignment="1">
      <alignment horizontal="right" vertical="center"/>
    </xf>
    <xf numFmtId="0" fontId="1" fillId="0" borderId="0" xfId="13" applyFont="1" applyFill="1"/>
    <xf numFmtId="0" fontId="5" fillId="0" borderId="0" xfId="11" quotePrefix="1" applyFont="1" applyFill="1" applyAlignment="1">
      <alignment horizontal="right"/>
    </xf>
    <xf numFmtId="0" fontId="5" fillId="0" borderId="0" xfId="11" applyFont="1" applyFill="1" applyAlignment="1">
      <alignment horizontal="right"/>
    </xf>
    <xf numFmtId="0" fontId="1" fillId="0" borderId="2" xfId="13" applyFont="1" applyFill="1" applyBorder="1"/>
    <xf numFmtId="0" fontId="1" fillId="0" borderId="0" xfId="13" applyFont="1" applyFill="1" applyBorder="1"/>
    <xf numFmtId="0" fontId="1" fillId="0" borderId="0" xfId="13" applyFont="1" applyFill="1" applyBorder="1" applyAlignment="1">
      <alignment vertical="center"/>
    </xf>
    <xf numFmtId="0" fontId="1" fillId="0" borderId="0" xfId="13" applyFont="1" applyFill="1" applyAlignment="1">
      <alignment horizontal="centerContinuous"/>
    </xf>
    <xf numFmtId="0" fontId="1" fillId="0" borderId="0" xfId="13" applyFont="1" applyFill="1" applyAlignment="1">
      <alignment horizontal="left"/>
    </xf>
    <xf numFmtId="0" fontId="1" fillId="0" borderId="0" xfId="13" applyFont="1" applyFill="1" applyAlignment="1">
      <alignment vertical="center" shrinkToFit="1"/>
    </xf>
    <xf numFmtId="0" fontId="5" fillId="0" borderId="0" xfId="13" applyFont="1" applyFill="1"/>
    <xf numFmtId="0" fontId="5" fillId="0" borderId="0" xfId="11" applyFont="1" applyFill="1" applyBorder="1" applyAlignment="1">
      <alignment horizontal="right" vertical="center"/>
    </xf>
    <xf numFmtId="0" fontId="5" fillId="0" borderId="0" xfId="11" applyFont="1" applyFill="1" applyAlignment="1">
      <alignment vertical="center"/>
    </xf>
    <xf numFmtId="0" fontId="8" fillId="0" borderId="0" xfId="11" applyFont="1" applyFill="1">
      <alignment vertical="center"/>
    </xf>
    <xf numFmtId="0" fontId="13" fillId="0" borderId="0" xfId="11" applyFont="1" applyFill="1" applyAlignment="1">
      <alignment vertical="center"/>
    </xf>
    <xf numFmtId="0" fontId="8" fillId="0" borderId="0" xfId="11" applyFont="1" applyFill="1" applyAlignment="1">
      <alignment horizontal="right" vertical="center"/>
    </xf>
    <xf numFmtId="0" fontId="8" fillId="0" borderId="0" xfId="11" applyFont="1" applyFill="1" applyAlignment="1">
      <alignment horizontal="center" vertical="center"/>
    </xf>
    <xf numFmtId="0" fontId="8" fillId="0" borderId="0" xfId="11" applyFont="1" applyFill="1" applyAlignment="1">
      <alignment vertical="center"/>
    </xf>
    <xf numFmtId="176" fontId="5" fillId="0" borderId="0" xfId="11" applyNumberFormat="1" applyFont="1" applyFill="1" applyBorder="1" applyAlignment="1">
      <alignment vertical="center"/>
    </xf>
    <xf numFmtId="0" fontId="8" fillId="0" borderId="0" xfId="11" applyFont="1" applyFill="1" applyAlignment="1">
      <alignment vertical="top"/>
    </xf>
    <xf numFmtId="0" fontId="8" fillId="0" borderId="16" xfId="11" applyFont="1" applyFill="1" applyBorder="1">
      <alignment vertical="center"/>
    </xf>
    <xf numFmtId="0" fontId="8" fillId="0" borderId="15" xfId="11" applyFont="1" applyFill="1" applyBorder="1">
      <alignment vertical="center"/>
    </xf>
    <xf numFmtId="0" fontId="8" fillId="0" borderId="21" xfId="11" applyFont="1" applyFill="1" applyBorder="1">
      <alignment vertical="center"/>
    </xf>
    <xf numFmtId="0" fontId="8" fillId="0" borderId="0" xfId="11" applyFont="1" applyFill="1" applyBorder="1">
      <alignment vertical="center"/>
    </xf>
    <xf numFmtId="0" fontId="8" fillId="0" borderId="27" xfId="11" applyFont="1" applyFill="1" applyBorder="1">
      <alignment vertical="center"/>
    </xf>
    <xf numFmtId="0" fontId="8" fillId="0" borderId="28" xfId="11" applyFont="1" applyFill="1" applyBorder="1">
      <alignment vertical="center"/>
    </xf>
    <xf numFmtId="0" fontId="5" fillId="0" borderId="0" xfId="12" applyFont="1" applyFill="1" applyAlignment="1"/>
    <xf numFmtId="0" fontId="15" fillId="0" borderId="0" xfId="12" applyFont="1" applyFill="1" applyAlignment="1">
      <alignment horizontal="centerContinuous"/>
    </xf>
    <xf numFmtId="0" fontId="5" fillId="0" borderId="0" xfId="12" applyFont="1" applyFill="1" applyAlignment="1">
      <alignment horizontal="right"/>
    </xf>
    <xf numFmtId="0" fontId="5" fillId="0" borderId="0" xfId="12" applyFont="1" applyFill="1" applyAlignment="1">
      <alignment horizontal="left"/>
    </xf>
    <xf numFmtId="0" fontId="16" fillId="0" borderId="0" xfId="12" applyFont="1" applyFill="1" applyAlignment="1">
      <alignment horizontal="centerContinuous"/>
    </xf>
    <xf numFmtId="0" fontId="16" fillId="0" borderId="0" xfId="12" applyFont="1" applyFill="1" applyAlignment="1">
      <alignment horizontal="center"/>
    </xf>
    <xf numFmtId="0" fontId="5" fillId="0" borderId="32" xfId="12" applyFont="1" applyFill="1" applyBorder="1" applyAlignment="1">
      <alignment horizontal="center" vertical="center"/>
    </xf>
    <xf numFmtId="0" fontId="5" fillId="0" borderId="32" xfId="12" applyFont="1" applyFill="1" applyBorder="1" applyAlignment="1">
      <alignment horizontal="center" vertical="center" wrapText="1"/>
    </xf>
    <xf numFmtId="0" fontId="5" fillId="0" borderId="33" xfId="12" applyFont="1" applyFill="1" applyBorder="1" applyAlignment="1">
      <alignment horizontal="center" vertical="center"/>
    </xf>
    <xf numFmtId="0" fontId="5" fillId="0" borderId="13" xfId="12" applyFont="1" applyFill="1" applyBorder="1" applyAlignment="1">
      <alignment horizontal="centerContinuous" vertical="center"/>
    </xf>
    <xf numFmtId="0" fontId="5" fillId="0" borderId="11" xfId="12" applyFont="1" applyFill="1" applyBorder="1" applyAlignment="1">
      <alignment horizontal="centerContinuous" vertical="center"/>
    </xf>
    <xf numFmtId="0" fontId="5" fillId="0" borderId="13" xfId="12" applyFont="1" applyFill="1" applyBorder="1" applyAlignment="1">
      <alignment horizontal="right" vertical="center"/>
    </xf>
    <xf numFmtId="0" fontId="5" fillId="0" borderId="10" xfId="12" applyFont="1" applyFill="1" applyBorder="1" applyAlignment="1"/>
    <xf numFmtId="0" fontId="5" fillId="0" borderId="9" xfId="12" applyFont="1" applyFill="1" applyBorder="1" applyAlignment="1"/>
    <xf numFmtId="0" fontId="5" fillId="0" borderId="0" xfId="12" applyFont="1" applyFill="1" applyBorder="1" applyAlignment="1"/>
    <xf numFmtId="0" fontId="5" fillId="0" borderId="6" xfId="12" applyFont="1" applyFill="1" applyBorder="1" applyAlignment="1"/>
    <xf numFmtId="0" fontId="5" fillId="0" borderId="7" xfId="12" applyFont="1" applyFill="1" applyBorder="1" applyAlignment="1"/>
    <xf numFmtId="0" fontId="5" fillId="0" borderId="34" xfId="12" applyFont="1" applyFill="1" applyBorder="1" applyAlignment="1">
      <alignment horizontal="centerContinuous" vertical="center"/>
    </xf>
    <xf numFmtId="0" fontId="5" fillId="0" borderId="35" xfId="12" applyFont="1" applyFill="1" applyBorder="1" applyAlignment="1">
      <alignment horizontal="centerContinuous" vertical="center"/>
    </xf>
    <xf numFmtId="0" fontId="5" fillId="0" borderId="36" xfId="12" applyFont="1" applyFill="1" applyBorder="1" applyAlignment="1">
      <alignment horizontal="centerContinuous" vertical="center"/>
    </xf>
    <xf numFmtId="0" fontId="5" fillId="0" borderId="37" xfId="12" applyFont="1" applyFill="1" applyBorder="1" applyAlignment="1">
      <alignment horizontal="centerContinuous" vertical="center"/>
    </xf>
    <xf numFmtId="0" fontId="5" fillId="0" borderId="0" xfId="12" applyFont="1" applyFill="1" applyBorder="1" applyAlignment="1">
      <alignment horizontal="centerContinuous" vertical="center"/>
    </xf>
    <xf numFmtId="0" fontId="5" fillId="0" borderId="38" xfId="12" applyFont="1" applyFill="1" applyBorder="1" applyAlignment="1">
      <alignment horizontal="centerContinuous" vertical="center"/>
    </xf>
    <xf numFmtId="0" fontId="5" fillId="0" borderId="39" xfId="12" applyFont="1" applyFill="1" applyBorder="1" applyAlignment="1"/>
    <xf numFmtId="0" fontId="5" fillId="0" borderId="2" xfId="12" applyFont="1" applyFill="1" applyBorder="1" applyAlignment="1"/>
    <xf numFmtId="0" fontId="5" fillId="0" borderId="40" xfId="12" applyFont="1" applyFill="1" applyBorder="1" applyAlignment="1"/>
    <xf numFmtId="0" fontId="5" fillId="0" borderId="5" xfId="12" applyFont="1" applyFill="1" applyBorder="1" applyAlignment="1"/>
    <xf numFmtId="0" fontId="5" fillId="0" borderId="4" xfId="12" applyFont="1" applyFill="1" applyBorder="1" applyAlignment="1"/>
    <xf numFmtId="0" fontId="5" fillId="0" borderId="3" xfId="12" applyFont="1" applyFill="1" applyBorder="1" applyAlignment="1"/>
    <xf numFmtId="0" fontId="8" fillId="0" borderId="0" xfId="12" applyFont="1" applyFill="1" applyAlignment="1">
      <alignment horizontal="right"/>
    </xf>
    <xf numFmtId="0" fontId="8" fillId="0" borderId="0" xfId="12" applyFont="1" applyFill="1" applyAlignment="1">
      <alignment horizontal="left"/>
    </xf>
    <xf numFmtId="0" fontId="8" fillId="0" borderId="0" xfId="12" applyFont="1" applyFill="1" applyAlignment="1"/>
    <xf numFmtId="0" fontId="8" fillId="0" borderId="0" xfId="12" quotePrefix="1" applyFont="1" applyFill="1" applyAlignment="1">
      <alignment horizontal="right"/>
    </xf>
    <xf numFmtId="0" fontId="13" fillId="0" borderId="0" xfId="11" applyFont="1" applyFill="1">
      <alignment vertical="center"/>
    </xf>
    <xf numFmtId="0" fontId="13" fillId="0" borderId="0" xfId="11" applyFont="1" applyFill="1" applyAlignment="1">
      <alignment horizontal="right" vertical="center"/>
    </xf>
    <xf numFmtId="0" fontId="5" fillId="0" borderId="28" xfId="11" applyFont="1" applyFill="1" applyBorder="1">
      <alignment vertical="center"/>
    </xf>
    <xf numFmtId="0" fontId="18" fillId="0" borderId="0" xfId="11" applyFont="1" applyFill="1">
      <alignment vertical="center"/>
    </xf>
    <xf numFmtId="0" fontId="18" fillId="0" borderId="0" xfId="11" applyFont="1" applyFill="1" applyAlignment="1">
      <alignment horizontal="right" vertical="center"/>
    </xf>
    <xf numFmtId="0" fontId="5" fillId="0" borderId="0" xfId="11" applyFont="1" applyFill="1" applyAlignment="1">
      <alignment horizontal="left"/>
    </xf>
    <xf numFmtId="0" fontId="5" fillId="0" borderId="2" xfId="11" applyFont="1" applyFill="1" applyBorder="1">
      <alignment vertical="center"/>
    </xf>
    <xf numFmtId="0" fontId="5" fillId="0" borderId="0" xfId="11" quotePrefix="1" applyFont="1" applyFill="1">
      <alignment vertical="center"/>
    </xf>
    <xf numFmtId="0" fontId="8" fillId="0" borderId="0" xfId="11" applyFont="1" applyFill="1" applyAlignment="1">
      <alignment horizontal="center"/>
    </xf>
    <xf numFmtId="0" fontId="5" fillId="0" borderId="0" xfId="11" applyFont="1" applyFill="1" applyAlignment="1"/>
    <xf numFmtId="0" fontId="8" fillId="0" borderId="13" xfId="11" applyFont="1" applyFill="1" applyBorder="1">
      <alignment vertical="center"/>
    </xf>
    <xf numFmtId="0" fontId="8" fillId="0" borderId="10" xfId="11" applyFont="1" applyFill="1" applyBorder="1">
      <alignment vertical="center"/>
    </xf>
    <xf numFmtId="0" fontId="8" fillId="0" borderId="9" xfId="11" applyFont="1" applyFill="1" applyBorder="1">
      <alignment vertical="center"/>
    </xf>
    <xf numFmtId="0" fontId="19" fillId="0" borderId="10" xfId="11" applyFont="1" applyFill="1" applyBorder="1">
      <alignment vertical="center"/>
    </xf>
    <xf numFmtId="0" fontId="8" fillId="0" borderId="8" xfId="11" applyFont="1" applyFill="1" applyBorder="1">
      <alignment vertical="center"/>
    </xf>
    <xf numFmtId="0" fontId="8" fillId="0" borderId="7" xfId="11" applyFont="1" applyFill="1" applyBorder="1">
      <alignment vertical="center"/>
    </xf>
    <xf numFmtId="0" fontId="8" fillId="0" borderId="0" xfId="11" applyFont="1" applyFill="1" applyBorder="1" applyAlignment="1">
      <alignment horizontal="center" vertical="center"/>
    </xf>
    <xf numFmtId="0" fontId="19" fillId="0" borderId="7" xfId="11" applyFont="1" applyFill="1" applyBorder="1">
      <alignment vertical="center"/>
    </xf>
    <xf numFmtId="0" fontId="8" fillId="0" borderId="6" xfId="11" applyFont="1" applyFill="1" applyBorder="1">
      <alignment vertical="center"/>
    </xf>
    <xf numFmtId="0" fontId="8" fillId="0" borderId="5" xfId="11" applyFont="1" applyFill="1" applyBorder="1">
      <alignment vertical="center"/>
    </xf>
    <xf numFmtId="0" fontId="8" fillId="0" borderId="4" xfId="11" applyFont="1" applyFill="1" applyBorder="1" applyAlignment="1">
      <alignment horizontal="center" vertical="center"/>
    </xf>
    <xf numFmtId="0" fontId="8" fillId="0" borderId="12" xfId="11" applyFont="1" applyFill="1" applyBorder="1" applyAlignment="1">
      <alignment horizontal="center" vertical="center"/>
    </xf>
    <xf numFmtId="0" fontId="8" fillId="0" borderId="11" xfId="11" applyFont="1" applyFill="1" applyBorder="1">
      <alignment vertical="center"/>
    </xf>
    <xf numFmtId="0" fontId="8" fillId="0" borderId="1" xfId="11" applyFont="1" applyFill="1" applyBorder="1">
      <alignment vertical="center"/>
    </xf>
    <xf numFmtId="0" fontId="5" fillId="0" borderId="0" xfId="11" applyFont="1">
      <alignment vertical="center"/>
    </xf>
    <xf numFmtId="0" fontId="5" fillId="0" borderId="0" xfId="11" applyFont="1" applyAlignment="1">
      <alignment horizontal="right" vertical="center"/>
    </xf>
    <xf numFmtId="0" fontId="5" fillId="0" borderId="13" xfId="11" applyFont="1" applyBorder="1">
      <alignment vertical="center"/>
    </xf>
    <xf numFmtId="0" fontId="5" fillId="0" borderId="13" xfId="11" applyFont="1" applyFill="1" applyBorder="1">
      <alignment vertical="center"/>
    </xf>
    <xf numFmtId="0" fontId="5" fillId="0" borderId="1" xfId="11" applyFont="1" applyBorder="1">
      <alignment vertical="center"/>
    </xf>
    <xf numFmtId="0" fontId="5" fillId="0" borderId="0" xfId="11" quotePrefix="1" applyFont="1">
      <alignment vertical="center"/>
    </xf>
    <xf numFmtId="0" fontId="21" fillId="0" borderId="0" xfId="11" applyFont="1">
      <alignment vertical="center"/>
    </xf>
    <xf numFmtId="0" fontId="22" fillId="0" borderId="0" xfId="0" applyFont="1" applyAlignment="1"/>
    <xf numFmtId="0" fontId="0" fillId="0" borderId="0" xfId="0" applyFont="1" applyAlignment="1"/>
    <xf numFmtId="0" fontId="22" fillId="0" borderId="0" xfId="0" applyFont="1" applyAlignment="1">
      <alignment horizontal="right"/>
    </xf>
    <xf numFmtId="0" fontId="22" fillId="0" borderId="0" xfId="0" applyFont="1" applyFill="1" applyAlignment="1"/>
    <xf numFmtId="0" fontId="0" fillId="0" borderId="0" xfId="0" applyFont="1" applyFill="1" applyAlignment="1"/>
    <xf numFmtId="0" fontId="0" fillId="0" borderId="0" xfId="0" applyAlignment="1">
      <alignment horizontal="right"/>
    </xf>
    <xf numFmtId="0" fontId="22" fillId="0" borderId="53" xfId="0" applyFont="1" applyBorder="1" applyAlignment="1">
      <alignment vertical="top" wrapText="1"/>
    </xf>
    <xf numFmtId="0" fontId="22" fillId="0" borderId="54" xfId="0" applyFont="1" applyBorder="1" applyAlignment="1">
      <alignment horizontal="center" vertical="center" wrapText="1"/>
    </xf>
    <xf numFmtId="0" fontId="0" fillId="0" borderId="0" xfId="0" applyFont="1" applyAlignment="1">
      <alignment horizontal="center" vertical="center"/>
    </xf>
    <xf numFmtId="0" fontId="22" fillId="0" borderId="56" xfId="0" applyFont="1" applyBorder="1" applyAlignment="1">
      <alignment vertical="top" wrapText="1"/>
    </xf>
    <xf numFmtId="0" fontId="22" fillId="0" borderId="54" xfId="0" applyFont="1" applyBorder="1" applyAlignment="1">
      <alignment vertical="top" wrapText="1"/>
    </xf>
    <xf numFmtId="0" fontId="22" fillId="0" borderId="56" xfId="0" applyFont="1" applyBorder="1" applyAlignment="1">
      <alignment horizontal="center" vertical="top" wrapText="1"/>
    </xf>
    <xf numFmtId="0" fontId="22" fillId="0" borderId="56" xfId="0" applyFont="1" applyBorder="1" applyAlignment="1">
      <alignment horizontal="center" vertical="center" wrapText="1"/>
    </xf>
    <xf numFmtId="0" fontId="22" fillId="0" borderId="45" xfId="0" applyFont="1" applyBorder="1" applyAlignment="1">
      <alignment vertical="top" wrapText="1"/>
    </xf>
    <xf numFmtId="0" fontId="22" fillId="0" borderId="51" xfId="0" applyFont="1" applyBorder="1" applyAlignment="1">
      <alignment vertical="top" wrapText="1"/>
    </xf>
    <xf numFmtId="0" fontId="22" fillId="0" borderId="47" xfId="0" applyFont="1" applyBorder="1" applyAlignment="1">
      <alignment vertical="top" wrapText="1"/>
    </xf>
    <xf numFmtId="0" fontId="22" fillId="0" borderId="60" xfId="0" applyFont="1" applyBorder="1" applyAlignment="1">
      <alignment vertical="top" wrapText="1"/>
    </xf>
    <xf numFmtId="0" fontId="22" fillId="0" borderId="48" xfId="0" applyFont="1" applyBorder="1" applyAlignment="1">
      <alignment vertical="top" wrapText="1"/>
    </xf>
    <xf numFmtId="0" fontId="24" fillId="0" borderId="0" xfId="0" applyFont="1" applyAlignment="1">
      <alignment wrapText="1"/>
    </xf>
    <xf numFmtId="0" fontId="22" fillId="0" borderId="0" xfId="0" applyFont="1" applyAlignment="1">
      <alignment horizontal="left"/>
    </xf>
    <xf numFmtId="0" fontId="0" fillId="0" borderId="0" xfId="0" applyAlignment="1">
      <alignment horizontal="centerContinuous"/>
    </xf>
    <xf numFmtId="0" fontId="0" fillId="0" borderId="0" xfId="0" applyAlignment="1"/>
    <xf numFmtId="0" fontId="25" fillId="0" borderId="53" xfId="0" applyFont="1" applyBorder="1" applyAlignment="1">
      <alignment vertical="top" wrapText="1"/>
    </xf>
    <xf numFmtId="0" fontId="25" fillId="0" borderId="51" xfId="0" applyFont="1" applyBorder="1" applyAlignment="1">
      <alignment vertical="top" wrapText="1"/>
    </xf>
    <xf numFmtId="0" fontId="25" fillId="0" borderId="46" xfId="0" applyFont="1" applyBorder="1" applyAlignment="1">
      <alignment vertical="top" wrapText="1"/>
    </xf>
    <xf numFmtId="0" fontId="25" fillId="0" borderId="56" xfId="0" applyFont="1" applyBorder="1" applyAlignment="1">
      <alignment horizontal="center" vertical="top" wrapText="1"/>
    </xf>
    <xf numFmtId="0" fontId="25" fillId="0" borderId="0" xfId="0" applyFont="1" applyBorder="1" applyAlignment="1">
      <alignment vertical="top" wrapText="1"/>
    </xf>
    <xf numFmtId="0" fontId="25" fillId="0" borderId="48" xfId="0" applyFont="1" applyBorder="1" applyAlignment="1">
      <alignment vertical="top" wrapText="1"/>
    </xf>
    <xf numFmtId="0" fontId="25" fillId="0" borderId="54" xfId="0" applyFont="1" applyBorder="1" applyAlignment="1">
      <alignment vertical="top" wrapText="1"/>
    </xf>
    <xf numFmtId="0" fontId="25" fillId="0" borderId="52" xfId="0" applyFont="1" applyBorder="1" applyAlignment="1">
      <alignment vertical="top" wrapText="1"/>
    </xf>
    <xf numFmtId="0" fontId="25" fillId="0" borderId="50" xfId="0" applyFont="1" applyBorder="1" applyAlignment="1">
      <alignment vertical="top" wrapText="1"/>
    </xf>
    <xf numFmtId="0" fontId="25" fillId="0" borderId="0" xfId="0" applyFont="1" applyBorder="1" applyAlignment="1">
      <alignment horizontal="right" vertical="top" wrapText="1"/>
    </xf>
    <xf numFmtId="0" fontId="25" fillId="0" borderId="48" xfId="0" applyFont="1" applyBorder="1" applyAlignment="1">
      <alignment horizontal="right" vertical="top" wrapText="1"/>
    </xf>
    <xf numFmtId="0" fontId="25" fillId="0" borderId="56" xfId="0" applyFont="1" applyBorder="1" applyAlignment="1">
      <alignment vertical="top" wrapText="1"/>
    </xf>
    <xf numFmtId="0" fontId="25" fillId="0" borderId="62" xfId="0" applyFont="1" applyBorder="1" applyAlignment="1">
      <alignment vertical="top" wrapText="1"/>
    </xf>
    <xf numFmtId="0" fontId="25" fillId="0" borderId="63" xfId="0" applyFont="1" applyBorder="1" applyAlignment="1">
      <alignment vertical="top" wrapText="1"/>
    </xf>
    <xf numFmtId="0" fontId="25" fillId="0" borderId="66" xfId="0" applyFont="1" applyBorder="1" applyAlignment="1">
      <alignment vertical="top" wrapText="1"/>
    </xf>
    <xf numFmtId="0" fontId="25" fillId="0" borderId="67" xfId="0" applyFont="1" applyBorder="1" applyAlignment="1">
      <alignment horizontal="center" vertical="top" wrapText="1"/>
    </xf>
    <xf numFmtId="0" fontId="25" fillId="0" borderId="68" xfId="0" applyFont="1" applyBorder="1" applyAlignment="1">
      <alignment horizontal="center" vertical="top" wrapText="1"/>
    </xf>
    <xf numFmtId="0" fontId="25" fillId="0" borderId="71" xfId="0" applyFont="1" applyBorder="1" applyAlignment="1">
      <alignment horizontal="center" vertical="top" wrapText="1"/>
    </xf>
    <xf numFmtId="0" fontId="0" fillId="0" borderId="54" xfId="0" applyBorder="1" applyAlignment="1">
      <alignment horizontal="center" vertical="top" wrapText="1"/>
    </xf>
    <xf numFmtId="0" fontId="26" fillId="0" borderId="53" xfId="0" applyFont="1" applyBorder="1" applyAlignment="1">
      <alignment vertical="top" wrapText="1"/>
    </xf>
    <xf numFmtId="0" fontId="26" fillId="0" borderId="56" xfId="0" applyFont="1" applyBorder="1" applyAlignment="1">
      <alignment horizontal="center" vertical="top" wrapText="1"/>
    </xf>
    <xf numFmtId="0" fontId="26" fillId="0" borderId="54" xfId="0" applyFont="1" applyBorder="1" applyAlignment="1">
      <alignment vertical="top" wrapText="1"/>
    </xf>
    <xf numFmtId="0" fontId="26" fillId="0" borderId="0" xfId="0" applyFont="1" applyAlignment="1"/>
    <xf numFmtId="0" fontId="5" fillId="0" borderId="0" xfId="9" applyFont="1" applyFill="1">
      <alignment vertical="center"/>
    </xf>
    <xf numFmtId="0" fontId="27" fillId="0" borderId="0" xfId="9" applyFont="1" applyFill="1">
      <alignment vertical="center"/>
    </xf>
    <xf numFmtId="0" fontId="27" fillId="0" borderId="0" xfId="9" applyFont="1" applyFill="1" applyBorder="1" applyAlignment="1">
      <alignment horizontal="right" vertical="center"/>
    </xf>
    <xf numFmtId="0" fontId="27" fillId="0" borderId="48" xfId="9" applyFont="1" applyFill="1" applyBorder="1" applyAlignment="1">
      <alignment vertical="center"/>
    </xf>
    <xf numFmtId="0" fontId="27" fillId="0" borderId="45" xfId="9" applyFont="1" applyFill="1" applyBorder="1">
      <alignment vertical="center"/>
    </xf>
    <xf numFmtId="0" fontId="27" fillId="0" borderId="51" xfId="9" applyFont="1" applyFill="1" applyBorder="1">
      <alignment vertical="center"/>
    </xf>
    <xf numFmtId="0" fontId="27" fillId="0" borderId="46" xfId="9" applyFont="1" applyFill="1" applyBorder="1">
      <alignment vertical="center"/>
    </xf>
    <xf numFmtId="0" fontId="27" fillId="0" borderId="47" xfId="9" applyFont="1" applyFill="1" applyBorder="1">
      <alignment vertical="center"/>
    </xf>
    <xf numFmtId="0" fontId="27" fillId="0" borderId="48" xfId="9" applyFont="1" applyFill="1" applyBorder="1">
      <alignment vertical="center"/>
    </xf>
    <xf numFmtId="0" fontId="27" fillId="0" borderId="49" xfId="9" applyFont="1" applyFill="1" applyBorder="1">
      <alignment vertical="center"/>
    </xf>
    <xf numFmtId="0" fontId="27" fillId="0" borderId="50" xfId="9" applyFont="1" applyFill="1" applyBorder="1">
      <alignment vertical="center"/>
    </xf>
    <xf numFmtId="0" fontId="27" fillId="0" borderId="45" xfId="9" applyFont="1" applyFill="1" applyBorder="1" applyAlignment="1">
      <alignment vertical="center" textRotation="255"/>
    </xf>
    <xf numFmtId="0" fontId="27" fillId="0" borderId="0" xfId="9" applyFont="1" applyFill="1" applyBorder="1">
      <alignment vertical="center"/>
    </xf>
    <xf numFmtId="0" fontId="27" fillId="0" borderId="0" xfId="9" applyFont="1" applyFill="1" applyBorder="1" applyAlignment="1">
      <alignment vertical="center"/>
    </xf>
    <xf numFmtId="0" fontId="27" fillId="0" borderId="95" xfId="9" applyFont="1" applyFill="1" applyBorder="1" applyAlignment="1">
      <alignment horizontal="center" vertical="center" textRotation="255"/>
    </xf>
    <xf numFmtId="0" fontId="27" fillId="0" borderId="4" xfId="9" applyFont="1" applyFill="1" applyBorder="1">
      <alignment vertical="center"/>
    </xf>
    <xf numFmtId="0" fontId="27" fillId="0" borderId="97" xfId="9" applyFont="1" applyFill="1" applyBorder="1">
      <alignment vertical="center"/>
    </xf>
    <xf numFmtId="0" fontId="27" fillId="0" borderId="47" xfId="9" applyFont="1" applyFill="1" applyBorder="1" applyAlignment="1">
      <alignment vertical="center" textRotation="255"/>
    </xf>
    <xf numFmtId="0" fontId="27" fillId="0" borderId="49" xfId="9" applyFont="1" applyFill="1" applyBorder="1" applyAlignment="1">
      <alignment vertical="center" textRotation="255"/>
    </xf>
    <xf numFmtId="0" fontId="27" fillId="0" borderId="52" xfId="9" applyFont="1" applyFill="1" applyBorder="1">
      <alignment vertical="center"/>
    </xf>
    <xf numFmtId="0" fontId="27" fillId="0" borderId="0" xfId="9" applyFont="1" applyFill="1" applyAlignment="1">
      <alignment vertical="center"/>
    </xf>
    <xf numFmtId="0" fontId="5" fillId="0" borderId="0" xfId="9" applyFont="1" applyFill="1" applyBorder="1">
      <alignment vertical="center"/>
    </xf>
    <xf numFmtId="0" fontId="5" fillId="0" borderId="16" xfId="9" applyFont="1" applyFill="1" applyBorder="1">
      <alignment vertical="center"/>
    </xf>
    <xf numFmtId="0" fontId="5" fillId="0" borderId="15" xfId="9" applyFont="1" applyFill="1" applyBorder="1">
      <alignment vertical="center"/>
    </xf>
    <xf numFmtId="0" fontId="5" fillId="0" borderId="17" xfId="9" applyFont="1" applyFill="1" applyBorder="1">
      <alignment vertical="center"/>
    </xf>
    <xf numFmtId="0" fontId="5" fillId="0" borderId="21" xfId="9" applyFont="1" applyFill="1" applyBorder="1">
      <alignment vertical="center"/>
    </xf>
    <xf numFmtId="0" fontId="5" fillId="0" borderId="0" xfId="9" applyFont="1" applyFill="1" applyBorder="1" applyAlignment="1">
      <alignment horizontal="right" vertical="center"/>
    </xf>
    <xf numFmtId="0" fontId="5" fillId="0" borderId="0" xfId="9" applyFont="1" applyFill="1" applyBorder="1" applyAlignment="1">
      <alignment vertical="center"/>
    </xf>
    <xf numFmtId="0" fontId="5" fillId="0" borderId="22" xfId="9" applyFont="1" applyFill="1" applyBorder="1">
      <alignment vertical="center"/>
    </xf>
    <xf numFmtId="0" fontId="5" fillId="0" borderId="27" xfId="9" applyFont="1" applyFill="1" applyBorder="1">
      <alignment vertical="center"/>
    </xf>
    <xf numFmtId="0" fontId="5" fillId="0" borderId="28" xfId="9" applyFont="1" applyFill="1" applyBorder="1">
      <alignment vertical="center"/>
    </xf>
    <xf numFmtId="0" fontId="5" fillId="0" borderId="26" xfId="9" applyFont="1" applyFill="1" applyBorder="1">
      <alignment vertical="center"/>
    </xf>
    <xf numFmtId="0" fontId="17" fillId="0" borderId="0" xfId="9" applyFont="1" applyFill="1">
      <alignment vertical="center"/>
    </xf>
    <xf numFmtId="0" fontId="17" fillId="0" borderId="0" xfId="9" applyFont="1" applyFill="1" applyBorder="1">
      <alignment vertical="center"/>
    </xf>
    <xf numFmtId="0" fontId="5" fillId="0" borderId="103" xfId="9" applyFont="1" applyFill="1" applyBorder="1">
      <alignment vertical="center"/>
    </xf>
    <xf numFmtId="0" fontId="5" fillId="0" borderId="35" xfId="9" applyFont="1" applyFill="1" applyBorder="1">
      <alignment vertical="center"/>
    </xf>
    <xf numFmtId="0" fontId="5" fillId="0" borderId="104" xfId="9" applyFont="1" applyFill="1" applyBorder="1">
      <alignment vertical="center"/>
    </xf>
    <xf numFmtId="0" fontId="17" fillId="0" borderId="21" xfId="9" applyFont="1" applyFill="1" applyBorder="1">
      <alignment vertical="center"/>
    </xf>
    <xf numFmtId="0" fontId="17" fillId="0" borderId="22" xfId="9" applyFont="1" applyFill="1" applyBorder="1">
      <alignment vertical="center"/>
    </xf>
    <xf numFmtId="0" fontId="5" fillId="0" borderId="28" xfId="9" applyFont="1" applyFill="1" applyBorder="1" applyAlignment="1">
      <alignment vertical="center"/>
    </xf>
    <xf numFmtId="0" fontId="5" fillId="0" borderId="28" xfId="9" applyFont="1" applyFill="1" applyBorder="1" applyAlignment="1">
      <alignment horizontal="right" vertical="center"/>
    </xf>
    <xf numFmtId="0" fontId="5" fillId="0" borderId="0" xfId="9" applyFont="1" applyFill="1" applyAlignment="1"/>
    <xf numFmtId="0" fontId="13" fillId="0" borderId="0" xfId="9" applyFont="1" applyFill="1" applyAlignment="1">
      <alignment horizontal="center"/>
    </xf>
    <xf numFmtId="0" fontId="5" fillId="0" borderId="0" xfId="9" applyFont="1" applyFill="1" applyAlignment="1">
      <alignment vertical="center"/>
    </xf>
    <xf numFmtId="0" fontId="5" fillId="0" borderId="0" xfId="9" applyFont="1" applyFill="1" applyBorder="1" applyAlignment="1">
      <alignment horizontal="center"/>
    </xf>
    <xf numFmtId="0" fontId="5" fillId="0" borderId="16" xfId="9" applyFont="1" applyFill="1" applyBorder="1" applyAlignment="1"/>
    <xf numFmtId="0" fontId="5" fillId="0" borderId="15" xfId="9" applyFont="1" applyFill="1" applyBorder="1" applyAlignment="1"/>
    <xf numFmtId="0" fontId="5" fillId="0" borderId="17" xfId="9" applyFont="1" applyFill="1" applyBorder="1" applyAlignment="1"/>
    <xf numFmtId="0" fontId="5" fillId="0" borderId="21" xfId="9" applyFont="1" applyFill="1" applyBorder="1" applyAlignment="1"/>
    <xf numFmtId="0" fontId="5" fillId="0" borderId="0" xfId="9" applyFont="1" applyFill="1" applyBorder="1" applyAlignment="1"/>
    <xf numFmtId="0" fontId="5" fillId="0" borderId="22" xfId="9" applyFont="1" applyFill="1" applyBorder="1" applyAlignment="1"/>
    <xf numFmtId="0" fontId="5" fillId="0" borderId="107" xfId="9" applyFont="1" applyFill="1" applyBorder="1" applyAlignment="1"/>
    <xf numFmtId="0" fontId="31" fillId="0" borderId="107" xfId="9" applyFont="1" applyFill="1" applyBorder="1" applyAlignment="1">
      <alignment horizontal="center"/>
    </xf>
    <xf numFmtId="0" fontId="13" fillId="0" borderId="0" xfId="9" applyFont="1" applyFill="1" applyBorder="1" applyAlignment="1">
      <alignment horizontal="center"/>
    </xf>
    <xf numFmtId="0" fontId="5" fillId="0" borderId="28" xfId="9" applyFont="1" applyFill="1" applyBorder="1" applyAlignment="1"/>
    <xf numFmtId="0" fontId="16" fillId="0" borderId="28" xfId="9" applyFont="1" applyFill="1" applyBorder="1" applyAlignment="1"/>
    <xf numFmtId="0" fontId="5" fillId="0" borderId="28" xfId="9" applyFont="1" applyFill="1" applyBorder="1" applyAlignment="1">
      <alignment horizontal="right"/>
    </xf>
    <xf numFmtId="0" fontId="16" fillId="0" borderId="0" xfId="9" applyFont="1" applyFill="1" applyBorder="1" applyAlignment="1"/>
    <xf numFmtId="0" fontId="32" fillId="0" borderId="0" xfId="9" applyFont="1" applyFill="1" applyBorder="1" applyAlignment="1"/>
    <xf numFmtId="0" fontId="5" fillId="0" borderId="26" xfId="9" applyFont="1" applyFill="1" applyBorder="1" applyAlignment="1"/>
    <xf numFmtId="0" fontId="5" fillId="0" borderId="0" xfId="0" applyFont="1" applyAlignment="1">
      <alignment vertical="center"/>
    </xf>
    <xf numFmtId="0" fontId="33" fillId="0" borderId="0" xfId="0" applyFont="1" applyAlignment="1">
      <alignment vertical="center"/>
    </xf>
    <xf numFmtId="0" fontId="35" fillId="0" borderId="47" xfId="0" applyFont="1" applyBorder="1" applyAlignment="1">
      <alignment horizontal="centerContinuous" vertical="center"/>
    </xf>
    <xf numFmtId="0" fontId="36" fillId="0" borderId="0" xfId="0" applyFont="1" applyBorder="1" applyAlignment="1">
      <alignment horizontal="centerContinuous" vertical="center"/>
    </xf>
    <xf numFmtId="0" fontId="37" fillId="0" borderId="0" xfId="0" applyFont="1" applyBorder="1" applyAlignment="1">
      <alignment horizontal="centerContinuous" vertical="center"/>
    </xf>
    <xf numFmtId="0" fontId="36" fillId="0" borderId="48" xfId="0" applyFont="1" applyBorder="1" applyAlignment="1">
      <alignment horizontal="centerContinuous" vertical="center"/>
    </xf>
    <xf numFmtId="0" fontId="38" fillId="0" borderId="0" xfId="0" applyFont="1" applyAlignment="1">
      <alignment vertical="center"/>
    </xf>
    <xf numFmtId="0" fontId="34" fillId="0" borderId="47" xfId="0" applyFont="1" applyBorder="1" applyAlignment="1">
      <alignment vertical="center"/>
    </xf>
    <xf numFmtId="0" fontId="34" fillId="0" borderId="0" xfId="0" applyFont="1" applyBorder="1" applyAlignment="1">
      <alignment vertical="center"/>
    </xf>
    <xf numFmtId="0" fontId="34" fillId="0" borderId="48" xfId="0" applyFont="1" applyBorder="1" applyAlignment="1">
      <alignment vertical="center"/>
    </xf>
    <xf numFmtId="0" fontId="34" fillId="0" borderId="89" xfId="0" applyFont="1" applyBorder="1" applyAlignment="1">
      <alignment horizontal="centerContinuous" vertical="center"/>
    </xf>
    <xf numFmtId="0" fontId="33" fillId="0" borderId="12" xfId="0" applyFont="1" applyBorder="1" applyAlignment="1">
      <alignment horizontal="centerContinuous" vertical="center"/>
    </xf>
    <xf numFmtId="0" fontId="34" fillId="0" borderId="12" xfId="0" applyFont="1" applyBorder="1" applyAlignment="1">
      <alignment horizontal="centerContinuous" vertical="center"/>
    </xf>
    <xf numFmtId="0" fontId="34" fillId="0" borderId="11" xfId="0" applyFont="1" applyBorder="1" applyAlignment="1">
      <alignment horizontal="centerContinuous" vertical="center"/>
    </xf>
    <xf numFmtId="0" fontId="33" fillId="0" borderId="47" xfId="0" applyFont="1" applyBorder="1" applyAlignment="1">
      <alignment vertical="center"/>
    </xf>
    <xf numFmtId="0" fontId="33" fillId="0" borderId="0" xfId="0" applyFont="1" applyBorder="1" applyAlignment="1">
      <alignment vertical="center"/>
    </xf>
    <xf numFmtId="0" fontId="34" fillId="0" borderId="108" xfId="0" applyFont="1" applyBorder="1" applyAlignment="1">
      <alignment horizontal="right" vertical="center"/>
    </xf>
    <xf numFmtId="0" fontId="34" fillId="0" borderId="0" xfId="0" applyFont="1" applyBorder="1" applyAlignment="1">
      <alignment horizontal="left" vertical="center"/>
    </xf>
    <xf numFmtId="0" fontId="33" fillId="0" borderId="11" xfId="0" applyFont="1" applyBorder="1" applyAlignment="1">
      <alignment horizontal="centerContinuous" vertical="center"/>
    </xf>
    <xf numFmtId="0" fontId="33" fillId="0" borderId="12" xfId="0" applyFont="1" applyBorder="1" applyAlignment="1">
      <alignment vertical="center"/>
    </xf>
    <xf numFmtId="0" fontId="34" fillId="0" borderId="11" xfId="0" applyFont="1" applyBorder="1" applyAlignment="1">
      <alignment horizontal="right" vertical="center"/>
    </xf>
    <xf numFmtId="0" fontId="34" fillId="0" borderId="13" xfId="0" applyFont="1" applyBorder="1" applyAlignment="1">
      <alignment vertical="center"/>
    </xf>
    <xf numFmtId="0" fontId="34" fillId="0" borderId="12" xfId="0" applyFont="1" applyBorder="1" applyAlignment="1">
      <alignment vertical="center"/>
    </xf>
    <xf numFmtId="0" fontId="34" fillId="0" borderId="80" xfId="0" applyFont="1" applyBorder="1" applyAlignment="1">
      <alignment vertical="center"/>
    </xf>
    <xf numFmtId="0" fontId="34" fillId="0" borderId="32" xfId="0" applyFont="1" applyBorder="1" applyAlignment="1">
      <alignment horizontal="centerContinuous" vertical="center"/>
    </xf>
    <xf numFmtId="0" fontId="33" fillId="0" borderId="80" xfId="0" applyFont="1" applyBorder="1" applyAlignment="1">
      <alignment vertical="center"/>
    </xf>
    <xf numFmtId="0" fontId="33" fillId="0" borderId="90" xfId="0" applyFont="1" applyBorder="1" applyAlignment="1">
      <alignment horizontal="centerContinuous" vertical="center"/>
    </xf>
    <xf numFmtId="0" fontId="33" fillId="0" borderId="9" xfId="0" applyFont="1" applyBorder="1" applyAlignment="1">
      <alignment horizontal="centerContinuous" vertical="center"/>
    </xf>
    <xf numFmtId="0" fontId="33" fillId="0" borderId="8" xfId="0" applyFont="1" applyBorder="1" applyAlignment="1">
      <alignment horizontal="centerContinuous" vertical="center"/>
    </xf>
    <xf numFmtId="0" fontId="33" fillId="0" borderId="9" xfId="0" applyFont="1" applyBorder="1" applyAlignment="1"/>
    <xf numFmtId="0" fontId="33" fillId="0" borderId="9" xfId="0" applyFont="1" applyBorder="1" applyAlignment="1">
      <alignment vertical="center"/>
    </xf>
    <xf numFmtId="0" fontId="33" fillId="0" borderId="10" xfId="0" applyFont="1" applyBorder="1" applyAlignment="1">
      <alignment vertical="center"/>
    </xf>
    <xf numFmtId="0" fontId="33" fillId="0" borderId="8" xfId="0" applyFont="1" applyBorder="1" applyAlignment="1">
      <alignment vertical="center"/>
    </xf>
    <xf numFmtId="0" fontId="33" fillId="0" borderId="91" xfId="0" applyFont="1" applyBorder="1" applyAlignment="1">
      <alignment vertical="center"/>
    </xf>
    <xf numFmtId="0" fontId="33" fillId="0" borderId="47" xfId="0" applyFont="1" applyBorder="1" applyAlignment="1">
      <alignment horizontal="centerContinuous" vertical="center"/>
    </xf>
    <xf numFmtId="0" fontId="33" fillId="0" borderId="0" xfId="0" applyFont="1" applyBorder="1" applyAlignment="1">
      <alignment horizontal="centerContinuous" vertical="center"/>
    </xf>
    <xf numFmtId="0" fontId="33" fillId="0" borderId="6" xfId="0" applyFont="1" applyBorder="1" applyAlignment="1">
      <alignment horizontal="centerContinuous" vertical="center"/>
    </xf>
    <xf numFmtId="0" fontId="33" fillId="0" borderId="7" xfId="0" applyFont="1" applyBorder="1" applyAlignment="1">
      <alignment horizontal="centerContinuous" vertical="center"/>
    </xf>
    <xf numFmtId="0" fontId="33" fillId="0" borderId="109" xfId="0" applyFont="1" applyBorder="1" applyAlignment="1">
      <alignment horizontal="centerContinuous" vertical="center"/>
    </xf>
    <xf numFmtId="0" fontId="33" fillId="0" borderId="4" xfId="0" applyFont="1" applyBorder="1" applyAlignment="1">
      <alignment horizontal="centerContinuous" vertical="center"/>
    </xf>
    <xf numFmtId="0" fontId="33" fillId="0" borderId="3" xfId="0" applyFont="1" applyBorder="1" applyAlignment="1">
      <alignment horizontal="centerContinuous" vertical="center"/>
    </xf>
    <xf numFmtId="0" fontId="33" fillId="0" borderId="4" xfId="0" applyFont="1" applyBorder="1" applyAlignment="1">
      <alignment vertical="top"/>
    </xf>
    <xf numFmtId="0" fontId="33" fillId="0" borderId="4" xfId="0" applyFont="1" applyBorder="1" applyAlignment="1">
      <alignment vertical="center"/>
    </xf>
    <xf numFmtId="0" fontId="33" fillId="0" borderId="5" xfId="0" applyFont="1" applyBorder="1" applyAlignment="1">
      <alignment vertical="center"/>
    </xf>
    <xf numFmtId="0" fontId="33" fillId="0" borderId="3" xfId="0" applyFont="1" applyBorder="1" applyAlignment="1">
      <alignment vertical="center"/>
    </xf>
    <xf numFmtId="0" fontId="33" fillId="0" borderId="97" xfId="0" applyFont="1" applyBorder="1" applyAlignment="1">
      <alignment vertical="center"/>
    </xf>
    <xf numFmtId="0" fontId="33" fillId="0" borderId="89" xfId="0" applyFont="1" applyBorder="1" applyAlignment="1">
      <alignment horizontal="centerContinuous" vertical="center"/>
    </xf>
    <xf numFmtId="0" fontId="34" fillId="0" borderId="10" xfId="0" applyFont="1" applyBorder="1" applyAlignment="1">
      <alignment horizontal="centerContinuous" vertical="center"/>
    </xf>
    <xf numFmtId="0" fontId="34" fillId="0" borderId="9" xfId="0" applyFont="1" applyBorder="1" applyAlignment="1">
      <alignment horizontal="centerContinuous" vertical="center"/>
    </xf>
    <xf numFmtId="0" fontId="34" fillId="0" borderId="8" xfId="0" applyFont="1" applyBorder="1" applyAlignment="1">
      <alignment horizontal="centerContinuous" vertical="center"/>
    </xf>
    <xf numFmtId="0" fontId="34" fillId="0" borderId="91" xfId="0" applyFont="1" applyBorder="1" applyAlignment="1">
      <alignment horizontal="centerContinuous" vertical="center"/>
    </xf>
    <xf numFmtId="0" fontId="34" fillId="0" borderId="13" xfId="0" applyFont="1" applyBorder="1" applyAlignment="1">
      <alignment horizontal="left" vertical="center"/>
    </xf>
    <xf numFmtId="0" fontId="34" fillId="0" borderId="12" xfId="0" applyFont="1" applyBorder="1" applyAlignment="1">
      <alignment horizontal="left" vertical="center"/>
    </xf>
    <xf numFmtId="0" fontId="34" fillId="0" borderId="11" xfId="0" applyFont="1" applyBorder="1" applyAlignment="1">
      <alignment horizontal="left" vertical="center"/>
    </xf>
    <xf numFmtId="0" fontId="34" fillId="0" borderId="80" xfId="0" applyFont="1" applyBorder="1" applyAlignment="1">
      <alignment horizontal="left" vertical="center"/>
    </xf>
    <xf numFmtId="0" fontId="34" fillId="0" borderId="11" xfId="0" applyFont="1" applyBorder="1" applyAlignment="1">
      <alignment vertical="center"/>
    </xf>
    <xf numFmtId="0" fontId="34" fillId="0" borderId="10" xfId="0" applyFont="1" applyBorder="1" applyAlignment="1">
      <alignment vertical="center"/>
    </xf>
    <xf numFmtId="0" fontId="34" fillId="0" borderId="9" xfId="0" applyFont="1" applyBorder="1" applyAlignment="1">
      <alignment vertical="center"/>
    </xf>
    <xf numFmtId="0" fontId="34" fillId="0" borderId="91" xfId="0" applyFont="1" applyBorder="1" applyAlignment="1">
      <alignment vertical="center"/>
    </xf>
    <xf numFmtId="0" fontId="34" fillId="0" borderId="7" xfId="0" applyFont="1" applyBorder="1" applyAlignment="1">
      <alignment vertical="center"/>
    </xf>
    <xf numFmtId="0" fontId="34" fillId="0" borderId="5" xfId="0" applyFont="1" applyBorder="1" applyAlignment="1">
      <alignment vertical="center"/>
    </xf>
    <xf numFmtId="0" fontId="34" fillId="0" borderId="4" xfId="0" applyFont="1" applyBorder="1" applyAlignment="1">
      <alignment vertical="center"/>
    </xf>
    <xf numFmtId="0" fontId="34" fillId="0" borderId="97" xfId="0" applyFont="1" applyBorder="1" applyAlignment="1">
      <alignment vertical="center"/>
    </xf>
    <xf numFmtId="0" fontId="34" fillId="0" borderId="69" xfId="0" applyFont="1" applyBorder="1" applyAlignment="1">
      <alignment vertical="center"/>
    </xf>
    <xf numFmtId="0" fontId="34" fillId="0" borderId="52" xfId="0" applyFont="1" applyBorder="1" applyAlignment="1">
      <alignment vertical="center"/>
    </xf>
    <xf numFmtId="0" fontId="34" fillId="0" borderId="50" xfId="0" applyFont="1" applyBorder="1" applyAlignment="1">
      <alignment vertical="center"/>
    </xf>
    <xf numFmtId="0" fontId="5" fillId="0" borderId="100" xfId="9" applyFont="1" applyFill="1" applyBorder="1" applyAlignment="1">
      <alignment horizontal="center" vertical="center"/>
    </xf>
    <xf numFmtId="0" fontId="5" fillId="0" borderId="100" xfId="9" applyFont="1" applyFill="1" applyBorder="1">
      <alignment vertical="center"/>
    </xf>
    <xf numFmtId="0" fontId="5" fillId="0" borderId="101" xfId="9" applyFont="1" applyFill="1" applyBorder="1">
      <alignment vertical="center"/>
    </xf>
    <xf numFmtId="0" fontId="5" fillId="0" borderId="0" xfId="10" applyFont="1" applyFill="1" applyAlignment="1">
      <alignment vertical="center"/>
    </xf>
    <xf numFmtId="0" fontId="5" fillId="0" borderId="0" xfId="10" applyFont="1" applyFill="1" applyAlignment="1">
      <alignment horizontal="right" vertical="center"/>
    </xf>
    <xf numFmtId="0" fontId="13" fillId="0" borderId="0" xfId="10" applyFont="1" applyFill="1" applyAlignment="1">
      <alignment horizontal="centerContinuous" vertical="center"/>
    </xf>
    <xf numFmtId="0" fontId="15" fillId="0" borderId="0" xfId="10" applyFont="1" applyFill="1" applyAlignment="1">
      <alignment horizontal="centerContinuous" vertical="center"/>
    </xf>
    <xf numFmtId="0" fontId="5" fillId="0" borderId="0" xfId="10" applyFont="1" applyFill="1" applyAlignment="1">
      <alignment horizontal="centerContinuous" vertical="center"/>
    </xf>
    <xf numFmtId="0" fontId="5" fillId="0" borderId="2" xfId="10" applyFont="1" applyFill="1" applyBorder="1" applyAlignment="1">
      <alignment vertical="center"/>
    </xf>
    <xf numFmtId="0" fontId="5" fillId="0" borderId="0" xfId="10" applyFont="1" applyFill="1" applyBorder="1" applyAlignment="1">
      <alignment vertical="center"/>
    </xf>
    <xf numFmtId="0" fontId="5" fillId="0" borderId="0" xfId="10" quotePrefix="1" applyFont="1" applyFill="1" applyAlignment="1">
      <alignment horizontal="right" vertical="center"/>
    </xf>
    <xf numFmtId="0" fontId="5" fillId="0" borderId="0" xfId="10" applyFont="1" applyFill="1" applyAlignment="1">
      <alignment horizontal="center" textRotation="255"/>
    </xf>
    <xf numFmtId="0" fontId="5" fillId="0" borderId="0" xfId="10" applyFont="1" applyFill="1" applyAlignment="1">
      <alignment vertical="center" textRotation="255"/>
    </xf>
    <xf numFmtId="0" fontId="5" fillId="0" borderId="0" xfId="10" applyFont="1" applyFill="1" applyAlignment="1">
      <alignment textRotation="255"/>
    </xf>
    <xf numFmtId="0" fontId="5" fillId="0" borderId="0" xfId="11" applyFont="1" applyFill="1" applyBorder="1">
      <alignment vertical="center"/>
    </xf>
    <xf numFmtId="0" fontId="5" fillId="0" borderId="0" xfId="0" applyFont="1" applyAlignment="1"/>
    <xf numFmtId="0" fontId="16" fillId="0" borderId="0" xfId="0" applyFont="1" applyAlignment="1">
      <alignment horizontal="centerContinuous"/>
    </xf>
    <xf numFmtId="0" fontId="5" fillId="0" borderId="0" xfId="0" applyFont="1" applyAlignment="1">
      <alignment horizontal="centerContinuous"/>
    </xf>
    <xf numFmtId="0" fontId="22" fillId="0" borderId="0" xfId="0" applyFont="1" applyAlignment="1">
      <alignment horizontal="centerContinuous"/>
    </xf>
    <xf numFmtId="0" fontId="20" fillId="0" borderId="32" xfId="0" applyFont="1" applyBorder="1" applyAlignment="1">
      <alignment horizontal="center" vertical="center" wrapText="1"/>
    </xf>
    <xf numFmtId="0" fontId="5" fillId="0" borderId="0" xfId="0" applyFont="1" applyAlignment="1">
      <alignment horizontal="center" vertical="center"/>
    </xf>
    <xf numFmtId="0" fontId="22" fillId="0" borderId="32" xfId="0" applyFont="1" applyBorder="1" applyAlignment="1">
      <alignment horizontal="left" vertical="top" wrapText="1"/>
    </xf>
    <xf numFmtId="0" fontId="20" fillId="0" borderId="9" xfId="0" applyFont="1" applyBorder="1" applyAlignment="1">
      <alignment horizontal="left" vertical="top" wrapText="1"/>
    </xf>
    <xf numFmtId="0" fontId="20" fillId="0" borderId="0" xfId="0" applyFont="1" applyAlignment="1"/>
    <xf numFmtId="0" fontId="5" fillId="0" borderId="0" xfId="14" applyFont="1" applyFill="1" applyAlignment="1">
      <alignment vertical="center"/>
    </xf>
    <xf numFmtId="0" fontId="1" fillId="0" borderId="0" xfId="14" applyFont="1" applyFill="1" applyAlignment="1">
      <alignment vertical="center"/>
    </xf>
    <xf numFmtId="0" fontId="1" fillId="0" borderId="0" xfId="14" applyFont="1" applyFill="1" applyAlignment="1">
      <alignment horizontal="right" vertical="center"/>
    </xf>
    <xf numFmtId="0" fontId="1" fillId="0" borderId="0" xfId="14" applyFont="1" applyFill="1" applyAlignment="1">
      <alignment horizontal="left" vertical="center"/>
    </xf>
    <xf numFmtId="0" fontId="1" fillId="0" borderId="0" xfId="14" applyFont="1" applyFill="1" applyAlignment="1">
      <alignment horizontal="center" vertical="center"/>
    </xf>
    <xf numFmtId="0" fontId="40" fillId="0" borderId="0" xfId="14" applyFont="1" applyFill="1" applyAlignment="1">
      <alignment vertical="center"/>
    </xf>
    <xf numFmtId="0" fontId="4" fillId="0" borderId="0" xfId="14" applyFont="1" applyFill="1" applyAlignment="1">
      <alignment horizontal="centerContinuous" vertical="center"/>
    </xf>
    <xf numFmtId="0" fontId="1" fillId="0" borderId="0" xfId="14" applyFont="1" applyFill="1" applyAlignment="1">
      <alignment horizontal="centerContinuous" vertical="center"/>
    </xf>
    <xf numFmtId="0" fontId="1" fillId="0" borderId="32" xfId="14" applyFont="1" applyFill="1" applyBorder="1" applyAlignment="1">
      <alignment horizontal="centerContinuous" vertical="center"/>
    </xf>
    <xf numFmtId="0" fontId="1" fillId="0" borderId="4" xfId="14" applyFont="1" applyFill="1" applyBorder="1" applyAlignment="1">
      <alignment horizontal="center" vertical="center"/>
    </xf>
    <xf numFmtId="0" fontId="1" fillId="0" borderId="0" xfId="14" applyFont="1" applyFill="1" applyBorder="1" applyAlignment="1">
      <alignment vertical="center"/>
    </xf>
    <xf numFmtId="0" fontId="5" fillId="0" borderId="0" xfId="15" applyFont="1"/>
    <xf numFmtId="0" fontId="5" fillId="0" borderId="0" xfId="15" applyFont="1" applyFill="1"/>
    <xf numFmtId="0" fontId="41" fillId="0" borderId="0" xfId="15" applyFont="1"/>
    <xf numFmtId="0" fontId="5" fillId="0" borderId="0" xfId="0" applyFont="1" applyFill="1" applyAlignment="1">
      <alignment vertical="center"/>
    </xf>
    <xf numFmtId="0" fontId="5" fillId="0" borderId="0" xfId="0" applyFont="1" applyFill="1" applyAlignment="1">
      <alignment horizontal="right" vertical="center"/>
    </xf>
    <xf numFmtId="0" fontId="21" fillId="0" borderId="0" xfId="0" applyFont="1" applyFill="1" applyAlignment="1">
      <alignment vertical="center"/>
    </xf>
    <xf numFmtId="0" fontId="5" fillId="0" borderId="2" xfId="0" applyFont="1" applyFill="1" applyBorder="1" applyAlignment="1">
      <alignment vertical="center"/>
    </xf>
    <xf numFmtId="0" fontId="5" fillId="0" borderId="0" xfId="0" quotePrefix="1" applyFont="1" applyFill="1" applyAlignment="1">
      <alignment vertical="center"/>
    </xf>
    <xf numFmtId="176" fontId="5" fillId="0" borderId="0" xfId="0" applyNumberFormat="1" applyFont="1" applyFill="1" applyAlignment="1">
      <alignment horizontal="center" vertical="center" shrinkToFit="1"/>
    </xf>
    <xf numFmtId="0" fontId="5" fillId="0" borderId="0" xfId="0" applyFont="1" applyFill="1" applyAlignment="1">
      <alignment horizontal="center" vertical="center" shrinkToFit="1"/>
    </xf>
    <xf numFmtId="0" fontId="5" fillId="0" borderId="0" xfId="0" applyFont="1" applyFill="1" applyAlignment="1">
      <alignment horizontal="centerContinuous" vertical="center"/>
    </xf>
    <xf numFmtId="0" fontId="1" fillId="0" borderId="0" xfId="16" applyFont="1" applyFill="1"/>
    <xf numFmtId="0" fontId="1" fillId="0" borderId="0" xfId="16" quotePrefix="1" applyFont="1" applyFill="1"/>
    <xf numFmtId="0" fontId="5" fillId="0" borderId="0" xfId="17" applyFont="1" applyFill="1" applyAlignment="1">
      <alignment vertical="center"/>
    </xf>
    <xf numFmtId="0" fontId="1" fillId="0" borderId="0" xfId="17" applyFont="1" applyFill="1" applyAlignment="1">
      <alignment vertical="center"/>
    </xf>
    <xf numFmtId="0" fontId="1" fillId="0" borderId="0" xfId="17" applyFont="1" applyFill="1" applyAlignment="1">
      <alignment horizontal="right" vertical="center"/>
    </xf>
    <xf numFmtId="0" fontId="1" fillId="0" borderId="0" xfId="18" applyFont="1" applyFill="1" applyAlignment="1">
      <alignment vertical="center"/>
    </xf>
    <xf numFmtId="0" fontId="1" fillId="0" borderId="0" xfId="18" applyFont="1" applyFill="1" applyAlignment="1">
      <alignment horizontal="right" vertical="center"/>
    </xf>
    <xf numFmtId="0" fontId="1" fillId="0" borderId="0" xfId="17" applyFont="1" applyFill="1" applyAlignment="1">
      <alignment horizontal="centerContinuous" vertical="center"/>
    </xf>
    <xf numFmtId="0" fontId="1" fillId="0" borderId="112" xfId="17" applyFont="1" applyFill="1" applyBorder="1" applyAlignment="1">
      <alignment horizontal="center" vertical="center"/>
    </xf>
    <xf numFmtId="6" fontId="1" fillId="0" borderId="13" xfId="6" applyFont="1" applyFill="1" applyBorder="1" applyAlignment="1">
      <alignment horizontal="centerContinuous" vertical="center"/>
    </xf>
    <xf numFmtId="6" fontId="1" fillId="0" borderId="12" xfId="6" applyFont="1" applyFill="1" applyBorder="1" applyAlignment="1">
      <alignment horizontal="centerContinuous" vertical="center"/>
    </xf>
    <xf numFmtId="6" fontId="1" fillId="0" borderId="4" xfId="6" applyFont="1" applyFill="1" applyBorder="1" applyAlignment="1">
      <alignment horizontal="centerContinuous" vertical="center"/>
    </xf>
    <xf numFmtId="6" fontId="1" fillId="0" borderId="3" xfId="6" applyFont="1" applyFill="1" applyBorder="1" applyAlignment="1">
      <alignment horizontal="centerContinuous" vertical="center"/>
    </xf>
    <xf numFmtId="0" fontId="1" fillId="0" borderId="4" xfId="17" applyFont="1" applyFill="1" applyBorder="1" applyAlignment="1">
      <alignment horizontal="centerContinuous" vertical="center"/>
    </xf>
    <xf numFmtId="0" fontId="1" fillId="0" borderId="5" xfId="17" applyFont="1" applyFill="1" applyBorder="1" applyAlignment="1">
      <alignment horizontal="centerContinuous" vertical="center"/>
    </xf>
    <xf numFmtId="0" fontId="1" fillId="0" borderId="3" xfId="17" applyFont="1" applyFill="1" applyBorder="1" applyAlignment="1">
      <alignment horizontal="centerContinuous" vertical="center"/>
    </xf>
    <xf numFmtId="0" fontId="1" fillId="0" borderId="113" xfId="17" applyFont="1" applyFill="1" applyBorder="1" applyAlignment="1">
      <alignment vertical="center" wrapText="1"/>
    </xf>
    <xf numFmtId="0" fontId="1" fillId="0" borderId="3" xfId="17" applyFont="1" applyFill="1" applyBorder="1" applyAlignment="1">
      <alignment vertical="center" wrapText="1"/>
    </xf>
    <xf numFmtId="0" fontId="1" fillId="0" borderId="9" xfId="17" applyFont="1" applyFill="1" applyBorder="1" applyAlignment="1">
      <alignment vertical="center"/>
    </xf>
    <xf numFmtId="0" fontId="1" fillId="0" borderId="0" xfId="19" applyFont="1" applyFill="1" applyAlignment="1">
      <alignment vertical="center"/>
    </xf>
    <xf numFmtId="0" fontId="1" fillId="0" borderId="0" xfId="19" applyFont="1" applyFill="1" applyAlignment="1">
      <alignment horizontal="right" vertical="center"/>
    </xf>
    <xf numFmtId="0" fontId="1" fillId="0" borderId="0" xfId="19" applyFont="1" applyFill="1" applyAlignment="1">
      <alignment horizontal="center" vertical="center"/>
    </xf>
    <xf numFmtId="0" fontId="1" fillId="0" borderId="0" xfId="19" applyFont="1" applyFill="1" applyAlignment="1">
      <alignment horizontal="centerContinuous" vertical="center"/>
    </xf>
    <xf numFmtId="0" fontId="1" fillId="0" borderId="32" xfId="19" applyFont="1" applyFill="1" applyBorder="1" applyAlignment="1">
      <alignment horizontal="center" vertical="center"/>
    </xf>
    <xf numFmtId="0" fontId="1" fillId="0" borderId="13" xfId="19" applyFont="1" applyFill="1" applyBorder="1" applyAlignment="1">
      <alignment horizontal="centerContinuous" vertical="center"/>
    </xf>
    <xf numFmtId="0" fontId="1" fillId="0" borderId="11" xfId="19" applyFont="1" applyFill="1" applyBorder="1" applyAlignment="1">
      <alignment horizontal="centerContinuous" vertical="center"/>
    </xf>
    <xf numFmtId="0" fontId="1" fillId="0" borderId="0" xfId="19" applyFont="1" applyFill="1" applyBorder="1" applyAlignment="1">
      <alignment vertical="center"/>
    </xf>
    <xf numFmtId="0" fontId="1" fillId="0" borderId="3" xfId="19" applyFont="1" applyFill="1" applyBorder="1" applyAlignment="1">
      <alignment horizontal="centerContinuous" vertical="center"/>
    </xf>
    <xf numFmtId="0" fontId="1" fillId="0" borderId="4" xfId="19" applyFont="1" applyFill="1" applyBorder="1" applyAlignment="1">
      <alignment horizontal="centerContinuous" vertical="center"/>
    </xf>
    <xf numFmtId="0" fontId="1" fillId="0" borderId="33" xfId="19" applyFont="1" applyFill="1" applyBorder="1" applyAlignment="1">
      <alignment vertical="center" shrinkToFit="1"/>
    </xf>
    <xf numFmtId="0" fontId="1" fillId="0" borderId="6" xfId="19" applyFont="1" applyFill="1" applyBorder="1" applyAlignment="1">
      <alignment vertical="center" shrinkToFit="1"/>
    </xf>
    <xf numFmtId="0" fontId="1" fillId="0" borderId="3" xfId="19" applyFont="1" applyFill="1" applyBorder="1" applyAlignment="1">
      <alignment vertical="center" shrinkToFit="1"/>
    </xf>
    <xf numFmtId="0" fontId="1" fillId="0" borderId="33" xfId="19" applyFont="1" applyFill="1" applyBorder="1" applyAlignment="1">
      <alignment vertical="center"/>
    </xf>
    <xf numFmtId="0" fontId="1" fillId="0" borderId="33" xfId="19" applyFont="1" applyFill="1" applyBorder="1" applyAlignment="1">
      <alignment horizontal="centerContinuous" vertical="center"/>
    </xf>
    <xf numFmtId="0" fontId="1" fillId="0" borderId="6" xfId="19" applyFont="1" applyFill="1" applyBorder="1" applyAlignment="1">
      <alignment vertical="center"/>
    </xf>
    <xf numFmtId="0" fontId="1" fillId="0" borderId="0" xfId="19" applyFont="1" applyFill="1" applyBorder="1" applyAlignment="1">
      <alignment horizontal="right" vertical="center"/>
    </xf>
    <xf numFmtId="0" fontId="1" fillId="0" borderId="6" xfId="19" applyFont="1" applyFill="1" applyBorder="1" applyAlignment="1">
      <alignment horizontal="center" vertical="center"/>
    </xf>
    <xf numFmtId="0" fontId="1" fillId="0" borderId="113" xfId="19" applyFont="1" applyFill="1" applyBorder="1" applyAlignment="1">
      <alignment vertical="center"/>
    </xf>
    <xf numFmtId="0" fontId="1" fillId="0" borderId="4" xfId="19" applyFont="1" applyFill="1" applyBorder="1" applyAlignment="1">
      <alignment vertical="center"/>
    </xf>
    <xf numFmtId="0" fontId="1" fillId="0" borderId="3" xfId="19" applyFont="1" applyFill="1" applyBorder="1" applyAlignment="1">
      <alignment vertical="center"/>
    </xf>
    <xf numFmtId="0" fontId="1" fillId="0" borderId="2" xfId="19" applyFont="1" applyFill="1" applyBorder="1" applyAlignment="1">
      <alignment vertical="center"/>
    </xf>
    <xf numFmtId="0" fontId="5" fillId="0" borderId="0" xfId="20" applyFont="1" applyFill="1" applyAlignment="1">
      <alignment vertical="center"/>
    </xf>
    <xf numFmtId="0" fontId="1" fillId="0" borderId="0" xfId="20" applyFont="1" applyFill="1" applyAlignment="1">
      <alignment vertical="center"/>
    </xf>
    <xf numFmtId="0" fontId="1" fillId="0" borderId="0" xfId="20" applyFont="1" applyFill="1" applyAlignment="1">
      <alignment horizontal="right" vertical="center"/>
    </xf>
    <xf numFmtId="0" fontId="1" fillId="0" borderId="0" xfId="20" applyFont="1" applyFill="1" applyAlignment="1">
      <alignment horizontal="center" vertical="center"/>
    </xf>
    <xf numFmtId="0" fontId="1" fillId="0" borderId="0" xfId="20" applyFont="1" applyFill="1" applyAlignment="1">
      <alignment horizontal="left" vertical="center"/>
    </xf>
    <xf numFmtId="176" fontId="1" fillId="0" borderId="0" xfId="20" applyNumberFormat="1" applyFont="1" applyFill="1" applyAlignment="1">
      <alignment horizontal="center" vertical="center" shrinkToFit="1"/>
    </xf>
    <xf numFmtId="0" fontId="42" fillId="0" borderId="0" xfId="20" applyFont="1" applyFill="1" applyAlignment="1">
      <alignment vertical="center"/>
    </xf>
    <xf numFmtId="0" fontId="1" fillId="0" borderId="72" xfId="20" applyFont="1" applyFill="1" applyBorder="1" applyAlignment="1">
      <alignment horizontal="centerContinuous" vertical="center"/>
    </xf>
    <xf numFmtId="0" fontId="1" fillId="0" borderId="75" xfId="20" applyFont="1" applyFill="1" applyBorder="1" applyAlignment="1">
      <alignment horizontal="centerContinuous" vertical="center"/>
    </xf>
    <xf numFmtId="0" fontId="1" fillId="0" borderId="78" xfId="20" applyFont="1" applyFill="1" applyBorder="1" applyAlignment="1">
      <alignment vertical="center" wrapText="1"/>
    </xf>
    <xf numFmtId="0" fontId="1" fillId="0" borderId="11" xfId="20" applyFont="1" applyFill="1" applyBorder="1" applyAlignment="1">
      <alignment vertical="center" wrapText="1"/>
    </xf>
    <xf numFmtId="0" fontId="1" fillId="0" borderId="111" xfId="20" applyFont="1" applyFill="1" applyBorder="1" applyAlignment="1">
      <alignment vertical="center" wrapText="1"/>
    </xf>
    <xf numFmtId="0" fontId="1" fillId="0" borderId="3" xfId="20" applyFont="1" applyFill="1" applyBorder="1" applyAlignment="1">
      <alignment vertical="center" wrapText="1"/>
    </xf>
    <xf numFmtId="0" fontId="1" fillId="0" borderId="67" xfId="20" applyFont="1" applyFill="1" applyBorder="1" applyAlignment="1">
      <alignment vertical="center" wrapText="1"/>
    </xf>
    <xf numFmtId="0" fontId="1" fillId="0" borderId="70" xfId="20" applyFont="1" applyFill="1" applyBorder="1" applyAlignment="1">
      <alignment vertical="center" wrapText="1"/>
    </xf>
    <xf numFmtId="0" fontId="1" fillId="0" borderId="0" xfId="20" applyFont="1" applyFill="1" applyBorder="1" applyAlignment="1">
      <alignment vertical="center"/>
    </xf>
    <xf numFmtId="176" fontId="5" fillId="0" borderId="0" xfId="11" applyNumberFormat="1" applyFont="1" applyFill="1" applyAlignment="1">
      <alignment vertical="center" shrinkToFit="1"/>
    </xf>
    <xf numFmtId="0" fontId="10" fillId="0" borderId="0" xfId="0" applyFont="1" applyAlignment="1"/>
    <xf numFmtId="0" fontId="0" fillId="0" borderId="0" xfId="0" applyFont="1" applyAlignment="1">
      <alignment horizontal="left"/>
    </xf>
    <xf numFmtId="0" fontId="43" fillId="0" borderId="0" xfId="0" applyFont="1" applyAlignment="1">
      <alignment horizontal="center"/>
    </xf>
    <xf numFmtId="0" fontId="44" fillId="0" borderId="4" xfId="0" applyFont="1" applyBorder="1" applyAlignment="1">
      <alignment horizontal="left"/>
    </xf>
    <xf numFmtId="0" fontId="45" fillId="0" borderId="4" xfId="0" applyFont="1" applyBorder="1" applyAlignment="1">
      <alignment horizontal="center"/>
    </xf>
    <xf numFmtId="0" fontId="5" fillId="0" borderId="4" xfId="0" applyFont="1" applyFill="1" applyBorder="1" applyAlignment="1">
      <alignment horizontal="center" vertical="center"/>
    </xf>
    <xf numFmtId="0" fontId="5" fillId="0" borderId="4" xfId="0" applyFont="1" applyFill="1" applyBorder="1" applyAlignment="1">
      <alignment vertical="center"/>
    </xf>
    <xf numFmtId="0" fontId="5" fillId="0" borderId="4" xfId="0" applyFont="1" applyBorder="1" applyAlignment="1">
      <alignment vertical="center"/>
    </xf>
    <xf numFmtId="0" fontId="5" fillId="0" borderId="0" xfId="0" applyFont="1" applyFill="1" applyBorder="1" applyAlignment="1">
      <alignment vertical="center"/>
    </xf>
    <xf numFmtId="0" fontId="21" fillId="0" borderId="0" xfId="0" applyFont="1" applyAlignment="1">
      <alignment vertical="center"/>
    </xf>
    <xf numFmtId="0" fontId="0" fillId="0" borderId="0" xfId="0" applyFont="1" applyBorder="1" applyAlignment="1">
      <alignment vertical="center"/>
    </xf>
    <xf numFmtId="0" fontId="46" fillId="0" borderId="4" xfId="0" applyFont="1" applyBorder="1" applyAlignment="1">
      <alignment vertical="center"/>
    </xf>
    <xf numFmtId="0" fontId="47" fillId="0" borderId="4" xfId="0" applyFont="1" applyBorder="1" applyAlignment="1">
      <alignment vertical="center"/>
    </xf>
    <xf numFmtId="0" fontId="48" fillId="0" borderId="4" xfId="0" applyFont="1" applyBorder="1" applyAlignment="1">
      <alignment vertical="center"/>
    </xf>
    <xf numFmtId="0" fontId="0" fillId="0" borderId="112" xfId="0" applyFont="1" applyBorder="1" applyAlignment="1">
      <alignment horizontal="center" vertical="center" wrapText="1"/>
    </xf>
    <xf numFmtId="0" fontId="0" fillId="0" borderId="9" xfId="0" applyFont="1" applyBorder="1" applyAlignment="1">
      <alignment horizontal="center" vertical="center" wrapText="1"/>
    </xf>
    <xf numFmtId="0" fontId="0" fillId="0" borderId="33" xfId="0" applyFont="1" applyBorder="1" applyAlignment="1">
      <alignment horizontal="center" vertical="center" wrapText="1"/>
    </xf>
    <xf numFmtId="0" fontId="0" fillId="0" borderId="0" xfId="0" applyFont="1" applyBorder="1" applyAlignment="1">
      <alignment horizontal="center" vertical="center" wrapText="1"/>
    </xf>
    <xf numFmtId="0" fontId="0" fillId="0" borderId="33" xfId="0" applyBorder="1" applyAlignment="1">
      <alignment horizontal="center" vertical="center" wrapText="1"/>
    </xf>
    <xf numFmtId="0" fontId="0" fillId="0" borderId="0" xfId="0" applyBorder="1" applyAlignment="1">
      <alignment horizontal="center" vertical="center" wrapText="1"/>
    </xf>
    <xf numFmtId="0" fontId="0" fillId="0" borderId="113" xfId="0" applyFont="1" applyBorder="1" applyAlignment="1">
      <alignment horizontal="center" vertical="center" wrapText="1"/>
    </xf>
    <xf numFmtId="0" fontId="0" fillId="0" borderId="4" xfId="0" applyFont="1" applyBorder="1" applyAlignment="1">
      <alignment horizontal="center" vertical="center" wrapText="1"/>
    </xf>
    <xf numFmtId="0" fontId="20" fillId="0" borderId="115" xfId="0" applyFont="1" applyBorder="1" applyAlignment="1">
      <alignment horizontal="center" vertical="center" wrapText="1"/>
    </xf>
    <xf numFmtId="0" fontId="20" fillId="0" borderId="116" xfId="0" applyFont="1" applyBorder="1" applyAlignment="1">
      <alignment horizontal="center" vertical="center" wrapText="1"/>
    </xf>
    <xf numFmtId="0" fontId="46" fillId="0" borderId="0" xfId="0" applyFont="1" applyAlignment="1">
      <alignment horizontal="right"/>
    </xf>
    <xf numFmtId="0" fontId="5" fillId="0" borderId="0" xfId="10" applyFont="1" applyFill="1"/>
    <xf numFmtId="0" fontId="21" fillId="0" borderId="0" xfId="10" applyFont="1" applyFill="1"/>
    <xf numFmtId="0" fontId="10" fillId="0" borderId="0" xfId="10" applyFont="1" applyFill="1"/>
    <xf numFmtId="0" fontId="21" fillId="0" borderId="4" xfId="10" applyFont="1" applyFill="1" applyBorder="1" applyAlignment="1">
      <alignment horizontal="center"/>
    </xf>
    <xf numFmtId="0" fontId="21" fillId="0" borderId="0" xfId="10" applyFont="1" applyFill="1" applyBorder="1" applyAlignment="1">
      <alignment horizontal="center"/>
    </xf>
    <xf numFmtId="0" fontId="21" fillId="0" borderId="0" xfId="10" applyFont="1" applyFill="1" applyBorder="1"/>
    <xf numFmtId="0" fontId="21" fillId="0" borderId="9" xfId="10" applyFont="1" applyFill="1" applyBorder="1"/>
    <xf numFmtId="0" fontId="10" fillId="0" borderId="90" xfId="10" applyFont="1" applyFill="1" applyBorder="1" applyAlignment="1">
      <alignment vertical="top" wrapText="1"/>
    </xf>
    <xf numFmtId="0" fontId="10" fillId="0" borderId="9" xfId="10" applyFont="1" applyFill="1" applyBorder="1" applyAlignment="1">
      <alignment vertical="top" wrapText="1"/>
    </xf>
    <xf numFmtId="0" fontId="10" fillId="0" borderId="91" xfId="10" applyFont="1" applyFill="1" applyBorder="1" applyAlignment="1">
      <alignment vertical="top" wrapText="1"/>
    </xf>
    <xf numFmtId="0" fontId="10" fillId="0" borderId="47" xfId="10" applyFont="1" applyFill="1" applyBorder="1" applyAlignment="1">
      <alignment vertical="top" wrapText="1"/>
    </xf>
    <xf numFmtId="0" fontId="10" fillId="0" borderId="0" xfId="10" applyFont="1" applyFill="1" applyBorder="1" applyAlignment="1">
      <alignment vertical="top" wrapText="1"/>
    </xf>
    <xf numFmtId="0" fontId="10" fillId="0" borderId="48" xfId="10" applyFont="1" applyFill="1" applyBorder="1" applyAlignment="1">
      <alignment vertical="top" wrapText="1"/>
    </xf>
    <xf numFmtId="0" fontId="10" fillId="0" borderId="47" xfId="10" applyFont="1" applyFill="1" applyBorder="1" applyAlignment="1"/>
    <xf numFmtId="0" fontId="10" fillId="0" borderId="0" xfId="10" applyFont="1" applyFill="1" applyBorder="1" applyAlignment="1"/>
    <xf numFmtId="0" fontId="10" fillId="0" borderId="48" xfId="10" applyFont="1" applyFill="1" applyBorder="1" applyAlignment="1"/>
    <xf numFmtId="0" fontId="21" fillId="0" borderId="111" xfId="10" applyFont="1" applyFill="1" applyBorder="1" applyAlignment="1">
      <alignment horizontal="center"/>
    </xf>
    <xf numFmtId="0" fontId="21" fillId="0" borderId="72" xfId="10" applyFont="1" applyFill="1" applyBorder="1" applyAlignment="1">
      <alignment horizontal="center"/>
    </xf>
    <xf numFmtId="0" fontId="21" fillId="0" borderId="73" xfId="10" applyFont="1" applyFill="1" applyBorder="1" applyAlignment="1">
      <alignment horizontal="center"/>
    </xf>
    <xf numFmtId="0" fontId="21" fillId="0" borderId="47" xfId="10" applyFont="1" applyFill="1" applyBorder="1" applyAlignment="1">
      <alignment horizontal="center"/>
    </xf>
    <xf numFmtId="0" fontId="21" fillId="0" borderId="78" xfId="10" applyFont="1" applyFill="1" applyBorder="1" applyAlignment="1">
      <alignment horizontal="center"/>
    </xf>
    <xf numFmtId="0" fontId="21" fillId="0" borderId="32" xfId="10" applyFont="1" applyFill="1" applyBorder="1" applyAlignment="1">
      <alignment horizontal="center"/>
    </xf>
    <xf numFmtId="0" fontId="51" fillId="0" borderId="78" xfId="10" applyFont="1" applyFill="1" applyBorder="1" applyAlignment="1">
      <alignment horizontal="center"/>
    </xf>
    <xf numFmtId="0" fontId="21" fillId="0" borderId="79" xfId="10" applyFont="1" applyFill="1" applyBorder="1" applyAlignment="1">
      <alignment horizontal="center"/>
    </xf>
    <xf numFmtId="0" fontId="51" fillId="0" borderId="32" xfId="10" applyFont="1" applyFill="1" applyBorder="1" applyAlignment="1">
      <alignment horizontal="center"/>
    </xf>
    <xf numFmtId="0" fontId="51" fillId="0" borderId="47" xfId="10" applyFont="1" applyFill="1" applyBorder="1" applyAlignment="1">
      <alignment horizontal="center"/>
    </xf>
    <xf numFmtId="0" fontId="21" fillId="0" borderId="48" xfId="10" applyFont="1" applyFill="1" applyBorder="1" applyAlignment="1">
      <alignment horizontal="center"/>
    </xf>
    <xf numFmtId="0" fontId="21" fillId="0" borderId="32" xfId="10" applyFont="1" applyFill="1" applyBorder="1" applyAlignment="1">
      <alignment vertical="center" shrinkToFit="1"/>
    </xf>
    <xf numFmtId="0" fontId="21" fillId="0" borderId="79" xfId="10" applyFont="1" applyFill="1" applyBorder="1" applyAlignment="1">
      <alignment vertical="center" shrinkToFit="1"/>
    </xf>
    <xf numFmtId="0" fontId="21" fillId="0" borderId="0" xfId="10" applyFont="1" applyFill="1" applyBorder="1" applyAlignment="1">
      <alignment vertical="center" shrinkToFit="1"/>
    </xf>
    <xf numFmtId="0" fontId="21" fillId="0" borderId="48" xfId="10" applyFont="1" applyFill="1" applyBorder="1" applyAlignment="1">
      <alignment vertical="center" shrinkToFit="1"/>
    </xf>
    <xf numFmtId="0" fontId="52" fillId="0" borderId="78" xfId="10" applyFont="1" applyFill="1" applyBorder="1" applyAlignment="1">
      <alignment horizontal="center"/>
    </xf>
    <xf numFmtId="0" fontId="52" fillId="0" borderId="32" xfId="10" applyFont="1" applyFill="1" applyBorder="1" applyAlignment="1">
      <alignment horizontal="center"/>
    </xf>
    <xf numFmtId="0" fontId="10" fillId="0" borderId="78" xfId="10" applyFont="1" applyFill="1" applyBorder="1"/>
    <xf numFmtId="0" fontId="10" fillId="0" borderId="32" xfId="10" applyFont="1" applyFill="1" applyBorder="1" applyAlignment="1">
      <alignment vertical="center" shrinkToFit="1"/>
    </xf>
    <xf numFmtId="0" fontId="10" fillId="0" borderId="32" xfId="10" applyFont="1" applyFill="1" applyBorder="1"/>
    <xf numFmtId="0" fontId="10" fillId="0" borderId="79" xfId="10" applyFont="1" applyFill="1" applyBorder="1" applyAlignment="1">
      <alignment vertical="center" shrinkToFit="1"/>
    </xf>
    <xf numFmtId="0" fontId="10" fillId="0" borderId="47" xfId="10" applyFont="1" applyFill="1" applyBorder="1"/>
    <xf numFmtId="0" fontId="10" fillId="0" borderId="0" xfId="10" applyFont="1" applyFill="1" applyBorder="1" applyAlignment="1">
      <alignment vertical="center" shrinkToFit="1"/>
    </xf>
    <xf numFmtId="0" fontId="10" fillId="0" borderId="48" xfId="10" applyFont="1" applyFill="1" applyBorder="1" applyAlignment="1">
      <alignment vertical="center" shrinkToFit="1"/>
    </xf>
    <xf numFmtId="0" fontId="10" fillId="0" borderId="81" xfId="10" applyFont="1" applyFill="1" applyBorder="1"/>
    <xf numFmtId="0" fontId="10" fillId="0" borderId="82" xfId="10" applyFont="1" applyFill="1" applyBorder="1" applyAlignment="1">
      <alignment vertical="center" shrinkToFit="1"/>
    </xf>
    <xf numFmtId="0" fontId="10" fillId="0" borderId="82" xfId="10" applyFont="1" applyFill="1" applyBorder="1"/>
    <xf numFmtId="0" fontId="10" fillId="0" borderId="85" xfId="10" applyFont="1" applyFill="1" applyBorder="1" applyAlignment="1">
      <alignment vertical="center" shrinkToFit="1"/>
    </xf>
    <xf numFmtId="0" fontId="10" fillId="0" borderId="49" xfId="10" applyFont="1" applyFill="1" applyBorder="1"/>
    <xf numFmtId="0" fontId="10" fillId="0" borderId="52" xfId="10" applyFont="1" applyFill="1" applyBorder="1" applyAlignment="1">
      <alignment vertical="center" shrinkToFit="1"/>
    </xf>
    <xf numFmtId="0" fontId="10" fillId="0" borderId="50" xfId="10" applyFont="1" applyFill="1" applyBorder="1" applyAlignment="1">
      <alignment vertical="center" shrinkToFit="1"/>
    </xf>
    <xf numFmtId="0" fontId="27" fillId="0" borderId="0" xfId="0" applyFont="1" applyAlignment="1">
      <alignment vertical="center"/>
    </xf>
    <xf numFmtId="0" fontId="54" fillId="0" borderId="32" xfId="0" applyFont="1" applyBorder="1" applyAlignment="1">
      <alignment horizontal="left" vertical="center" wrapText="1"/>
    </xf>
    <xf numFmtId="0" fontId="54" fillId="0" borderId="32" xfId="0" applyFont="1" applyBorder="1" applyAlignment="1">
      <alignment horizontal="center" vertical="center" wrapText="1"/>
    </xf>
    <xf numFmtId="0" fontId="54" fillId="0" borderId="33" xfId="0" applyFont="1" applyBorder="1" applyAlignment="1">
      <alignment horizontal="left" vertical="center" wrapText="1"/>
    </xf>
    <xf numFmtId="0" fontId="54" fillId="0" borderId="112" xfId="0" applyFont="1" applyBorder="1" applyAlignment="1">
      <alignment horizontal="left" vertical="center" wrapText="1"/>
    </xf>
    <xf numFmtId="0" fontId="27" fillId="0" borderId="33" xfId="0" applyFont="1" applyBorder="1" applyAlignment="1">
      <alignment vertical="center" wrapText="1"/>
    </xf>
    <xf numFmtId="0" fontId="54" fillId="0" borderId="113" xfId="0" applyFont="1" applyBorder="1" applyAlignment="1">
      <alignment horizontal="left" vertical="center" wrapText="1"/>
    </xf>
    <xf numFmtId="0" fontId="27" fillId="0" borderId="113" xfId="0" applyFont="1" applyBorder="1" applyAlignment="1">
      <alignment vertical="center" wrapText="1"/>
    </xf>
    <xf numFmtId="0" fontId="5" fillId="0" borderId="0" xfId="0" applyFont="1" applyAlignment="1">
      <alignment vertical="top"/>
    </xf>
    <xf numFmtId="0" fontId="27" fillId="0" borderId="0" xfId="0" applyFont="1" applyAlignment="1">
      <alignment horizontal="center" vertical="center"/>
    </xf>
    <xf numFmtId="0" fontId="27" fillId="0" borderId="32" xfId="0" applyFont="1" applyBorder="1" applyAlignment="1">
      <alignment horizontal="center" vertical="center"/>
    </xf>
    <xf numFmtId="0" fontId="27" fillId="0" borderId="13" xfId="0" applyFont="1" applyBorder="1" applyAlignment="1">
      <alignment horizontal="center" vertical="center"/>
    </xf>
    <xf numFmtId="0" fontId="27" fillId="0" borderId="0" xfId="0" applyFont="1" applyAlignment="1">
      <alignment horizontal="left" vertical="top"/>
    </xf>
    <xf numFmtId="0" fontId="16" fillId="0" borderId="0" xfId="0" applyFont="1" applyBorder="1" applyAlignment="1"/>
    <xf numFmtId="0" fontId="16" fillId="0" borderId="51" xfId="0" applyFont="1" applyBorder="1" applyAlignment="1"/>
    <xf numFmtId="0" fontId="16" fillId="0" borderId="0" xfId="0" applyFont="1" applyAlignment="1"/>
    <xf numFmtId="0" fontId="16" fillId="0" borderId="0" xfId="0" applyFont="1" applyAlignment="1">
      <alignment vertical="center"/>
    </xf>
    <xf numFmtId="0" fontId="16" fillId="3" borderId="0" xfId="0" applyFont="1" applyFill="1" applyAlignment="1">
      <alignment vertical="center"/>
    </xf>
    <xf numFmtId="0" fontId="57" fillId="0" borderId="0" xfId="1" applyFont="1" applyFill="1"/>
    <xf numFmtId="0" fontId="57" fillId="0" borderId="0" xfId="13" applyFont="1" applyFill="1"/>
    <xf numFmtId="0" fontId="58" fillId="0" borderId="0" xfId="11" applyFont="1" applyFill="1">
      <alignment vertical="center"/>
    </xf>
    <xf numFmtId="0" fontId="58" fillId="0" borderId="0" xfId="11" applyFont="1" applyFill="1" applyAlignment="1">
      <alignment horizontal="right" vertical="center"/>
    </xf>
    <xf numFmtId="0" fontId="59" fillId="0" borderId="0" xfId="0" applyFont="1" applyAlignment="1"/>
    <xf numFmtId="0" fontId="61" fillId="0" borderId="0" xfId="11" applyFont="1" applyFill="1">
      <alignment vertical="center"/>
    </xf>
    <xf numFmtId="0" fontId="61" fillId="0" borderId="0" xfId="11" applyFont="1" applyFill="1" applyAlignment="1">
      <alignment vertical="center" shrinkToFit="1"/>
    </xf>
    <xf numFmtId="0" fontId="57" fillId="0" borderId="0" xfId="14" applyFont="1" applyFill="1" applyAlignment="1">
      <alignment vertical="center" shrinkToFit="1"/>
    </xf>
    <xf numFmtId="0" fontId="57" fillId="0" borderId="0" xfId="14" applyFont="1" applyFill="1" applyAlignment="1">
      <alignment vertical="center"/>
    </xf>
    <xf numFmtId="0" fontId="61" fillId="0" borderId="0" xfId="15" applyFont="1"/>
    <xf numFmtId="0" fontId="61" fillId="0" borderId="0" xfId="0" applyFont="1" applyFill="1" applyAlignment="1">
      <alignment vertical="center"/>
    </xf>
    <xf numFmtId="0" fontId="57" fillId="0" borderId="0" xfId="19" applyFont="1" applyFill="1" applyAlignment="1">
      <alignment vertical="center"/>
    </xf>
    <xf numFmtId="0" fontId="57" fillId="0" borderId="0" xfId="20" applyFont="1" applyFill="1" applyAlignment="1">
      <alignment vertical="center" shrinkToFit="1"/>
    </xf>
    <xf numFmtId="0" fontId="57" fillId="0" borderId="0" xfId="20" applyFont="1" applyFill="1" applyAlignment="1">
      <alignment vertical="center"/>
    </xf>
    <xf numFmtId="0" fontId="27" fillId="0" borderId="0" xfId="23" applyFont="1"/>
    <xf numFmtId="0" fontId="27" fillId="6" borderId="0" xfId="23" applyFont="1" applyFill="1"/>
    <xf numFmtId="0" fontId="29" fillId="6" borderId="0" xfId="23" applyFont="1" applyFill="1"/>
    <xf numFmtId="0" fontId="38" fillId="0" borderId="0" xfId="24" applyFont="1">
      <alignment vertical="center"/>
    </xf>
    <xf numFmtId="0" fontId="29" fillId="6" borderId="0" xfId="23" applyFont="1" applyFill="1" applyAlignment="1">
      <alignment vertical="center"/>
    </xf>
    <xf numFmtId="0" fontId="63" fillId="0" borderId="0" xfId="0" applyFont="1">
      <alignment vertical="center"/>
    </xf>
    <xf numFmtId="0" fontId="66" fillId="0" borderId="0" xfId="0" applyFont="1">
      <alignment vertical="center"/>
    </xf>
    <xf numFmtId="0" fontId="0" fillId="0" borderId="0" xfId="0" applyAlignment="1">
      <alignment vertical="center"/>
    </xf>
    <xf numFmtId="0" fontId="63" fillId="0" borderId="0" xfId="0" applyFont="1" applyBorder="1" applyAlignment="1">
      <alignment vertical="center"/>
    </xf>
    <xf numFmtId="0" fontId="0" fillId="0" borderId="33" xfId="0" applyBorder="1">
      <alignment vertical="center"/>
    </xf>
    <xf numFmtId="0" fontId="0" fillId="0" borderId="9" xfId="0" applyBorder="1">
      <alignment vertical="center"/>
    </xf>
    <xf numFmtId="0" fontId="0" fillId="0" borderId="7" xfId="0" applyBorder="1" applyAlignment="1">
      <alignment vertical="center" wrapText="1"/>
    </xf>
    <xf numFmtId="0" fontId="0" fillId="0" borderId="32" xfId="0" applyBorder="1" applyAlignment="1">
      <alignment vertical="center" shrinkToFit="1"/>
    </xf>
    <xf numFmtId="0" fontId="0" fillId="0" borderId="0" xfId="0" applyBorder="1">
      <alignment vertical="center"/>
    </xf>
    <xf numFmtId="0" fontId="0" fillId="0" borderId="113" xfId="0" applyBorder="1">
      <alignment vertical="center"/>
    </xf>
    <xf numFmtId="0" fontId="0" fillId="0" borderId="6" xfId="0" applyBorder="1">
      <alignment vertical="center"/>
    </xf>
    <xf numFmtId="0" fontId="0" fillId="0" borderId="3" xfId="0" applyBorder="1">
      <alignment vertical="center"/>
    </xf>
    <xf numFmtId="0" fontId="0" fillId="0" borderId="131" xfId="0" applyBorder="1">
      <alignment vertical="center"/>
    </xf>
    <xf numFmtId="0" fontId="0" fillId="0" borderId="39" xfId="0" applyBorder="1">
      <alignment vertical="center"/>
    </xf>
    <xf numFmtId="0" fontId="0" fillId="0" borderId="2" xfId="0" applyBorder="1">
      <alignment vertical="center"/>
    </xf>
    <xf numFmtId="0" fontId="0" fillId="0" borderId="0" xfId="0" applyAlignment="1">
      <alignment horizontal="left" vertical="center"/>
    </xf>
    <xf numFmtId="0" fontId="70" fillId="0" borderId="0" xfId="0" applyFont="1">
      <alignment vertical="center"/>
    </xf>
    <xf numFmtId="0" fontId="65" fillId="0" borderId="0" xfId="0" applyFont="1" applyAlignment="1"/>
    <xf numFmtId="0" fontId="56" fillId="0" borderId="0" xfId="0" applyFont="1" applyAlignment="1">
      <alignment horizontal="right" vertical="center"/>
    </xf>
    <xf numFmtId="0" fontId="0" fillId="0" borderId="4" xfId="0" applyBorder="1">
      <alignment vertical="center"/>
    </xf>
    <xf numFmtId="0" fontId="0" fillId="0" borderId="7" xfId="0" applyBorder="1">
      <alignment vertical="center"/>
    </xf>
    <xf numFmtId="0" fontId="74" fillId="0" borderId="0" xfId="0" applyFont="1">
      <alignment vertical="center"/>
    </xf>
    <xf numFmtId="0" fontId="75" fillId="0" borderId="0" xfId="0" applyFont="1" applyAlignment="1">
      <alignment horizontal="center" vertical="center"/>
    </xf>
    <xf numFmtId="0" fontId="0" fillId="0" borderId="8" xfId="0" applyBorder="1" applyAlignment="1">
      <alignment vertical="center"/>
    </xf>
    <xf numFmtId="0" fontId="0" fillId="0" borderId="4" xfId="0" applyBorder="1" applyAlignment="1">
      <alignment vertical="center"/>
    </xf>
    <xf numFmtId="0" fontId="0" fillId="0" borderId="3" xfId="0" applyBorder="1" applyAlignment="1">
      <alignment vertical="center"/>
    </xf>
    <xf numFmtId="0" fontId="0" fillId="0" borderId="136" xfId="0" applyFont="1" applyBorder="1" applyAlignment="1">
      <alignment horizontal="left" vertical="center"/>
    </xf>
    <xf numFmtId="0" fontId="76" fillId="0" borderId="136" xfId="0" applyFont="1" applyBorder="1" applyAlignment="1">
      <alignment horizontal="center" vertical="center"/>
    </xf>
    <xf numFmtId="0" fontId="76" fillId="0" borderId="0" xfId="0" applyFont="1" applyAlignment="1">
      <alignment horizontal="center" vertical="center"/>
    </xf>
    <xf numFmtId="0" fontId="0" fillId="0" borderId="137" xfId="0" applyFont="1" applyBorder="1" applyAlignment="1">
      <alignment horizontal="left" vertical="center"/>
    </xf>
    <xf numFmtId="0" fontId="76" fillId="0" borderId="137" xfId="0" applyFont="1" applyBorder="1" applyAlignment="1">
      <alignment horizontal="center" vertical="center"/>
    </xf>
    <xf numFmtId="0" fontId="0" fillId="0" borderId="10" xfId="0" applyBorder="1">
      <alignment vertical="center"/>
    </xf>
    <xf numFmtId="0" fontId="0" fillId="0" borderId="32" xfId="0" applyBorder="1" applyAlignment="1">
      <alignment horizontal="center" vertical="center"/>
    </xf>
    <xf numFmtId="0" fontId="0" fillId="0" borderId="32" xfId="0" applyBorder="1">
      <alignment vertical="center"/>
    </xf>
    <xf numFmtId="0" fontId="0" fillId="0" borderId="0" xfId="0" applyBorder="1" applyAlignment="1">
      <alignment horizontal="center" vertical="center"/>
    </xf>
    <xf numFmtId="0" fontId="0" fillId="0" borderId="5" xfId="0" applyBorder="1">
      <alignment vertical="center"/>
    </xf>
    <xf numFmtId="0" fontId="0" fillId="0" borderId="112" xfId="0" applyBorder="1">
      <alignment vertical="center"/>
    </xf>
    <xf numFmtId="0" fontId="56" fillId="0" borderId="33" xfId="0" applyFont="1" applyBorder="1">
      <alignment vertical="center"/>
    </xf>
    <xf numFmtId="0" fontId="0" fillId="0" borderId="8" xfId="0" applyBorder="1">
      <alignment vertical="center"/>
    </xf>
    <xf numFmtId="0" fontId="0" fillId="0" borderId="6" xfId="0" applyBorder="1" applyAlignment="1">
      <alignment horizontal="center" vertical="center"/>
    </xf>
    <xf numFmtId="0" fontId="0" fillId="0" borderId="0" xfId="0" applyAlignment="1">
      <alignment vertical="center"/>
    </xf>
    <xf numFmtId="0" fontId="78" fillId="0" borderId="0" xfId="0" applyFont="1" applyAlignment="1">
      <alignment horizontal="justify" vertical="center"/>
    </xf>
    <xf numFmtId="0" fontId="78" fillId="0" borderId="0" xfId="0" applyFont="1" applyAlignment="1">
      <alignment horizontal="right" vertical="center"/>
    </xf>
    <xf numFmtId="0" fontId="80" fillId="0" borderId="0" xfId="0" applyFont="1" applyAlignment="1">
      <alignment horizontal="justify" vertical="center"/>
    </xf>
    <xf numFmtId="0" fontId="78" fillId="0" borderId="138" xfId="0" applyFont="1" applyBorder="1" applyAlignment="1">
      <alignment horizontal="center" vertical="center" wrapText="1"/>
    </xf>
    <xf numFmtId="0" fontId="78" fillId="0" borderId="139" xfId="0" applyFont="1" applyBorder="1" applyAlignment="1">
      <alignment horizontal="center" vertical="center" wrapText="1"/>
    </xf>
    <xf numFmtId="0" fontId="79" fillId="0" borderId="0" xfId="0" applyFont="1" applyAlignment="1">
      <alignment horizontal="center" vertical="center"/>
    </xf>
    <xf numFmtId="0" fontId="78" fillId="0" borderId="0" xfId="0" applyFont="1" applyAlignment="1">
      <alignment horizontal="left" vertical="center"/>
    </xf>
    <xf numFmtId="0" fontId="80" fillId="0" borderId="0" xfId="0" applyFont="1" applyAlignment="1">
      <alignment horizontal="center" vertical="center"/>
    </xf>
    <xf numFmtId="0" fontId="80" fillId="0" borderId="0" xfId="0" applyFont="1" applyAlignment="1">
      <alignment horizontal="left" vertical="center" indent="1"/>
    </xf>
    <xf numFmtId="0" fontId="0" fillId="0" borderId="0" xfId="0" applyAlignment="1">
      <alignment horizontal="left" vertical="center" indent="1"/>
    </xf>
    <xf numFmtId="0" fontId="81" fillId="0" borderId="0" xfId="0" applyFont="1" applyAlignment="1">
      <alignment vertical="center"/>
    </xf>
    <xf numFmtId="0" fontId="78" fillId="0" borderId="0" xfId="0" applyFont="1" applyAlignment="1">
      <alignment vertical="center"/>
    </xf>
    <xf numFmtId="0" fontId="5" fillId="0" borderId="0" xfId="11" applyFont="1" applyFill="1" applyAlignment="1">
      <alignment vertical="center"/>
    </xf>
    <xf numFmtId="0" fontId="0" fillId="0" borderId="0" xfId="0" applyBorder="1" applyAlignment="1">
      <alignment horizontal="left" vertical="center"/>
    </xf>
    <xf numFmtId="0" fontId="0" fillId="0" borderId="0" xfId="0" applyBorder="1" applyAlignment="1">
      <alignment vertical="center"/>
    </xf>
    <xf numFmtId="0" fontId="0" fillId="0" borderId="113" xfId="0" applyBorder="1" applyAlignment="1">
      <alignment horizontal="center" vertical="center"/>
    </xf>
    <xf numFmtId="0" fontId="0" fillId="0" borderId="0" xfId="0" applyAlignment="1">
      <alignment horizontal="left" vertical="center"/>
    </xf>
    <xf numFmtId="0" fontId="27" fillId="0" borderId="0" xfId="9" applyFont="1" applyFill="1" applyBorder="1" applyAlignment="1">
      <alignment vertical="top" wrapText="1"/>
    </xf>
    <xf numFmtId="0" fontId="0" fillId="0" borderId="33" xfId="0" applyBorder="1" applyAlignment="1">
      <alignment horizontal="center" vertical="center"/>
    </xf>
    <xf numFmtId="0" fontId="83" fillId="0" borderId="0" xfId="0" applyFont="1" applyAlignment="1">
      <alignment horizontal="center" vertical="center"/>
    </xf>
    <xf numFmtId="0" fontId="0" fillId="0" borderId="0" xfId="0" applyAlignment="1">
      <alignment horizontal="right" vertical="center"/>
    </xf>
    <xf numFmtId="0" fontId="86" fillId="0" borderId="0" xfId="0" applyFont="1" applyAlignment="1">
      <alignment horizontal="justify" vertical="center"/>
    </xf>
    <xf numFmtId="0" fontId="87" fillId="0" borderId="0" xfId="0" applyFont="1" applyAlignment="1">
      <alignment horizontal="justify" vertical="center"/>
    </xf>
    <xf numFmtId="0" fontId="86" fillId="0" borderId="0" xfId="0" applyFont="1" applyAlignment="1">
      <alignment horizontal="left" vertical="center"/>
    </xf>
    <xf numFmtId="0" fontId="90" fillId="0" borderId="0" xfId="0" applyFont="1" applyAlignment="1">
      <alignment horizontal="center" vertical="center"/>
    </xf>
    <xf numFmtId="0" fontId="80" fillId="0" borderId="0" xfId="0" applyFont="1" applyAlignment="1">
      <alignment horizontal="right" vertical="center"/>
    </xf>
    <xf numFmtId="0" fontId="87" fillId="0" borderId="138" xfId="0" applyFont="1" applyBorder="1" applyAlignment="1">
      <alignment vertical="center" wrapText="1"/>
    </xf>
    <xf numFmtId="0" fontId="84" fillId="0" borderId="0" xfId="0" applyFont="1" applyAlignment="1">
      <alignment vertical="center" wrapText="1"/>
    </xf>
    <xf numFmtId="0" fontId="87" fillId="0" borderId="56" xfId="0" applyFont="1" applyBorder="1" applyAlignment="1">
      <alignment vertical="center" wrapText="1"/>
    </xf>
    <xf numFmtId="0" fontId="87" fillId="0" borderId="53" xfId="0" applyFont="1" applyBorder="1" applyAlignment="1">
      <alignment horizontal="center" vertical="center" wrapText="1"/>
    </xf>
    <xf numFmtId="0" fontId="87" fillId="0" borderId="50" xfId="0" applyFont="1" applyBorder="1" applyAlignment="1">
      <alignment horizontal="justify" vertical="center" wrapText="1"/>
    </xf>
    <xf numFmtId="0" fontId="87" fillId="0" borderId="56" xfId="0" applyFont="1" applyBorder="1" applyAlignment="1">
      <alignment horizontal="justify" vertical="center" wrapText="1"/>
    </xf>
    <xf numFmtId="0" fontId="87" fillId="0" borderId="56" xfId="0" applyFont="1" applyBorder="1" applyAlignment="1">
      <alignment horizontal="center" vertical="center" wrapText="1"/>
    </xf>
    <xf numFmtId="0" fontId="87" fillId="0" borderId="53" xfId="0" applyFont="1" applyBorder="1" applyAlignment="1">
      <alignment horizontal="center" vertical="center" wrapText="1"/>
    </xf>
    <xf numFmtId="0" fontId="87" fillId="0" borderId="56" xfId="0" applyFont="1" applyBorder="1" applyAlignment="1">
      <alignment horizontal="center" vertical="center" wrapText="1"/>
    </xf>
    <xf numFmtId="0" fontId="95" fillId="0" borderId="138" xfId="0" applyFont="1" applyBorder="1" applyAlignment="1">
      <alignment horizontal="center" vertical="center" wrapText="1"/>
    </xf>
    <xf numFmtId="0" fontId="95" fillId="0" borderId="139" xfId="0" applyFont="1" applyBorder="1" applyAlignment="1">
      <alignment horizontal="center" vertical="center" wrapText="1"/>
    </xf>
    <xf numFmtId="0" fontId="93" fillId="0" borderId="50" xfId="0" applyFont="1" applyBorder="1" applyAlignment="1">
      <alignment horizontal="justify" vertical="center" wrapText="1"/>
    </xf>
    <xf numFmtId="0" fontId="97" fillId="0" borderId="0" xfId="0" applyFont="1" applyAlignment="1">
      <alignment horizontal="left" vertical="center"/>
    </xf>
    <xf numFmtId="0" fontId="82" fillId="0" borderId="0" xfId="0" applyFont="1" applyAlignment="1">
      <alignment horizontal="left" vertical="center"/>
    </xf>
    <xf numFmtId="0" fontId="80" fillId="0" borderId="0" xfId="0" applyFont="1" applyAlignment="1">
      <alignment horizontal="left" vertical="center"/>
    </xf>
    <xf numFmtId="0" fontId="80" fillId="0" borderId="0" xfId="0" applyFont="1" applyAlignment="1">
      <alignment horizontal="left" vertical="center" indent="9"/>
    </xf>
    <xf numFmtId="0" fontId="98" fillId="0" borderId="0" xfId="0" applyFont="1" applyAlignment="1">
      <alignment horizontal="left" vertical="center"/>
    </xf>
    <xf numFmtId="0" fontId="87" fillId="0" borderId="0" xfId="0" applyFont="1" applyAlignment="1">
      <alignment horizontal="left" vertical="center"/>
    </xf>
    <xf numFmtId="0" fontId="99" fillId="0" borderId="0" xfId="0" applyFont="1" applyAlignment="1">
      <alignment horizontal="left" vertical="center"/>
    </xf>
    <xf numFmtId="0" fontId="80" fillId="0" borderId="0" xfId="0" applyFont="1" applyAlignment="1">
      <alignment horizontal="left" vertical="center" wrapText="1"/>
    </xf>
    <xf numFmtId="0" fontId="100" fillId="0" borderId="0" xfId="0" applyFont="1" applyAlignment="1">
      <alignment horizontal="left" vertical="center"/>
    </xf>
    <xf numFmtId="0" fontId="101" fillId="0" borderId="0" xfId="0" applyFont="1" applyAlignment="1">
      <alignment horizontal="left" vertical="center"/>
    </xf>
    <xf numFmtId="0" fontId="93" fillId="0" borderId="0" xfId="0" applyFont="1" applyAlignment="1">
      <alignment horizontal="left" vertical="center"/>
    </xf>
    <xf numFmtId="0" fontId="0" fillId="0" borderId="0" xfId="0" applyAlignment="1">
      <alignment vertical="center" wrapText="1"/>
    </xf>
    <xf numFmtId="0" fontId="103" fillId="0" borderId="0" xfId="0" applyFont="1" applyAlignment="1">
      <alignment horizontal="left" vertical="center"/>
    </xf>
    <xf numFmtId="0" fontId="78" fillId="0" borderId="0" xfId="0" applyFont="1" applyAlignment="1">
      <alignment horizontal="left" vertical="center" indent="3"/>
    </xf>
    <xf numFmtId="0" fontId="85" fillId="0" borderId="0" xfId="0" applyFont="1" applyAlignment="1">
      <alignment horizontal="left" vertical="center"/>
    </xf>
    <xf numFmtId="0" fontId="89" fillId="0" borderId="0" xfId="0" applyFont="1" applyAlignment="1">
      <alignment horizontal="left" vertical="center"/>
    </xf>
    <xf numFmtId="0" fontId="91" fillId="0" borderId="0" xfId="0" applyFont="1" applyAlignment="1">
      <alignment horizontal="left" vertical="center"/>
    </xf>
    <xf numFmtId="0" fontId="84" fillId="0" borderId="0" xfId="0" applyFont="1" applyAlignment="1">
      <alignment horizontal="left" vertical="center"/>
    </xf>
    <xf numFmtId="0" fontId="95" fillId="0" borderId="0" xfId="0" applyFont="1" applyAlignment="1">
      <alignment horizontal="left" vertical="center"/>
    </xf>
    <xf numFmtId="0" fontId="95" fillId="0" borderId="138" xfId="0" applyFont="1" applyBorder="1" applyAlignment="1">
      <alignment horizontal="left" vertical="center" wrapText="1"/>
    </xf>
    <xf numFmtId="0" fontId="93" fillId="0" borderId="54" xfId="0" applyFont="1" applyBorder="1" applyAlignment="1">
      <alignment horizontal="left" vertical="center" wrapText="1"/>
    </xf>
    <xf numFmtId="0" fontId="102" fillId="0" borderId="0" xfId="0" applyFont="1" applyAlignment="1">
      <alignment horizontal="left" vertical="center"/>
    </xf>
    <xf numFmtId="0" fontId="87" fillId="0" borderId="32" xfId="0" applyFont="1" applyBorder="1" applyAlignment="1">
      <alignment horizontal="left" vertical="center" wrapText="1"/>
    </xf>
    <xf numFmtId="0" fontId="87" fillId="0" borderId="32" xfId="0" applyFont="1" applyBorder="1" applyAlignment="1">
      <alignment horizontal="center" vertical="center" wrapText="1"/>
    </xf>
    <xf numFmtId="0" fontId="87" fillId="0" borderId="50" xfId="0" applyFont="1" applyBorder="1" applyAlignment="1">
      <alignment horizontal="justify" vertical="center" wrapText="1"/>
    </xf>
    <xf numFmtId="0" fontId="92" fillId="0" borderId="0" xfId="0" applyFont="1" applyAlignment="1">
      <alignment horizontal="left" vertical="center"/>
    </xf>
    <xf numFmtId="0" fontId="107" fillId="0" borderId="0" xfId="0" applyFont="1" applyAlignment="1">
      <alignment horizontal="left" vertical="center"/>
    </xf>
    <xf numFmtId="0" fontId="87" fillId="0" borderId="0" xfId="0" quotePrefix="1" applyFont="1" applyAlignment="1">
      <alignment horizontal="left" vertical="center"/>
    </xf>
    <xf numFmtId="0" fontId="87" fillId="0" borderId="138" xfId="0" applyFont="1" applyBorder="1" applyAlignment="1">
      <alignment horizontal="center" vertical="center" wrapText="1"/>
    </xf>
    <xf numFmtId="0" fontId="80" fillId="0" borderId="32" xfId="0" applyFont="1" applyBorder="1" applyAlignment="1">
      <alignment horizontal="left" vertical="center" wrapText="1"/>
    </xf>
    <xf numFmtId="0" fontId="78" fillId="0" borderId="32" xfId="0" applyFont="1" applyBorder="1" applyAlignment="1">
      <alignment horizontal="center" vertical="center" wrapText="1"/>
    </xf>
    <xf numFmtId="0" fontId="100" fillId="0" borderId="32" xfId="0" applyFont="1" applyBorder="1" applyAlignment="1">
      <alignment horizontal="center" vertical="center" wrapText="1"/>
    </xf>
    <xf numFmtId="0" fontId="87" fillId="0" borderId="32" xfId="0" applyFont="1" applyBorder="1" applyAlignment="1">
      <alignment horizontal="justify" vertical="center" wrapText="1"/>
    </xf>
    <xf numFmtId="0" fontId="87" fillId="0" borderId="32" xfId="0" applyFont="1" applyBorder="1" applyAlignment="1">
      <alignment vertical="center" wrapText="1"/>
    </xf>
    <xf numFmtId="0" fontId="87" fillId="0" borderId="112" xfId="0" applyFont="1" applyBorder="1" applyAlignment="1">
      <alignment horizontal="center" vertical="center" wrapText="1"/>
    </xf>
    <xf numFmtId="0" fontId="87" fillId="0" borderId="33" xfId="0" applyFont="1" applyBorder="1" applyAlignment="1">
      <alignment horizontal="justify" vertical="center" wrapText="1"/>
    </xf>
    <xf numFmtId="0" fontId="87" fillId="0" borderId="113" xfId="0" applyFont="1" applyBorder="1" applyAlignment="1">
      <alignment horizontal="justify" vertical="center" wrapText="1"/>
    </xf>
    <xf numFmtId="176" fontId="1" fillId="0" borderId="0" xfId="1" applyNumberFormat="1" applyFont="1" applyFill="1" applyAlignment="1">
      <alignment vertical="center" shrinkToFit="1"/>
    </xf>
    <xf numFmtId="0" fontId="87" fillId="0" borderId="4" xfId="0" applyFont="1" applyBorder="1" applyAlignment="1">
      <alignment horizontal="left" vertical="center"/>
    </xf>
    <xf numFmtId="0" fontId="87" fillId="0" borderId="8" xfId="0" applyFont="1" applyBorder="1" applyAlignment="1">
      <alignment vertical="center" wrapText="1"/>
    </xf>
    <xf numFmtId="0" fontId="87" fillId="0" borderId="3" xfId="0" applyFont="1" applyBorder="1" applyAlignment="1">
      <alignment vertical="center" wrapText="1"/>
    </xf>
    <xf numFmtId="176" fontId="1" fillId="0" borderId="32" xfId="1" applyNumberFormat="1" applyFont="1" applyFill="1" applyBorder="1" applyAlignment="1">
      <alignment vertical="center" shrinkToFit="1"/>
    </xf>
    <xf numFmtId="0" fontId="80" fillId="0" borderId="12" xfId="0" applyFont="1" applyBorder="1" applyAlignment="1">
      <alignment horizontal="center" vertical="center" wrapText="1"/>
    </xf>
    <xf numFmtId="0" fontId="0" fillId="0" borderId="113" xfId="0" applyBorder="1" applyAlignment="1">
      <alignment vertical="center" wrapText="1"/>
    </xf>
    <xf numFmtId="0" fontId="104" fillId="0" borderId="33" xfId="0" applyFont="1" applyBorder="1" applyAlignment="1">
      <alignment horizontal="center" vertical="center" wrapText="1"/>
    </xf>
    <xf numFmtId="0" fontId="104" fillId="0" borderId="113" xfId="0" applyFont="1" applyBorder="1" applyAlignment="1">
      <alignment horizontal="center" vertical="center" wrapText="1"/>
    </xf>
    <xf numFmtId="0" fontId="103" fillId="0" borderId="0" xfId="0" applyFont="1" applyBorder="1" applyAlignment="1">
      <alignment horizontal="center" vertical="center" wrapText="1"/>
    </xf>
    <xf numFmtId="0" fontId="78" fillId="0" borderId="4" xfId="0" applyFont="1" applyBorder="1" applyAlignment="1">
      <alignment horizontal="left" vertical="center"/>
    </xf>
    <xf numFmtId="0" fontId="78" fillId="0" borderId="0" xfId="0" applyFont="1" applyAlignment="1">
      <alignment horizontal="left" vertical="center" wrapText="1"/>
    </xf>
    <xf numFmtId="0" fontId="106" fillId="0" borderId="0" xfId="0" applyFont="1" applyAlignment="1">
      <alignment horizontal="center" vertical="center"/>
    </xf>
    <xf numFmtId="0" fontId="78" fillId="0" borderId="0" xfId="0" applyFont="1" applyBorder="1" applyAlignment="1">
      <alignment horizontal="left" vertical="center" wrapText="1"/>
    </xf>
    <xf numFmtId="0" fontId="87" fillId="0" borderId="0" xfId="0" applyFont="1" applyAlignment="1">
      <alignment vertical="center"/>
    </xf>
    <xf numFmtId="0" fontId="106" fillId="0" borderId="0" xfId="0" applyFont="1" applyBorder="1" applyAlignment="1">
      <alignment horizontal="center" vertical="center"/>
    </xf>
    <xf numFmtId="0" fontId="0" fillId="0" borderId="0" xfId="0" applyNumberFormat="1" applyAlignment="1"/>
    <xf numFmtId="0" fontId="110" fillId="0" borderId="11" xfId="0" applyNumberFormat="1" applyFont="1" applyBorder="1" applyAlignment="1">
      <alignment horizontal="center" vertical="center"/>
    </xf>
    <xf numFmtId="0" fontId="63" fillId="0" borderId="112" xfId="0" applyNumberFormat="1" applyFont="1" applyBorder="1" applyAlignment="1">
      <alignment horizontal="center" vertical="center"/>
    </xf>
    <xf numFmtId="0" fontId="63" fillId="0" borderId="11" xfId="0" applyNumberFormat="1" applyFont="1" applyBorder="1" applyAlignment="1">
      <alignment vertical="center"/>
    </xf>
    <xf numFmtId="0" fontId="63" fillId="0" borderId="112" xfId="0" applyNumberFormat="1" applyFont="1" applyBorder="1" applyAlignment="1">
      <alignment vertical="center"/>
    </xf>
    <xf numFmtId="0" fontId="63" fillId="0" borderId="3" xfId="0" applyNumberFormat="1" applyFont="1" applyBorder="1" applyAlignment="1">
      <alignment vertical="center"/>
    </xf>
    <xf numFmtId="0" fontId="63" fillId="0" borderId="33" xfId="0" applyNumberFormat="1" applyFont="1" applyBorder="1" applyAlignment="1">
      <alignment horizontal="center" vertical="center"/>
    </xf>
    <xf numFmtId="0" fontId="63" fillId="0" borderId="8" xfId="0" applyNumberFormat="1" applyFont="1" applyBorder="1" applyAlignment="1">
      <alignment vertical="center"/>
    </xf>
    <xf numFmtId="0" fontId="63" fillId="0" borderId="10" xfId="0" applyNumberFormat="1" applyFont="1" applyBorder="1" applyAlignment="1">
      <alignment vertical="center"/>
    </xf>
    <xf numFmtId="0" fontId="63" fillId="0" borderId="5" xfId="0" applyFont="1" applyBorder="1" applyAlignment="1">
      <alignment vertical="center"/>
    </xf>
    <xf numFmtId="0" fontId="0" fillId="0" borderId="33" xfId="0" applyNumberFormat="1" applyBorder="1" applyAlignment="1">
      <alignment horizontal="center"/>
    </xf>
    <xf numFmtId="0" fontId="63" fillId="0" borderId="32" xfId="0" applyNumberFormat="1" applyFont="1" applyBorder="1" applyAlignment="1">
      <alignment vertical="center"/>
    </xf>
    <xf numFmtId="0" fontId="63" fillId="0" borderId="113" xfId="0" applyNumberFormat="1" applyFont="1" applyBorder="1" applyAlignment="1">
      <alignment vertical="center"/>
    </xf>
    <xf numFmtId="0" fontId="63" fillId="0" borderId="33" xfId="0" applyNumberFormat="1" applyFont="1" applyBorder="1" applyAlignment="1">
      <alignment vertical="center"/>
    </xf>
    <xf numFmtId="0" fontId="63" fillId="0" borderId="112" xfId="0" applyNumberFormat="1" applyFont="1" applyBorder="1" applyAlignment="1"/>
    <xf numFmtId="0" fontId="0" fillId="0" borderId="113" xfId="0" applyBorder="1" applyAlignment="1">
      <alignment vertical="top"/>
    </xf>
    <xf numFmtId="0" fontId="63" fillId="0" borderId="0" xfId="0" applyNumberFormat="1" applyFont="1" applyBorder="1" applyAlignment="1">
      <alignment vertical="top"/>
    </xf>
    <xf numFmtId="0" fontId="63" fillId="0" borderId="0" xfId="0" applyNumberFormat="1" applyFont="1" applyAlignment="1"/>
    <xf numFmtId="0" fontId="0" fillId="0" borderId="0" xfId="0" applyFont="1">
      <alignment vertical="center"/>
    </xf>
    <xf numFmtId="0" fontId="0" fillId="0" borderId="10" xfId="0" applyFont="1" applyBorder="1" applyAlignment="1">
      <alignment horizontal="center" vertical="center"/>
    </xf>
    <xf numFmtId="0" fontId="0" fillId="0" borderId="9" xfId="0" applyFont="1" applyBorder="1" applyAlignment="1">
      <alignment horizontal="right" vertical="center"/>
    </xf>
    <xf numFmtId="0" fontId="0" fillId="0" borderId="8" xfId="0" applyFont="1" applyBorder="1" applyAlignment="1">
      <alignment horizontal="right" vertical="center"/>
    </xf>
    <xf numFmtId="0" fontId="0" fillId="0" borderId="4" xfId="0" applyFont="1" applyBorder="1" applyAlignment="1">
      <alignment horizontal="right" vertical="center"/>
    </xf>
    <xf numFmtId="0" fontId="0" fillId="0" borderId="3" xfId="0" applyFont="1" applyBorder="1" applyAlignment="1">
      <alignment horizontal="right" vertical="center"/>
    </xf>
    <xf numFmtId="0" fontId="0" fillId="0" borderId="13" xfId="0" applyFont="1" applyBorder="1">
      <alignment vertical="center"/>
    </xf>
    <xf numFmtId="0" fontId="0" fillId="0" borderId="12" xfId="0" applyFont="1" applyBorder="1" applyAlignment="1">
      <alignment horizontal="right" vertical="center"/>
    </xf>
    <xf numFmtId="0" fontId="0" fillId="0" borderId="11" xfId="0" applyFont="1" applyBorder="1" applyAlignment="1">
      <alignment horizontal="right" vertical="center"/>
    </xf>
    <xf numFmtId="0" fontId="0" fillId="0" borderId="0" xfId="0" applyFont="1" applyBorder="1">
      <alignment vertical="center"/>
    </xf>
    <xf numFmtId="0" fontId="0" fillId="0" borderId="4" xfId="0" applyFont="1" applyBorder="1">
      <alignment vertical="center"/>
    </xf>
    <xf numFmtId="0" fontId="0" fillId="0" borderId="3" xfId="0" applyFont="1" applyBorder="1">
      <alignment vertical="center"/>
    </xf>
    <xf numFmtId="0" fontId="56" fillId="0" borderId="78" xfId="0" applyFont="1" applyBorder="1" applyAlignment="1">
      <alignment horizontal="center" vertical="center"/>
    </xf>
    <xf numFmtId="0" fontId="113" fillId="0" borderId="32" xfId="0" applyFont="1" applyBorder="1" applyAlignment="1">
      <alignment horizontal="center" vertical="center" wrapText="1"/>
    </xf>
    <xf numFmtId="0" fontId="72" fillId="0" borderId="32" xfId="0" applyFont="1" applyBorder="1" applyAlignment="1">
      <alignment horizontal="center" vertical="center" wrapText="1" shrinkToFit="1"/>
    </xf>
    <xf numFmtId="0" fontId="72" fillId="0" borderId="79" xfId="0" applyFont="1" applyBorder="1" applyAlignment="1">
      <alignment horizontal="center" vertical="center" wrapText="1" shrinkToFit="1"/>
    </xf>
    <xf numFmtId="0" fontId="56" fillId="0" borderId="110" xfId="0" applyFont="1" applyBorder="1" applyAlignment="1">
      <alignment horizontal="center" vertical="center"/>
    </xf>
    <xf numFmtId="0" fontId="56" fillId="0" borderId="81" xfId="0" applyFont="1" applyFill="1" applyBorder="1" applyAlignment="1">
      <alignment horizontal="center" vertical="center"/>
    </xf>
    <xf numFmtId="0" fontId="113" fillId="0" borderId="82" xfId="0" applyFont="1" applyBorder="1" applyAlignment="1">
      <alignment horizontal="center" vertical="center" wrapText="1"/>
    </xf>
    <xf numFmtId="0" fontId="72" fillId="0" borderId="82" xfId="0" applyFont="1" applyBorder="1" applyAlignment="1">
      <alignment horizontal="center" vertical="center" wrapText="1" shrinkToFit="1"/>
    </xf>
    <xf numFmtId="0" fontId="72" fillId="0" borderId="85" xfId="0" applyFont="1" applyBorder="1" applyAlignment="1">
      <alignment horizontal="center" vertical="center" wrapText="1" shrinkToFit="1"/>
    </xf>
    <xf numFmtId="0" fontId="115" fillId="0" borderId="0" xfId="0" applyFont="1" applyFill="1">
      <alignment vertical="center"/>
    </xf>
    <xf numFmtId="0" fontId="115" fillId="0" borderId="0" xfId="0" applyFont="1" applyFill="1" applyBorder="1" applyAlignment="1">
      <alignment vertical="top" wrapText="1"/>
    </xf>
    <xf numFmtId="0" fontId="115" fillId="0" borderId="0" xfId="0" applyFont="1" applyFill="1" applyBorder="1" applyAlignment="1">
      <alignment vertical="top"/>
    </xf>
    <xf numFmtId="0" fontId="0" fillId="0" borderId="0" xfId="0" applyFont="1" applyBorder="1" applyAlignment="1">
      <alignment vertical="top"/>
    </xf>
    <xf numFmtId="0" fontId="113" fillId="0" borderId="0" xfId="0" applyFont="1" applyBorder="1" applyAlignment="1">
      <alignment horizontal="center" vertical="center" wrapText="1"/>
    </xf>
    <xf numFmtId="0" fontId="72" fillId="0" borderId="0" xfId="0" applyFont="1" applyBorder="1" applyAlignment="1">
      <alignment horizontal="center" vertical="center" wrapText="1" shrinkToFit="1"/>
    </xf>
    <xf numFmtId="0" fontId="56" fillId="0" borderId="81" xfId="0" applyFont="1" applyBorder="1" applyAlignment="1">
      <alignment horizontal="center" vertical="center"/>
    </xf>
    <xf numFmtId="0" fontId="0" fillId="0" borderId="5" xfId="0" applyFont="1" applyBorder="1">
      <alignment vertical="center"/>
    </xf>
    <xf numFmtId="0" fontId="72" fillId="0" borderId="0" xfId="0" applyFont="1">
      <alignment vertical="center"/>
    </xf>
    <xf numFmtId="0" fontId="116" fillId="0" borderId="0" xfId="0" applyFont="1">
      <alignment vertical="center"/>
    </xf>
    <xf numFmtId="49" fontId="5" fillId="0" borderId="0" xfId="11" applyNumberFormat="1" applyFont="1" applyFill="1" applyAlignment="1">
      <alignment vertical="center" shrinkToFit="1"/>
    </xf>
    <xf numFmtId="0" fontId="87" fillId="0" borderId="45" xfId="0" applyFont="1" applyBorder="1" applyAlignment="1">
      <alignment vertical="center" wrapText="1"/>
    </xf>
    <xf numFmtId="0" fontId="87" fillId="0" borderId="51" xfId="0" applyFont="1" applyBorder="1" applyAlignment="1">
      <alignment vertical="center" wrapText="1"/>
    </xf>
    <xf numFmtId="0" fontId="87" fillId="0" borderId="49" xfId="0" applyFont="1" applyBorder="1" applyAlignment="1">
      <alignment vertical="center" wrapText="1"/>
    </xf>
    <xf numFmtId="0" fontId="87" fillId="0" borderId="52" xfId="0" applyFont="1" applyBorder="1" applyAlignment="1">
      <alignment vertical="center" wrapText="1"/>
    </xf>
    <xf numFmtId="0" fontId="87" fillId="0" borderId="140" xfId="0" applyFont="1" applyBorder="1" applyAlignment="1">
      <alignment vertical="center" wrapText="1"/>
    </xf>
    <xf numFmtId="0" fontId="87" fillId="0" borderId="61" xfId="0" applyFont="1" applyBorder="1" applyAlignment="1">
      <alignment vertical="center" wrapText="1"/>
    </xf>
    <xf numFmtId="0" fontId="108" fillId="0" borderId="0" xfId="0" applyFont="1" applyBorder="1" applyAlignment="1">
      <alignment vertical="center"/>
    </xf>
    <xf numFmtId="0" fontId="110" fillId="0" borderId="0" xfId="0" applyNumberFormat="1" applyFont="1" applyBorder="1" applyAlignment="1">
      <alignment vertical="center"/>
    </xf>
    <xf numFmtId="0" fontId="110" fillId="0" borderId="0" xfId="0" applyNumberFormat="1" applyFont="1" applyBorder="1" applyAlignment="1">
      <alignment horizontal="center" vertical="center"/>
    </xf>
    <xf numFmtId="0" fontId="63" fillId="0" borderId="0" xfId="0" applyNumberFormat="1" applyFont="1" applyBorder="1" applyAlignment="1">
      <alignment horizontal="center" vertical="center"/>
    </xf>
    <xf numFmtId="0" fontId="63" fillId="0" borderId="0" xfId="0" applyNumberFormat="1" applyFont="1" applyBorder="1" applyAlignment="1">
      <alignment vertical="center"/>
    </xf>
    <xf numFmtId="0" fontId="63" fillId="0" borderId="0" xfId="0" applyNumberFormat="1" applyFont="1" applyBorder="1" applyAlignment="1">
      <alignment vertical="center" wrapText="1"/>
    </xf>
    <xf numFmtId="0" fontId="63" fillId="0" borderId="0" xfId="0" applyFont="1" applyBorder="1" applyAlignment="1">
      <alignment vertical="center" wrapText="1"/>
    </xf>
    <xf numFmtId="0" fontId="111" fillId="0" borderId="0" xfId="0" applyFont="1" applyBorder="1" applyAlignment="1">
      <alignment vertical="center"/>
    </xf>
    <xf numFmtId="0" fontId="112" fillId="0" borderId="0" xfId="0" applyFont="1" applyBorder="1" applyAlignment="1">
      <alignment vertical="center"/>
    </xf>
    <xf numFmtId="0" fontId="63" fillId="0" borderId="0" xfId="0" applyNumberFormat="1" applyFont="1" applyBorder="1" applyAlignment="1"/>
    <xf numFmtId="0" fontId="0" fillId="0" borderId="0" xfId="0" applyBorder="1" applyAlignment="1">
      <alignment vertical="top"/>
    </xf>
    <xf numFmtId="0" fontId="0" fillId="0" borderId="0" xfId="0" applyNumberFormat="1" applyBorder="1" applyAlignment="1"/>
    <xf numFmtId="0" fontId="118" fillId="0" borderId="0" xfId="0" applyFont="1" applyBorder="1" applyAlignment="1"/>
    <xf numFmtId="0" fontId="118" fillId="0" borderId="0" xfId="0" applyFont="1" applyBorder="1" applyAlignment="1">
      <alignment horizontal="right"/>
    </xf>
    <xf numFmtId="0" fontId="118" fillId="0" borderId="32" xfId="0" applyFont="1" applyFill="1" applyBorder="1" applyAlignment="1">
      <alignment vertical="center"/>
    </xf>
    <xf numFmtId="0" fontId="80" fillId="0" borderId="32" xfId="0" applyFont="1" applyBorder="1">
      <alignment vertical="center"/>
    </xf>
    <xf numFmtId="0" fontId="118" fillId="7" borderId="126" xfId="0" applyFont="1" applyFill="1" applyBorder="1" applyAlignment="1">
      <alignment horizontal="center"/>
    </xf>
    <xf numFmtId="0" fontId="5" fillId="0" borderId="0" xfId="11" applyFont="1" applyFill="1" applyAlignment="1">
      <alignment vertical="center" wrapText="1"/>
    </xf>
    <xf numFmtId="0" fontId="5" fillId="0" borderId="0" xfId="11" applyFont="1" applyFill="1" applyAlignment="1">
      <alignment horizontal="center" vertical="center"/>
    </xf>
    <xf numFmtId="0" fontId="5" fillId="0" borderId="0" xfId="11" applyFont="1" applyFill="1" applyAlignment="1">
      <alignment vertical="center"/>
    </xf>
    <xf numFmtId="176" fontId="5" fillId="0" borderId="0" xfId="11" applyNumberFormat="1" applyFont="1" applyFill="1" applyAlignment="1">
      <alignment horizontal="center" vertical="center"/>
    </xf>
    <xf numFmtId="0" fontId="0" fillId="0" borderId="0" xfId="0" applyAlignment="1">
      <alignment horizontal="left" vertical="center"/>
    </xf>
    <xf numFmtId="0" fontId="0" fillId="0" borderId="0" xfId="0" applyAlignment="1">
      <alignment horizontal="left" vertical="center"/>
    </xf>
    <xf numFmtId="0" fontId="5" fillId="0" borderId="0" xfId="10" applyFont="1" applyFill="1" applyAlignment="1">
      <alignment vertical="center" shrinkToFit="1"/>
    </xf>
    <xf numFmtId="0" fontId="78" fillId="0" borderId="0" xfId="0" applyFont="1" applyAlignment="1">
      <alignment horizontal="left" vertical="center"/>
    </xf>
    <xf numFmtId="0" fontId="80" fillId="0" borderId="32" xfId="0" applyFont="1" applyBorder="1" applyAlignment="1">
      <alignment horizontal="center" vertical="center" wrapText="1"/>
    </xf>
    <xf numFmtId="0" fontId="87" fillId="0" borderId="0" xfId="0" applyFont="1" applyAlignment="1">
      <alignment horizontal="distributed" vertical="center"/>
    </xf>
    <xf numFmtId="0" fontId="5" fillId="0" borderId="0" xfId="11" applyFont="1" applyFill="1" applyAlignment="1">
      <alignment horizontal="left" vertical="center"/>
    </xf>
    <xf numFmtId="0" fontId="5" fillId="0" borderId="10" xfId="10" applyFont="1" applyFill="1" applyBorder="1" applyAlignment="1">
      <alignment horizontal="centerContinuous" vertical="center"/>
    </xf>
    <xf numFmtId="0" fontId="5" fillId="0" borderId="9" xfId="10" applyFont="1" applyFill="1" applyBorder="1" applyAlignment="1">
      <alignment horizontal="centerContinuous" vertical="center"/>
    </xf>
    <xf numFmtId="0" fontId="5" fillId="0" borderId="8" xfId="10" applyFont="1" applyFill="1" applyBorder="1" applyAlignment="1">
      <alignment horizontal="centerContinuous" vertical="center"/>
    </xf>
    <xf numFmtId="0" fontId="5" fillId="0" borderId="7" xfId="10" applyFont="1" applyFill="1" applyBorder="1" applyAlignment="1">
      <alignment vertical="center"/>
    </xf>
    <xf numFmtId="0" fontId="5" fillId="0" borderId="6" xfId="10" applyFont="1" applyFill="1" applyBorder="1" applyAlignment="1">
      <alignment vertical="center"/>
    </xf>
    <xf numFmtId="0" fontId="5" fillId="0" borderId="0" xfId="10" applyFont="1" applyFill="1" applyBorder="1" applyAlignment="1">
      <alignment horizontal="center" vertical="center"/>
    </xf>
    <xf numFmtId="0" fontId="5" fillId="0" borderId="0" xfId="10" applyFont="1" applyFill="1" applyBorder="1" applyAlignment="1">
      <alignment horizontal="right" vertical="center"/>
    </xf>
    <xf numFmtId="0" fontId="5" fillId="0" borderId="5" xfId="10" applyFont="1" applyFill="1" applyBorder="1" applyAlignment="1">
      <alignment vertical="center"/>
    </xf>
    <xf numFmtId="0" fontId="5" fillId="0" borderId="4" xfId="10" applyFont="1" applyFill="1" applyBorder="1" applyAlignment="1">
      <alignment vertical="center"/>
    </xf>
    <xf numFmtId="0" fontId="5" fillId="0" borderId="3" xfId="10" applyFont="1" applyFill="1" applyBorder="1" applyAlignment="1">
      <alignment vertical="center"/>
    </xf>
    <xf numFmtId="0" fontId="5" fillId="0" borderId="10" xfId="10" applyFont="1" applyFill="1" applyBorder="1" applyAlignment="1">
      <alignment vertical="center"/>
    </xf>
    <xf numFmtId="0" fontId="5" fillId="0" borderId="8" xfId="10" applyFont="1" applyFill="1" applyBorder="1" applyAlignment="1">
      <alignment vertical="center"/>
    </xf>
    <xf numFmtId="0" fontId="5" fillId="0" borderId="9" xfId="10" applyFont="1" applyFill="1" applyBorder="1" applyAlignment="1">
      <alignment vertical="center"/>
    </xf>
    <xf numFmtId="0" fontId="80" fillId="0" borderId="0" xfId="0" applyFont="1" applyBorder="1" applyAlignment="1">
      <alignment horizontal="right" vertical="center" wrapText="1"/>
    </xf>
    <xf numFmtId="0" fontId="80" fillId="0" borderId="7" xfId="0" applyFont="1" applyBorder="1" applyAlignment="1">
      <alignment horizontal="center" vertical="center" textRotation="255" wrapText="1"/>
    </xf>
    <xf numFmtId="0" fontId="80" fillId="0" borderId="10" xfId="0" applyFont="1" applyBorder="1" applyAlignment="1">
      <alignment horizontal="center" vertical="center" textRotation="255" wrapText="1"/>
    </xf>
    <xf numFmtId="0" fontId="80" fillId="0" borderId="6" xfId="0" applyFont="1" applyBorder="1" applyAlignment="1">
      <alignment horizontal="right" vertical="center" wrapText="1"/>
    </xf>
    <xf numFmtId="0" fontId="80" fillId="0" borderId="5" xfId="0" applyFont="1" applyBorder="1" applyAlignment="1">
      <alignment horizontal="center" vertical="center" textRotation="255" wrapText="1"/>
    </xf>
    <xf numFmtId="0" fontId="80" fillId="0" borderId="4" xfId="0" applyFont="1" applyBorder="1" applyAlignment="1">
      <alignment horizontal="right" vertical="center" wrapText="1"/>
    </xf>
    <xf numFmtId="0" fontId="80" fillId="0" borderId="3" xfId="0" applyFont="1" applyBorder="1" applyAlignment="1">
      <alignment horizontal="right" vertical="center" wrapText="1"/>
    </xf>
    <xf numFmtId="0" fontId="0" fillId="0" borderId="0" xfId="0" applyAlignment="1">
      <alignment horizontal="left" vertical="center"/>
    </xf>
    <xf numFmtId="0" fontId="103" fillId="0" borderId="112" xfId="0" applyFont="1" applyBorder="1" applyAlignment="1">
      <alignment horizontal="center" vertical="center" wrapText="1"/>
    </xf>
    <xf numFmtId="0" fontId="103" fillId="0" borderId="33" xfId="0" applyFont="1" applyBorder="1" applyAlignment="1">
      <alignment horizontal="center" vertical="center" wrapText="1"/>
    </xf>
    <xf numFmtId="0" fontId="103" fillId="0" borderId="113" xfId="0" applyFont="1" applyBorder="1" applyAlignment="1">
      <alignment horizontal="center" vertical="center" wrapText="1"/>
    </xf>
    <xf numFmtId="0" fontId="0" fillId="0" borderId="13" xfId="0" applyFont="1" applyBorder="1" applyAlignment="1">
      <alignment vertical="center"/>
    </xf>
    <xf numFmtId="0" fontId="0" fillId="0" borderId="12" xfId="0" applyFont="1" applyBorder="1" applyAlignment="1">
      <alignment vertical="center"/>
    </xf>
    <xf numFmtId="0" fontId="0" fillId="0" borderId="11" xfId="0" applyFont="1" applyBorder="1" applyAlignment="1">
      <alignment vertical="center"/>
    </xf>
    <xf numFmtId="0" fontId="0" fillId="0" borderId="12" xfId="0" applyFont="1" applyBorder="1" applyAlignment="1">
      <alignment horizontal="center" vertical="center"/>
    </xf>
    <xf numFmtId="0" fontId="0" fillId="0" borderId="9" xfId="0" applyFont="1" applyBorder="1" applyAlignment="1">
      <alignment vertical="center"/>
    </xf>
    <xf numFmtId="0" fontId="0" fillId="0" borderId="4" xfId="0" applyFont="1" applyBorder="1" applyAlignment="1">
      <alignment vertical="center"/>
    </xf>
    <xf numFmtId="0" fontId="0" fillId="0" borderId="5" xfId="0" applyFont="1" applyBorder="1" applyAlignment="1">
      <alignment horizontal="center" vertical="center"/>
    </xf>
    <xf numFmtId="0" fontId="118" fillId="0" borderId="32" xfId="0" applyFont="1" applyBorder="1" applyAlignment="1">
      <alignment horizontal="left" vertical="top" shrinkToFit="1"/>
    </xf>
    <xf numFmtId="0" fontId="118" fillId="0" borderId="32" xfId="0" applyFont="1" applyFill="1" applyBorder="1" applyAlignment="1">
      <alignment horizontal="left" vertical="top" shrinkToFit="1"/>
    </xf>
    <xf numFmtId="0" fontId="69" fillId="0" borderId="32" xfId="0" applyFont="1" applyBorder="1" applyAlignment="1">
      <alignment horizontal="left" vertical="top" wrapText="1"/>
    </xf>
    <xf numFmtId="0" fontId="121" fillId="0" borderId="32" xfId="0" applyFont="1" applyBorder="1" applyAlignment="1">
      <alignment horizontal="left" vertical="top" wrapText="1" shrinkToFit="1"/>
    </xf>
    <xf numFmtId="0" fontId="55" fillId="2" borderId="113" xfId="21" applyFill="1" applyBorder="1" applyAlignment="1" applyProtection="1">
      <alignment horizontal="center" vertical="center"/>
    </xf>
    <xf numFmtId="0" fontId="55" fillId="2" borderId="32" xfId="21" applyFill="1" applyBorder="1" applyAlignment="1" applyProtection="1">
      <alignment horizontal="center" vertical="center"/>
    </xf>
    <xf numFmtId="0" fontId="55" fillId="4" borderId="32" xfId="21" applyFill="1" applyBorder="1" applyAlignment="1" applyProtection="1">
      <alignment horizontal="center" vertical="center"/>
    </xf>
    <xf numFmtId="0" fontId="122" fillId="0" borderId="0" xfId="21" applyFont="1" applyAlignment="1" applyProtection="1">
      <alignment vertical="center"/>
    </xf>
    <xf numFmtId="0" fontId="55" fillId="6" borderId="113" xfId="21" applyFill="1" applyBorder="1" applyAlignment="1" applyProtection="1">
      <alignment vertical="center" shrinkToFit="1"/>
    </xf>
    <xf numFmtId="0" fontId="16" fillId="8" borderId="0" xfId="0" applyFont="1" applyFill="1" applyAlignment="1"/>
    <xf numFmtId="0" fontId="118" fillId="0" borderId="0" xfId="0" applyFont="1" applyBorder="1" applyAlignment="1">
      <alignment vertical="center"/>
    </xf>
    <xf numFmtId="0" fontId="118" fillId="0" borderId="32" xfId="0" applyFont="1" applyBorder="1" applyAlignment="1">
      <alignment vertical="center"/>
    </xf>
    <xf numFmtId="0" fontId="118" fillId="0" borderId="113" xfId="0" applyFont="1" applyBorder="1" applyAlignment="1">
      <alignment vertical="center"/>
    </xf>
    <xf numFmtId="0" fontId="118" fillId="0" borderId="126" xfId="0" applyFont="1" applyBorder="1" applyAlignment="1">
      <alignment horizontal="center"/>
    </xf>
    <xf numFmtId="0" fontId="118" fillId="0" borderId="32" xfId="0" applyFont="1" applyBorder="1" applyAlignment="1">
      <alignment horizontal="right" vertical="center"/>
    </xf>
    <xf numFmtId="0" fontId="118" fillId="0" borderId="113" xfId="0" applyFont="1" applyFill="1" applyBorder="1" applyAlignment="1">
      <alignment vertical="center"/>
    </xf>
    <xf numFmtId="0" fontId="80" fillId="0" borderId="32" xfId="0" applyFont="1" applyFill="1" applyBorder="1">
      <alignment vertical="center"/>
    </xf>
    <xf numFmtId="0" fontId="80" fillId="0" borderId="32" xfId="0" applyFont="1" applyFill="1" applyBorder="1" applyAlignment="1">
      <alignment vertical="center"/>
    </xf>
    <xf numFmtId="0" fontId="5" fillId="0" borderId="0" xfId="9" applyFont="1" applyFill="1" applyBorder="1" applyAlignment="1">
      <alignment vertical="center"/>
    </xf>
    <xf numFmtId="0" fontId="17" fillId="0" borderId="0" xfId="9" applyFont="1" applyFill="1" applyBorder="1" applyAlignment="1">
      <alignment vertical="center"/>
    </xf>
    <xf numFmtId="0" fontId="8" fillId="0" borderId="0" xfId="11" applyFont="1" applyFill="1" applyAlignment="1">
      <alignment horizontal="center" vertical="center"/>
    </xf>
    <xf numFmtId="0" fontId="0" fillId="0" borderId="0" xfId="0" applyAlignment="1">
      <alignment horizontal="left" vertical="center"/>
    </xf>
    <xf numFmtId="0" fontId="96" fillId="0" borderId="0" xfId="0" applyFont="1" applyAlignment="1">
      <alignment vertical="center"/>
    </xf>
    <xf numFmtId="0" fontId="92" fillId="9" borderId="0" xfId="0" applyFont="1" applyFill="1" applyAlignment="1">
      <alignment horizontal="distributed" vertical="center"/>
    </xf>
    <xf numFmtId="0" fontId="134" fillId="0" borderId="0" xfId="0" applyFont="1" applyAlignment="1"/>
    <xf numFmtId="0" fontId="135" fillId="0" borderId="0" xfId="0" applyFont="1" applyAlignment="1"/>
    <xf numFmtId="0" fontId="136" fillId="0" borderId="0" xfId="0" applyFont="1" applyAlignment="1"/>
    <xf numFmtId="0" fontId="138" fillId="0" borderId="0" xfId="0" applyFont="1" applyAlignment="1">
      <alignment horizontal="left" vertical="center"/>
    </xf>
    <xf numFmtId="0" fontId="139" fillId="0" borderId="0" xfId="0" applyFont="1" applyAlignment="1">
      <alignment horizontal="center"/>
    </xf>
    <xf numFmtId="0" fontId="134" fillId="0" borderId="32" xfId="0" applyFont="1" applyBorder="1" applyAlignment="1"/>
    <xf numFmtId="0" fontId="139" fillId="0" borderId="32" xfId="0" applyFont="1" applyBorder="1" applyAlignment="1">
      <alignment horizontal="center"/>
    </xf>
    <xf numFmtId="0" fontId="134" fillId="0" borderId="113" xfId="0" applyFont="1" applyBorder="1" applyAlignment="1">
      <alignment horizontal="center"/>
    </xf>
    <xf numFmtId="0" fontId="134" fillId="0" borderId="32" xfId="0" applyFont="1" applyBorder="1" applyAlignment="1">
      <alignment horizontal="distributed" vertical="center"/>
    </xf>
    <xf numFmtId="0" fontId="139" fillId="0" borderId="113" xfId="0" applyFont="1" applyBorder="1" applyAlignment="1">
      <alignment horizontal="center" vertical="center"/>
    </xf>
    <xf numFmtId="0" fontId="139" fillId="0" borderId="0" xfId="0" applyFont="1" applyAlignment="1"/>
    <xf numFmtId="0" fontId="7" fillId="0" borderId="0" xfId="0" applyFont="1">
      <alignment vertical="center"/>
    </xf>
    <xf numFmtId="0" fontId="16" fillId="0" borderId="0" xfId="0" applyFont="1" applyAlignment="1">
      <alignment horizontal="distributed" vertical="center" indent="1"/>
    </xf>
    <xf numFmtId="0" fontId="71" fillId="0" borderId="0" xfId="0" applyFont="1">
      <alignment vertical="center"/>
    </xf>
    <xf numFmtId="0" fontId="18" fillId="0" borderId="0" xfId="11" quotePrefix="1" applyFont="1" applyFill="1" applyAlignment="1">
      <alignment horizontal="right"/>
    </xf>
    <xf numFmtId="0" fontId="55" fillId="11" borderId="32" xfId="21" applyFill="1" applyBorder="1" applyAlignment="1" applyProtection="1">
      <alignment horizontal="center" vertical="center"/>
    </xf>
    <xf numFmtId="0" fontId="55" fillId="4" borderId="0" xfId="21" applyFill="1" applyAlignment="1" applyProtection="1">
      <alignment horizontal="center" vertical="center"/>
    </xf>
    <xf numFmtId="0" fontId="0" fillId="0" borderId="0" xfId="0" applyAlignment="1">
      <alignment vertical="center"/>
    </xf>
    <xf numFmtId="0" fontId="5" fillId="0" borderId="0" xfId="11" applyFont="1" applyFill="1" applyAlignment="1">
      <alignment vertical="center"/>
    </xf>
    <xf numFmtId="0" fontId="0" fillId="0" borderId="32" xfId="0" applyBorder="1" applyAlignment="1">
      <alignment horizontal="center" vertical="center" shrinkToFit="1"/>
    </xf>
    <xf numFmtId="0" fontId="146" fillId="0" borderId="0" xfId="0" applyFont="1" applyBorder="1" applyAlignment="1">
      <alignment horizontal="centerContinuous" vertical="center"/>
    </xf>
    <xf numFmtId="0" fontId="146" fillId="0" borderId="48" xfId="0" applyFont="1" applyBorder="1" applyAlignment="1">
      <alignment horizontal="centerContinuous" vertical="center"/>
    </xf>
    <xf numFmtId="0" fontId="87" fillId="0" borderId="0" xfId="0" applyFont="1">
      <alignment vertical="center"/>
    </xf>
    <xf numFmtId="0" fontId="8" fillId="0" borderId="0" xfId="0" applyFont="1" applyAlignment="1"/>
    <xf numFmtId="0" fontId="134" fillId="0" borderId="0" xfId="0" applyFont="1" applyAlignment="1">
      <alignment horizontal="left"/>
    </xf>
    <xf numFmtId="0" fontId="148" fillId="0" borderId="0" xfId="23" applyFont="1"/>
    <xf numFmtId="0" fontId="149" fillId="0" borderId="0" xfId="23" applyFont="1" applyAlignment="1">
      <alignment vertical="center"/>
    </xf>
    <xf numFmtId="0" fontId="96" fillId="0" borderId="0" xfId="0" applyFont="1">
      <alignment vertical="center"/>
    </xf>
    <xf numFmtId="0" fontId="49" fillId="0" borderId="0" xfId="0" applyFont="1" applyAlignment="1">
      <alignment vertical="center" wrapText="1"/>
    </xf>
    <xf numFmtId="0" fontId="151" fillId="0" borderId="0" xfId="0" applyFont="1">
      <alignment vertical="center"/>
    </xf>
    <xf numFmtId="0" fontId="150" fillId="0" borderId="32" xfId="0" applyFont="1" applyBorder="1" applyAlignment="1">
      <alignment horizontal="center" vertical="center"/>
    </xf>
    <xf numFmtId="0" fontId="126" fillId="0" borderId="7" xfId="0" applyFont="1" applyBorder="1">
      <alignment vertical="center"/>
    </xf>
    <xf numFmtId="0" fontId="126" fillId="0" borderId="32" xfId="0" applyFont="1" applyBorder="1" applyAlignment="1">
      <alignment vertical="center" shrinkToFit="1"/>
    </xf>
    <xf numFmtId="0" fontId="151" fillId="0" borderId="0" xfId="0" applyFont="1" applyAlignment="1">
      <alignment vertical="center" wrapText="1"/>
    </xf>
    <xf numFmtId="0" fontId="66" fillId="0" borderId="32" xfId="0" applyFont="1" applyFill="1" applyBorder="1" applyAlignment="1">
      <alignment vertical="center" wrapText="1"/>
    </xf>
    <xf numFmtId="0" fontId="67" fillId="0" borderId="0" xfId="0" applyFont="1" applyAlignment="1">
      <alignment horizontal="justify" vertical="center"/>
    </xf>
    <xf numFmtId="0" fontId="153" fillId="0" borderId="0" xfId="0" applyFont="1">
      <alignment vertical="center"/>
    </xf>
    <xf numFmtId="0" fontId="63" fillId="0" borderId="0" xfId="0" applyFont="1" applyAlignment="1">
      <alignment horizontal="justify" vertical="center"/>
    </xf>
    <xf numFmtId="0" fontId="153" fillId="0" borderId="0" xfId="0" applyFont="1" applyAlignment="1">
      <alignment horizontal="right" vertical="center"/>
    </xf>
    <xf numFmtId="0" fontId="153" fillId="0" borderId="0" xfId="0" applyFont="1" applyAlignment="1">
      <alignment horizontal="left" vertical="center"/>
    </xf>
    <xf numFmtId="0" fontId="63" fillId="0" borderId="0" xfId="0" applyFont="1" applyAlignment="1">
      <alignment horizontal="right" vertical="center"/>
    </xf>
    <xf numFmtId="0" fontId="63" fillId="0" borderId="0" xfId="0" applyFont="1" applyAlignment="1">
      <alignment vertical="center" wrapText="1"/>
    </xf>
    <xf numFmtId="0" fontId="63" fillId="0" borderId="0" xfId="0" applyFont="1" applyAlignment="1">
      <alignment horizontal="right" vertical="center" wrapText="1"/>
    </xf>
    <xf numFmtId="0" fontId="63" fillId="0" borderId="0" xfId="0" applyFont="1" applyAlignment="1">
      <alignment horizontal="left" vertical="center" wrapText="1"/>
    </xf>
    <xf numFmtId="0" fontId="5" fillId="0" borderId="0" xfId="11" applyFont="1" applyFill="1" applyAlignment="1">
      <alignment vertical="top" wrapText="1"/>
    </xf>
    <xf numFmtId="0" fontId="5" fillId="0" borderId="0" xfId="11" applyFont="1" applyFill="1" applyAlignment="1">
      <alignment vertical="center"/>
    </xf>
    <xf numFmtId="0" fontId="61" fillId="0" borderId="0" xfId="11" applyFont="1" applyFill="1" applyAlignment="1">
      <alignment vertical="center"/>
    </xf>
    <xf numFmtId="0" fontId="61" fillId="0" borderId="0" xfId="11" applyFont="1" applyFill="1" applyAlignment="1">
      <alignment horizontal="right" vertical="center"/>
    </xf>
    <xf numFmtId="0" fontId="61" fillId="0" borderId="0" xfId="11" quotePrefix="1" applyFont="1" applyFill="1">
      <alignment vertical="center"/>
    </xf>
    <xf numFmtId="176" fontId="61" fillId="0" borderId="0" xfId="11" applyNumberFormat="1" applyFont="1" applyFill="1" applyAlignment="1">
      <alignment vertical="center" shrinkToFit="1"/>
    </xf>
    <xf numFmtId="0" fontId="61" fillId="0" borderId="2" xfId="11" applyFont="1" applyFill="1" applyBorder="1">
      <alignment vertical="center"/>
    </xf>
    <xf numFmtId="0" fontId="16" fillId="0" borderId="4" xfId="0" applyFont="1" applyBorder="1" applyAlignment="1"/>
    <xf numFmtId="0" fontId="106" fillId="0" borderId="0" xfId="0" applyFont="1" applyBorder="1" applyAlignment="1">
      <alignment vertical="center"/>
    </xf>
    <xf numFmtId="0" fontId="96" fillId="0" borderId="0" xfId="0" applyFont="1" applyBorder="1" applyAlignment="1">
      <alignment vertical="center"/>
    </xf>
    <xf numFmtId="0" fontId="106" fillId="0" borderId="0" xfId="0" applyFont="1" applyBorder="1" applyAlignment="1">
      <alignment horizontal="right" vertical="center"/>
    </xf>
    <xf numFmtId="0" fontId="106" fillId="0" borderId="0" xfId="0" applyFont="1" applyFill="1" applyBorder="1" applyAlignment="1">
      <alignment horizontal="centerContinuous" vertical="center"/>
    </xf>
    <xf numFmtId="0" fontId="96" fillId="0" borderId="0" xfId="0" applyFont="1" applyBorder="1" applyAlignment="1">
      <alignment vertical="center" shrinkToFit="1"/>
    </xf>
    <xf numFmtId="0" fontId="96" fillId="0" borderId="0" xfId="0" applyFont="1" applyAlignment="1">
      <alignment vertical="center" shrinkToFit="1"/>
    </xf>
    <xf numFmtId="0" fontId="96" fillId="0" borderId="10" xfId="0" applyFont="1" applyBorder="1" applyAlignment="1">
      <alignment horizontal="left" vertical="center" shrinkToFit="1"/>
    </xf>
    <xf numFmtId="0" fontId="96" fillId="0" borderId="9" xfId="0" applyFont="1" applyBorder="1" applyAlignment="1">
      <alignment horizontal="left" vertical="center" shrinkToFit="1"/>
    </xf>
    <xf numFmtId="0" fontId="96" fillId="0" borderId="9" xfId="0" applyFont="1" applyBorder="1" applyAlignment="1">
      <alignment horizontal="center" vertical="center" shrinkToFit="1"/>
    </xf>
    <xf numFmtId="0" fontId="96" fillId="0" borderId="8" xfId="0" applyFont="1" applyBorder="1" applyAlignment="1">
      <alignment horizontal="center" vertical="center" shrinkToFit="1"/>
    </xf>
    <xf numFmtId="0" fontId="96" fillId="0" borderId="4" xfId="0" applyFont="1" applyBorder="1" applyAlignment="1">
      <alignment horizontal="center" vertical="center" shrinkToFit="1"/>
    </xf>
    <xf numFmtId="0" fontId="96" fillId="0" borderId="32" xfId="0" applyFont="1" applyBorder="1" applyAlignment="1">
      <alignment horizontal="center" vertical="center" wrapText="1" shrinkToFit="1"/>
    </xf>
    <xf numFmtId="0" fontId="96" fillId="0" borderId="7" xfId="0" applyFont="1" applyBorder="1" applyAlignment="1">
      <alignment vertical="center" shrinkToFit="1"/>
    </xf>
    <xf numFmtId="0" fontId="160" fillId="0" borderId="0" xfId="0" applyFont="1" applyBorder="1" applyAlignment="1">
      <alignment horizontal="right" vertical="center" shrinkToFit="1"/>
    </xf>
    <xf numFmtId="0" fontId="96" fillId="0" borderId="6" xfId="0" applyFont="1" applyBorder="1" applyAlignment="1">
      <alignment vertical="center" shrinkToFit="1"/>
    </xf>
    <xf numFmtId="0" fontId="96" fillId="0" borderId="4" xfId="0" applyFont="1" applyBorder="1" applyAlignment="1">
      <alignment vertical="center" shrinkToFit="1"/>
    </xf>
    <xf numFmtId="0" fontId="96" fillId="0" borderId="3" xfId="0" applyFont="1" applyBorder="1" applyAlignment="1">
      <alignment vertical="center" shrinkToFit="1"/>
    </xf>
    <xf numFmtId="0" fontId="66" fillId="0" borderId="0" xfId="27" applyFont="1" applyAlignment="1">
      <alignment vertical="center"/>
    </xf>
    <xf numFmtId="0" fontId="88" fillId="0" borderId="0" xfId="27" applyFont="1" applyAlignment="1">
      <alignment horizontal="right" vertical="center"/>
    </xf>
    <xf numFmtId="0" fontId="161" fillId="0" borderId="0" xfId="27" applyFont="1" applyAlignment="1">
      <alignment vertical="center"/>
    </xf>
    <xf numFmtId="0" fontId="88" fillId="0" borderId="0" xfId="27" applyFont="1" applyAlignment="1">
      <alignment vertical="center"/>
    </xf>
    <xf numFmtId="0" fontId="96" fillId="0" borderId="0" xfId="27" applyFont="1" applyAlignment="1">
      <alignment vertical="center"/>
    </xf>
    <xf numFmtId="0" fontId="96" fillId="0" borderId="0" xfId="27" applyFont="1" applyAlignment="1">
      <alignment horizontal="right" vertical="center"/>
    </xf>
    <xf numFmtId="0" fontId="162" fillId="0" borderId="0" xfId="27" applyFont="1" applyAlignment="1">
      <alignment horizontal="centerContinuous" vertical="center"/>
    </xf>
    <xf numFmtId="0" fontId="163" fillId="0" borderId="0" xfId="27" applyFont="1" applyAlignment="1">
      <alignment horizontal="centerContinuous" vertical="center"/>
    </xf>
    <xf numFmtId="0" fontId="96" fillId="0" borderId="0" xfId="27" applyFont="1" applyAlignment="1">
      <alignment horizontal="center" vertical="center"/>
    </xf>
    <xf numFmtId="0" fontId="156" fillId="0" borderId="0" xfId="27" applyFont="1" applyAlignment="1">
      <alignment horizontal="centerContinuous" vertical="center" shrinkToFit="1"/>
    </xf>
    <xf numFmtId="0" fontId="96" fillId="0" borderId="0" xfId="27" applyFont="1" applyAlignment="1">
      <alignment horizontal="left" vertical="center"/>
    </xf>
    <xf numFmtId="0" fontId="147" fillId="0" borderId="0" xfId="27" applyFont="1" applyAlignment="1">
      <alignment horizontal="left" vertical="center"/>
    </xf>
    <xf numFmtId="0" fontId="66" fillId="0" borderId="0" xfId="27" applyFont="1" applyAlignment="1">
      <alignment horizontal="left" vertical="center"/>
    </xf>
    <xf numFmtId="0" fontId="66" fillId="0" borderId="0" xfId="27" applyFont="1" applyAlignment="1">
      <alignment horizontal="center" vertical="center"/>
    </xf>
    <xf numFmtId="0" fontId="87" fillId="0" borderId="0" xfId="27" applyFont="1" applyAlignment="1">
      <alignment vertical="center"/>
    </xf>
    <xf numFmtId="0" fontId="96" fillId="0" borderId="32" xfId="27" applyFont="1" applyBorder="1" applyAlignment="1">
      <alignment horizontal="center" vertical="center"/>
    </xf>
    <xf numFmtId="0" fontId="96" fillId="0" borderId="12" xfId="27" applyFont="1" applyBorder="1" applyAlignment="1">
      <alignment horizontal="center" vertical="center"/>
    </xf>
    <xf numFmtId="0" fontId="96" fillId="0" borderId="12" xfId="27" applyFont="1" applyBorder="1" applyAlignment="1">
      <alignment vertical="center"/>
    </xf>
    <xf numFmtId="0" fontId="96" fillId="0" borderId="11" xfId="27" applyFont="1" applyBorder="1" applyAlignment="1">
      <alignment vertical="center"/>
    </xf>
    <xf numFmtId="0" fontId="96" fillId="0" borderId="0" xfId="27" applyFont="1" applyBorder="1" applyAlignment="1">
      <alignment horizontal="distributed" vertical="center"/>
    </xf>
    <xf numFmtId="0" fontId="96" fillId="0" borderId="0" xfId="27" applyFont="1" applyBorder="1" applyAlignment="1">
      <alignment vertical="center"/>
    </xf>
    <xf numFmtId="0" fontId="96" fillId="0" borderId="32" xfId="27" applyFont="1" applyBorder="1" applyAlignment="1">
      <alignment horizontal="center" vertical="center" wrapText="1"/>
    </xf>
    <xf numFmtId="0" fontId="96" fillId="0" borderId="12" xfId="27" applyFont="1" applyBorder="1" applyAlignment="1">
      <alignment horizontal="center" vertical="center" wrapText="1"/>
    </xf>
    <xf numFmtId="0" fontId="118" fillId="0" borderId="113" xfId="0" applyFont="1" applyBorder="1" applyAlignment="1">
      <alignment horizontal="center" vertical="center"/>
    </xf>
    <xf numFmtId="0" fontId="87" fillId="0" borderId="32" xfId="0" applyFont="1" applyBorder="1" applyAlignment="1">
      <alignment horizontal="center" vertical="center" wrapText="1"/>
    </xf>
    <xf numFmtId="0" fontId="118" fillId="0" borderId="32" xfId="0" applyFont="1" applyBorder="1" applyAlignment="1">
      <alignment horizontal="left" vertical="top" wrapText="1" shrinkToFit="1"/>
    </xf>
    <xf numFmtId="0" fontId="49" fillId="0" borderId="0" xfId="0" applyFont="1" applyAlignment="1">
      <alignment horizontal="left" vertical="center"/>
    </xf>
    <xf numFmtId="0" fontId="5" fillId="0" borderId="0" xfId="0" applyFont="1" applyAlignment="1">
      <alignment horizontal="center" vertical="center"/>
    </xf>
    <xf numFmtId="0" fontId="95" fillId="9" borderId="10" xfId="0" applyFont="1" applyFill="1" applyBorder="1" applyAlignment="1">
      <alignment horizontal="center" vertical="center"/>
    </xf>
    <xf numFmtId="0" fontId="95" fillId="9" borderId="9" xfId="0" applyFont="1" applyFill="1" applyBorder="1" applyAlignment="1">
      <alignment horizontal="center" vertical="center"/>
    </xf>
    <xf numFmtId="0" fontId="95" fillId="9" borderId="8" xfId="0" applyFont="1" applyFill="1" applyBorder="1" applyAlignment="1">
      <alignment horizontal="center" vertical="center"/>
    </xf>
    <xf numFmtId="0" fontId="95" fillId="9" borderId="5" xfId="0" applyFont="1" applyFill="1" applyBorder="1" applyAlignment="1">
      <alignment horizontal="center" vertical="center"/>
    </xf>
    <xf numFmtId="0" fontId="95" fillId="9" borderId="3" xfId="0" applyFont="1" applyFill="1" applyBorder="1" applyAlignment="1">
      <alignment horizontal="center" vertical="center"/>
    </xf>
    <xf numFmtId="0" fontId="95" fillId="9" borderId="10" xfId="0" applyFont="1" applyFill="1" applyBorder="1" applyAlignment="1">
      <alignment horizontal="center" vertical="center" wrapText="1"/>
    </xf>
    <xf numFmtId="0" fontId="95" fillId="9" borderId="7" xfId="0" applyFont="1" applyFill="1" applyBorder="1" applyAlignment="1">
      <alignment horizontal="center" vertical="center" wrapText="1"/>
    </xf>
    <xf numFmtId="0" fontId="95" fillId="9" borderId="6" xfId="0" applyFont="1" applyFill="1" applyBorder="1" applyAlignment="1">
      <alignment horizontal="center" vertical="center"/>
    </xf>
    <xf numFmtId="0" fontId="95" fillId="9" borderId="5" xfId="0" applyFont="1" applyFill="1" applyBorder="1" applyAlignment="1">
      <alignment horizontal="center" vertical="center" wrapText="1"/>
    </xf>
    <xf numFmtId="0" fontId="95" fillId="9" borderId="9" xfId="0" applyFont="1" applyFill="1" applyBorder="1" applyAlignment="1">
      <alignment horizontal="distributed" vertical="center" wrapText="1"/>
    </xf>
    <xf numFmtId="0" fontId="95" fillId="9" borderId="0" xfId="0" applyFont="1" applyFill="1" applyAlignment="1">
      <alignment horizontal="distributed" vertical="center" wrapText="1"/>
    </xf>
    <xf numFmtId="0" fontId="95" fillId="9" borderId="9" xfId="0" applyFont="1" applyFill="1" applyBorder="1" applyAlignment="1">
      <alignment horizontal="distributed" vertical="center"/>
    </xf>
    <xf numFmtId="0" fontId="95" fillId="9" borderId="0" xfId="0" applyFont="1" applyFill="1" applyAlignment="1">
      <alignment horizontal="distributed" vertical="center"/>
    </xf>
    <xf numFmtId="0" fontId="95" fillId="9" borderId="4" xfId="0" applyFont="1" applyFill="1" applyBorder="1" applyAlignment="1">
      <alignment horizontal="distributed" vertical="center"/>
    </xf>
    <xf numFmtId="0" fontId="133" fillId="9" borderId="0" xfId="0" applyFont="1" applyFill="1" applyAlignment="1">
      <alignment horizontal="left" vertical="center"/>
    </xf>
    <xf numFmtId="0" fontId="127" fillId="9" borderId="0" xfId="0" applyFont="1" applyFill="1" applyAlignment="1">
      <alignment horizontal="center" vertical="top"/>
    </xf>
    <xf numFmtId="0" fontId="128" fillId="9" borderId="0" xfId="0" applyFont="1" applyFill="1" applyAlignment="1">
      <alignment horizontal="left" vertical="center"/>
    </xf>
    <xf numFmtId="0" fontId="92" fillId="9" borderId="0" xfId="0" applyFont="1" applyFill="1" applyAlignment="1">
      <alignment horizontal="distributed" vertical="center" wrapText="1"/>
    </xf>
    <xf numFmtId="0" fontId="92" fillId="9" borderId="4" xfId="0" applyFont="1" applyFill="1" applyBorder="1" applyAlignment="1">
      <alignment horizontal="distributed" vertical="center" wrapText="1"/>
    </xf>
    <xf numFmtId="0" fontId="95" fillId="9" borderId="0" xfId="0" applyFont="1" applyFill="1" applyAlignment="1">
      <alignment horizontal="right" vertical="center"/>
    </xf>
    <xf numFmtId="0" fontId="95" fillId="9" borderId="0" xfId="0" applyFont="1" applyFill="1" applyAlignment="1"/>
    <xf numFmtId="0" fontId="131" fillId="9" borderId="9" xfId="0" applyFont="1" applyFill="1" applyBorder="1" applyAlignment="1">
      <alignment horizontal="distributed" vertical="center" wrapText="1"/>
    </xf>
    <xf numFmtId="0" fontId="131" fillId="9" borderId="0" xfId="0" applyFont="1" applyFill="1" applyAlignment="1">
      <alignment horizontal="distributed" vertical="center" wrapText="1"/>
    </xf>
    <xf numFmtId="0" fontId="139" fillId="0" borderId="12" xfId="0" applyFont="1" applyBorder="1" applyAlignment="1">
      <alignment horizontal="distributed" vertical="center"/>
    </xf>
    <xf numFmtId="0" fontId="139" fillId="0" borderId="12" xfId="0" applyFont="1" applyBorder="1" applyAlignment="1">
      <alignment horizontal="left" vertical="center"/>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3" xfId="0" applyBorder="1" applyAlignment="1">
      <alignment horizontal="center" vertical="center"/>
    </xf>
    <xf numFmtId="0" fontId="0" fillId="0" borderId="7" xfId="0" applyBorder="1" applyAlignment="1">
      <alignment horizontal="center" vertical="center"/>
    </xf>
    <xf numFmtId="0" fontId="5" fillId="0" borderId="0" xfId="0" applyFont="1">
      <alignment vertical="center"/>
    </xf>
    <xf numFmtId="0" fontId="27" fillId="0" borderId="4" xfId="23" applyFont="1" applyBorder="1"/>
    <xf numFmtId="0" fontId="38" fillId="0" borderId="4" xfId="24" applyFont="1" applyBorder="1">
      <alignment vertical="center"/>
    </xf>
    <xf numFmtId="0" fontId="38" fillId="0" borderId="5" xfId="24" applyFont="1" applyBorder="1">
      <alignment vertical="center"/>
    </xf>
    <xf numFmtId="0" fontId="38" fillId="0" borderId="7" xfId="24" applyFont="1" applyBorder="1">
      <alignment vertical="center"/>
    </xf>
    <xf numFmtId="0" fontId="49" fillId="0" borderId="0" xfId="0" applyFont="1">
      <alignment vertical="center"/>
    </xf>
    <xf numFmtId="0" fontId="0" fillId="0" borderId="35" xfId="0" applyBorder="1">
      <alignment vertical="center"/>
    </xf>
    <xf numFmtId="0" fontId="27" fillId="0" borderId="9" xfId="23" applyFont="1" applyBorder="1"/>
    <xf numFmtId="0" fontId="38" fillId="0" borderId="9" xfId="24" applyFont="1" applyBorder="1">
      <alignment vertical="center"/>
    </xf>
    <xf numFmtId="0" fontId="38" fillId="0" borderId="10" xfId="24" applyFont="1" applyBorder="1">
      <alignment vertical="center"/>
    </xf>
    <xf numFmtId="0" fontId="8" fillId="0" borderId="0" xfId="24" applyFont="1">
      <alignment vertical="center"/>
    </xf>
    <xf numFmtId="0" fontId="8" fillId="0" borderId="0" xfId="23" applyFont="1"/>
    <xf numFmtId="0" fontId="38" fillId="0" borderId="0" xfId="23" applyFont="1" applyAlignment="1">
      <alignment horizontal="left"/>
    </xf>
    <xf numFmtId="0" fontId="38" fillId="0" borderId="0" xfId="23" applyFont="1"/>
    <xf numFmtId="49" fontId="38" fillId="0" borderId="0" xfId="23" applyNumberFormat="1" applyFont="1" applyAlignment="1">
      <alignment horizontal="right"/>
    </xf>
    <xf numFmtId="0" fontId="8" fillId="0" borderId="0" xfId="23" applyFont="1" applyAlignment="1">
      <alignment horizontal="left"/>
    </xf>
    <xf numFmtId="0" fontId="38" fillId="0" borderId="0" xfId="23" quotePrefix="1" applyFont="1" applyAlignment="1">
      <alignment horizontal="right"/>
    </xf>
    <xf numFmtId="0" fontId="73" fillId="0" borderId="0" xfId="0" applyFont="1">
      <alignment vertical="center"/>
    </xf>
    <xf numFmtId="0" fontId="8" fillId="0" borderId="0" xfId="23" quotePrefix="1" applyFont="1" applyAlignment="1">
      <alignment horizontal="left"/>
    </xf>
    <xf numFmtId="0" fontId="8" fillId="0" borderId="0" xfId="23" quotePrefix="1" applyFont="1"/>
    <xf numFmtId="0" fontId="27" fillId="0" borderId="0" xfId="24" applyFont="1" applyAlignment="1">
      <alignment horizontal="left" vertical="center"/>
    </xf>
    <xf numFmtId="0" fontId="29" fillId="0" borderId="0" xfId="23" applyFont="1"/>
    <xf numFmtId="0" fontId="38" fillId="0" borderId="0" xfId="23" applyFont="1" applyAlignment="1">
      <alignment horizontal="right"/>
    </xf>
    <xf numFmtId="0" fontId="69" fillId="0" borderId="0" xfId="0" applyFont="1">
      <alignment vertical="center"/>
    </xf>
    <xf numFmtId="0" fontId="69" fillId="0" borderId="0" xfId="0" applyFont="1" applyAlignment="1">
      <alignment horizontal="left" vertical="center"/>
    </xf>
    <xf numFmtId="0" fontId="69" fillId="0" borderId="0" xfId="0" applyFont="1" applyAlignment="1">
      <alignment horizontal="center" vertical="center"/>
    </xf>
    <xf numFmtId="49" fontId="8" fillId="0" borderId="0" xfId="0" applyNumberFormat="1" applyFont="1" applyAlignment="1">
      <alignment horizontal="center" vertical="center"/>
    </xf>
    <xf numFmtId="0" fontId="19" fillId="0" borderId="0" xfId="0" applyFont="1" applyAlignment="1">
      <alignment horizontal="center" vertical="center" shrinkToFit="1"/>
    </xf>
    <xf numFmtId="0" fontId="20" fillId="0" borderId="0" xfId="0" applyFont="1" applyAlignment="1">
      <alignment horizontal="center" vertical="center" wrapText="1"/>
    </xf>
    <xf numFmtId="0" fontId="8" fillId="0" borderId="0" xfId="0" applyFont="1" applyAlignment="1">
      <alignment horizontal="center" vertical="center"/>
    </xf>
    <xf numFmtId="0" fontId="19" fillId="0" borderId="0" xfId="0" applyFont="1" applyAlignment="1">
      <alignment horizontal="center" vertical="center" wrapText="1"/>
    </xf>
    <xf numFmtId="0" fontId="69" fillId="0" borderId="11" xfId="0" applyFont="1" applyBorder="1">
      <alignment vertical="center"/>
    </xf>
    <xf numFmtId="0" fontId="69" fillId="0" borderId="12" xfId="0" applyFont="1" applyBorder="1">
      <alignment vertical="center"/>
    </xf>
    <xf numFmtId="0" fontId="69" fillId="0" borderId="13" xfId="0" applyFont="1" applyBorder="1" applyAlignment="1">
      <alignment horizontal="left" vertical="center"/>
    </xf>
    <xf numFmtId="0" fontId="69" fillId="0" borderId="11" xfId="0" applyFont="1" applyBorder="1" applyAlignment="1">
      <alignment horizontal="center" vertical="center"/>
    </xf>
    <xf numFmtId="0" fontId="69" fillId="0" borderId="13" xfId="0" applyFont="1" applyBorder="1" applyAlignment="1">
      <alignment horizontal="center" vertical="center"/>
    </xf>
    <xf numFmtId="0" fontId="63" fillId="0" borderId="11" xfId="0" applyFont="1" applyBorder="1">
      <alignment vertical="center"/>
    </xf>
    <xf numFmtId="0" fontId="63" fillId="0" borderId="13" xfId="0" applyFont="1" applyBorder="1">
      <alignment vertical="center"/>
    </xf>
    <xf numFmtId="0" fontId="66" fillId="0" borderId="135" xfId="0" applyFont="1" applyBorder="1">
      <alignment vertical="center"/>
    </xf>
    <xf numFmtId="0" fontId="0" fillId="0" borderId="11" xfId="0" applyBorder="1">
      <alignment vertical="center"/>
    </xf>
    <xf numFmtId="0" fontId="0" fillId="0" borderId="13" xfId="0" applyBorder="1">
      <alignment vertical="center"/>
    </xf>
    <xf numFmtId="0" fontId="66" fillId="0" borderId="134" xfId="0" applyFont="1" applyBorder="1">
      <alignment vertical="center"/>
    </xf>
    <xf numFmtId="0" fontId="69" fillId="0" borderId="13" xfId="0" applyFont="1" applyBorder="1">
      <alignment vertical="center"/>
    </xf>
    <xf numFmtId="0" fontId="69" fillId="0" borderId="112" xfId="0" applyFont="1" applyBorder="1">
      <alignment vertical="center"/>
    </xf>
    <xf numFmtId="0" fontId="63" fillId="0" borderId="35" xfId="0" applyFont="1" applyBorder="1">
      <alignment vertical="center"/>
    </xf>
    <xf numFmtId="0" fontId="66" fillId="0" borderId="34" xfId="0" applyFont="1" applyBorder="1">
      <alignment vertical="center"/>
    </xf>
    <xf numFmtId="0" fontId="63" fillId="0" borderId="37" xfId="0" applyFont="1" applyBorder="1">
      <alignment vertical="center"/>
    </xf>
    <xf numFmtId="0" fontId="66" fillId="0" borderId="13" xfId="0" applyFont="1" applyBorder="1" applyAlignment="1">
      <alignment horizontal="center" vertical="center"/>
    </xf>
    <xf numFmtId="0" fontId="66" fillId="0" borderId="9" xfId="0" applyFont="1" applyBorder="1" applyAlignment="1">
      <alignment horizontal="center" vertical="center"/>
    </xf>
    <xf numFmtId="0" fontId="69" fillId="0" borderId="9" xfId="0" applyFont="1" applyBorder="1" applyAlignment="1">
      <alignment horizontal="left" vertical="center"/>
    </xf>
    <xf numFmtId="0" fontId="66" fillId="0" borderId="10" xfId="0" applyFont="1" applyBorder="1" applyAlignment="1">
      <alignment horizontal="center" vertical="center"/>
    </xf>
    <xf numFmtId="0" fontId="63" fillId="0" borderId="38" xfId="0" applyFont="1" applyBorder="1">
      <alignment vertical="center"/>
    </xf>
    <xf numFmtId="0" fontId="66" fillId="0" borderId="37" xfId="0" applyFont="1" applyBorder="1">
      <alignment vertical="center"/>
    </xf>
    <xf numFmtId="0" fontId="63" fillId="0" borderId="40" xfId="0" applyFont="1" applyBorder="1">
      <alignment vertical="center"/>
    </xf>
    <xf numFmtId="0" fontId="63" fillId="0" borderId="39" xfId="0" applyFont="1" applyBorder="1">
      <alignment vertical="center"/>
    </xf>
    <xf numFmtId="0" fontId="69" fillId="0" borderId="3" xfId="0" applyFont="1" applyBorder="1">
      <alignment vertical="center"/>
    </xf>
    <xf numFmtId="0" fontId="69" fillId="0" borderId="4" xfId="0" applyFont="1" applyBorder="1" applyAlignment="1">
      <alignment horizontal="center" vertical="center"/>
    </xf>
    <xf numFmtId="0" fontId="66" fillId="0" borderId="113" xfId="0" applyFont="1" applyBorder="1" applyAlignment="1">
      <alignment vertical="center" wrapText="1"/>
    </xf>
    <xf numFmtId="0" fontId="69" fillId="0" borderId="132" xfId="0" applyFont="1" applyBorder="1">
      <alignment vertical="center"/>
    </xf>
    <xf numFmtId="0" fontId="69" fillId="0" borderId="5" xfId="0" applyFont="1" applyBorder="1" applyAlignment="1">
      <alignment horizontal="center" vertical="center"/>
    </xf>
    <xf numFmtId="0" fontId="95" fillId="0" borderId="0" xfId="0" applyFont="1">
      <alignment vertical="center"/>
    </xf>
    <xf numFmtId="0" fontId="95" fillId="9" borderId="0" xfId="0" applyFont="1" applyFill="1">
      <alignment vertical="center"/>
    </xf>
    <xf numFmtId="0" fontId="95" fillId="9" borderId="9" xfId="0" applyFont="1" applyFill="1" applyBorder="1">
      <alignment vertical="center"/>
    </xf>
    <xf numFmtId="0" fontId="69" fillId="0" borderId="6" xfId="0" applyFont="1" applyBorder="1">
      <alignment vertical="center"/>
    </xf>
    <xf numFmtId="0" fontId="66" fillId="0" borderId="0" xfId="0" applyFont="1" applyAlignment="1">
      <alignment horizontal="center" vertical="center"/>
    </xf>
    <xf numFmtId="0" fontId="66" fillId="0" borderId="33" xfId="0" applyFont="1" applyBorder="1" applyAlignment="1">
      <alignment vertical="center" wrapText="1"/>
    </xf>
    <xf numFmtId="0" fontId="66" fillId="0" borderId="7" xfId="0" applyFont="1" applyBorder="1" applyAlignment="1">
      <alignment horizontal="center" vertical="center"/>
    </xf>
    <xf numFmtId="0" fontId="64" fillId="0" borderId="0" xfId="24" applyFont="1" applyAlignment="1">
      <alignment horizontal="center" textRotation="180"/>
    </xf>
    <xf numFmtId="0" fontId="95" fillId="9" borderId="0" xfId="0" applyFont="1" applyFill="1" applyAlignment="1">
      <alignment horizontal="left" vertical="center"/>
    </xf>
    <xf numFmtId="0" fontId="95" fillId="9" borderId="4" xfId="0" applyFont="1" applyFill="1" applyBorder="1">
      <alignment vertical="center"/>
    </xf>
    <xf numFmtId="0" fontId="95" fillId="9" borderId="5" xfId="0" applyFont="1" applyFill="1" applyBorder="1">
      <alignment vertical="center"/>
    </xf>
    <xf numFmtId="0" fontId="69" fillId="0" borderId="7" xfId="0" applyFont="1" applyBorder="1" applyAlignment="1">
      <alignment horizontal="center" vertical="center"/>
    </xf>
    <xf numFmtId="0" fontId="63" fillId="0" borderId="133" xfId="0" applyFont="1" applyBorder="1">
      <alignment vertical="center"/>
    </xf>
    <xf numFmtId="0" fontId="95" fillId="9" borderId="7" xfId="0" applyFont="1" applyFill="1" applyBorder="1">
      <alignment vertical="center"/>
    </xf>
    <xf numFmtId="0" fontId="133" fillId="9" borderId="0" xfId="0" applyFont="1" applyFill="1">
      <alignment vertical="center"/>
    </xf>
    <xf numFmtId="0" fontId="95" fillId="9" borderId="6" xfId="0" applyFont="1" applyFill="1" applyBorder="1">
      <alignment vertical="center"/>
    </xf>
    <xf numFmtId="0" fontId="63" fillId="0" borderId="179" xfId="0" applyFont="1" applyBorder="1">
      <alignment vertical="center"/>
    </xf>
    <xf numFmtId="0" fontId="95" fillId="9" borderId="8" xfId="0" applyFont="1" applyFill="1" applyBorder="1">
      <alignment vertical="center"/>
    </xf>
    <xf numFmtId="0" fontId="95" fillId="9" borderId="10" xfId="0" applyFont="1" applyFill="1" applyBorder="1">
      <alignment vertical="center"/>
    </xf>
    <xf numFmtId="0" fontId="69" fillId="0" borderId="9" xfId="0" applyFont="1" applyBorder="1" applyAlignment="1">
      <alignment horizontal="center" vertical="center"/>
    </xf>
    <xf numFmtId="0" fontId="69" fillId="0" borderId="10" xfId="0" applyFont="1" applyBorder="1" applyAlignment="1">
      <alignment horizontal="center" vertical="center"/>
    </xf>
    <xf numFmtId="0" fontId="63" fillId="0" borderId="134" xfId="0" applyFont="1" applyBorder="1">
      <alignment vertical="center"/>
    </xf>
    <xf numFmtId="0" fontId="63" fillId="0" borderId="12" xfId="0" applyFont="1" applyBorder="1">
      <alignment vertical="center"/>
    </xf>
    <xf numFmtId="0" fontId="69" fillId="0" borderId="112" xfId="0" applyFont="1" applyBorder="1" applyAlignment="1">
      <alignment horizontal="center" vertical="center"/>
    </xf>
    <xf numFmtId="0" fontId="63" fillId="0" borderId="7" xfId="0" applyFont="1" applyBorder="1" applyAlignment="1">
      <alignment horizontal="center" vertical="center"/>
    </xf>
    <xf numFmtId="0" fontId="95" fillId="9" borderId="3" xfId="0" applyFont="1" applyFill="1" applyBorder="1">
      <alignment vertical="center"/>
    </xf>
    <xf numFmtId="0" fontId="63" fillId="0" borderId="8" xfId="0" applyFont="1" applyBorder="1" applyAlignment="1">
      <alignment horizontal="left" vertical="center"/>
    </xf>
    <xf numFmtId="0" fontId="63" fillId="0" borderId="10" xfId="0" applyFont="1" applyBorder="1" applyAlignment="1">
      <alignment horizontal="left" vertical="center"/>
    </xf>
    <xf numFmtId="0" fontId="69" fillId="0" borderId="12" xfId="0" applyFont="1" applyBorder="1" applyAlignment="1">
      <alignment horizontal="left" vertical="center"/>
    </xf>
    <xf numFmtId="0" fontId="92" fillId="9" borderId="0" xfId="0" applyFont="1" applyFill="1">
      <alignment vertical="center"/>
    </xf>
    <xf numFmtId="0" fontId="69" fillId="0" borderId="7" xfId="0" applyFont="1" applyBorder="1">
      <alignment vertical="center"/>
    </xf>
    <xf numFmtId="0" fontId="69" fillId="0" borderId="10" xfId="0" applyFont="1" applyBorder="1">
      <alignment vertical="center"/>
    </xf>
    <xf numFmtId="0" fontId="69" fillId="0" borderId="9" xfId="0" applyFont="1" applyBorder="1">
      <alignment vertical="center"/>
    </xf>
    <xf numFmtId="0" fontId="0" fillId="0" borderId="0" xfId="0" applyAlignment="1">
      <alignment vertical="center" shrinkToFit="1"/>
    </xf>
    <xf numFmtId="0" fontId="139" fillId="0" borderId="0" xfId="0" applyFont="1" applyAlignment="1">
      <alignment horizontal="distributed" vertical="center"/>
    </xf>
    <xf numFmtId="0" fontId="144" fillId="0" borderId="3" xfId="0" applyFont="1" applyBorder="1">
      <alignment vertical="center"/>
    </xf>
    <xf numFmtId="0" fontId="144" fillId="0" borderId="4" xfId="0" applyFont="1" applyBorder="1">
      <alignment vertical="center"/>
    </xf>
    <xf numFmtId="0" fontId="144" fillId="0" borderId="4" xfId="0" applyFont="1" applyBorder="1" applyAlignment="1">
      <alignment horizontal="center" vertical="center"/>
    </xf>
    <xf numFmtId="0" fontId="144" fillId="0" borderId="33" xfId="0" applyFont="1" applyBorder="1" applyAlignment="1">
      <alignment horizontal="center" vertical="center"/>
    </xf>
    <xf numFmtId="0" fontId="66" fillId="0" borderId="7" xfId="0" applyFont="1" applyBorder="1">
      <alignment vertical="center"/>
    </xf>
    <xf numFmtId="0" fontId="144" fillId="0" borderId="6" xfId="0" applyFont="1" applyBorder="1">
      <alignment vertical="center"/>
    </xf>
    <xf numFmtId="0" fontId="144" fillId="0" borderId="0" xfId="0" applyFont="1">
      <alignment vertical="center"/>
    </xf>
    <xf numFmtId="0" fontId="147" fillId="0" borderId="7" xfId="0" applyFont="1" applyBorder="1" applyAlignment="1">
      <alignment horizontal="center" vertical="center"/>
    </xf>
    <xf numFmtId="0" fontId="139" fillId="0" borderId="0" xfId="0" applyFont="1" applyAlignment="1">
      <alignment horizontal="left" vertical="center"/>
    </xf>
    <xf numFmtId="0" fontId="144" fillId="0" borderId="8" xfId="0" applyFont="1" applyBorder="1">
      <alignment vertical="center"/>
    </xf>
    <xf numFmtId="0" fontId="144" fillId="0" borderId="9" xfId="0" applyFont="1" applyBorder="1">
      <alignment vertical="center"/>
    </xf>
    <xf numFmtId="0" fontId="147" fillId="0" borderId="10" xfId="0" applyFont="1" applyBorder="1" applyAlignment="1">
      <alignment horizontal="center" vertical="center"/>
    </xf>
    <xf numFmtId="0" fontId="144" fillId="0" borderId="11" xfId="0" applyFont="1" applyBorder="1">
      <alignment vertical="center"/>
    </xf>
    <xf numFmtId="0" fontId="144" fillId="0" borderId="12" xfId="0" applyFont="1" applyBorder="1">
      <alignment vertical="center"/>
    </xf>
    <xf numFmtId="0" fontId="144" fillId="0" borderId="13" xfId="0" applyFont="1" applyBorder="1">
      <alignment vertical="center"/>
    </xf>
    <xf numFmtId="0" fontId="152" fillId="0" borderId="112" xfId="0" applyFont="1" applyBorder="1" applyAlignment="1">
      <alignment horizontal="center" vertical="center"/>
    </xf>
    <xf numFmtId="0" fontId="95" fillId="9" borderId="0" xfId="0" applyFont="1" applyFill="1" applyAlignment="1">
      <alignment horizontal="center" vertical="center"/>
    </xf>
    <xf numFmtId="0" fontId="144" fillId="0" borderId="5" xfId="0" applyFont="1" applyBorder="1">
      <alignment vertical="center"/>
    </xf>
    <xf numFmtId="0" fontId="144" fillId="0" borderId="10" xfId="0" applyFont="1" applyBorder="1">
      <alignment vertical="center"/>
    </xf>
    <xf numFmtId="0" fontId="63" fillId="0" borderId="3" xfId="0" applyFont="1" applyBorder="1">
      <alignment vertical="center"/>
    </xf>
    <xf numFmtId="0" fontId="63" fillId="0" borderId="4" xfId="0" applyFont="1" applyBorder="1">
      <alignment vertical="center"/>
    </xf>
    <xf numFmtId="0" fontId="63" fillId="0" borderId="4" xfId="0" applyFont="1" applyBorder="1" applyAlignment="1">
      <alignment horizontal="center" vertical="center"/>
    </xf>
    <xf numFmtId="0" fontId="63" fillId="0" borderId="33" xfId="0" applyFont="1" applyBorder="1" applyAlignment="1">
      <alignment horizontal="center" vertical="center"/>
    </xf>
    <xf numFmtId="0" fontId="63" fillId="0" borderId="6" xfId="0" applyFont="1" applyBorder="1">
      <alignment vertical="center"/>
    </xf>
    <xf numFmtId="0" fontId="92" fillId="9" borderId="0" xfId="0" applyFont="1" applyFill="1" applyAlignment="1">
      <alignment horizontal="right" vertical="center"/>
    </xf>
    <xf numFmtId="0" fontId="66" fillId="0" borderId="131" xfId="0" applyFont="1" applyBorder="1">
      <alignment vertical="center"/>
    </xf>
    <xf numFmtId="0" fontId="63" fillId="0" borderId="8" xfId="0" applyFont="1" applyBorder="1">
      <alignment vertical="center"/>
    </xf>
    <xf numFmtId="0" fontId="63" fillId="0" borderId="9" xfId="0" applyFont="1" applyBorder="1">
      <alignment vertical="center"/>
    </xf>
    <xf numFmtId="0" fontId="63" fillId="0" borderId="5" xfId="0" applyFont="1" applyBorder="1">
      <alignment vertical="center"/>
    </xf>
    <xf numFmtId="0" fontId="63" fillId="0" borderId="10" xfId="0" applyFont="1" applyBorder="1">
      <alignment vertical="center"/>
    </xf>
    <xf numFmtId="0" fontId="128" fillId="9" borderId="0" xfId="0" applyFont="1" applyFill="1">
      <alignment vertical="center"/>
    </xf>
    <xf numFmtId="0" fontId="139" fillId="0" borderId="0" xfId="0" applyFont="1" applyAlignment="1">
      <alignment textRotation="255" wrapText="1"/>
    </xf>
    <xf numFmtId="0" fontId="95" fillId="9" borderId="12" xfId="0" applyFont="1" applyFill="1" applyBorder="1">
      <alignment vertical="center"/>
    </xf>
    <xf numFmtId="0" fontId="134" fillId="0" borderId="0" xfId="0" applyFont="1" applyAlignment="1">
      <alignment horizontal="center" vertical="center"/>
    </xf>
    <xf numFmtId="0" fontId="66" fillId="0" borderId="130" xfId="0" applyFont="1" applyBorder="1">
      <alignment vertical="center"/>
    </xf>
    <xf numFmtId="0" fontId="66" fillId="0" borderId="129" xfId="0" applyFont="1" applyBorder="1">
      <alignment vertical="center"/>
    </xf>
    <xf numFmtId="0" fontId="134" fillId="0" borderId="0" xfId="0" applyFont="1" applyAlignment="1">
      <alignment horizontal="distributed" vertical="center"/>
    </xf>
    <xf numFmtId="0" fontId="63" fillId="0" borderId="32" xfId="0" applyFont="1" applyBorder="1" applyAlignment="1">
      <alignment horizontal="center" vertical="center"/>
    </xf>
    <xf numFmtId="0" fontId="7" fillId="0" borderId="0" xfId="0" applyFont="1" applyAlignment="1">
      <alignment horizontal="distributed" vertical="center" indent="2"/>
    </xf>
    <xf numFmtId="0" fontId="8" fillId="0" borderId="0" xfId="0" applyFont="1" applyAlignment="1">
      <alignment horizontal="distributed" vertical="center" indent="2"/>
    </xf>
    <xf numFmtId="0" fontId="8" fillId="0" borderId="0" xfId="0" applyFont="1">
      <alignment vertical="center"/>
    </xf>
    <xf numFmtId="0" fontId="58" fillId="0" borderId="28" xfId="0" applyFont="1" applyBorder="1">
      <alignment vertical="center"/>
    </xf>
    <xf numFmtId="0" fontId="58" fillId="0" borderId="0" xfId="0" applyFont="1">
      <alignment vertical="center"/>
    </xf>
    <xf numFmtId="0" fontId="16" fillId="0" borderId="0" xfId="0" applyFont="1">
      <alignment vertical="center"/>
    </xf>
    <xf numFmtId="0" fontId="63" fillId="0" borderId="181" xfId="0" applyFont="1" applyBorder="1">
      <alignment vertical="center"/>
    </xf>
    <xf numFmtId="0" fontId="63" fillId="0" borderId="128" xfId="0" applyFont="1" applyBorder="1">
      <alignment vertical="center"/>
    </xf>
    <xf numFmtId="0" fontId="134" fillId="0" borderId="0" xfId="0" applyFont="1" applyAlignment="1">
      <alignment horizontal="center"/>
    </xf>
    <xf numFmtId="0" fontId="8" fillId="0" borderId="0" xfId="0" applyFont="1" applyAlignment="1">
      <alignment horizontal="right" vertical="center"/>
    </xf>
    <xf numFmtId="0" fontId="5" fillId="0" borderId="0" xfId="0" applyFont="1" applyAlignment="1">
      <alignment horizontal="right" vertical="center"/>
    </xf>
    <xf numFmtId="0" fontId="141" fillId="10" borderId="0" xfId="0" applyFont="1" applyFill="1" applyAlignment="1">
      <alignment horizontal="center" vertical="center"/>
    </xf>
    <xf numFmtId="0" fontId="63" fillId="0" borderId="180" xfId="0" applyFont="1" applyBorder="1">
      <alignment vertical="center"/>
    </xf>
    <xf numFmtId="0" fontId="63" fillId="0" borderId="127" xfId="0" applyFont="1" applyBorder="1">
      <alignment vertical="center"/>
    </xf>
    <xf numFmtId="0" fontId="7" fillId="0" borderId="22" xfId="0" applyFont="1" applyBorder="1">
      <alignment vertical="center"/>
    </xf>
    <xf numFmtId="0" fontId="140" fillId="10" borderId="0" xfId="0" applyFont="1" applyFill="1" applyAlignment="1">
      <alignment horizontal="left" vertical="center"/>
    </xf>
    <xf numFmtId="0" fontId="68" fillId="0" borderId="0" xfId="0" applyFont="1">
      <alignment vertical="center"/>
    </xf>
    <xf numFmtId="0" fontId="67" fillId="0" borderId="0" xfId="0" applyFont="1">
      <alignment vertical="center"/>
    </xf>
    <xf numFmtId="0" fontId="30" fillId="0" borderId="0" xfId="0" applyFont="1">
      <alignment vertical="center"/>
    </xf>
    <xf numFmtId="0" fontId="5" fillId="0" borderId="0" xfId="23" applyFont="1"/>
    <xf numFmtId="0" fontId="118" fillId="0" borderId="113" xfId="0" applyFont="1" applyBorder="1" applyAlignment="1">
      <alignment horizontal="center" vertical="center"/>
    </xf>
    <xf numFmtId="0" fontId="5" fillId="0" borderId="0" xfId="11" applyFont="1" applyAlignment="1">
      <alignment vertical="center" wrapText="1"/>
    </xf>
    <xf numFmtId="0" fontId="8" fillId="0" borderId="0" xfId="11">
      <alignment vertical="center"/>
    </xf>
    <xf numFmtId="0" fontId="8" fillId="0" borderId="1" xfId="11" applyBorder="1">
      <alignment vertical="center"/>
    </xf>
    <xf numFmtId="0" fontId="8" fillId="0" borderId="13" xfId="11" applyBorder="1">
      <alignment vertical="center"/>
    </xf>
    <xf numFmtId="0" fontId="8" fillId="0" borderId="11" xfId="11" applyBorder="1">
      <alignment vertical="center"/>
    </xf>
    <xf numFmtId="0" fontId="8" fillId="0" borderId="12" xfId="11" applyBorder="1" applyAlignment="1">
      <alignment horizontal="center" vertical="center"/>
    </xf>
    <xf numFmtId="0" fontId="8" fillId="0" borderId="4" xfId="11" applyBorder="1" applyAlignment="1">
      <alignment horizontal="center" vertical="center"/>
    </xf>
    <xf numFmtId="0" fontId="8" fillId="0" borderId="5" xfId="11" applyBorder="1">
      <alignment vertical="center"/>
    </xf>
    <xf numFmtId="0" fontId="8" fillId="0" borderId="6" xfId="11" applyBorder="1">
      <alignment vertical="center"/>
    </xf>
    <xf numFmtId="0" fontId="19" fillId="0" borderId="7" xfId="11" applyFont="1" applyBorder="1">
      <alignment vertical="center"/>
    </xf>
    <xf numFmtId="0" fontId="8" fillId="0" borderId="0" xfId="11" applyAlignment="1">
      <alignment horizontal="center" vertical="center"/>
    </xf>
    <xf numFmtId="0" fontId="8" fillId="0" borderId="7" xfId="11" applyBorder="1">
      <alignment vertical="center"/>
    </xf>
    <xf numFmtId="0" fontId="8" fillId="0" borderId="8" xfId="11" applyBorder="1">
      <alignment vertical="center"/>
    </xf>
    <xf numFmtId="0" fontId="8" fillId="0" borderId="9" xfId="11" applyBorder="1">
      <alignment vertical="center"/>
    </xf>
    <xf numFmtId="0" fontId="19" fillId="0" borderId="10" xfId="11" applyFont="1" applyBorder="1">
      <alignment vertical="center"/>
    </xf>
    <xf numFmtId="0" fontId="8" fillId="0" borderId="10" xfId="11" applyBorder="1">
      <alignment vertical="center"/>
    </xf>
    <xf numFmtId="0" fontId="61" fillId="0" borderId="0" xfId="11" applyFont="1">
      <alignment vertical="center"/>
    </xf>
    <xf numFmtId="0" fontId="5" fillId="0" borderId="28" xfId="11" applyFont="1" applyBorder="1">
      <alignment vertical="center"/>
    </xf>
    <xf numFmtId="0" fontId="8" fillId="0" borderId="0" xfId="11" applyAlignment="1">
      <alignment horizontal="center"/>
    </xf>
    <xf numFmtId="38" fontId="5" fillId="0" borderId="28" xfId="4" applyFont="1" applyFill="1" applyBorder="1" applyAlignment="1">
      <alignment vertical="center"/>
    </xf>
    <xf numFmtId="0" fontId="5" fillId="0" borderId="0" xfId="11" quotePrefix="1" applyFont="1" applyAlignment="1">
      <alignment horizontal="right"/>
    </xf>
    <xf numFmtId="0" fontId="5" fillId="0" borderId="0" xfId="11" applyFont="1" applyAlignment="1">
      <alignment horizontal="right"/>
    </xf>
    <xf numFmtId="0" fontId="5" fillId="0" borderId="2" xfId="11" applyFont="1" applyBorder="1">
      <alignment vertical="center"/>
    </xf>
    <xf numFmtId="0" fontId="5" fillId="0" borderId="50" xfId="11" applyFont="1" applyBorder="1">
      <alignment vertical="center"/>
    </xf>
    <xf numFmtId="0" fontId="5" fillId="0" borderId="52" xfId="11" applyFont="1" applyBorder="1">
      <alignment vertical="center"/>
    </xf>
    <xf numFmtId="0" fontId="5" fillId="0" borderId="49" xfId="11" applyFont="1" applyBorder="1">
      <alignment vertical="center"/>
    </xf>
    <xf numFmtId="0" fontId="5" fillId="0" borderId="0" xfId="11" applyFont="1" applyAlignment="1">
      <alignment vertical="center" shrinkToFit="1"/>
    </xf>
    <xf numFmtId="0" fontId="5" fillId="0" borderId="48" xfId="11" applyFont="1" applyBorder="1" applyAlignment="1">
      <alignment vertical="center" shrinkToFit="1"/>
    </xf>
    <xf numFmtId="0" fontId="5" fillId="0" borderId="47" xfId="11" applyFont="1" applyBorder="1">
      <alignment vertical="center"/>
    </xf>
    <xf numFmtId="0" fontId="5" fillId="0" borderId="48" xfId="11" applyFont="1" applyBorder="1">
      <alignment vertical="center"/>
    </xf>
    <xf numFmtId="49" fontId="5" fillId="0" borderId="0" xfId="11" applyNumberFormat="1" applyFont="1" applyAlignment="1">
      <alignment vertical="center" shrinkToFit="1"/>
    </xf>
    <xf numFmtId="49" fontId="5" fillId="0" borderId="48" xfId="11" applyNumberFormat="1" applyFont="1" applyBorder="1" applyAlignment="1">
      <alignment vertical="center" shrinkToFit="1"/>
    </xf>
    <xf numFmtId="0" fontId="5" fillId="0" borderId="46" xfId="11" applyFont="1" applyBorder="1">
      <alignment vertical="center"/>
    </xf>
    <xf numFmtId="0" fontId="5" fillId="0" borderId="51" xfId="11" applyFont="1" applyBorder="1">
      <alignment vertical="center"/>
    </xf>
    <xf numFmtId="0" fontId="5" fillId="0" borderId="45" xfId="11" applyFont="1" applyBorder="1">
      <alignment vertical="center"/>
    </xf>
    <xf numFmtId="0" fontId="5" fillId="0" borderId="0" xfId="11" applyFont="1" applyAlignment="1">
      <alignment horizontal="left"/>
    </xf>
    <xf numFmtId="0" fontId="18" fillId="0" borderId="0" xfId="11" applyFont="1" applyAlignment="1">
      <alignment horizontal="right" vertical="center"/>
    </xf>
    <xf numFmtId="0" fontId="18" fillId="0" borderId="0" xfId="11" applyFont="1">
      <alignment vertical="center"/>
    </xf>
    <xf numFmtId="0" fontId="13" fillId="0" borderId="0" xfId="11" applyFont="1">
      <alignment vertical="center"/>
    </xf>
    <xf numFmtId="0" fontId="13" fillId="0" borderId="0" xfId="11" applyFont="1" applyAlignment="1">
      <alignment horizontal="right" vertical="center"/>
    </xf>
    <xf numFmtId="0" fontId="8" fillId="0" borderId="0" xfId="11" applyFont="1" applyAlignment="1">
      <alignment horizontal="center"/>
    </xf>
    <xf numFmtId="0" fontId="5" fillId="0" borderId="0" xfId="11" applyFont="1" applyAlignment="1">
      <alignment vertical="top"/>
    </xf>
    <xf numFmtId="0" fontId="5" fillId="0" borderId="0" xfId="11" applyFont="1" applyAlignment="1">
      <alignment vertical="top" wrapText="1"/>
    </xf>
    <xf numFmtId="0" fontId="154" fillId="0" borderId="0" xfId="0" applyFont="1" applyBorder="1" applyAlignment="1">
      <alignment horizontal="right"/>
    </xf>
    <xf numFmtId="0" fontId="154" fillId="0" borderId="113" xfId="0" applyFont="1" applyBorder="1" applyAlignment="1">
      <alignment horizontal="center" vertical="center"/>
    </xf>
    <xf numFmtId="0" fontId="154" fillId="0" borderId="32" xfId="0" applyFont="1" applyFill="1" applyBorder="1" applyAlignment="1">
      <alignment vertical="center"/>
    </xf>
    <xf numFmtId="0" fontId="166" fillId="6" borderId="112" xfId="0" applyFont="1" applyFill="1" applyBorder="1" applyAlignment="1">
      <alignment vertical="center" wrapText="1"/>
    </xf>
    <xf numFmtId="0" fontId="153" fillId="6" borderId="112" xfId="0" applyFont="1" applyFill="1" applyBorder="1" applyAlignment="1">
      <alignment vertical="center" shrinkToFit="1"/>
    </xf>
    <xf numFmtId="0" fontId="1" fillId="0" borderId="0" xfId="1" applyFont="1" applyFill="1" applyAlignment="1">
      <alignment horizontal="center" vertical="center" shrinkToFit="1"/>
    </xf>
    <xf numFmtId="0" fontId="63" fillId="0" borderId="0" xfId="0" applyFont="1" applyAlignment="1">
      <alignment horizontal="left" vertical="top" wrapText="1"/>
    </xf>
    <xf numFmtId="0" fontId="63" fillId="0" borderId="9" xfId="0" applyFont="1" applyFill="1" applyBorder="1" applyAlignment="1">
      <alignment horizontal="left" vertical="top" wrapText="1"/>
    </xf>
    <xf numFmtId="0" fontId="144" fillId="0" borderId="9" xfId="0" applyFont="1" applyFill="1" applyBorder="1" applyAlignment="1">
      <alignment horizontal="left" vertical="top" wrapText="1"/>
    </xf>
    <xf numFmtId="0" fontId="144" fillId="0" borderId="0" xfId="0" applyFont="1" applyFill="1" applyBorder="1" applyAlignment="1">
      <alignment horizontal="left" vertical="top" wrapText="1"/>
    </xf>
    <xf numFmtId="0" fontId="63" fillId="0" borderId="0" xfId="0" applyFont="1" applyFill="1" applyBorder="1" applyAlignment="1">
      <alignment horizontal="left" vertical="top" wrapText="1"/>
    </xf>
    <xf numFmtId="0" fontId="123" fillId="5" borderId="112" xfId="21" applyFont="1" applyFill="1" applyBorder="1" applyAlignment="1" applyProtection="1">
      <alignment horizontal="center" vertical="center" wrapText="1"/>
    </xf>
    <xf numFmtId="0" fontId="123" fillId="5" borderId="113" xfId="21" applyFont="1" applyFill="1" applyBorder="1" applyAlignment="1" applyProtection="1">
      <alignment horizontal="center" vertical="center" wrapText="1"/>
    </xf>
    <xf numFmtId="0" fontId="121" fillId="0" borderId="112" xfId="0" applyFont="1" applyBorder="1" applyAlignment="1">
      <alignment horizontal="left" vertical="top" wrapText="1"/>
    </xf>
    <xf numFmtId="0" fontId="121" fillId="0" borderId="113" xfId="0" applyFont="1" applyBorder="1" applyAlignment="1">
      <alignment horizontal="left" vertical="top"/>
    </xf>
    <xf numFmtId="0" fontId="118" fillId="0" borderId="112" xfId="0" applyFont="1" applyBorder="1" applyAlignment="1">
      <alignment horizontal="left" vertical="top" shrinkToFit="1"/>
    </xf>
    <xf numFmtId="0" fontId="118" fillId="0" borderId="113" xfId="0" applyFont="1" applyBorder="1" applyAlignment="1">
      <alignment horizontal="left" vertical="top" shrinkToFit="1"/>
    </xf>
    <xf numFmtId="0" fontId="118" fillId="0" borderId="112" xfId="0" applyFont="1" applyBorder="1" applyAlignment="1">
      <alignment horizontal="center" vertical="center"/>
    </xf>
    <xf numFmtId="0" fontId="118" fillId="0" borderId="113" xfId="0" applyFont="1" applyBorder="1" applyAlignment="1">
      <alignment horizontal="center" vertical="center"/>
    </xf>
    <xf numFmtId="0" fontId="118" fillId="0" borderId="112" xfId="0" applyFont="1" applyBorder="1" applyAlignment="1">
      <alignment horizontal="right" vertical="center"/>
    </xf>
    <xf numFmtId="0" fontId="118" fillId="0" borderId="113" xfId="0" applyFont="1" applyBorder="1" applyAlignment="1">
      <alignment horizontal="right" vertical="center"/>
    </xf>
    <xf numFmtId="0" fontId="96" fillId="5" borderId="32" xfId="0" applyFont="1" applyFill="1" applyBorder="1" applyAlignment="1">
      <alignment horizontal="center" vertical="center" wrapText="1"/>
    </xf>
    <xf numFmtId="0" fontId="80" fillId="0" borderId="10" xfId="0" applyFont="1" applyBorder="1" applyAlignment="1">
      <alignment horizontal="left" vertical="top" wrapText="1"/>
    </xf>
    <xf numFmtId="0" fontId="80" fillId="0" borderId="9" xfId="0" applyFont="1" applyBorder="1" applyAlignment="1">
      <alignment horizontal="left" vertical="top" wrapText="1"/>
    </xf>
    <xf numFmtId="0" fontId="80" fillId="0" borderId="8" xfId="0" applyFont="1" applyBorder="1" applyAlignment="1">
      <alignment horizontal="left" vertical="top" wrapText="1"/>
    </xf>
    <xf numFmtId="0" fontId="80" fillId="0" borderId="7" xfId="0" applyFont="1" applyBorder="1" applyAlignment="1">
      <alignment horizontal="left" vertical="top" wrapText="1"/>
    </xf>
    <xf numFmtId="0" fontId="80" fillId="0" borderId="0" xfId="0" applyFont="1" applyBorder="1" applyAlignment="1">
      <alignment horizontal="left" vertical="top" wrapText="1"/>
    </xf>
    <xf numFmtId="0" fontId="80" fillId="0" borderId="6" xfId="0" applyFont="1" applyBorder="1" applyAlignment="1">
      <alignment horizontal="left" vertical="top" wrapText="1"/>
    </xf>
    <xf numFmtId="0" fontId="80" fillId="0" borderId="5" xfId="0" applyFont="1" applyBorder="1" applyAlignment="1">
      <alignment horizontal="left" vertical="top" wrapText="1"/>
    </xf>
    <xf numFmtId="0" fontId="80" fillId="0" borderId="4" xfId="0" applyFont="1" applyBorder="1" applyAlignment="1">
      <alignment horizontal="left" vertical="top" wrapText="1"/>
    </xf>
    <xf numFmtId="0" fontId="80" fillId="0" borderId="3" xfId="0" applyFont="1" applyBorder="1" applyAlignment="1">
      <alignment horizontal="left" vertical="top" wrapText="1"/>
    </xf>
    <xf numFmtId="0" fontId="117" fillId="0" borderId="0" xfId="0" applyFont="1" applyBorder="1" applyAlignment="1">
      <alignment horizontal="center"/>
    </xf>
    <xf numFmtId="0" fontId="48" fillId="5" borderId="112" xfId="21" applyFont="1" applyFill="1" applyBorder="1" applyAlignment="1" applyProtection="1">
      <alignment horizontal="center" vertical="center" wrapText="1"/>
    </xf>
    <xf numFmtId="0" fontId="48" fillId="5" borderId="113" xfId="21" applyFont="1" applyFill="1" applyBorder="1" applyAlignment="1" applyProtection="1">
      <alignment horizontal="center" vertical="center" wrapText="1"/>
    </xf>
    <xf numFmtId="0" fontId="154" fillId="0" borderId="112" xfId="0" applyFont="1" applyBorder="1" applyAlignment="1">
      <alignment horizontal="center" vertical="center"/>
    </xf>
    <xf numFmtId="0" fontId="154" fillId="0" borderId="113" xfId="0" applyFont="1" applyBorder="1" applyAlignment="1">
      <alignment horizontal="center" vertical="center"/>
    </xf>
    <xf numFmtId="0" fontId="1" fillId="0" borderId="0" xfId="1" applyFont="1" applyFill="1" applyAlignment="1">
      <alignment horizontal="center"/>
    </xf>
    <xf numFmtId="0" fontId="1" fillId="0" borderId="0" xfId="1" applyFont="1" applyFill="1" applyAlignment="1">
      <alignment horizontal="center" vertical="center" shrinkToFit="1"/>
    </xf>
    <xf numFmtId="0" fontId="4" fillId="0" borderId="0" xfId="1" applyFont="1" applyFill="1" applyAlignment="1">
      <alignment horizontal="center"/>
    </xf>
    <xf numFmtId="176" fontId="1" fillId="0" borderId="0" xfId="1" applyNumberFormat="1" applyFont="1" applyFill="1" applyAlignment="1">
      <alignment horizontal="center" vertical="center" shrinkToFit="1"/>
    </xf>
    <xf numFmtId="0" fontId="57" fillId="0" borderId="0" xfId="1" applyFont="1" applyFill="1" applyAlignment="1">
      <alignment horizontal="right" vertical="center" shrinkToFit="1"/>
    </xf>
    <xf numFmtId="0" fontId="1" fillId="0" borderId="0" xfId="1" applyFont="1" applyFill="1" applyAlignment="1">
      <alignment vertical="center"/>
    </xf>
    <xf numFmtId="0" fontId="5" fillId="0" borderId="0" xfId="11" applyFont="1" applyFill="1" applyAlignment="1">
      <alignment horizontal="right" vertical="center"/>
    </xf>
    <xf numFmtId="0" fontId="5" fillId="0" borderId="0" xfId="11" applyFont="1" applyFill="1" applyAlignment="1">
      <alignment vertical="top" wrapText="1"/>
    </xf>
    <xf numFmtId="0" fontId="19" fillId="0" borderId="0" xfId="11" applyFont="1" applyFill="1" applyAlignment="1">
      <alignment horizontal="right" vertical="center"/>
    </xf>
    <xf numFmtId="176" fontId="5" fillId="0" borderId="0" xfId="11" applyNumberFormat="1" applyFont="1" applyFill="1" applyAlignment="1">
      <alignment horizontal="center" vertical="center" shrinkToFit="1"/>
    </xf>
    <xf numFmtId="0" fontId="13" fillId="0" borderId="0" xfId="11" applyFont="1" applyFill="1" applyAlignment="1">
      <alignment horizontal="center" vertical="center"/>
    </xf>
    <xf numFmtId="0" fontId="1" fillId="0" borderId="13" xfId="13" applyFont="1" applyFill="1" applyBorder="1" applyAlignment="1">
      <alignment vertical="center" shrinkToFit="1"/>
    </xf>
    <xf numFmtId="0" fontId="1" fillId="0" borderId="12" xfId="13" applyFont="1" applyFill="1" applyBorder="1" applyAlignment="1">
      <alignment vertical="center" shrinkToFit="1"/>
    </xf>
    <xf numFmtId="0" fontId="1" fillId="0" borderId="11" xfId="13" applyFont="1" applyFill="1" applyBorder="1" applyAlignment="1">
      <alignment vertical="center" shrinkToFit="1"/>
    </xf>
    <xf numFmtId="0" fontId="1" fillId="0" borderId="13" xfId="13" applyFont="1" applyFill="1" applyBorder="1" applyAlignment="1">
      <alignment horizontal="center" vertical="center"/>
    </xf>
    <xf numFmtId="0" fontId="1" fillId="0" borderId="12" xfId="13" applyFont="1" applyFill="1" applyBorder="1" applyAlignment="1">
      <alignment horizontal="center" vertical="center"/>
    </xf>
    <xf numFmtId="0" fontId="1" fillId="0" borderId="11" xfId="13" applyFont="1" applyFill="1" applyBorder="1" applyAlignment="1">
      <alignment horizontal="center" vertical="center"/>
    </xf>
    <xf numFmtId="0" fontId="1" fillId="0" borderId="10" xfId="13" applyFont="1" applyFill="1" applyBorder="1" applyAlignment="1">
      <alignment vertical="top" wrapText="1"/>
    </xf>
    <xf numFmtId="0" fontId="1" fillId="0" borderId="9" xfId="13" applyFont="1" applyFill="1" applyBorder="1" applyAlignment="1">
      <alignment vertical="top" wrapText="1"/>
    </xf>
    <xf numFmtId="0" fontId="1" fillId="0" borderId="8" xfId="13" applyFont="1" applyFill="1" applyBorder="1" applyAlignment="1">
      <alignment vertical="top" wrapText="1"/>
    </xf>
    <xf numFmtId="0" fontId="1" fillId="0" borderId="7" xfId="13" applyFont="1" applyFill="1" applyBorder="1" applyAlignment="1">
      <alignment vertical="top" wrapText="1"/>
    </xf>
    <xf numFmtId="0" fontId="1" fillId="0" borderId="0" xfId="13" applyFont="1" applyFill="1" applyBorder="1" applyAlignment="1">
      <alignment vertical="top" wrapText="1"/>
    </xf>
    <xf numFmtId="0" fontId="1" fillId="0" borderId="6" xfId="13" applyFont="1" applyFill="1" applyBorder="1" applyAlignment="1">
      <alignment vertical="top" wrapText="1"/>
    </xf>
    <xf numFmtId="0" fontId="1" fillId="0" borderId="5" xfId="13" applyFont="1" applyFill="1" applyBorder="1" applyAlignment="1">
      <alignment vertical="top" wrapText="1"/>
    </xf>
    <xf numFmtId="0" fontId="1" fillId="0" borderId="4" xfId="13" applyFont="1" applyFill="1" applyBorder="1" applyAlignment="1">
      <alignment vertical="top" wrapText="1"/>
    </xf>
    <xf numFmtId="0" fontId="1" fillId="0" borderId="3" xfId="13" applyFont="1" applyFill="1" applyBorder="1" applyAlignment="1">
      <alignment vertical="top" wrapText="1"/>
    </xf>
    <xf numFmtId="176" fontId="1" fillId="0" borderId="13" xfId="13" applyNumberFormat="1" applyFont="1" applyFill="1" applyBorder="1" applyAlignment="1">
      <alignment horizontal="center" vertical="center"/>
    </xf>
    <xf numFmtId="176" fontId="1" fillId="0" borderId="12" xfId="13" applyNumberFormat="1" applyFont="1" applyFill="1" applyBorder="1" applyAlignment="1">
      <alignment horizontal="center" vertical="center"/>
    </xf>
    <xf numFmtId="176" fontId="1" fillId="0" borderId="11" xfId="13" applyNumberFormat="1" applyFont="1" applyFill="1" applyBorder="1" applyAlignment="1">
      <alignment horizontal="center" vertical="center"/>
    </xf>
    <xf numFmtId="176" fontId="1" fillId="0" borderId="0" xfId="13" applyNumberFormat="1" applyFont="1" applyFill="1" applyAlignment="1">
      <alignment horizontal="center" vertical="center"/>
    </xf>
    <xf numFmtId="0" fontId="57" fillId="0" borderId="0" xfId="13" applyFont="1" applyFill="1" applyAlignment="1">
      <alignment horizontal="right" vertical="center" shrinkToFit="1"/>
    </xf>
    <xf numFmtId="0" fontId="1" fillId="0" borderId="0" xfId="13" applyFont="1" applyFill="1" applyAlignment="1">
      <alignment horizontal="left" vertical="center" shrinkToFit="1"/>
    </xf>
    <xf numFmtId="0" fontId="4" fillId="0" borderId="0" xfId="13" applyFont="1" applyFill="1" applyAlignment="1">
      <alignment horizontal="center"/>
    </xf>
    <xf numFmtId="0" fontId="1" fillId="0" borderId="0" xfId="13" applyFont="1" applyFill="1" applyAlignment="1">
      <alignment horizontal="center" vertical="center" shrinkToFit="1"/>
    </xf>
    <xf numFmtId="176" fontId="5" fillId="0" borderId="0" xfId="11" applyNumberFormat="1" applyFont="1" applyFill="1" applyBorder="1" applyAlignment="1">
      <alignment horizontal="center" vertical="center"/>
    </xf>
    <xf numFmtId="0" fontId="5" fillId="0" borderId="0" xfId="11" applyFont="1" applyFill="1" applyAlignment="1">
      <alignment vertical="center" wrapText="1"/>
    </xf>
    <xf numFmtId="0" fontId="5" fillId="0" borderId="0" xfId="11" applyFont="1" applyFill="1" applyAlignment="1">
      <alignment horizontal="center" vertical="center"/>
    </xf>
    <xf numFmtId="0" fontId="5" fillId="0" borderId="0" xfId="11" applyFont="1" applyFill="1" applyAlignment="1">
      <alignment vertical="center"/>
    </xf>
    <xf numFmtId="0" fontId="5" fillId="0" borderId="0" xfId="11" applyFont="1" applyFill="1" applyAlignment="1">
      <alignment horizontal="left" vertical="center"/>
    </xf>
    <xf numFmtId="38" fontId="5" fillId="0" borderId="4" xfId="22" applyFont="1" applyFill="1" applyBorder="1" applyAlignment="1">
      <alignment horizontal="right" vertical="center"/>
    </xf>
    <xf numFmtId="38" fontId="5" fillId="0" borderId="0" xfId="22" applyFont="1" applyFill="1" applyAlignment="1">
      <alignment horizontal="right" vertical="center"/>
    </xf>
    <xf numFmtId="0" fontId="5" fillId="0" borderId="15" xfId="11" applyFont="1" applyFill="1" applyBorder="1" applyAlignment="1">
      <alignment horizontal="left" vertical="center" wrapText="1" indent="1"/>
    </xf>
    <xf numFmtId="176" fontId="5" fillId="0" borderId="0" xfId="11" applyNumberFormat="1" applyFont="1" applyFill="1" applyAlignment="1">
      <alignment horizontal="center" vertical="center"/>
    </xf>
    <xf numFmtId="0" fontId="8" fillId="0" borderId="0" xfId="11" applyFont="1" applyFill="1" applyAlignment="1">
      <alignment horizontal="center" vertical="center"/>
    </xf>
    <xf numFmtId="0" fontId="8" fillId="0" borderId="15" xfId="11" applyFont="1" applyFill="1" applyBorder="1" applyAlignment="1">
      <alignment horizontal="center" vertical="center"/>
    </xf>
    <xf numFmtId="0" fontId="8" fillId="0" borderId="17" xfId="11" applyFont="1" applyFill="1" applyBorder="1" applyAlignment="1">
      <alignment horizontal="center" vertical="center"/>
    </xf>
    <xf numFmtId="0" fontId="8" fillId="0" borderId="0" xfId="11" applyFont="1" applyFill="1" applyBorder="1" applyAlignment="1">
      <alignment horizontal="center" vertical="center"/>
    </xf>
    <xf numFmtId="0" fontId="8" fillId="0" borderId="22" xfId="11" applyFont="1" applyFill="1" applyBorder="1" applyAlignment="1">
      <alignment horizontal="center" vertical="center"/>
    </xf>
    <xf numFmtId="0" fontId="8" fillId="0" borderId="18" xfId="11" applyFont="1" applyFill="1" applyBorder="1" applyAlignment="1">
      <alignment horizontal="center" vertical="center"/>
    </xf>
    <xf numFmtId="0" fontId="8" fillId="0" borderId="19" xfId="11" applyFont="1" applyFill="1" applyBorder="1" applyAlignment="1">
      <alignment horizontal="center" vertical="center"/>
    </xf>
    <xf numFmtId="0" fontId="8" fillId="0" borderId="20" xfId="11" applyFont="1" applyFill="1" applyBorder="1" applyAlignment="1">
      <alignment horizontal="center" vertical="center"/>
    </xf>
    <xf numFmtId="0" fontId="8" fillId="0" borderId="23" xfId="11" applyFont="1" applyFill="1" applyBorder="1" applyAlignment="1">
      <alignment horizontal="center" vertical="center"/>
    </xf>
    <xf numFmtId="0" fontId="8" fillId="0" borderId="24" xfId="11" applyFont="1" applyFill="1" applyBorder="1" applyAlignment="1">
      <alignment horizontal="center" vertical="center"/>
    </xf>
    <xf numFmtId="0" fontId="8" fillId="0" borderId="25" xfId="11" applyFont="1" applyFill="1" applyBorder="1" applyAlignment="1">
      <alignment horizontal="center" vertical="center"/>
    </xf>
    <xf numFmtId="0" fontId="8" fillId="0" borderId="26" xfId="11" applyFont="1" applyFill="1" applyBorder="1" applyAlignment="1">
      <alignment horizontal="center" vertical="center"/>
    </xf>
    <xf numFmtId="0" fontId="58" fillId="0" borderId="0" xfId="11" applyFont="1" applyFill="1" applyAlignment="1">
      <alignment vertical="center"/>
    </xf>
    <xf numFmtId="0" fontId="8" fillId="0" borderId="0" xfId="11" applyFont="1" applyFill="1" applyAlignment="1">
      <alignment vertical="top" wrapText="1"/>
    </xf>
    <xf numFmtId="0" fontId="8" fillId="0" borderId="0" xfId="11" applyFont="1" applyFill="1" applyBorder="1" applyAlignment="1">
      <alignment horizontal="center" vertical="top"/>
    </xf>
    <xf numFmtId="0" fontId="8" fillId="0" borderId="22" xfId="11" applyFont="1" applyFill="1" applyBorder="1" applyAlignment="1">
      <alignment horizontal="center" vertical="top"/>
    </xf>
    <xf numFmtId="0" fontId="8" fillId="0" borderId="28" xfId="11" applyFont="1" applyFill="1" applyBorder="1" applyAlignment="1">
      <alignment horizontal="center" vertical="top"/>
    </xf>
    <xf numFmtId="0" fontId="8" fillId="0" borderId="26" xfId="11" applyFont="1" applyFill="1" applyBorder="1" applyAlignment="1">
      <alignment horizontal="center" vertical="top"/>
    </xf>
    <xf numFmtId="0" fontId="8" fillId="0" borderId="14" xfId="11" applyFont="1" applyFill="1" applyBorder="1" applyAlignment="1">
      <alignment horizontal="left" vertical="top"/>
    </xf>
    <xf numFmtId="0" fontId="8" fillId="0" borderId="14" xfId="11" applyFont="1" applyFill="1" applyBorder="1" applyAlignment="1">
      <alignment vertical="top"/>
    </xf>
    <xf numFmtId="0" fontId="8" fillId="0" borderId="29" xfId="11" applyFont="1" applyFill="1" applyBorder="1" applyAlignment="1">
      <alignment vertical="center"/>
    </xf>
    <xf numFmtId="0" fontId="8" fillId="0" borderId="30" xfId="11" applyFont="1" applyFill="1" applyBorder="1" applyAlignment="1">
      <alignment vertical="center"/>
    </xf>
    <xf numFmtId="0" fontId="8" fillId="0" borderId="31" xfId="11" applyFont="1" applyFill="1" applyBorder="1" applyAlignment="1">
      <alignment vertical="center"/>
    </xf>
    <xf numFmtId="176" fontId="5" fillId="0" borderId="13" xfId="12" applyNumberFormat="1" applyFont="1" applyFill="1" applyBorder="1" applyAlignment="1">
      <alignment horizontal="center" vertical="center" shrinkToFit="1"/>
    </xf>
    <xf numFmtId="176" fontId="17" fillId="0" borderId="12" xfId="12" applyNumberFormat="1" applyFont="1" applyFill="1" applyBorder="1" applyAlignment="1">
      <alignment horizontal="center" vertical="center" shrinkToFit="1"/>
    </xf>
    <xf numFmtId="176" fontId="17" fillId="0" borderId="11" xfId="12" applyNumberFormat="1" applyFont="1" applyFill="1" applyBorder="1" applyAlignment="1">
      <alignment horizontal="center" vertical="center" shrinkToFit="1"/>
    </xf>
    <xf numFmtId="6" fontId="5" fillId="0" borderId="13" xfId="7" applyFont="1" applyFill="1" applyBorder="1" applyAlignment="1">
      <alignment vertical="center" shrinkToFit="1"/>
    </xf>
    <xf numFmtId="6" fontId="17" fillId="0" borderId="12" xfId="7" applyFont="1" applyFill="1" applyBorder="1" applyAlignment="1">
      <alignment vertical="center" shrinkToFit="1"/>
    </xf>
    <xf numFmtId="6" fontId="17" fillId="0" borderId="11" xfId="7" applyFont="1" applyFill="1" applyBorder="1" applyAlignment="1">
      <alignment vertical="center" shrinkToFit="1"/>
    </xf>
    <xf numFmtId="38" fontId="5" fillId="0" borderId="12" xfId="5" applyFont="1" applyFill="1" applyBorder="1" applyAlignment="1">
      <alignment vertical="center" shrinkToFit="1"/>
    </xf>
    <xf numFmtId="38" fontId="5" fillId="0" borderId="11" xfId="5" applyFont="1" applyFill="1" applyBorder="1" applyAlignment="1">
      <alignment vertical="center" shrinkToFit="1"/>
    </xf>
    <xf numFmtId="176" fontId="5" fillId="0" borderId="0" xfId="12" applyNumberFormat="1" applyFont="1" applyFill="1" applyAlignment="1">
      <alignment horizontal="center" vertical="center" shrinkToFit="1"/>
    </xf>
    <xf numFmtId="0" fontId="5" fillId="0" borderId="0" xfId="12" applyFont="1" applyFill="1" applyAlignment="1">
      <alignment horizontal="center" vertical="center" shrinkToFit="1"/>
    </xf>
    <xf numFmtId="0" fontId="5" fillId="0" borderId="0" xfId="12" applyFont="1" applyFill="1" applyAlignment="1">
      <alignment vertical="top" wrapText="1"/>
    </xf>
    <xf numFmtId="0" fontId="5" fillId="0" borderId="13" xfId="12" applyFont="1" applyFill="1" applyBorder="1" applyAlignment="1">
      <alignment vertical="center" shrinkToFit="1"/>
    </xf>
    <xf numFmtId="0" fontId="17" fillId="0" borderId="12" xfId="12" applyFont="1" applyFill="1" applyBorder="1" applyAlignment="1">
      <alignment vertical="center" shrinkToFit="1"/>
    </xf>
    <xf numFmtId="0" fontId="17" fillId="0" borderId="11" xfId="12" applyFont="1" applyFill="1" applyBorder="1" applyAlignment="1">
      <alignment vertical="center" shrinkToFit="1"/>
    </xf>
    <xf numFmtId="38" fontId="5" fillId="0" borderId="0" xfId="4" applyFont="1" applyFill="1" applyAlignment="1">
      <alignment horizontal="center" vertical="center" shrinkToFit="1"/>
    </xf>
    <xf numFmtId="0" fontId="13" fillId="0" borderId="0" xfId="11" applyFont="1" applyFill="1" applyAlignment="1">
      <alignment horizontal="center" vertical="center" shrinkToFit="1"/>
    </xf>
    <xf numFmtId="0" fontId="5" fillId="0" borderId="0" xfId="11" applyFont="1" applyFill="1" applyAlignment="1">
      <alignment horizontal="center" vertical="center" shrinkToFit="1"/>
    </xf>
    <xf numFmtId="38" fontId="5" fillId="0" borderId="28" xfId="4" applyFont="1" applyFill="1" applyBorder="1" applyAlignment="1">
      <alignment horizontal="center" vertical="center" shrinkToFit="1"/>
    </xf>
    <xf numFmtId="38" fontId="5" fillId="0" borderId="15" xfId="4" applyFont="1" applyFill="1" applyBorder="1" applyAlignment="1">
      <alignment horizontal="center" vertical="center" shrinkToFit="1"/>
    </xf>
    <xf numFmtId="0" fontId="18" fillId="0" borderId="0" xfId="11" applyFont="1" applyFill="1" applyAlignment="1">
      <alignment vertical="center" wrapText="1"/>
    </xf>
    <xf numFmtId="38" fontId="5" fillId="0" borderId="28" xfId="4" applyFont="1" applyFill="1" applyBorder="1" applyAlignment="1">
      <alignment horizontal="center" vertical="center"/>
    </xf>
    <xf numFmtId="0" fontId="5" fillId="0" borderId="0" xfId="11" applyFont="1" applyFill="1" applyAlignment="1">
      <alignment horizontal="left" vertical="top" wrapText="1"/>
    </xf>
    <xf numFmtId="0" fontId="8" fillId="0" borderId="0" xfId="11" applyFont="1" applyFill="1" applyAlignment="1">
      <alignment horizontal="center" shrinkToFit="1"/>
    </xf>
    <xf numFmtId="177" fontId="5" fillId="0" borderId="0" xfId="11" applyNumberFormat="1" applyFont="1" applyFill="1" applyAlignment="1">
      <alignment horizontal="center" vertical="center"/>
    </xf>
    <xf numFmtId="0" fontId="5" fillId="0" borderId="0" xfId="11" applyFont="1" applyFill="1" applyAlignment="1">
      <alignment horizontal="left" vertical="center" wrapText="1"/>
    </xf>
    <xf numFmtId="0" fontId="8" fillId="0" borderId="13" xfId="11" applyFont="1" applyFill="1" applyBorder="1" applyAlignment="1">
      <alignment vertical="center"/>
    </xf>
    <xf numFmtId="0" fontId="8" fillId="0" borderId="12" xfId="11" applyFont="1" applyFill="1" applyBorder="1" applyAlignment="1">
      <alignment vertical="center"/>
    </xf>
    <xf numFmtId="0" fontId="8" fillId="0" borderId="12" xfId="11" applyFont="1" applyFill="1" applyBorder="1" applyAlignment="1">
      <alignment horizontal="center" vertical="center"/>
    </xf>
    <xf numFmtId="0" fontId="8" fillId="0" borderId="11" xfId="11" applyFont="1" applyFill="1" applyBorder="1" applyAlignment="1">
      <alignment horizontal="center" vertical="center"/>
    </xf>
    <xf numFmtId="38" fontId="8" fillId="0" borderId="12" xfId="4" applyFont="1" applyFill="1" applyBorder="1" applyAlignment="1">
      <alignment horizontal="center" vertical="center" shrinkToFit="1"/>
    </xf>
    <xf numFmtId="38" fontId="8" fillId="0" borderId="11" xfId="4" applyFont="1" applyFill="1" applyBorder="1" applyAlignment="1">
      <alignment horizontal="center" vertical="center" shrinkToFit="1"/>
    </xf>
    <xf numFmtId="0" fontId="8" fillId="0" borderId="13" xfId="11" applyFont="1" applyFill="1" applyBorder="1" applyAlignment="1">
      <alignment vertical="center" wrapText="1"/>
    </xf>
    <xf numFmtId="0" fontId="8" fillId="0" borderId="12" xfId="11" applyFont="1" applyFill="1" applyBorder="1" applyAlignment="1">
      <alignment vertical="center" wrapText="1"/>
    </xf>
    <xf numFmtId="0" fontId="8" fillId="0" borderId="11" xfId="11" applyFont="1" applyFill="1" applyBorder="1" applyAlignment="1">
      <alignment vertical="center" wrapText="1"/>
    </xf>
    <xf numFmtId="0" fontId="8" fillId="0" borderId="0" xfId="11" applyFont="1" applyFill="1" applyAlignment="1">
      <alignment vertical="center" wrapText="1"/>
    </xf>
    <xf numFmtId="0" fontId="8" fillId="0" borderId="13" xfId="11" applyFont="1" applyFill="1" applyBorder="1" applyAlignment="1">
      <alignment horizontal="center" vertical="center"/>
    </xf>
    <xf numFmtId="0" fontId="8" fillId="0" borderId="10" xfId="11" applyFont="1" applyFill="1" applyBorder="1" applyAlignment="1">
      <alignment vertical="center" wrapText="1"/>
    </xf>
    <xf numFmtId="0" fontId="8" fillId="0" borderId="9" xfId="11" applyFont="1" applyFill="1" applyBorder="1" applyAlignment="1">
      <alignment vertical="center" wrapText="1"/>
    </xf>
    <xf numFmtId="0" fontId="8" fillId="0" borderId="7" xfId="11" applyFont="1" applyFill="1" applyBorder="1" applyAlignment="1">
      <alignment vertical="center" wrapText="1"/>
    </xf>
    <xf numFmtId="0" fontId="8" fillId="0" borderId="0" xfId="11" applyFont="1" applyFill="1" applyBorder="1" applyAlignment="1">
      <alignment vertical="center" wrapText="1"/>
    </xf>
    <xf numFmtId="0" fontId="8" fillId="0" borderId="5" xfId="11" applyFont="1" applyFill="1" applyBorder="1" applyAlignment="1">
      <alignment vertical="center" wrapText="1"/>
    </xf>
    <xf numFmtId="0" fontId="8" fillId="0" borderId="4" xfId="11" applyFont="1" applyFill="1" applyBorder="1" applyAlignment="1">
      <alignment vertical="center" wrapText="1"/>
    </xf>
    <xf numFmtId="0" fontId="8" fillId="0" borderId="9" xfId="11" applyFont="1" applyFill="1" applyBorder="1" applyAlignment="1">
      <alignment horizontal="center" vertical="center"/>
    </xf>
    <xf numFmtId="0" fontId="8" fillId="0" borderId="8" xfId="11" applyFont="1" applyFill="1" applyBorder="1" applyAlignment="1">
      <alignment horizontal="center" vertical="center"/>
    </xf>
    <xf numFmtId="0" fontId="8" fillId="0" borderId="6" xfId="11" applyFont="1" applyFill="1" applyBorder="1" applyAlignment="1">
      <alignment horizontal="center" vertical="center"/>
    </xf>
    <xf numFmtId="0" fontId="8" fillId="0" borderId="4" xfId="11" applyFont="1" applyFill="1" applyBorder="1" applyAlignment="1">
      <alignment horizontal="center" vertical="center"/>
    </xf>
    <xf numFmtId="0" fontId="8" fillId="0" borderId="3" xfId="11" applyFont="1" applyFill="1" applyBorder="1" applyAlignment="1">
      <alignment horizontal="center" vertical="center"/>
    </xf>
    <xf numFmtId="0" fontId="8" fillId="0" borderId="10" xfId="11" applyFont="1" applyFill="1" applyBorder="1" applyAlignment="1">
      <alignment horizontal="center" vertical="center"/>
    </xf>
    <xf numFmtId="0" fontId="8" fillId="0" borderId="7" xfId="11" applyFont="1" applyFill="1" applyBorder="1" applyAlignment="1">
      <alignment horizontal="center" vertical="center"/>
    </xf>
    <xf numFmtId="0" fontId="8" fillId="0" borderId="5" xfId="11" applyFont="1" applyFill="1" applyBorder="1" applyAlignment="1">
      <alignment horizontal="center" vertical="center"/>
    </xf>
    <xf numFmtId="38" fontId="8" fillId="0" borderId="0" xfId="4" applyFont="1" applyFill="1" applyBorder="1" applyAlignment="1">
      <alignment horizontal="center" vertical="center"/>
    </xf>
    <xf numFmtId="38" fontId="8" fillId="0" borderId="6" xfId="4" applyFont="1" applyFill="1" applyBorder="1" applyAlignment="1">
      <alignment horizontal="center" vertical="center"/>
    </xf>
    <xf numFmtId="38" fontId="8" fillId="0" borderId="4" xfId="4" applyFont="1" applyFill="1" applyBorder="1" applyAlignment="1">
      <alignment horizontal="center" vertical="center"/>
    </xf>
    <xf numFmtId="38" fontId="8" fillId="0" borderId="3" xfId="4" applyFont="1" applyFill="1" applyBorder="1" applyAlignment="1">
      <alignment horizontal="center" vertical="center"/>
    </xf>
    <xf numFmtId="38" fontId="8" fillId="0" borderId="12" xfId="4" applyFont="1" applyFill="1" applyBorder="1" applyAlignment="1">
      <alignment horizontal="center" vertical="center"/>
    </xf>
    <xf numFmtId="38" fontId="8" fillId="0" borderId="11" xfId="4" applyFont="1" applyFill="1" applyBorder="1" applyAlignment="1">
      <alignment horizontal="center" vertical="center"/>
    </xf>
    <xf numFmtId="0" fontId="8" fillId="0" borderId="8" xfId="11" applyFont="1" applyFill="1" applyBorder="1" applyAlignment="1">
      <alignment vertical="center" wrapText="1"/>
    </xf>
    <xf numFmtId="0" fontId="8" fillId="0" borderId="6" xfId="11" applyFont="1" applyFill="1" applyBorder="1" applyAlignment="1">
      <alignment vertical="center" wrapText="1"/>
    </xf>
    <xf numFmtId="0" fontId="8" fillId="0" borderId="3" xfId="11" applyFont="1" applyFill="1" applyBorder="1" applyAlignment="1">
      <alignment vertical="center" wrapText="1"/>
    </xf>
    <xf numFmtId="0" fontId="19" fillId="0" borderId="7" xfId="11" applyFont="1" applyFill="1" applyBorder="1" applyAlignment="1">
      <alignment vertical="center" wrapText="1"/>
    </xf>
    <xf numFmtId="0" fontId="19" fillId="0" borderId="0" xfId="11" applyFont="1" applyFill="1" applyBorder="1" applyAlignment="1">
      <alignment vertical="center" wrapText="1"/>
    </xf>
    <xf numFmtId="0" fontId="19" fillId="0" borderId="5" xfId="11" applyFont="1" applyFill="1" applyBorder="1" applyAlignment="1">
      <alignment vertical="center" wrapText="1"/>
    </xf>
    <xf numFmtId="0" fontId="19" fillId="0" borderId="4" xfId="11" applyFont="1" applyFill="1" applyBorder="1" applyAlignment="1">
      <alignment vertical="center" wrapText="1"/>
    </xf>
    <xf numFmtId="0" fontId="8" fillId="0" borderId="11" xfId="11" applyFont="1" applyFill="1" applyBorder="1" applyAlignment="1">
      <alignment vertical="center"/>
    </xf>
    <xf numFmtId="0" fontId="20" fillId="0" borderId="13" xfId="11" applyFont="1" applyFill="1" applyBorder="1" applyAlignment="1">
      <alignment vertical="center" wrapText="1"/>
    </xf>
    <xf numFmtId="0" fontId="20" fillId="0" borderId="12" xfId="11" applyFont="1" applyFill="1" applyBorder="1" applyAlignment="1">
      <alignment vertical="center"/>
    </xf>
    <xf numFmtId="0" fontId="8" fillId="0" borderId="13" xfId="11" applyFont="1" applyFill="1" applyBorder="1" applyAlignment="1">
      <alignment horizontal="center" vertical="center" shrinkToFit="1"/>
    </xf>
    <xf numFmtId="0" fontId="8" fillId="0" borderId="12" xfId="11" applyFont="1" applyFill="1" applyBorder="1" applyAlignment="1">
      <alignment horizontal="center" vertical="center" shrinkToFit="1"/>
    </xf>
    <xf numFmtId="0" fontId="13" fillId="0" borderId="0" xfId="11" applyFont="1" applyAlignment="1">
      <alignment horizontal="center" vertical="center"/>
    </xf>
    <xf numFmtId="0" fontId="5" fillId="0" borderId="41" xfId="11" applyFont="1" applyBorder="1" applyAlignment="1">
      <alignment horizontal="center" vertical="center"/>
    </xf>
    <xf numFmtId="0" fontId="5" fillId="0" borderId="42" xfId="11" applyFont="1" applyBorder="1" applyAlignment="1">
      <alignment horizontal="center" vertical="center"/>
    </xf>
    <xf numFmtId="0" fontId="5" fillId="0" borderId="9" xfId="11" applyFont="1" applyBorder="1" applyAlignment="1">
      <alignment horizontal="center" vertical="center"/>
    </xf>
    <xf numFmtId="0" fontId="5" fillId="0" borderId="8" xfId="11" applyFont="1" applyBorder="1" applyAlignment="1">
      <alignment horizontal="center" vertical="center"/>
    </xf>
    <xf numFmtId="0" fontId="5" fillId="0" borderId="10" xfId="11" applyFont="1" applyBorder="1" applyAlignment="1">
      <alignment horizontal="center" vertical="center"/>
    </xf>
    <xf numFmtId="0" fontId="5" fillId="0" borderId="5" xfId="11" applyFont="1" applyBorder="1" applyAlignment="1">
      <alignment horizontal="center" vertical="center"/>
    </xf>
    <xf numFmtId="0" fontId="5" fillId="0" borderId="4" xfId="11" applyFont="1" applyBorder="1" applyAlignment="1">
      <alignment horizontal="center" vertical="center"/>
    </xf>
    <xf numFmtId="0" fontId="5" fillId="0" borderId="43" xfId="11" applyFont="1" applyBorder="1" applyAlignment="1">
      <alignment horizontal="center" vertical="center"/>
    </xf>
    <xf numFmtId="0" fontId="5" fillId="0" borderId="44" xfId="11" applyFont="1" applyBorder="1" applyAlignment="1">
      <alignment horizontal="center" vertical="center"/>
    </xf>
    <xf numFmtId="0" fontId="5" fillId="0" borderId="13" xfId="11" applyFont="1" applyBorder="1" applyAlignment="1">
      <alignment horizontal="center" vertical="center"/>
    </xf>
    <xf numFmtId="0" fontId="5" fillId="0" borderId="12" xfId="11" applyFont="1" applyBorder="1" applyAlignment="1">
      <alignment horizontal="center" vertical="center"/>
    </xf>
    <xf numFmtId="0" fontId="5" fillId="0" borderId="11" xfId="11" applyFont="1" applyBorder="1" applyAlignment="1">
      <alignment horizontal="center" vertical="center"/>
    </xf>
    <xf numFmtId="38" fontId="5" fillId="0" borderId="12" xfId="4" applyFont="1" applyFill="1" applyBorder="1" applyAlignment="1">
      <alignment vertical="center"/>
    </xf>
    <xf numFmtId="38" fontId="5" fillId="0" borderId="12" xfId="4" applyFont="1" applyFill="1" applyBorder="1" applyAlignment="1">
      <alignment vertical="center" shrinkToFit="1"/>
    </xf>
    <xf numFmtId="38" fontId="5" fillId="0" borderId="11" xfId="4" applyFont="1" applyFill="1" applyBorder="1" applyAlignment="1">
      <alignment vertical="center" shrinkToFit="1"/>
    </xf>
    <xf numFmtId="0" fontId="5" fillId="0" borderId="13" xfId="11" applyFont="1" applyBorder="1" applyAlignment="1">
      <alignment horizontal="center" vertical="center" wrapText="1"/>
    </xf>
    <xf numFmtId="0" fontId="5" fillId="0" borderId="12" xfId="11" applyFont="1" applyBorder="1" applyAlignment="1">
      <alignment horizontal="center" vertical="center" wrapText="1"/>
    </xf>
    <xf numFmtId="38" fontId="5" fillId="0" borderId="11" xfId="4" applyFont="1" applyFill="1" applyBorder="1" applyAlignment="1">
      <alignment vertical="center"/>
    </xf>
    <xf numFmtId="0" fontId="8" fillId="0" borderId="13" xfId="11" applyBorder="1" applyAlignment="1">
      <alignment vertical="center" wrapText="1"/>
    </xf>
    <xf numFmtId="0" fontId="8" fillId="0" borderId="12" xfId="11" applyBorder="1">
      <alignment vertical="center"/>
    </xf>
    <xf numFmtId="0" fontId="8" fillId="0" borderId="12" xfId="11" applyBorder="1" applyAlignment="1">
      <alignment horizontal="center" vertical="center"/>
    </xf>
    <xf numFmtId="0" fontId="8" fillId="0" borderId="11" xfId="11" applyBorder="1" applyAlignment="1">
      <alignment horizontal="center" vertical="center"/>
    </xf>
    <xf numFmtId="0" fontId="8" fillId="0" borderId="11" xfId="11" applyBorder="1">
      <alignment vertical="center"/>
    </xf>
    <xf numFmtId="0" fontId="8" fillId="0" borderId="12" xfId="11" applyBorder="1" applyAlignment="1">
      <alignment vertical="center" wrapText="1"/>
    </xf>
    <xf numFmtId="0" fontId="8" fillId="0" borderId="11" xfId="11" applyBorder="1" applyAlignment="1">
      <alignment vertical="center" wrapText="1"/>
    </xf>
    <xf numFmtId="0" fontId="8" fillId="0" borderId="13" xfId="11" applyBorder="1">
      <alignment vertical="center"/>
    </xf>
    <xf numFmtId="0" fontId="19" fillId="0" borderId="7" xfId="11" applyFont="1" applyBorder="1" applyAlignment="1">
      <alignment vertical="center" wrapText="1"/>
    </xf>
    <xf numFmtId="0" fontId="19" fillId="0" borderId="0" xfId="11" applyFont="1" applyAlignment="1">
      <alignment vertical="center" wrapText="1"/>
    </xf>
    <xf numFmtId="0" fontId="19" fillId="0" borderId="5" xfId="11" applyFont="1" applyBorder="1" applyAlignment="1">
      <alignment vertical="center" wrapText="1"/>
    </xf>
    <xf numFmtId="0" fontId="19" fillId="0" borderId="4" xfId="11" applyFont="1" applyBorder="1" applyAlignment="1">
      <alignment vertical="center" wrapText="1"/>
    </xf>
    <xf numFmtId="0" fontId="20" fillId="0" borderId="13" xfId="11" applyFont="1" applyBorder="1" applyAlignment="1">
      <alignment vertical="center" wrapText="1"/>
    </xf>
    <xf numFmtId="0" fontId="20" fillId="0" borderId="12" xfId="11" applyFont="1" applyBorder="1">
      <alignment vertical="center"/>
    </xf>
    <xf numFmtId="0" fontId="8" fillId="0" borderId="13" xfId="11" applyBorder="1" applyAlignment="1">
      <alignment horizontal="center" vertical="center" shrinkToFit="1"/>
    </xf>
    <xf numFmtId="0" fontId="8" fillId="0" borderId="12" xfId="11" applyBorder="1" applyAlignment="1">
      <alignment horizontal="center" vertical="center" shrinkToFit="1"/>
    </xf>
    <xf numFmtId="0" fontId="8" fillId="0" borderId="10" xfId="11" applyBorder="1" applyAlignment="1">
      <alignment vertical="center" wrapText="1"/>
    </xf>
    <xf numFmtId="0" fontId="8" fillId="0" borderId="9" xfId="11" applyBorder="1" applyAlignment="1">
      <alignment vertical="center" wrapText="1"/>
    </xf>
    <xf numFmtId="0" fontId="8" fillId="0" borderId="7" xfId="11" applyBorder="1" applyAlignment="1">
      <alignment vertical="center" wrapText="1"/>
    </xf>
    <xf numFmtId="0" fontId="8" fillId="0" borderId="0" xfId="11" applyAlignment="1">
      <alignment vertical="center" wrapText="1"/>
    </xf>
    <xf numFmtId="0" fontId="8" fillId="0" borderId="5" xfId="11" applyBorder="1" applyAlignment="1">
      <alignment vertical="center" wrapText="1"/>
    </xf>
    <xf numFmtId="0" fontId="8" fillId="0" borderId="4" xfId="11" applyBorder="1" applyAlignment="1">
      <alignment vertical="center" wrapText="1"/>
    </xf>
    <xf numFmtId="0" fontId="8" fillId="0" borderId="9" xfId="11" applyBorder="1" applyAlignment="1">
      <alignment horizontal="center" vertical="center"/>
    </xf>
    <xf numFmtId="0" fontId="8" fillId="0" borderId="8" xfId="11" applyBorder="1" applyAlignment="1">
      <alignment horizontal="center" vertical="center"/>
    </xf>
    <xf numFmtId="0" fontId="8" fillId="0" borderId="0" xfId="11" applyAlignment="1">
      <alignment horizontal="center" vertical="center"/>
    </xf>
    <xf numFmtId="0" fontId="8" fillId="0" borderId="6" xfId="11" applyBorder="1" applyAlignment="1">
      <alignment horizontal="center" vertical="center"/>
    </xf>
    <xf numFmtId="0" fontId="8" fillId="0" borderId="4" xfId="11" applyBorder="1" applyAlignment="1">
      <alignment horizontal="center" vertical="center"/>
    </xf>
    <xf numFmtId="0" fontId="8" fillId="0" borderId="3" xfId="11" applyBorder="1" applyAlignment="1">
      <alignment horizontal="center" vertical="center"/>
    </xf>
    <xf numFmtId="0" fontId="8" fillId="0" borderId="10" xfId="11" applyBorder="1" applyAlignment="1">
      <alignment horizontal="center" vertical="center"/>
    </xf>
    <xf numFmtId="0" fontId="8" fillId="0" borderId="7" xfId="11" applyBorder="1" applyAlignment="1">
      <alignment horizontal="center" vertical="center"/>
    </xf>
    <xf numFmtId="0" fontId="8" fillId="0" borderId="5" xfId="11" applyBorder="1" applyAlignment="1">
      <alignment horizontal="center" vertical="center"/>
    </xf>
    <xf numFmtId="0" fontId="8" fillId="0" borderId="8" xfId="11" applyBorder="1" applyAlignment="1">
      <alignment vertical="center" wrapText="1"/>
    </xf>
    <xf numFmtId="0" fontId="8" fillId="0" borderId="6" xfId="11" applyBorder="1" applyAlignment="1">
      <alignment vertical="center" wrapText="1"/>
    </xf>
    <xf numFmtId="0" fontId="8" fillId="0" borderId="3" xfId="11" applyBorder="1" applyAlignment="1">
      <alignment vertical="center" wrapText="1"/>
    </xf>
    <xf numFmtId="0" fontId="5" fillId="0" borderId="0" xfId="11" applyFont="1" applyAlignment="1">
      <alignment horizontal="left" vertical="top" wrapText="1"/>
    </xf>
    <xf numFmtId="0" fontId="8" fillId="0" borderId="0" xfId="11" applyFont="1" applyAlignment="1">
      <alignment horizontal="center" shrinkToFit="1"/>
    </xf>
    <xf numFmtId="0" fontId="5" fillId="0" borderId="0" xfId="11" applyFont="1" applyAlignment="1">
      <alignment horizontal="center" vertical="center"/>
    </xf>
    <xf numFmtId="0" fontId="5" fillId="0" borderId="0" xfId="11" applyFont="1" applyAlignment="1">
      <alignment horizontal="center" vertical="center" shrinkToFit="1"/>
    </xf>
    <xf numFmtId="177" fontId="5" fillId="0" borderId="0" xfId="11" applyNumberFormat="1" applyFont="1" applyAlignment="1">
      <alignment horizontal="center" vertical="center"/>
    </xf>
    <xf numFmtId="0" fontId="8" fillId="0" borderId="13" xfId="11" applyBorder="1" applyAlignment="1">
      <alignment horizontal="center" vertical="center"/>
    </xf>
    <xf numFmtId="0" fontId="5" fillId="0" borderId="0" xfId="11" applyFont="1" applyAlignment="1">
      <alignment vertical="center" wrapText="1"/>
    </xf>
    <xf numFmtId="176" fontId="5" fillId="0" borderId="0" xfId="11" applyNumberFormat="1" applyFont="1" applyAlignment="1">
      <alignment horizontal="center" vertical="center" shrinkToFit="1"/>
    </xf>
    <xf numFmtId="0" fontId="13" fillId="0" borderId="0" xfId="11" applyFont="1" applyAlignment="1">
      <alignment horizontal="center" vertical="center" shrinkToFit="1"/>
    </xf>
    <xf numFmtId="0" fontId="23" fillId="0" borderId="0" xfId="0" applyFont="1" applyAlignment="1">
      <alignment horizontal="center"/>
    </xf>
    <xf numFmtId="0" fontId="22" fillId="0" borderId="0" xfId="0" applyFont="1" applyAlignment="1">
      <alignment horizontal="center"/>
    </xf>
    <xf numFmtId="0" fontId="22" fillId="0" borderId="45" xfId="0" applyFont="1" applyBorder="1" applyAlignment="1">
      <alignment vertical="top" wrapText="1"/>
    </xf>
    <xf numFmtId="0" fontId="22" fillId="0" borderId="46" xfId="0" applyFont="1" applyBorder="1" applyAlignment="1">
      <alignment vertical="top" wrapText="1"/>
    </xf>
    <xf numFmtId="0" fontId="22" fillId="0" borderId="47" xfId="0" applyFont="1" applyBorder="1" applyAlignment="1">
      <alignment vertical="top" wrapText="1"/>
    </xf>
    <xf numFmtId="0" fontId="22" fillId="0" borderId="48" xfId="0" applyFont="1" applyBorder="1" applyAlignment="1">
      <alignment vertical="top" wrapText="1"/>
    </xf>
    <xf numFmtId="0" fontId="22" fillId="0" borderId="0" xfId="0" applyFont="1" applyBorder="1" applyAlignment="1">
      <alignment vertical="top" wrapText="1"/>
    </xf>
    <xf numFmtId="0" fontId="22" fillId="0" borderId="49" xfId="0" applyFont="1" applyBorder="1" applyAlignment="1">
      <alignment vertical="top" wrapText="1"/>
    </xf>
    <xf numFmtId="0" fontId="22" fillId="0" borderId="52" xfId="0" applyFont="1" applyBorder="1" applyAlignment="1">
      <alignment vertical="top" wrapText="1"/>
    </xf>
    <xf numFmtId="0" fontId="22" fillId="0" borderId="50" xfId="0" applyFont="1" applyBorder="1" applyAlignment="1">
      <alignment vertical="top" wrapText="1"/>
    </xf>
    <xf numFmtId="0" fontId="22" fillId="0" borderId="51" xfId="0" applyFont="1" applyBorder="1" applyAlignment="1">
      <alignment vertical="top" wrapText="1"/>
    </xf>
    <xf numFmtId="0" fontId="22" fillId="0" borderId="47" xfId="0" applyFont="1" applyFill="1" applyBorder="1" applyAlignment="1">
      <alignment vertical="top" wrapText="1"/>
    </xf>
    <xf numFmtId="0" fontId="22" fillId="0" borderId="0" xfId="0" applyFont="1" applyFill="1" applyBorder="1" applyAlignment="1">
      <alignment vertical="top" wrapText="1"/>
    </xf>
    <xf numFmtId="0" fontId="22" fillId="0" borderId="48" xfId="0" applyFont="1" applyFill="1" applyBorder="1" applyAlignment="1">
      <alignment vertical="top" wrapText="1"/>
    </xf>
    <xf numFmtId="0" fontId="22" fillId="0" borderId="57" xfId="0" applyFont="1" applyBorder="1" applyAlignment="1">
      <alignment vertical="top" wrapText="1"/>
    </xf>
    <xf numFmtId="0" fontId="22" fillId="0" borderId="58" xfId="0" applyFont="1" applyBorder="1" applyAlignment="1">
      <alignment vertical="top" wrapText="1"/>
    </xf>
    <xf numFmtId="0" fontId="22" fillId="0" borderId="52" xfId="0" applyFont="1" applyBorder="1" applyAlignment="1">
      <alignment horizontal="center" vertical="center" wrapText="1"/>
    </xf>
    <xf numFmtId="0" fontId="22" fillId="0" borderId="53" xfId="0" applyFont="1" applyBorder="1" applyAlignment="1">
      <alignment vertical="top" wrapText="1"/>
    </xf>
    <xf numFmtId="0" fontId="22" fillId="0" borderId="55" xfId="0" applyFont="1" applyBorder="1" applyAlignment="1">
      <alignment vertical="top" wrapText="1"/>
    </xf>
    <xf numFmtId="0" fontId="22" fillId="0" borderId="1" xfId="0" applyFont="1" applyBorder="1" applyAlignment="1">
      <alignment vertical="top" wrapText="1"/>
    </xf>
    <xf numFmtId="0" fontId="22" fillId="0" borderId="56" xfId="0" applyFont="1" applyBorder="1" applyAlignment="1">
      <alignment vertical="top" wrapText="1"/>
    </xf>
    <xf numFmtId="0" fontId="22" fillId="0" borderId="59" xfId="0" applyFont="1" applyBorder="1" applyAlignment="1">
      <alignment vertical="top" wrapText="1"/>
    </xf>
    <xf numFmtId="0" fontId="22" fillId="0" borderId="54" xfId="0" applyFont="1" applyBorder="1" applyAlignment="1">
      <alignment vertical="top" wrapText="1"/>
    </xf>
    <xf numFmtId="0" fontId="22" fillId="0" borderId="47" xfId="0" applyFont="1" applyBorder="1" applyAlignment="1">
      <alignment horizontal="center" vertical="top" wrapText="1"/>
    </xf>
    <xf numFmtId="0" fontId="22" fillId="0" borderId="0" xfId="0" applyFont="1" applyBorder="1" applyAlignment="1">
      <alignment horizontal="center" vertical="top" wrapText="1"/>
    </xf>
    <xf numFmtId="0" fontId="22" fillId="0" borderId="48" xfId="0" applyFont="1" applyBorder="1" applyAlignment="1">
      <alignment horizontal="center" vertical="top" wrapText="1"/>
    </xf>
    <xf numFmtId="0" fontId="22" fillId="0" borderId="45" xfId="0" applyFont="1" applyBorder="1" applyAlignment="1">
      <alignment horizontal="center" vertical="top" wrapText="1"/>
    </xf>
    <xf numFmtId="0" fontId="22" fillId="0" borderId="51" xfId="0" applyFont="1" applyBorder="1" applyAlignment="1">
      <alignment horizontal="center" vertical="top" wrapText="1"/>
    </xf>
    <xf numFmtId="0" fontId="22" fillId="0" borderId="46" xfId="0" applyFont="1" applyBorder="1" applyAlignment="1">
      <alignment horizontal="center" vertical="top" wrapText="1"/>
    </xf>
    <xf numFmtId="0" fontId="25" fillId="0" borderId="45" xfId="0" applyFont="1" applyBorder="1" applyAlignment="1">
      <alignment horizontal="center" vertical="top" wrapText="1"/>
    </xf>
    <xf numFmtId="0" fontId="25" fillId="0" borderId="51" xfId="0" applyFont="1" applyBorder="1" applyAlignment="1">
      <alignment horizontal="center" vertical="top" wrapText="1"/>
    </xf>
    <xf numFmtId="0" fontId="25" fillId="0" borderId="47" xfId="0" applyFont="1" applyBorder="1" applyAlignment="1">
      <alignment horizontal="center" vertical="top" wrapText="1"/>
    </xf>
    <xf numFmtId="0" fontId="25" fillId="0" borderId="0" xfId="0" applyFont="1" applyBorder="1" applyAlignment="1">
      <alignment horizontal="center" vertical="top" wrapText="1"/>
    </xf>
    <xf numFmtId="0" fontId="25" fillId="0" borderId="49" xfId="0" applyFont="1" applyBorder="1" applyAlignment="1">
      <alignment horizontal="center" vertical="top" wrapText="1"/>
    </xf>
    <xf numFmtId="0" fontId="25" fillId="0" borderId="52" xfId="0" applyFont="1" applyBorder="1" applyAlignment="1">
      <alignment horizontal="center" vertical="top" wrapText="1"/>
    </xf>
    <xf numFmtId="0" fontId="25" fillId="0" borderId="47" xfId="0" applyFont="1" applyBorder="1" applyAlignment="1">
      <alignment vertical="top" wrapText="1"/>
    </xf>
    <xf numFmtId="0" fontId="25" fillId="0" borderId="0" xfId="0" applyFont="1" applyBorder="1" applyAlignment="1">
      <alignment vertical="top" wrapText="1"/>
    </xf>
    <xf numFmtId="49" fontId="22" fillId="0" borderId="47" xfId="0" applyNumberFormat="1" applyFont="1" applyBorder="1" applyAlignment="1">
      <alignment vertical="top" wrapText="1"/>
    </xf>
    <xf numFmtId="49" fontId="22" fillId="0" borderId="0" xfId="0" applyNumberFormat="1" applyFont="1" applyBorder="1" applyAlignment="1">
      <alignment vertical="top" wrapText="1"/>
    </xf>
    <xf numFmtId="49" fontId="22" fillId="0" borderId="48" xfId="0" applyNumberFormat="1" applyFont="1" applyBorder="1" applyAlignment="1">
      <alignment vertical="top" wrapText="1"/>
    </xf>
    <xf numFmtId="49" fontId="22" fillId="0" borderId="49" xfId="0" applyNumberFormat="1" applyFont="1" applyBorder="1" applyAlignment="1">
      <alignment vertical="top" wrapText="1"/>
    </xf>
    <xf numFmtId="49" fontId="22" fillId="0" borderId="52" xfId="0" applyNumberFormat="1" applyFont="1" applyBorder="1" applyAlignment="1">
      <alignment vertical="top" wrapText="1"/>
    </xf>
    <xf numFmtId="49" fontId="22" fillId="0" borderId="50" xfId="0" applyNumberFormat="1" applyFont="1" applyBorder="1" applyAlignment="1">
      <alignment vertical="top" wrapText="1"/>
    </xf>
    <xf numFmtId="0" fontId="22" fillId="0" borderId="47" xfId="0" applyFont="1" applyBorder="1" applyAlignment="1">
      <alignment horizontal="left" vertical="top" wrapText="1"/>
    </xf>
    <xf numFmtId="0" fontId="22" fillId="0" borderId="0" xfId="0" applyFont="1" applyBorder="1" applyAlignment="1">
      <alignment horizontal="left" vertical="top" wrapText="1"/>
    </xf>
    <xf numFmtId="0" fontId="22" fillId="0" borderId="48" xfId="0" applyFont="1" applyBorder="1" applyAlignment="1">
      <alignment horizontal="left" vertical="top" wrapText="1"/>
    </xf>
    <xf numFmtId="0" fontId="22" fillId="0" borderId="49" xfId="0" applyFont="1" applyBorder="1" applyAlignment="1">
      <alignment horizontal="left" vertical="top" wrapText="1"/>
    </xf>
    <xf numFmtId="0" fontId="22" fillId="0" borderId="52" xfId="0" applyFont="1" applyBorder="1" applyAlignment="1">
      <alignment horizontal="left" vertical="top" wrapText="1"/>
    </xf>
    <xf numFmtId="0" fontId="22" fillId="0" borderId="50" xfId="0" applyFont="1" applyBorder="1" applyAlignment="1">
      <alignment horizontal="left" vertical="top" wrapText="1"/>
    </xf>
    <xf numFmtId="0" fontId="22" fillId="0" borderId="49" xfId="0" applyFont="1" applyBorder="1" applyAlignment="1">
      <alignment horizontal="center" vertical="top" wrapText="1"/>
    </xf>
    <xf numFmtId="0" fontId="22" fillId="0" borderId="52" xfId="0" applyFont="1" applyBorder="1" applyAlignment="1">
      <alignment horizontal="center" vertical="top" wrapText="1"/>
    </xf>
    <xf numFmtId="0" fontId="22" fillId="0" borderId="50" xfId="0" applyFont="1" applyBorder="1" applyAlignment="1">
      <alignment horizontal="center" vertical="top" wrapText="1"/>
    </xf>
    <xf numFmtId="0" fontId="25" fillId="0" borderId="46" xfId="0" applyFont="1" applyBorder="1" applyAlignment="1">
      <alignment horizontal="center" vertical="top" wrapText="1"/>
    </xf>
    <xf numFmtId="0" fontId="25" fillId="0" borderId="48" xfId="0" applyFont="1" applyBorder="1" applyAlignment="1">
      <alignment horizontal="center" vertical="top" wrapText="1"/>
    </xf>
    <xf numFmtId="0" fontId="25" fillId="0" borderId="50" xfId="0" applyFont="1" applyBorder="1" applyAlignment="1">
      <alignment horizontal="center" vertical="top" wrapText="1"/>
    </xf>
    <xf numFmtId="0" fontId="25" fillId="0" borderId="61" xfId="0" applyFont="1" applyBorder="1" applyAlignment="1">
      <alignment horizontal="left"/>
    </xf>
    <xf numFmtId="0" fontId="25" fillId="0" borderId="45" xfId="0" applyFont="1" applyBorder="1" applyAlignment="1">
      <alignment vertical="top" wrapText="1"/>
    </xf>
    <xf numFmtId="0" fontId="25" fillId="0" borderId="51" xfId="0" applyFont="1" applyBorder="1" applyAlignment="1">
      <alignment vertical="top" wrapText="1"/>
    </xf>
    <xf numFmtId="0" fontId="25" fillId="0" borderId="32" xfId="0" applyFont="1" applyBorder="1" applyAlignment="1">
      <alignment horizontal="center" vertical="top" wrapText="1"/>
    </xf>
    <xf numFmtId="0" fontId="25" fillId="0" borderId="13" xfId="0" applyFont="1" applyBorder="1" applyAlignment="1">
      <alignment horizontal="center" vertical="top" wrapText="1"/>
    </xf>
    <xf numFmtId="0" fontId="25" fillId="0" borderId="11" xfId="0" applyFont="1" applyBorder="1" applyAlignment="1">
      <alignment horizontal="center" vertical="top" wrapText="1"/>
    </xf>
    <xf numFmtId="0" fontId="25" fillId="0" borderId="78" xfId="0" applyFont="1" applyBorder="1" applyAlignment="1">
      <alignment vertical="top" wrapText="1"/>
    </xf>
    <xf numFmtId="0" fontId="25" fillId="0" borderId="46" xfId="0" applyFont="1" applyBorder="1" applyAlignment="1">
      <alignment vertical="top" wrapText="1"/>
    </xf>
    <xf numFmtId="0" fontId="0" fillId="0" borderId="47" xfId="0" applyBorder="1" applyAlignment="1">
      <alignment vertical="top" wrapText="1"/>
    </xf>
    <xf numFmtId="0" fontId="0" fillId="0" borderId="0" xfId="0" applyBorder="1" applyAlignment="1">
      <alignment vertical="top" wrapText="1"/>
    </xf>
    <xf numFmtId="0" fontId="0" fillId="0" borderId="48" xfId="0" applyBorder="1" applyAlignment="1">
      <alignment vertical="top" wrapText="1"/>
    </xf>
    <xf numFmtId="0" fontId="25" fillId="0" borderId="64" xfId="0" applyFont="1" applyBorder="1" applyAlignment="1">
      <alignment horizontal="center" vertical="top" wrapText="1"/>
    </xf>
    <xf numFmtId="0" fontId="25" fillId="0" borderId="65" xfId="0" applyFont="1" applyBorder="1" applyAlignment="1">
      <alignment horizontal="center" vertical="top" wrapText="1"/>
    </xf>
    <xf numFmtId="0" fontId="25" fillId="0" borderId="69" xfId="0" applyFont="1" applyBorder="1" applyAlignment="1">
      <alignment horizontal="center" vertical="top" wrapText="1"/>
    </xf>
    <xf numFmtId="0" fontId="25" fillId="0" borderId="70" xfId="0" applyFont="1" applyBorder="1" applyAlignment="1">
      <alignment horizontal="center" vertical="top" wrapText="1"/>
    </xf>
    <xf numFmtId="0" fontId="25" fillId="0" borderId="72" xfId="0" applyFont="1" applyBorder="1" applyAlignment="1">
      <alignment vertical="top" wrapText="1"/>
    </xf>
    <xf numFmtId="0" fontId="25" fillId="0" borderId="73" xfId="0" applyFont="1" applyBorder="1" applyAlignment="1">
      <alignment vertical="top" wrapText="1"/>
    </xf>
    <xf numFmtId="0" fontId="25" fillId="0" borderId="32" xfId="0" applyFont="1" applyBorder="1" applyAlignment="1">
      <alignment vertical="top" wrapText="1"/>
    </xf>
    <xf numFmtId="0" fontId="25" fillId="0" borderId="73" xfId="0" applyFont="1" applyBorder="1" applyAlignment="1">
      <alignment horizontal="center" vertical="top" wrapText="1"/>
    </xf>
    <xf numFmtId="0" fontId="25" fillId="0" borderId="74" xfId="0" applyFont="1" applyBorder="1" applyAlignment="1">
      <alignment horizontal="center" vertical="top" wrapText="1"/>
    </xf>
    <xf numFmtId="0" fontId="25" fillId="0" borderId="75" xfId="0" applyFont="1" applyBorder="1" applyAlignment="1">
      <alignment horizontal="center" vertical="top" wrapText="1"/>
    </xf>
    <xf numFmtId="0" fontId="25" fillId="0" borderId="76" xfId="0" applyFont="1" applyBorder="1" applyAlignment="1">
      <alignment vertical="top" wrapText="1"/>
    </xf>
    <xf numFmtId="0" fontId="25" fillId="0" borderId="79" xfId="0" applyFont="1" applyBorder="1" applyAlignment="1">
      <alignment vertical="top" wrapText="1"/>
    </xf>
    <xf numFmtId="0" fontId="25" fillId="0" borderId="77" xfId="0" applyFont="1" applyBorder="1" applyAlignment="1">
      <alignment vertical="top" wrapText="1"/>
    </xf>
    <xf numFmtId="0" fontId="25" fillId="0" borderId="80" xfId="0" applyFont="1" applyBorder="1" applyAlignment="1">
      <alignment vertical="top" wrapText="1"/>
    </xf>
    <xf numFmtId="0" fontId="25" fillId="0" borderId="81" xfId="0" applyFont="1" applyBorder="1" applyAlignment="1">
      <alignment vertical="top" wrapText="1"/>
    </xf>
    <xf numFmtId="0" fontId="25" fillId="0" borderId="82" xfId="0" applyFont="1" applyBorder="1" applyAlignment="1">
      <alignment vertical="top" wrapText="1"/>
    </xf>
    <xf numFmtId="0" fontId="25" fillId="0" borderId="82" xfId="0" applyFont="1" applyBorder="1" applyAlignment="1">
      <alignment horizontal="center" vertical="top" wrapText="1"/>
    </xf>
    <xf numFmtId="0" fontId="25" fillId="0" borderId="83" xfId="0" applyFont="1" applyBorder="1" applyAlignment="1">
      <alignment horizontal="center" vertical="top" wrapText="1"/>
    </xf>
    <xf numFmtId="0" fontId="25" fillId="0" borderId="84" xfId="0" applyFont="1" applyBorder="1" applyAlignment="1">
      <alignment horizontal="center" vertical="top" wrapText="1"/>
    </xf>
    <xf numFmtId="0" fontId="25" fillId="0" borderId="85" xfId="0" applyFont="1" applyBorder="1" applyAlignment="1">
      <alignment vertical="top" wrapText="1"/>
    </xf>
    <xf numFmtId="0" fontId="26" fillId="0" borderId="53" xfId="0" applyFont="1" applyBorder="1" applyAlignment="1">
      <alignment vertical="top" wrapText="1"/>
    </xf>
    <xf numFmtId="0" fontId="26" fillId="0" borderId="56" xfId="0" applyFont="1" applyBorder="1" applyAlignment="1">
      <alignment vertical="top" wrapText="1"/>
    </xf>
    <xf numFmtId="0" fontId="26" fillId="0" borderId="54" xfId="0" applyFont="1" applyBorder="1" applyAlignment="1">
      <alignment vertical="top" wrapText="1"/>
    </xf>
    <xf numFmtId="0" fontId="26" fillId="0" borderId="45" xfId="0" applyFont="1" applyBorder="1" applyAlignment="1">
      <alignment horizontal="center" vertical="top" wrapText="1"/>
    </xf>
    <xf numFmtId="0" fontId="26" fillId="0" borderId="51" xfId="0" applyFont="1" applyBorder="1" applyAlignment="1">
      <alignment horizontal="center" vertical="top" wrapText="1"/>
    </xf>
    <xf numFmtId="0" fontId="26" fillId="0" borderId="46" xfId="0" applyFont="1" applyBorder="1" applyAlignment="1">
      <alignment horizontal="center" vertical="top" wrapText="1"/>
    </xf>
    <xf numFmtId="0" fontId="26" fillId="0" borderId="47" xfId="0" applyFont="1" applyBorder="1" applyAlignment="1">
      <alignment horizontal="left" vertical="top" wrapText="1"/>
    </xf>
    <xf numFmtId="0" fontId="26" fillId="0" borderId="0" xfId="0" applyFont="1" applyBorder="1" applyAlignment="1">
      <alignment horizontal="left" vertical="top" wrapText="1"/>
    </xf>
    <xf numFmtId="0" fontId="26" fillId="0" borderId="48" xfId="0" applyFont="1" applyBorder="1" applyAlignment="1">
      <alignment horizontal="left" vertical="top" wrapText="1"/>
    </xf>
    <xf numFmtId="0" fontId="26" fillId="0" borderId="49" xfId="0" applyFont="1" applyBorder="1" applyAlignment="1">
      <alignment horizontal="left" vertical="top" wrapText="1"/>
    </xf>
    <xf numFmtId="0" fontId="26" fillId="0" borderId="52" xfId="0" applyFont="1" applyBorder="1" applyAlignment="1">
      <alignment horizontal="left" vertical="top" wrapText="1"/>
    </xf>
    <xf numFmtId="0" fontId="26" fillId="0" borderId="50" xfId="0" applyFont="1" applyBorder="1" applyAlignment="1">
      <alignment horizontal="left" vertical="top" wrapText="1"/>
    </xf>
    <xf numFmtId="0" fontId="25" fillId="0" borderId="86" xfId="0" applyFont="1" applyBorder="1" applyAlignment="1">
      <alignment vertical="top" wrapText="1"/>
    </xf>
    <xf numFmtId="0" fontId="128" fillId="9" borderId="0" xfId="0" applyFont="1" applyFill="1" applyAlignment="1">
      <alignment horizontal="left" vertical="center"/>
    </xf>
    <xf numFmtId="0" fontId="133" fillId="9" borderId="4" xfId="0" applyFont="1" applyFill="1" applyBorder="1" applyAlignment="1">
      <alignment horizontal="right" vertical="center"/>
    </xf>
    <xf numFmtId="0" fontId="5" fillId="0" borderId="0" xfId="0" applyFont="1" applyAlignment="1">
      <alignment horizontal="center" vertical="center"/>
    </xf>
    <xf numFmtId="0" fontId="5" fillId="0" borderId="100" xfId="0" applyFont="1" applyBorder="1" applyAlignment="1">
      <alignment horizontal="center" vertical="center"/>
    </xf>
    <xf numFmtId="0" fontId="66" fillId="0" borderId="112" xfId="0" applyFont="1" applyBorder="1" applyAlignment="1">
      <alignment horizontal="center" vertical="center"/>
    </xf>
    <xf numFmtId="0" fontId="66" fillId="0" borderId="113" xfId="0" applyFont="1" applyBorder="1" applyAlignment="1">
      <alignment horizontal="center" vertical="center"/>
    </xf>
    <xf numFmtId="0" fontId="95" fillId="9" borderId="9" xfId="0" applyFont="1" applyFill="1" applyBorder="1" applyAlignment="1">
      <alignment horizontal="distributed" vertical="center" wrapText="1"/>
    </xf>
    <xf numFmtId="0" fontId="95" fillId="9" borderId="9" xfId="0" applyFont="1" applyFill="1" applyBorder="1" applyAlignment="1">
      <alignment horizontal="distributed" vertical="center"/>
    </xf>
    <xf numFmtId="0" fontId="95" fillId="9" borderId="0" xfId="0" applyFont="1" applyFill="1" applyAlignment="1">
      <alignment horizontal="distributed" vertical="center"/>
    </xf>
    <xf numFmtId="0" fontId="95" fillId="9" borderId="4" xfId="0" applyFont="1" applyFill="1" applyBorder="1" applyAlignment="1">
      <alignment horizontal="distributed" vertical="center"/>
    </xf>
    <xf numFmtId="0" fontId="95" fillId="9" borderId="10" xfId="0" applyFont="1" applyFill="1" applyBorder="1" applyAlignment="1">
      <alignment horizontal="left" vertical="center"/>
    </xf>
    <xf numFmtId="0" fontId="95" fillId="9" borderId="9" xfId="0" applyFont="1" applyFill="1" applyBorder="1" applyAlignment="1">
      <alignment horizontal="left" vertical="center"/>
    </xf>
    <xf numFmtId="0" fontId="95" fillId="9" borderId="8" xfId="0" applyFont="1" applyFill="1" applyBorder="1" applyAlignment="1">
      <alignment horizontal="left" vertical="center"/>
    </xf>
    <xf numFmtId="0" fontId="95" fillId="9" borderId="7" xfId="0" applyFont="1" applyFill="1" applyBorder="1" applyAlignment="1">
      <alignment horizontal="left" vertical="center"/>
    </xf>
    <xf numFmtId="0" fontId="95" fillId="9" borderId="0" xfId="0" applyFont="1" applyFill="1" applyAlignment="1">
      <alignment horizontal="left" vertical="center"/>
    </xf>
    <xf numFmtId="0" fontId="95" fillId="9" borderId="6" xfId="0" applyFont="1" applyFill="1" applyBorder="1" applyAlignment="1">
      <alignment horizontal="left" vertical="center"/>
    </xf>
    <xf numFmtId="0" fontId="95" fillId="9" borderId="5" xfId="0" applyFont="1" applyFill="1" applyBorder="1" applyAlignment="1">
      <alignment horizontal="left" vertical="center"/>
    </xf>
    <xf numFmtId="0" fontId="95" fillId="9" borderId="4" xfId="0" applyFont="1" applyFill="1" applyBorder="1" applyAlignment="1">
      <alignment horizontal="left" vertical="center"/>
    </xf>
    <xf numFmtId="0" fontId="95" fillId="9" borderId="3" xfId="0" applyFont="1" applyFill="1" applyBorder="1" applyAlignment="1">
      <alignment horizontal="left" vertical="center"/>
    </xf>
    <xf numFmtId="0" fontId="139" fillId="0" borderId="10" xfId="0" applyFont="1" applyBorder="1" applyAlignment="1">
      <alignment horizontal="left" vertical="center" wrapText="1"/>
    </xf>
    <xf numFmtId="0" fontId="139" fillId="0" borderId="9" xfId="0" applyFont="1" applyBorder="1" applyAlignment="1">
      <alignment horizontal="left" vertical="center"/>
    </xf>
    <xf numFmtId="0" fontId="139" fillId="0" borderId="8" xfId="0" applyFont="1" applyBorder="1" applyAlignment="1">
      <alignment horizontal="left" vertical="center"/>
    </xf>
    <xf numFmtId="0" fontId="139" fillId="0" borderId="5" xfId="0" applyFont="1" applyBorder="1" applyAlignment="1">
      <alignment horizontal="left" vertical="center"/>
    </xf>
    <xf numFmtId="0" fontId="139" fillId="0" borderId="4" xfId="0" applyFont="1" applyBorder="1" applyAlignment="1">
      <alignment horizontal="left" vertical="center"/>
    </xf>
    <xf numFmtId="0" fontId="139" fillId="0" borderId="3" xfId="0" applyFont="1" applyBorder="1" applyAlignment="1">
      <alignment horizontal="left" vertical="center"/>
    </xf>
    <xf numFmtId="0" fontId="5" fillId="0" borderId="0" xfId="0" applyFont="1" applyAlignment="1">
      <alignment horizontal="center" vertical="center" wrapText="1"/>
    </xf>
    <xf numFmtId="0" fontId="5" fillId="0" borderId="28" xfId="0" applyFont="1" applyBorder="1" applyAlignment="1">
      <alignment horizontal="center" vertical="center"/>
    </xf>
    <xf numFmtId="0" fontId="58" fillId="0" borderId="105" xfId="0" applyFont="1" applyBorder="1" applyAlignment="1">
      <alignment horizontal="center" vertical="center"/>
    </xf>
    <xf numFmtId="0" fontId="58" fillId="0" borderId="102" xfId="0" applyFont="1" applyBorder="1" applyAlignment="1">
      <alignment horizontal="center" vertical="center"/>
    </xf>
    <xf numFmtId="0" fontId="58" fillId="0" borderId="160" xfId="0" applyFont="1" applyBorder="1" applyAlignment="1">
      <alignment horizontal="center" vertical="center"/>
    </xf>
    <xf numFmtId="0" fontId="134" fillId="0" borderId="13" xfId="0" applyFont="1" applyBorder="1" applyAlignment="1">
      <alignment horizontal="distributed" vertical="center"/>
    </xf>
    <xf numFmtId="0" fontId="134" fillId="0" borderId="11" xfId="0" applyFont="1" applyBorder="1" applyAlignment="1">
      <alignment horizontal="distributed" vertical="center"/>
    </xf>
    <xf numFmtId="0" fontId="95" fillId="9" borderId="0" xfId="0" applyFont="1" applyFill="1" applyAlignment="1">
      <alignment horizontal="distributed" vertical="center" wrapText="1"/>
    </xf>
    <xf numFmtId="0" fontId="95" fillId="9" borderId="10" xfId="0" applyFont="1" applyFill="1" applyBorder="1" applyAlignment="1">
      <alignment horizontal="left" vertical="top"/>
    </xf>
    <xf numFmtId="0" fontId="95" fillId="9" borderId="9" xfId="0" applyFont="1" applyFill="1" applyBorder="1" applyAlignment="1">
      <alignment horizontal="left" vertical="top"/>
    </xf>
    <xf numFmtId="0" fontId="95" fillId="9" borderId="8" xfId="0" applyFont="1" applyFill="1" applyBorder="1" applyAlignment="1">
      <alignment horizontal="left" vertical="top"/>
    </xf>
    <xf numFmtId="0" fontId="95" fillId="9" borderId="7" xfId="0" applyFont="1" applyFill="1" applyBorder="1" applyAlignment="1">
      <alignment horizontal="left" vertical="top"/>
    </xf>
    <xf numFmtId="0" fontId="95" fillId="9" borderId="0" xfId="0" applyFont="1" applyFill="1" applyAlignment="1">
      <alignment horizontal="left" vertical="top"/>
    </xf>
    <xf numFmtId="0" fontId="95" fillId="9" borderId="6" xfId="0" applyFont="1" applyFill="1" applyBorder="1" applyAlignment="1">
      <alignment horizontal="left" vertical="top"/>
    </xf>
    <xf numFmtId="0" fontId="134" fillId="0" borderId="13" xfId="0" applyFont="1" applyBorder="1" applyAlignment="1">
      <alignment horizontal="distributed" vertical="center" wrapText="1"/>
    </xf>
    <xf numFmtId="0" fontId="58" fillId="0" borderId="16" xfId="0" applyFont="1" applyBorder="1" applyAlignment="1">
      <alignment horizontal="center" vertical="center"/>
    </xf>
    <xf numFmtId="0" fontId="58" fillId="0" borderId="15" xfId="0" applyFont="1" applyBorder="1" applyAlignment="1">
      <alignment horizontal="center" vertical="center"/>
    </xf>
    <xf numFmtId="0" fontId="58" fillId="0" borderId="17" xfId="0" applyFont="1" applyBorder="1" applyAlignment="1">
      <alignment horizontal="center" vertical="center"/>
    </xf>
    <xf numFmtId="0" fontId="58" fillId="0" borderId="21" xfId="0" applyFont="1" applyBorder="1" applyAlignment="1">
      <alignment horizontal="center" vertical="center"/>
    </xf>
    <xf numFmtId="0" fontId="58" fillId="0" borderId="0" xfId="0" applyFont="1" applyAlignment="1">
      <alignment horizontal="center" vertical="center"/>
    </xf>
    <xf numFmtId="0" fontId="58" fillId="0" borderId="22" xfId="0" applyFont="1" applyBorder="1" applyAlignment="1">
      <alignment horizontal="center" vertical="center"/>
    </xf>
    <xf numFmtId="0" fontId="58" fillId="0" borderId="158" xfId="0" applyFont="1" applyBorder="1" applyAlignment="1">
      <alignment horizontal="center" vertical="center"/>
    </xf>
    <xf numFmtId="0" fontId="58" fillId="0" borderId="4" xfId="0" applyFont="1" applyBorder="1" applyAlignment="1">
      <alignment horizontal="center" vertical="center"/>
    </xf>
    <xf numFmtId="0" fontId="58" fillId="0" borderId="159" xfId="0" applyFont="1" applyBorder="1" applyAlignment="1">
      <alignment horizontal="center" vertical="center"/>
    </xf>
    <xf numFmtId="0" fontId="8" fillId="0" borderId="16" xfId="0" applyFont="1" applyBorder="1" applyAlignment="1">
      <alignment horizontal="center" vertical="center"/>
    </xf>
    <xf numFmtId="0" fontId="8" fillId="0" borderId="15" xfId="0" applyFont="1" applyBorder="1" applyAlignment="1">
      <alignment horizontal="center" vertical="center"/>
    </xf>
    <xf numFmtId="0" fontId="8" fillId="0" borderId="17" xfId="0" applyFont="1" applyBorder="1" applyAlignment="1">
      <alignment horizontal="center" vertical="center"/>
    </xf>
    <xf numFmtId="0" fontId="8" fillId="0" borderId="21" xfId="0" applyFont="1" applyBorder="1" applyAlignment="1">
      <alignment horizontal="center" vertical="center"/>
    </xf>
    <xf numFmtId="0" fontId="8" fillId="0" borderId="0" xfId="0" applyFont="1" applyAlignment="1">
      <alignment horizontal="center" vertical="center"/>
    </xf>
    <xf numFmtId="0" fontId="8" fillId="0" borderId="22" xfId="0" applyFont="1" applyBorder="1" applyAlignment="1">
      <alignment horizontal="center" vertical="center"/>
    </xf>
    <xf numFmtId="0" fontId="8" fillId="0" borderId="158" xfId="0" applyFont="1" applyBorder="1" applyAlignment="1">
      <alignment horizontal="center" vertical="center"/>
    </xf>
    <xf numFmtId="0" fontId="8" fillId="0" borderId="4" xfId="0" applyFont="1" applyBorder="1" applyAlignment="1">
      <alignment horizontal="center" vertical="center"/>
    </xf>
    <xf numFmtId="0" fontId="8" fillId="0" borderId="159" xfId="0" applyFont="1" applyBorder="1" applyAlignment="1">
      <alignment horizontal="center" vertical="center"/>
    </xf>
    <xf numFmtId="0" fontId="139" fillId="0" borderId="10" xfId="0" applyFont="1" applyBorder="1" applyAlignment="1">
      <alignment horizontal="distributed" vertical="center"/>
    </xf>
    <xf numFmtId="0" fontId="139" fillId="0" borderId="12" xfId="0" applyFont="1" applyBorder="1" applyAlignment="1">
      <alignment horizontal="distributed" vertical="center"/>
    </xf>
    <xf numFmtId="0" fontId="139" fillId="0" borderId="11" xfId="0" applyFont="1" applyBorder="1" applyAlignment="1">
      <alignment horizontal="distributed" vertical="center"/>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50" fillId="0" borderId="13" xfId="0" applyFont="1" applyBorder="1" applyAlignment="1">
      <alignment horizontal="distributed" vertical="center"/>
    </xf>
    <xf numFmtId="0" fontId="150" fillId="0" borderId="12" xfId="0" applyFont="1" applyBorder="1" applyAlignment="1">
      <alignment horizontal="distributed" vertical="center"/>
    </xf>
    <xf numFmtId="0" fontId="150" fillId="0" borderId="11" xfId="0" applyFont="1" applyBorder="1" applyAlignment="1">
      <alignment horizontal="distributed"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27" xfId="0" applyFont="1" applyBorder="1" applyAlignment="1">
      <alignment horizontal="center" vertical="center"/>
    </xf>
    <xf numFmtId="0" fontId="5" fillId="0" borderId="26" xfId="0" applyFont="1" applyBorder="1" applyAlignment="1">
      <alignment horizontal="center" vertical="center"/>
    </xf>
    <xf numFmtId="0" fontId="139" fillId="0" borderId="10" xfId="0" applyFont="1" applyBorder="1" applyAlignment="1">
      <alignment horizontal="center" textRotation="255" wrapText="1"/>
    </xf>
    <xf numFmtId="0" fontId="139" fillId="0" borderId="8" xfId="0" applyFont="1" applyBorder="1" applyAlignment="1">
      <alignment horizontal="center" textRotation="255" wrapText="1"/>
    </xf>
    <xf numFmtId="0" fontId="139" fillId="0" borderId="7" xfId="0" applyFont="1" applyBorder="1" applyAlignment="1">
      <alignment horizontal="center" textRotation="255" wrapText="1"/>
    </xf>
    <xf numFmtId="0" fontId="139" fillId="0" borderId="6" xfId="0" applyFont="1" applyBorder="1" applyAlignment="1">
      <alignment horizontal="center" textRotation="255" wrapText="1"/>
    </xf>
    <xf numFmtId="0" fontId="139" fillId="0" borderId="5" xfId="0" applyFont="1" applyBorder="1" applyAlignment="1">
      <alignment horizontal="center" textRotation="255" wrapText="1"/>
    </xf>
    <xf numFmtId="0" fontId="139" fillId="0" borderId="3" xfId="0" applyFont="1" applyBorder="1" applyAlignment="1">
      <alignment horizontal="center" textRotation="255" wrapText="1"/>
    </xf>
    <xf numFmtId="0" fontId="139" fillId="0" borderId="13" xfId="0" applyFont="1" applyBorder="1" applyAlignment="1">
      <alignment horizontal="distributed" vertical="center"/>
    </xf>
    <xf numFmtId="0" fontId="63" fillId="0" borderId="13" xfId="0" applyFont="1" applyBorder="1" applyAlignment="1">
      <alignment horizontal="center" vertical="center"/>
    </xf>
    <xf numFmtId="0" fontId="63" fillId="0" borderId="11" xfId="0" applyFont="1" applyBorder="1" applyAlignment="1">
      <alignment horizontal="center" vertical="center"/>
    </xf>
    <xf numFmtId="0" fontId="69" fillId="0" borderId="112" xfId="0" applyFont="1" applyBorder="1" applyAlignment="1">
      <alignment horizontal="center" textRotation="255" wrapText="1"/>
    </xf>
    <xf numFmtId="0" fontId="69" fillId="0" borderId="33" xfId="0" applyFont="1" applyBorder="1" applyAlignment="1">
      <alignment horizontal="center" textRotation="255" wrapText="1"/>
    </xf>
    <xf numFmtId="0" fontId="69" fillId="0" borderId="113" xfId="0" applyFont="1" applyBorder="1" applyAlignment="1">
      <alignment horizontal="center" textRotation="255" wrapText="1"/>
    </xf>
    <xf numFmtId="0" fontId="69" fillId="0" borderId="13" xfId="0" applyFont="1" applyBorder="1" applyAlignment="1">
      <alignment horizontal="center" vertical="center"/>
    </xf>
    <xf numFmtId="0" fontId="69" fillId="0" borderId="12" xfId="0" applyFont="1" applyBorder="1" applyAlignment="1">
      <alignment horizontal="center" vertical="center"/>
    </xf>
    <xf numFmtId="0" fontId="69" fillId="0" borderId="11" xfId="0" applyFont="1" applyBorder="1" applyAlignment="1">
      <alignment horizontal="center" vertical="center"/>
    </xf>
    <xf numFmtId="0" fontId="152" fillId="0" borderId="13" xfId="0" applyFont="1" applyBorder="1" applyAlignment="1">
      <alignment horizontal="distributed" vertical="center"/>
    </xf>
    <xf numFmtId="0" fontId="152" fillId="0" borderId="12" xfId="0" applyFont="1" applyBorder="1" applyAlignment="1">
      <alignment horizontal="distributed" vertical="center"/>
    </xf>
    <xf numFmtId="0" fontId="152" fillId="0" borderId="11" xfId="0" applyFont="1" applyBorder="1" applyAlignment="1">
      <alignment horizontal="distributed" vertical="center"/>
    </xf>
    <xf numFmtId="0" fontId="8" fillId="0" borderId="141" xfId="0" applyFont="1" applyBorder="1" applyAlignment="1">
      <alignment horizontal="center" vertical="center" textRotation="255"/>
    </xf>
    <xf numFmtId="0" fontId="8" fillId="0" borderId="149" xfId="0" applyFont="1" applyBorder="1" applyAlignment="1">
      <alignment horizontal="center" vertical="center" textRotation="255"/>
    </xf>
    <xf numFmtId="0" fontId="8" fillId="0" borderId="157" xfId="0" applyFont="1" applyBorder="1" applyAlignment="1">
      <alignment horizontal="center" vertical="center" textRotation="255"/>
    </xf>
    <xf numFmtId="0" fontId="140" fillId="0" borderId="0" xfId="0" applyFont="1" applyAlignment="1">
      <alignment horizontal="center" vertical="center"/>
    </xf>
    <xf numFmtId="0" fontId="63" fillId="0" borderId="12" xfId="0" applyFont="1" applyBorder="1" applyAlignment="1">
      <alignment horizontal="center" vertical="center"/>
    </xf>
    <xf numFmtId="0" fontId="8" fillId="0" borderId="0" xfId="0" applyFont="1" applyAlignment="1">
      <alignment horizontal="right" vertical="center"/>
    </xf>
    <xf numFmtId="0" fontId="71" fillId="0" borderId="0" xfId="0" applyFont="1">
      <alignment vertical="center"/>
    </xf>
    <xf numFmtId="0" fontId="8" fillId="0" borderId="170" xfId="0" applyFont="1" applyBorder="1" applyAlignment="1">
      <alignment horizontal="center" vertical="center" shrinkToFit="1"/>
    </xf>
    <xf numFmtId="0" fontId="8" fillId="0" borderId="172" xfId="0" applyFont="1" applyBorder="1" applyAlignment="1">
      <alignment horizontal="center" vertical="center" shrinkToFit="1"/>
    </xf>
    <xf numFmtId="0" fontId="58" fillId="0" borderId="17" xfId="0" applyFont="1" applyBorder="1" applyAlignment="1">
      <alignment horizontal="center" vertical="center" wrapText="1"/>
    </xf>
    <xf numFmtId="0" fontId="58" fillId="0" borderId="22" xfId="0" applyFont="1" applyBorder="1" applyAlignment="1">
      <alignment horizontal="center" vertical="center" wrapText="1"/>
    </xf>
    <xf numFmtId="0" fontId="58" fillId="0" borderId="159" xfId="0" applyFont="1" applyBorder="1" applyAlignment="1">
      <alignment horizontal="center" vertical="center" wrapText="1"/>
    </xf>
    <xf numFmtId="0" fontId="8" fillId="0" borderId="154"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61" xfId="0" applyFont="1" applyBorder="1" applyAlignment="1">
      <alignment horizontal="center" vertical="center" wrapText="1"/>
    </xf>
    <xf numFmtId="0" fontId="8" fillId="0" borderId="159" xfId="0" applyFont="1" applyBorder="1" applyAlignment="1">
      <alignment horizontal="center" vertical="center" wrapText="1"/>
    </xf>
    <xf numFmtId="0" fontId="19" fillId="0" borderId="144" xfId="0" applyFont="1" applyBorder="1" applyAlignment="1">
      <alignment horizontal="center" vertical="center" shrinkToFit="1"/>
    </xf>
    <xf numFmtId="0" fontId="19" fillId="0" borderId="102" xfId="0" applyFont="1" applyBorder="1" applyAlignment="1">
      <alignment horizontal="center" vertical="center" shrinkToFit="1"/>
    </xf>
    <xf numFmtId="0" fontId="19" fillId="0" borderId="160" xfId="0" applyFont="1" applyBorder="1" applyAlignment="1">
      <alignment horizontal="center" vertical="center" shrinkToFit="1"/>
    </xf>
    <xf numFmtId="49" fontId="8" fillId="0" borderId="142" xfId="0" applyNumberFormat="1" applyFont="1" applyBorder="1" applyAlignment="1">
      <alignment horizontal="center" vertical="center"/>
    </xf>
    <xf numFmtId="49" fontId="8" fillId="0" borderId="8" xfId="0" applyNumberFormat="1" applyFont="1" applyBorder="1" applyAlignment="1">
      <alignment horizontal="center" vertical="center"/>
    </xf>
    <xf numFmtId="49" fontId="8" fillId="0" borderId="21" xfId="0" applyNumberFormat="1" applyFont="1" applyBorder="1" applyAlignment="1">
      <alignment horizontal="center" vertical="center"/>
    </xf>
    <xf numFmtId="49" fontId="8" fillId="0" borderId="6" xfId="0" applyNumberFormat="1" applyFont="1" applyBorder="1" applyAlignment="1">
      <alignment horizontal="center" vertical="center"/>
    </xf>
    <xf numFmtId="0" fontId="8" fillId="0" borderId="154" xfId="0" applyFont="1" applyBorder="1" applyAlignment="1">
      <alignment horizontal="center" vertical="center"/>
    </xf>
    <xf numFmtId="0" fontId="8" fillId="0" borderId="155" xfId="0" applyFont="1" applyBorder="1" applyAlignment="1">
      <alignment horizontal="center" vertical="center"/>
    </xf>
    <xf numFmtId="0" fontId="8" fillId="0" borderId="150" xfId="0" applyFont="1" applyBorder="1" applyAlignment="1">
      <alignment horizontal="center" vertical="center"/>
    </xf>
    <xf numFmtId="0" fontId="8" fillId="0" borderId="151" xfId="0" applyFont="1" applyBorder="1" applyAlignment="1">
      <alignment horizontal="center" vertical="center"/>
    </xf>
    <xf numFmtId="0" fontId="58" fillId="0" borderId="147" xfId="0" applyFont="1" applyBorder="1" applyAlignment="1">
      <alignment horizontal="center" vertical="center" wrapText="1"/>
    </xf>
    <xf numFmtId="0" fontId="58" fillId="0" borderId="152" xfId="0" applyFont="1" applyBorder="1" applyAlignment="1">
      <alignment horizontal="center" vertical="center"/>
    </xf>
    <xf numFmtId="0" fontId="69" fillId="0" borderId="0" xfId="0" applyFont="1" applyBorder="1" applyAlignment="1">
      <alignment horizontal="left" vertical="center" wrapText="1"/>
    </xf>
    <xf numFmtId="0" fontId="19" fillId="0" borderId="167" xfId="0" applyFont="1" applyBorder="1" applyAlignment="1">
      <alignment horizontal="center" vertical="center" shrinkToFit="1"/>
    </xf>
    <xf numFmtId="0" fontId="19" fillId="0" borderId="171" xfId="0" applyFont="1" applyBorder="1" applyAlignment="1">
      <alignment horizontal="center" vertical="center" shrinkToFit="1"/>
    </xf>
    <xf numFmtId="49" fontId="8" fillId="0" borderId="16" xfId="0" applyNumberFormat="1" applyFont="1" applyBorder="1" applyAlignment="1">
      <alignment horizontal="center" vertical="center"/>
    </xf>
    <xf numFmtId="49" fontId="8" fillId="0" borderId="156" xfId="0" applyNumberFormat="1" applyFont="1" applyBorder="1" applyAlignment="1">
      <alignment horizontal="center" vertical="center"/>
    </xf>
    <xf numFmtId="49" fontId="8" fillId="0" borderId="158" xfId="0" applyNumberFormat="1" applyFont="1" applyBorder="1" applyAlignment="1">
      <alignment horizontal="center" vertical="center"/>
    </xf>
    <xf numFmtId="49" fontId="8" fillId="0" borderId="3" xfId="0" applyNumberFormat="1" applyFont="1" applyBorder="1" applyAlignment="1">
      <alignment horizontal="center" vertical="center"/>
    </xf>
    <xf numFmtId="0" fontId="8" fillId="0" borderId="142" xfId="0" applyFont="1" applyBorder="1" applyAlignment="1">
      <alignment horizontal="center" vertical="center"/>
    </xf>
    <xf numFmtId="0" fontId="8" fillId="0" borderId="9" xfId="0" applyFont="1" applyBorder="1" applyAlignment="1">
      <alignment horizontal="center" vertical="center"/>
    </xf>
    <xf numFmtId="0" fontId="8" fillId="0" borderId="143"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145" xfId="0" applyFont="1" applyBorder="1" applyAlignment="1">
      <alignment horizontal="center" vertical="center"/>
    </xf>
    <xf numFmtId="0" fontId="8" fillId="0" borderId="146" xfId="0" applyFont="1" applyBorder="1" applyAlignment="1">
      <alignment horizontal="center" vertical="center"/>
    </xf>
    <xf numFmtId="0" fontId="30" fillId="0" borderId="0" xfId="0" applyFont="1" applyAlignment="1">
      <alignment horizontal="center" vertical="center" wrapText="1"/>
    </xf>
    <xf numFmtId="0" fontId="69" fillId="0" borderId="10" xfId="0" applyFont="1" applyBorder="1" applyAlignment="1">
      <alignment horizontal="center" vertical="center" wrapText="1" shrinkToFit="1"/>
    </xf>
    <xf numFmtId="0" fontId="69" fillId="0" borderId="8" xfId="0" applyFont="1" applyBorder="1" applyAlignment="1">
      <alignment horizontal="center" vertical="center" wrapText="1" shrinkToFit="1"/>
    </xf>
    <xf numFmtId="0" fontId="69" fillId="0" borderId="7" xfId="0" applyFont="1" applyBorder="1" applyAlignment="1">
      <alignment horizontal="center" vertical="center" wrapText="1" shrinkToFit="1"/>
    </xf>
    <xf numFmtId="0" fontId="69" fillId="0" borderId="6" xfId="0" applyFont="1" applyBorder="1" applyAlignment="1">
      <alignment horizontal="center" vertical="center" wrapText="1" shrinkToFit="1"/>
    </xf>
    <xf numFmtId="0" fontId="95" fillId="9" borderId="0" xfId="0" applyFont="1" applyFill="1" applyAlignment="1">
      <alignment horizontal="distributed" vertical="center" justifyLastLine="1"/>
    </xf>
    <xf numFmtId="0" fontId="95" fillId="9" borderId="4" xfId="0" applyFont="1" applyFill="1" applyBorder="1" applyAlignment="1">
      <alignment horizontal="distributed" vertical="center" wrapText="1"/>
    </xf>
    <xf numFmtId="0" fontId="139" fillId="0" borderId="0" xfId="0" applyFont="1" applyAlignment="1">
      <alignment horizontal="center" textRotation="255" wrapText="1"/>
    </xf>
    <xf numFmtId="0" fontId="0" fillId="0" borderId="10" xfId="0"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vertical="center" wrapText="1"/>
    </xf>
    <xf numFmtId="0" fontId="58" fillId="0" borderId="142" xfId="0" applyFont="1" applyBorder="1" applyAlignment="1">
      <alignment horizontal="distributed" vertical="center" indent="2"/>
    </xf>
    <xf numFmtId="0" fontId="58" fillId="0" borderId="9" xfId="0" applyFont="1" applyBorder="1" applyAlignment="1">
      <alignment horizontal="distributed" vertical="center" indent="2"/>
    </xf>
    <xf numFmtId="0" fontId="58" fillId="0" borderId="143" xfId="0" applyFont="1" applyBorder="1" applyAlignment="1">
      <alignment horizontal="distributed" vertical="center" indent="2"/>
    </xf>
    <xf numFmtId="0" fontId="58" fillId="0" borderId="21" xfId="0" applyFont="1" applyBorder="1" applyAlignment="1">
      <alignment horizontal="distributed" vertical="center" indent="2"/>
    </xf>
    <xf numFmtId="0" fontId="58" fillId="0" borderId="0" xfId="0" applyFont="1" applyAlignment="1">
      <alignment horizontal="distributed" vertical="center" indent="2"/>
    </xf>
    <xf numFmtId="0" fontId="58" fillId="0" borderId="22" xfId="0" applyFont="1" applyBorder="1" applyAlignment="1">
      <alignment horizontal="distributed" vertical="center" indent="2"/>
    </xf>
    <xf numFmtId="0" fontId="58" fillId="0" borderId="158" xfId="0" applyFont="1" applyBorder="1" applyAlignment="1">
      <alignment horizontal="distributed" vertical="center" indent="2"/>
    </xf>
    <xf numFmtId="0" fontId="58" fillId="0" borderId="4" xfId="0" applyFont="1" applyBorder="1" applyAlignment="1">
      <alignment horizontal="distributed" vertical="center" indent="2"/>
    </xf>
    <xf numFmtId="0" fontId="58" fillId="0" borderId="159" xfId="0" applyFont="1" applyBorder="1" applyAlignment="1">
      <alignment horizontal="distributed" vertical="center" indent="2"/>
    </xf>
    <xf numFmtId="0" fontId="58" fillId="0" borderId="144" xfId="0" applyFont="1" applyBorder="1" applyAlignment="1">
      <alignment horizontal="center" vertical="center"/>
    </xf>
    <xf numFmtId="0" fontId="152" fillId="0" borderId="13" xfId="0" applyFont="1" applyBorder="1" applyAlignment="1">
      <alignment horizontal="center" vertical="center"/>
    </xf>
    <xf numFmtId="0" fontId="152" fillId="0" borderId="11" xfId="0" applyFont="1" applyBorder="1" applyAlignment="1">
      <alignment horizontal="center" vertical="center"/>
    </xf>
    <xf numFmtId="0" fontId="58" fillId="0" borderId="148" xfId="0" applyFont="1" applyBorder="1" applyAlignment="1">
      <alignment horizontal="center" vertical="center"/>
    </xf>
    <xf numFmtId="0" fontId="58" fillId="0" borderId="9" xfId="0" applyFont="1" applyBorder="1" applyAlignment="1">
      <alignment horizontal="center" vertical="center"/>
    </xf>
    <xf numFmtId="0" fontId="58" fillId="0" borderId="143" xfId="0" applyFont="1" applyBorder="1" applyAlignment="1">
      <alignment horizontal="center" vertical="center"/>
    </xf>
    <xf numFmtId="0" fontId="58" fillId="0" borderId="153" xfId="0" applyFont="1" applyBorder="1" applyAlignment="1">
      <alignment horizontal="center" vertical="center"/>
    </xf>
    <xf numFmtId="0" fontId="58" fillId="0" borderId="150" xfId="0" applyFont="1" applyBorder="1" applyAlignment="1">
      <alignment horizontal="center" vertical="center"/>
    </xf>
    <xf numFmtId="0" fontId="58" fillId="0" borderId="28" xfId="0" applyFont="1" applyBorder="1" applyAlignment="1">
      <alignment horizontal="center" vertical="center"/>
    </xf>
    <xf numFmtId="0" fontId="58" fillId="0" borderId="26" xfId="0" applyFont="1" applyBorder="1" applyAlignment="1">
      <alignment horizontal="center" vertical="center"/>
    </xf>
    <xf numFmtId="0" fontId="148" fillId="0" borderId="13" xfId="0" applyFont="1" applyBorder="1" applyAlignment="1">
      <alignment horizontal="distributed" vertical="center"/>
    </xf>
    <xf numFmtId="0" fontId="148" fillId="0" borderId="11" xfId="0" applyFont="1" applyBorder="1" applyAlignment="1">
      <alignment horizontal="distributed" vertical="center"/>
    </xf>
    <xf numFmtId="0" fontId="95" fillId="9" borderId="4" xfId="0" applyFont="1" applyFill="1" applyBorder="1">
      <alignment vertical="center"/>
    </xf>
    <xf numFmtId="0" fontId="95" fillId="9" borderId="5" xfId="0" applyFont="1" applyFill="1" applyBorder="1" applyAlignment="1">
      <alignment horizontal="right" vertical="center"/>
    </xf>
    <xf numFmtId="0" fontId="95" fillId="9" borderId="4" xfId="0" applyFont="1" applyFill="1" applyBorder="1" applyAlignment="1">
      <alignment horizontal="right" vertical="center"/>
    </xf>
    <xf numFmtId="0" fontId="95" fillId="9" borderId="3" xfId="0" applyFont="1" applyFill="1" applyBorder="1" applyAlignment="1">
      <alignment horizontal="right" vertical="center"/>
    </xf>
    <xf numFmtId="0" fontId="94" fillId="9" borderId="0" xfId="0" applyFont="1" applyFill="1" applyAlignment="1">
      <alignment horizontal="center" vertical="top"/>
    </xf>
    <xf numFmtId="0" fontId="127" fillId="9" borderId="0" xfId="0" applyFont="1" applyFill="1" applyAlignment="1">
      <alignment horizontal="center" vertical="top"/>
    </xf>
    <xf numFmtId="0" fontId="133" fillId="9" borderId="0" xfId="0" applyFont="1" applyFill="1" applyAlignment="1">
      <alignment horizontal="left" vertical="center"/>
    </xf>
    <xf numFmtId="0" fontId="128" fillId="9" borderId="4" xfId="0" applyFont="1" applyFill="1" applyBorder="1" applyAlignment="1">
      <alignment horizontal="left" vertical="center"/>
    </xf>
    <xf numFmtId="0" fontId="137" fillId="0" borderId="0" xfId="0" applyFont="1" applyAlignment="1">
      <alignment horizontal="center" vertical="center"/>
    </xf>
    <xf numFmtId="0" fontId="95" fillId="9" borderId="10" xfId="0" applyFont="1" applyFill="1" applyBorder="1" applyAlignment="1">
      <alignment horizontal="right" vertical="center"/>
    </xf>
    <xf numFmtId="0" fontId="95" fillId="9" borderId="9" xfId="0" applyFont="1" applyFill="1" applyBorder="1" applyAlignment="1">
      <alignment horizontal="right" vertical="center"/>
    </xf>
    <xf numFmtId="0" fontId="95" fillId="9" borderId="8" xfId="0" applyFont="1" applyFill="1" applyBorder="1" applyAlignment="1">
      <alignment horizontal="right" vertical="center"/>
    </xf>
    <xf numFmtId="0" fontId="95" fillId="9" borderId="10" xfId="0" applyFont="1" applyFill="1" applyBorder="1" applyAlignment="1">
      <alignment horizontal="center" vertical="center"/>
    </xf>
    <xf numFmtId="0" fontId="95" fillId="9" borderId="9" xfId="0" applyFont="1" applyFill="1" applyBorder="1" applyAlignment="1">
      <alignment horizontal="center" vertical="center"/>
    </xf>
    <xf numFmtId="0" fontId="95" fillId="9" borderId="8" xfId="0" applyFont="1" applyFill="1" applyBorder="1" applyAlignment="1">
      <alignment horizontal="center" vertical="center"/>
    </xf>
    <xf numFmtId="0" fontId="95" fillId="9" borderId="5" xfId="0" applyFont="1" applyFill="1" applyBorder="1" applyAlignment="1">
      <alignment horizontal="center" vertical="center"/>
    </xf>
    <xf numFmtId="0" fontId="95" fillId="9" borderId="4" xfId="0" applyFont="1" applyFill="1" applyBorder="1" applyAlignment="1">
      <alignment horizontal="center" vertical="center"/>
    </xf>
    <xf numFmtId="0" fontId="95" fillId="9" borderId="3" xfId="0" applyFont="1" applyFill="1" applyBorder="1" applyAlignment="1">
      <alignment horizontal="center" vertical="center"/>
    </xf>
    <xf numFmtId="0" fontId="95" fillId="9" borderId="0" xfId="0" applyFont="1" applyFill="1" applyAlignment="1">
      <alignment horizontal="right" vertical="center"/>
    </xf>
    <xf numFmtId="0" fontId="134" fillId="0" borderId="32" xfId="0" applyFont="1" applyBorder="1" applyAlignment="1">
      <alignment horizontal="center"/>
    </xf>
    <xf numFmtId="0" fontId="92" fillId="9" borderId="9" xfId="0" applyFont="1" applyFill="1" applyBorder="1" applyAlignment="1">
      <alignment horizontal="distributed" vertical="center" wrapText="1"/>
    </xf>
    <xf numFmtId="0" fontId="92" fillId="9" borderId="0" xfId="0" applyFont="1" applyFill="1" applyAlignment="1">
      <alignment horizontal="distributed" vertical="center" wrapText="1"/>
    </xf>
    <xf numFmtId="0" fontId="92" fillId="9" borderId="4" xfId="0" applyFont="1" applyFill="1" applyBorder="1" applyAlignment="1">
      <alignment horizontal="distributed" vertical="center" wrapText="1"/>
    </xf>
    <xf numFmtId="0" fontId="129" fillId="9" borderId="10" xfId="0" applyFont="1" applyFill="1" applyBorder="1" applyAlignment="1">
      <alignment horizontal="center" vertical="center"/>
    </xf>
    <xf numFmtId="0" fontId="129" fillId="9" borderId="9" xfId="0" applyFont="1" applyFill="1" applyBorder="1" applyAlignment="1">
      <alignment horizontal="center" vertical="center"/>
    </xf>
    <xf numFmtId="0" fontId="129" fillId="9" borderId="9" xfId="0" applyFont="1" applyFill="1" applyBorder="1" applyAlignment="1">
      <alignment horizontal="left" vertical="center"/>
    </xf>
    <xf numFmtId="0" fontId="129" fillId="9" borderId="9" xfId="0" applyFont="1" applyFill="1" applyBorder="1">
      <alignment vertical="center"/>
    </xf>
    <xf numFmtId="0" fontId="129" fillId="9" borderId="8" xfId="0" applyFont="1" applyFill="1" applyBorder="1">
      <alignment vertical="center"/>
    </xf>
    <xf numFmtId="0" fontId="129" fillId="9" borderId="4" xfId="0" applyFont="1" applyFill="1" applyBorder="1">
      <alignment vertical="center"/>
    </xf>
    <xf numFmtId="0" fontId="129" fillId="9" borderId="3" xfId="0" applyFont="1" applyFill="1" applyBorder="1">
      <alignment vertical="center"/>
    </xf>
    <xf numFmtId="0" fontId="139" fillId="0" borderId="10" xfId="0" applyFont="1" applyBorder="1" applyAlignment="1">
      <alignment horizontal="center" vertical="center"/>
    </xf>
    <xf numFmtId="0" fontId="139" fillId="0" borderId="8" xfId="0" applyFont="1" applyBorder="1" applyAlignment="1">
      <alignment horizontal="center" vertical="center"/>
    </xf>
    <xf numFmtId="0" fontId="139" fillId="0" borderId="5" xfId="0" applyFont="1" applyBorder="1" applyAlignment="1">
      <alignment horizontal="center" vertical="center"/>
    </xf>
    <xf numFmtId="0" fontId="139" fillId="0" borderId="3" xfId="0" applyFont="1" applyBorder="1" applyAlignment="1">
      <alignment horizontal="center" vertical="center"/>
    </xf>
    <xf numFmtId="0" fontId="95" fillId="9" borderId="9" xfId="0" applyFont="1" applyFill="1" applyBorder="1">
      <alignment vertical="center"/>
    </xf>
    <xf numFmtId="0" fontId="95" fillId="9" borderId="8" xfId="0" applyFont="1" applyFill="1" applyBorder="1">
      <alignment vertical="center"/>
    </xf>
    <xf numFmtId="0" fontId="95" fillId="9" borderId="5" xfId="0" applyFont="1" applyFill="1" applyBorder="1">
      <alignment vertical="center"/>
    </xf>
    <xf numFmtId="0" fontId="95" fillId="9" borderId="3" xfId="0" applyFont="1" applyFill="1" applyBorder="1">
      <alignment vertical="center"/>
    </xf>
    <xf numFmtId="0" fontId="92" fillId="9" borderId="4" xfId="0" applyFont="1" applyFill="1" applyBorder="1">
      <alignment vertical="center"/>
    </xf>
    <xf numFmtId="0" fontId="134" fillId="0" borderId="10" xfId="0" applyFont="1" applyBorder="1" applyAlignment="1">
      <alignment horizontal="distributed" vertical="center"/>
    </xf>
    <xf numFmtId="0" fontId="134" fillId="0" borderId="8" xfId="0" applyFont="1" applyBorder="1" applyAlignment="1">
      <alignment horizontal="distributed" vertical="center"/>
    </xf>
    <xf numFmtId="0" fontId="129" fillId="9" borderId="5" xfId="0" applyFont="1" applyFill="1" applyBorder="1" applyAlignment="1">
      <alignment horizontal="center" vertical="center"/>
    </xf>
    <xf numFmtId="0" fontId="129" fillId="9" borderId="4" xfId="0" applyFont="1" applyFill="1" applyBorder="1" applyAlignment="1">
      <alignment horizontal="center" vertical="center"/>
    </xf>
    <xf numFmtId="0" fontId="92" fillId="9" borderId="4" xfId="0" applyFont="1" applyFill="1" applyBorder="1" applyAlignment="1">
      <alignment horizontal="right" vertical="center"/>
    </xf>
    <xf numFmtId="0" fontId="20" fillId="0" borderId="142"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97"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0" xfId="0" applyFont="1" applyAlignment="1">
      <alignment horizontal="center" vertical="center" wrapText="1"/>
    </xf>
    <xf numFmtId="0" fontId="20" fillId="0" borderId="196"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151" xfId="0" applyFont="1" applyBorder="1" applyAlignment="1">
      <alignment horizontal="center" vertical="center" wrapText="1"/>
    </xf>
    <xf numFmtId="0" fontId="92" fillId="9" borderId="10" xfId="0" applyFont="1" applyFill="1" applyBorder="1" applyAlignment="1">
      <alignment horizontal="center" vertical="center" wrapText="1"/>
    </xf>
    <xf numFmtId="0" fontId="92" fillId="9" borderId="9" xfId="0" applyFont="1" applyFill="1" applyBorder="1" applyAlignment="1">
      <alignment horizontal="center" vertical="center" wrapText="1"/>
    </xf>
    <xf numFmtId="0" fontId="92" fillId="9" borderId="7" xfId="0" applyFont="1" applyFill="1" applyBorder="1" applyAlignment="1">
      <alignment horizontal="center" vertical="center" wrapText="1"/>
    </xf>
    <xf numFmtId="0" fontId="92" fillId="9" borderId="0" xfId="0" applyFont="1" applyFill="1" applyAlignment="1">
      <alignment horizontal="center" vertical="center" wrapText="1"/>
    </xf>
    <xf numFmtId="0" fontId="92" fillId="9" borderId="5" xfId="0" applyFont="1" applyFill="1" applyBorder="1" applyAlignment="1">
      <alignment horizontal="center" vertical="center" wrapText="1"/>
    </xf>
    <xf numFmtId="0" fontId="92" fillId="9" borderId="4" xfId="0" applyFont="1" applyFill="1" applyBorder="1" applyAlignment="1">
      <alignment horizontal="center" vertical="center" wrapText="1"/>
    </xf>
    <xf numFmtId="0" fontId="20" fillId="0" borderId="16"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55" xfId="0" applyFont="1" applyBorder="1" applyAlignment="1">
      <alignment horizontal="center" vertical="center" wrapText="1"/>
    </xf>
    <xf numFmtId="0" fontId="20" fillId="0" borderId="158"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195"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58"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59" xfId="0" applyFont="1" applyBorder="1" applyAlignment="1">
      <alignment horizontal="center" vertical="center" wrapText="1"/>
    </xf>
    <xf numFmtId="0" fontId="139" fillId="0" borderId="13" xfId="0" applyFont="1" applyBorder="1" applyAlignment="1">
      <alignment horizontal="left" vertical="center"/>
    </xf>
    <xf numFmtId="0" fontId="139" fillId="0" borderId="12" xfId="0" applyFont="1" applyBorder="1" applyAlignment="1">
      <alignment horizontal="left" vertical="center"/>
    </xf>
    <xf numFmtId="0" fontId="139" fillId="0" borderId="11" xfId="0" applyFont="1" applyBorder="1" applyAlignment="1">
      <alignment horizontal="left" vertical="center"/>
    </xf>
    <xf numFmtId="0" fontId="150" fillId="0" borderId="5" xfId="0" applyFont="1" applyBorder="1" applyAlignment="1">
      <alignment horizontal="center" vertical="center" wrapText="1"/>
    </xf>
    <xf numFmtId="0" fontId="150" fillId="0" borderId="3" xfId="0" applyFont="1" applyBorder="1" applyAlignment="1">
      <alignment horizontal="center" vertical="center" wrapText="1"/>
    </xf>
    <xf numFmtId="0" fontId="139" fillId="0" borderId="5" xfId="0" applyFont="1" applyBorder="1" applyAlignment="1">
      <alignment horizontal="center" vertical="center" wrapText="1"/>
    </xf>
    <xf numFmtId="0" fontId="139" fillId="0" borderId="3" xfId="0" applyFont="1" applyBorder="1" applyAlignment="1">
      <alignment horizontal="center" vertical="center" wrapText="1"/>
    </xf>
    <xf numFmtId="0" fontId="95" fillId="9" borderId="10" xfId="0" applyFont="1" applyFill="1" applyBorder="1">
      <alignment vertical="center"/>
    </xf>
    <xf numFmtId="0" fontId="95" fillId="9" borderId="7" xfId="0" applyFont="1" applyFill="1" applyBorder="1">
      <alignment vertical="center"/>
    </xf>
    <xf numFmtId="0" fontId="95" fillId="9" borderId="0" xfId="0" applyFont="1" applyFill="1">
      <alignment vertical="center"/>
    </xf>
    <xf numFmtId="0" fontId="95" fillId="9" borderId="6" xfId="0" applyFont="1" applyFill="1" applyBorder="1">
      <alignment vertical="center"/>
    </xf>
    <xf numFmtId="0" fontId="95" fillId="9" borderId="7" xfId="0" applyFont="1" applyFill="1" applyBorder="1" applyAlignment="1">
      <alignment horizontal="right" vertical="center"/>
    </xf>
    <xf numFmtId="0" fontId="95" fillId="9" borderId="6" xfId="0" applyFont="1" applyFill="1" applyBorder="1" applyAlignment="1">
      <alignment horizontal="right" vertical="center"/>
    </xf>
    <xf numFmtId="0" fontId="92" fillId="9" borderId="0" xfId="0" applyFont="1" applyFill="1" applyAlignment="1">
      <alignment horizontal="distributed" vertical="center"/>
    </xf>
    <xf numFmtId="0" fontId="20" fillId="0" borderId="143"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159" xfId="0" applyFont="1" applyBorder="1" applyAlignment="1">
      <alignment horizontal="center" vertical="center" wrapText="1"/>
    </xf>
    <xf numFmtId="0" fontId="8" fillId="0" borderId="144" xfId="0" applyFont="1" applyBorder="1" applyAlignment="1">
      <alignment horizontal="center" vertical="center"/>
    </xf>
    <xf numFmtId="0" fontId="8" fillId="0" borderId="102" xfId="0" applyFont="1" applyBorder="1" applyAlignment="1">
      <alignment horizontal="center" vertical="center"/>
    </xf>
    <xf numFmtId="0" fontId="8" fillId="0" borderId="160" xfId="0" applyFont="1" applyBorder="1" applyAlignment="1">
      <alignment horizontal="center" vertical="center"/>
    </xf>
    <xf numFmtId="0" fontId="152" fillId="0" borderId="13" xfId="0" applyFont="1" applyBorder="1" applyAlignment="1">
      <alignment horizontal="center" vertical="center" shrinkToFit="1"/>
    </xf>
    <xf numFmtId="0" fontId="152" fillId="0" borderId="11" xfId="0" applyFont="1" applyBorder="1" applyAlignment="1">
      <alignment horizontal="center" vertical="center" shrinkToFit="1"/>
    </xf>
    <xf numFmtId="0" fontId="58" fillId="0" borderId="142" xfId="0" applyFont="1" applyBorder="1" applyAlignment="1">
      <alignment horizontal="center" vertical="center" justifyLastLine="1"/>
    </xf>
    <xf numFmtId="0" fontId="58" fillId="0" borderId="8" xfId="0" applyFont="1" applyBorder="1" applyAlignment="1">
      <alignment horizontal="center" vertical="center" justifyLastLine="1"/>
    </xf>
    <xf numFmtId="0" fontId="58" fillId="0" borderId="21" xfId="0" applyFont="1" applyBorder="1" applyAlignment="1">
      <alignment horizontal="center" vertical="center" justifyLastLine="1"/>
    </xf>
    <xf numFmtId="0" fontId="58" fillId="0" borderId="6" xfId="0" applyFont="1" applyBorder="1" applyAlignment="1">
      <alignment horizontal="center" vertical="center" justifyLastLine="1"/>
    </xf>
    <xf numFmtId="0" fontId="19" fillId="0" borderId="162" xfId="0" applyFont="1" applyBorder="1" applyAlignment="1">
      <alignment horizontal="center" vertical="center" shrinkToFit="1"/>
    </xf>
    <xf numFmtId="0" fontId="19" fillId="0" borderId="166" xfId="0" applyFont="1" applyBorder="1" applyAlignment="1">
      <alignment horizontal="center" vertical="center" shrinkToFit="1"/>
    </xf>
    <xf numFmtId="0" fontId="19" fillId="0" borderId="142" xfId="0" applyFont="1" applyBorder="1" applyAlignment="1">
      <alignment horizontal="center" vertical="center" shrinkToFit="1"/>
    </xf>
    <xf numFmtId="0" fontId="19" fillId="0" borderId="9" xfId="0" applyFont="1" applyBorder="1" applyAlignment="1">
      <alignment horizontal="center" vertical="center" shrinkToFit="1"/>
    </xf>
    <xf numFmtId="0" fontId="19" fillId="0" borderId="143" xfId="0" applyFont="1" applyBorder="1" applyAlignment="1">
      <alignment horizontal="center" vertical="center" shrinkToFit="1"/>
    </xf>
    <xf numFmtId="0" fontId="19" fillId="0" borderId="21" xfId="0" applyFont="1" applyBorder="1" applyAlignment="1">
      <alignment horizontal="center" vertical="center" shrinkToFit="1"/>
    </xf>
    <xf numFmtId="0" fontId="19" fillId="0" borderId="0" xfId="0" applyFont="1" applyAlignment="1">
      <alignment horizontal="center" vertical="center" shrinkToFit="1"/>
    </xf>
    <xf numFmtId="0" fontId="19" fillId="0" borderId="22" xfId="0" applyFont="1" applyBorder="1" applyAlignment="1">
      <alignment horizontal="center" vertical="center" shrinkToFit="1"/>
    </xf>
    <xf numFmtId="0" fontId="19" fillId="0" borderId="158" xfId="0" applyFont="1" applyBorder="1" applyAlignment="1">
      <alignment horizontal="center" vertical="center" shrinkToFit="1"/>
    </xf>
    <xf numFmtId="0" fontId="19" fillId="0" borderId="4" xfId="0" applyFont="1" applyBorder="1" applyAlignment="1">
      <alignment horizontal="center" vertical="center" shrinkToFit="1"/>
    </xf>
    <xf numFmtId="0" fontId="19" fillId="0" borderId="159" xfId="0" applyFont="1" applyBorder="1" applyAlignment="1">
      <alignment horizontal="center" vertical="center" shrinkToFit="1"/>
    </xf>
    <xf numFmtId="0" fontId="8" fillId="0" borderId="167" xfId="0" applyFont="1" applyBorder="1" applyAlignment="1">
      <alignment horizontal="center" vertical="center" shrinkToFit="1"/>
    </xf>
    <xf numFmtId="0" fontId="8" fillId="0" borderId="164" xfId="0" applyFont="1" applyBorder="1" applyAlignment="1">
      <alignment horizontal="center" vertical="center" shrinkToFit="1"/>
    </xf>
    <xf numFmtId="0" fontId="19" fillId="0" borderId="168" xfId="0" applyFont="1" applyBorder="1" applyAlignment="1">
      <alignment horizontal="center" vertical="center" shrinkToFit="1"/>
    </xf>
    <xf numFmtId="0" fontId="19" fillId="0" borderId="165" xfId="0" applyFont="1" applyBorder="1" applyAlignment="1">
      <alignment horizontal="center" vertical="center" shrinkToFit="1"/>
    </xf>
    <xf numFmtId="0" fontId="8" fillId="0" borderId="141" xfId="0" applyFont="1" applyBorder="1" applyAlignment="1">
      <alignment horizontal="center" vertical="center"/>
    </xf>
    <xf numFmtId="0" fontId="8" fillId="0" borderId="149" xfId="0" applyFont="1" applyBorder="1" applyAlignment="1">
      <alignment horizontal="center" vertical="center"/>
    </xf>
    <xf numFmtId="0" fontId="8" fillId="0" borderId="157" xfId="0" applyFont="1" applyBorder="1" applyAlignment="1">
      <alignment horizontal="center" vertical="center"/>
    </xf>
    <xf numFmtId="0" fontId="19" fillId="0" borderId="142"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43"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26" xfId="0" applyFont="1" applyBorder="1" applyAlignment="1">
      <alignment horizontal="center" vertical="center" wrapText="1"/>
    </xf>
    <xf numFmtId="0" fontId="8" fillId="0" borderId="162" xfId="0" applyFont="1" applyBorder="1" applyAlignment="1">
      <alignment horizontal="center" vertical="center" shrinkToFit="1"/>
    </xf>
    <xf numFmtId="0" fontId="8" fillId="0" borderId="163" xfId="0" applyFont="1" applyBorder="1" applyAlignment="1">
      <alignment horizontal="center" vertical="center" shrinkToFit="1"/>
    </xf>
    <xf numFmtId="0" fontId="8" fillId="0" borderId="165" xfId="0" applyFont="1" applyBorder="1" applyAlignment="1">
      <alignment horizontal="center" vertical="center" shrinkToFit="1"/>
    </xf>
    <xf numFmtId="0" fontId="8" fillId="0" borderId="147" xfId="0" applyFont="1" applyBorder="1" applyAlignment="1">
      <alignment horizontal="center" vertical="center" shrinkToFit="1"/>
    </xf>
    <xf numFmtId="0" fontId="8" fillId="0" borderId="152" xfId="0" applyFont="1" applyBorder="1" applyAlignment="1">
      <alignment horizontal="center" vertical="center" shrinkToFit="1"/>
    </xf>
    <xf numFmtId="0" fontId="19" fillId="0" borderId="169" xfId="0" applyFont="1" applyBorder="1" applyAlignment="1">
      <alignment horizontal="center" vertical="center" shrinkToFit="1"/>
    </xf>
    <xf numFmtId="0" fontId="19" fillId="0" borderId="152" xfId="0" applyFont="1" applyBorder="1" applyAlignment="1">
      <alignment horizontal="center" vertical="center" shrinkToFit="1"/>
    </xf>
    <xf numFmtId="0" fontId="19" fillId="0" borderId="173" xfId="0" applyFont="1" applyBorder="1" applyAlignment="1">
      <alignment horizontal="center" vertical="center" shrinkToFit="1"/>
    </xf>
    <xf numFmtId="0" fontId="0" fillId="0" borderId="112" xfId="0" applyBorder="1" applyAlignment="1">
      <alignment horizontal="center" vertical="center" wrapText="1"/>
    </xf>
    <xf numFmtId="0" fontId="0" fillId="0" borderId="33" xfId="0" applyBorder="1" applyAlignment="1">
      <alignment horizontal="center" vertical="center" wrapText="1"/>
    </xf>
    <xf numFmtId="0" fontId="0" fillId="0" borderId="113" xfId="0" applyBorder="1" applyAlignment="1">
      <alignment horizontal="center" vertical="center" wrapText="1"/>
    </xf>
    <xf numFmtId="0" fontId="0" fillId="0" borderId="13" xfId="0" applyBorder="1" applyAlignment="1">
      <alignment horizontal="center" vertical="center" shrinkToFit="1"/>
    </xf>
    <xf numFmtId="0" fontId="0" fillId="0" borderId="11" xfId="0" applyBorder="1" applyAlignment="1">
      <alignment horizontal="center" vertical="center" shrinkToFit="1"/>
    </xf>
    <xf numFmtId="0" fontId="5" fillId="0" borderId="1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158"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59" xfId="0" applyFont="1" applyBorder="1" applyAlignment="1">
      <alignment horizontal="center" vertical="center" wrapText="1"/>
    </xf>
    <xf numFmtId="0" fontId="58" fillId="0" borderId="16" xfId="0" applyFont="1" applyBorder="1" applyAlignment="1">
      <alignment horizontal="center" vertical="center" wrapText="1" justifyLastLine="1"/>
    </xf>
    <xf numFmtId="0" fontId="58" fillId="0" borderId="156" xfId="0" applyFont="1" applyBorder="1" applyAlignment="1">
      <alignment horizontal="center" vertical="center" wrapText="1" justifyLastLine="1"/>
    </xf>
    <xf numFmtId="0" fontId="58" fillId="0" borderId="21" xfId="0" applyFont="1" applyBorder="1" applyAlignment="1">
      <alignment horizontal="center" vertical="center" wrapText="1" justifyLastLine="1"/>
    </xf>
    <xf numFmtId="0" fontId="58" fillId="0" borderId="6" xfId="0" applyFont="1" applyBorder="1" applyAlignment="1">
      <alignment horizontal="center" vertical="center" wrapText="1" justifyLastLine="1"/>
    </xf>
    <xf numFmtId="0" fontId="58" fillId="0" borderId="158" xfId="0" applyFont="1" applyBorder="1" applyAlignment="1">
      <alignment horizontal="center" vertical="center" wrapText="1" justifyLastLine="1"/>
    </xf>
    <xf numFmtId="0" fontId="58" fillId="0" borderId="3" xfId="0" applyFont="1" applyBorder="1" applyAlignment="1">
      <alignment horizontal="center" vertical="center" wrapText="1" justifyLastLine="1"/>
    </xf>
    <xf numFmtId="0" fontId="95" fillId="9" borderId="9" xfId="0" applyFont="1" applyFill="1" applyBorder="1" applyAlignment="1">
      <alignment horizontal="center" vertical="center" wrapText="1"/>
    </xf>
    <xf numFmtId="0" fontId="95" fillId="9" borderId="0" xfId="0" applyFont="1" applyFill="1" applyAlignment="1">
      <alignment horizontal="center" vertical="center" wrapText="1"/>
    </xf>
    <xf numFmtId="0" fontId="95" fillId="9" borderId="4" xfId="0" applyFont="1" applyFill="1" applyBorder="1" applyAlignment="1">
      <alignment horizontal="center" vertical="center" wrapText="1"/>
    </xf>
    <xf numFmtId="0" fontId="95" fillId="9" borderId="32" xfId="0" applyFont="1" applyFill="1" applyBorder="1" applyAlignment="1">
      <alignment horizontal="center" vertical="center" wrapText="1"/>
    </xf>
    <xf numFmtId="0" fontId="95" fillId="9" borderId="8" xfId="0" applyFont="1" applyFill="1" applyBorder="1" applyAlignment="1">
      <alignment horizontal="center" vertical="center" wrapText="1"/>
    </xf>
    <xf numFmtId="0" fontId="95" fillId="9" borderId="3" xfId="0" applyFont="1" applyFill="1" applyBorder="1" applyAlignment="1">
      <alignment horizontal="center" vertical="center" wrapText="1"/>
    </xf>
    <xf numFmtId="0" fontId="95" fillId="9" borderId="10" xfId="0" applyFont="1" applyFill="1" applyBorder="1" applyAlignment="1">
      <alignment horizontal="center" vertical="center" wrapText="1"/>
    </xf>
    <xf numFmtId="0" fontId="130" fillId="0" borderId="9" xfId="0" applyFont="1" applyBorder="1">
      <alignment vertical="center"/>
    </xf>
    <xf numFmtId="0" fontId="130" fillId="0" borderId="8" xfId="0" applyFont="1" applyBorder="1">
      <alignment vertical="center"/>
    </xf>
    <xf numFmtId="0" fontId="130" fillId="0" borderId="7" xfId="0" applyFont="1" applyBorder="1">
      <alignment vertical="center"/>
    </xf>
    <xf numFmtId="0" fontId="130" fillId="0" borderId="0" xfId="0" applyFont="1">
      <alignment vertical="center"/>
    </xf>
    <xf numFmtId="0" fontId="130" fillId="0" borderId="6" xfId="0" applyFont="1" applyBorder="1">
      <alignment vertical="center"/>
    </xf>
    <xf numFmtId="0" fontId="130" fillId="0" borderId="5" xfId="0" applyFont="1" applyBorder="1">
      <alignment vertical="center"/>
    </xf>
    <xf numFmtId="0" fontId="130" fillId="0" borderId="4" xfId="0" applyFont="1" applyBorder="1">
      <alignment vertical="center"/>
    </xf>
    <xf numFmtId="0" fontId="130" fillId="0" borderId="3" xfId="0" applyFont="1" applyBorder="1">
      <alignment vertical="center"/>
    </xf>
    <xf numFmtId="0" fontId="129" fillId="9" borderId="9" xfId="0" applyFont="1" applyFill="1" applyBorder="1" applyAlignment="1">
      <alignment horizontal="center" vertical="center" wrapText="1"/>
    </xf>
    <xf numFmtId="0" fontId="129" fillId="9" borderId="4" xfId="0" applyFont="1" applyFill="1" applyBorder="1" applyAlignment="1">
      <alignment horizontal="center" vertical="center" wrapText="1"/>
    </xf>
    <xf numFmtId="0" fontId="129" fillId="9" borderId="8" xfId="0" applyFont="1" applyFill="1" applyBorder="1" applyAlignment="1">
      <alignment horizontal="center" vertical="center" wrapText="1"/>
    </xf>
    <xf numFmtId="0" fontId="129" fillId="9" borderId="3" xfId="0" applyFont="1" applyFill="1" applyBorder="1" applyAlignment="1">
      <alignment horizontal="center" vertical="center" wrapText="1"/>
    </xf>
    <xf numFmtId="0" fontId="128" fillId="9" borderId="0" xfId="0" applyFont="1" applyFill="1">
      <alignment vertical="center"/>
    </xf>
    <xf numFmtId="0" fontId="128" fillId="9" borderId="4" xfId="0" applyFont="1" applyFill="1" applyBorder="1">
      <alignment vertical="center"/>
    </xf>
    <xf numFmtId="0" fontId="134" fillId="0" borderId="10" xfId="0" applyFont="1" applyBorder="1" applyAlignment="1">
      <alignment horizontal="center" vertical="center"/>
    </xf>
    <xf numFmtId="0" fontId="134" fillId="0" borderId="8" xfId="0" applyFont="1" applyBorder="1" applyAlignment="1">
      <alignment horizontal="center" vertical="center"/>
    </xf>
    <xf numFmtId="0" fontId="134" fillId="0" borderId="5" xfId="0" applyFont="1" applyBorder="1" applyAlignment="1">
      <alignment horizontal="center" vertical="center"/>
    </xf>
    <xf numFmtId="0" fontId="134" fillId="0" borderId="3" xfId="0" applyFont="1" applyBorder="1" applyAlignment="1">
      <alignment horizontal="center" vertical="center"/>
    </xf>
    <xf numFmtId="0" fontId="95" fillId="9" borderId="10" xfId="0" applyFont="1" applyFill="1" applyBorder="1" applyAlignment="1"/>
    <xf numFmtId="0" fontId="95" fillId="9" borderId="9" xfId="0" applyFont="1" applyFill="1" applyBorder="1" applyAlignment="1"/>
    <xf numFmtId="0" fontId="95" fillId="9" borderId="8" xfId="0" applyFont="1" applyFill="1" applyBorder="1" applyAlignment="1"/>
    <xf numFmtId="0" fontId="95" fillId="9" borderId="7" xfId="0" applyFont="1" applyFill="1" applyBorder="1" applyAlignment="1"/>
    <xf numFmtId="0" fontId="95" fillId="9" borderId="0" xfId="0" applyFont="1" applyFill="1" applyAlignment="1"/>
    <xf numFmtId="0" fontId="95" fillId="9" borderId="6" xfId="0" applyFont="1" applyFill="1" applyBorder="1" applyAlignment="1"/>
    <xf numFmtId="0" fontId="95" fillId="9" borderId="5" xfId="0" applyFont="1" applyFill="1" applyBorder="1" applyAlignment="1"/>
    <xf numFmtId="0" fontId="95" fillId="9" borderId="4" xfId="0" applyFont="1" applyFill="1" applyBorder="1" applyAlignment="1"/>
    <xf numFmtId="0" fontId="95" fillId="9" borderId="3" xfId="0" applyFont="1" applyFill="1" applyBorder="1" applyAlignment="1"/>
    <xf numFmtId="0" fontId="19" fillId="0" borderId="170" xfId="0" applyFont="1" applyBorder="1" applyAlignment="1">
      <alignment horizontal="center" vertical="center" shrinkToFit="1"/>
    </xf>
    <xf numFmtId="0" fontId="19" fillId="0" borderId="172" xfId="0" applyFont="1" applyBorder="1" applyAlignment="1">
      <alignment horizontal="center" vertical="center" shrinkToFit="1"/>
    </xf>
    <xf numFmtId="0" fontId="19" fillId="0" borderId="163" xfId="0" applyFont="1" applyBorder="1" applyAlignment="1">
      <alignment horizontal="center" vertical="center" shrinkToFit="1"/>
    </xf>
    <xf numFmtId="0" fontId="19" fillId="0" borderId="147" xfId="0" applyFont="1" applyBorder="1" applyAlignment="1">
      <alignment horizontal="center" vertical="center" shrinkToFit="1"/>
    </xf>
    <xf numFmtId="0" fontId="19" fillId="0" borderId="164" xfId="0" applyFont="1" applyBorder="1" applyAlignment="1">
      <alignment horizontal="center" vertical="center" shrinkToFit="1"/>
    </xf>
    <xf numFmtId="49" fontId="8" fillId="0" borderId="27" xfId="0" applyNumberFormat="1" applyFont="1" applyBorder="1" applyAlignment="1">
      <alignment horizontal="center" vertical="center"/>
    </xf>
    <xf numFmtId="49" fontId="8" fillId="0" borderId="175" xfId="0" applyNumberFormat="1" applyFont="1" applyBorder="1" applyAlignment="1">
      <alignment horizontal="center" vertical="center"/>
    </xf>
    <xf numFmtId="0" fontId="19" fillId="0" borderId="174" xfId="0" applyFont="1" applyBorder="1" applyAlignment="1">
      <alignment horizontal="center" vertical="center" shrinkToFit="1"/>
    </xf>
    <xf numFmtId="0" fontId="95" fillId="9" borderId="10" xfId="0" applyFont="1" applyFill="1" applyBorder="1" applyAlignment="1">
      <alignment horizontal="center" vertical="center" justifyLastLine="1"/>
    </xf>
    <xf numFmtId="0" fontId="95" fillId="9" borderId="9" xfId="0" applyFont="1" applyFill="1" applyBorder="1" applyAlignment="1">
      <alignment horizontal="center" vertical="center" justifyLastLine="1"/>
    </xf>
    <xf numFmtId="0" fontId="95" fillId="9" borderId="8" xfId="0" applyFont="1" applyFill="1" applyBorder="1" applyAlignment="1">
      <alignment horizontal="center" vertical="center" justifyLastLine="1"/>
    </xf>
    <xf numFmtId="0" fontId="95" fillId="9" borderId="7" xfId="0" applyFont="1" applyFill="1" applyBorder="1" applyAlignment="1">
      <alignment horizontal="center" vertical="center" justifyLastLine="1"/>
    </xf>
    <xf numFmtId="0" fontId="95" fillId="9" borderId="0" xfId="0" applyFont="1" applyFill="1" applyAlignment="1">
      <alignment horizontal="center" vertical="center" justifyLastLine="1"/>
    </xf>
    <xf numFmtId="0" fontId="95" fillId="9" borderId="6" xfId="0" applyFont="1" applyFill="1" applyBorder="1" applyAlignment="1">
      <alignment horizontal="center" vertical="center" justifyLastLine="1"/>
    </xf>
    <xf numFmtId="0" fontId="129" fillId="9" borderId="32" xfId="0" applyFont="1" applyFill="1" applyBorder="1" applyAlignment="1">
      <alignment horizontal="center" vertical="center" wrapText="1"/>
    </xf>
    <xf numFmtId="0" fontId="69" fillId="0" borderId="10" xfId="0" applyFont="1" applyBorder="1" applyAlignment="1">
      <alignment horizontal="center" vertical="center"/>
    </xf>
    <xf numFmtId="0" fontId="69" fillId="0" borderId="9" xfId="0" applyFont="1" applyBorder="1" applyAlignment="1">
      <alignment horizontal="center" vertical="center"/>
    </xf>
    <xf numFmtId="0" fontId="69" fillId="0" borderId="8" xfId="0" applyFont="1" applyBorder="1" applyAlignment="1">
      <alignment horizontal="center" vertical="center"/>
    </xf>
    <xf numFmtId="0" fontId="95" fillId="9" borderId="7" xfId="0" applyFont="1" applyFill="1" applyBorder="1" applyAlignment="1">
      <alignment horizontal="center" vertical="center"/>
    </xf>
    <xf numFmtId="0" fontId="95" fillId="9" borderId="0" xfId="0" applyFont="1" applyFill="1" applyAlignment="1">
      <alignment horizontal="center" vertical="center"/>
    </xf>
    <xf numFmtId="0" fontId="95" fillId="9" borderId="6" xfId="0" applyFont="1" applyFill="1" applyBorder="1" applyAlignment="1">
      <alignment horizontal="center" vertical="center"/>
    </xf>
    <xf numFmtId="0" fontId="92" fillId="9" borderId="10" xfId="0" applyFont="1" applyFill="1" applyBorder="1" applyAlignment="1">
      <alignment horizontal="left" vertical="center" wrapText="1"/>
    </xf>
    <xf numFmtId="0" fontId="92" fillId="9" borderId="9" xfId="0" applyFont="1" applyFill="1" applyBorder="1" applyAlignment="1">
      <alignment horizontal="left" vertical="center" wrapText="1"/>
    </xf>
    <xf numFmtId="0" fontId="92" fillId="9" borderId="8" xfId="0" applyFont="1" applyFill="1" applyBorder="1" applyAlignment="1">
      <alignment horizontal="left" vertical="center" wrapText="1"/>
    </xf>
    <xf numFmtId="0" fontId="92" fillId="9" borderId="7" xfId="0" applyFont="1" applyFill="1" applyBorder="1" applyAlignment="1">
      <alignment horizontal="left" vertical="center" wrapText="1"/>
    </xf>
    <xf numFmtId="0" fontId="92" fillId="9" borderId="0" xfId="0" applyFont="1" applyFill="1" applyAlignment="1">
      <alignment horizontal="left" vertical="center" wrapText="1"/>
    </xf>
    <xf numFmtId="0" fontId="92" fillId="9" borderId="6" xfId="0" applyFont="1" applyFill="1" applyBorder="1" applyAlignment="1">
      <alignment horizontal="left" vertical="center" wrapText="1"/>
    </xf>
    <xf numFmtId="0" fontId="95" fillId="9" borderId="7" xfId="0" applyFont="1" applyFill="1" applyBorder="1" applyAlignment="1">
      <alignment horizontal="center" vertical="center" wrapText="1"/>
    </xf>
    <xf numFmtId="0" fontId="95" fillId="9" borderId="6" xfId="0" applyFont="1" applyFill="1" applyBorder="1" applyAlignment="1">
      <alignment horizontal="center" vertical="center" wrapText="1"/>
    </xf>
    <xf numFmtId="0" fontId="92" fillId="9" borderId="8" xfId="0" applyFont="1" applyFill="1" applyBorder="1" applyAlignment="1">
      <alignment horizontal="center" vertical="center" wrapText="1"/>
    </xf>
    <xf numFmtId="0" fontId="92" fillId="9" borderId="6" xfId="0" applyFont="1" applyFill="1" applyBorder="1" applyAlignment="1">
      <alignment horizontal="center" vertical="center" wrapText="1"/>
    </xf>
    <xf numFmtId="0" fontId="92" fillId="9" borderId="9" xfId="0" applyFont="1" applyFill="1" applyBorder="1" applyAlignment="1">
      <alignment horizontal="center" vertical="center"/>
    </xf>
    <xf numFmtId="0" fontId="92" fillId="9" borderId="8" xfId="0" applyFont="1" applyFill="1" applyBorder="1" applyAlignment="1">
      <alignment horizontal="center" vertical="center"/>
    </xf>
    <xf numFmtId="0" fontId="92" fillId="9" borderId="4" xfId="0" applyFont="1" applyFill="1" applyBorder="1" applyAlignment="1">
      <alignment horizontal="center" vertical="center"/>
    </xf>
    <xf numFmtId="0" fontId="92" fillId="9" borderId="3" xfId="0" applyFont="1" applyFill="1" applyBorder="1" applyAlignment="1">
      <alignment horizontal="center" vertical="center"/>
    </xf>
    <xf numFmtId="0" fontId="95" fillId="9" borderId="5" xfId="0" applyFont="1" applyFill="1" applyBorder="1" applyAlignment="1">
      <alignment horizontal="center" vertical="center" justifyLastLine="1"/>
    </xf>
    <xf numFmtId="0" fontId="95" fillId="9" borderId="4" xfId="0" applyFont="1" applyFill="1" applyBorder="1" applyAlignment="1">
      <alignment horizontal="center" vertical="center" justifyLastLine="1"/>
    </xf>
    <xf numFmtId="0" fontId="95" fillId="9" borderId="3" xfId="0" applyFont="1" applyFill="1" applyBorder="1" applyAlignment="1">
      <alignment horizontal="center" vertical="center" justifyLastLine="1"/>
    </xf>
    <xf numFmtId="0" fontId="126" fillId="0" borderId="13" xfId="0" applyFont="1" applyBorder="1" applyAlignment="1">
      <alignment horizontal="center" vertical="center" shrinkToFit="1"/>
    </xf>
    <xf numFmtId="0" fontId="126" fillId="0" borderId="11" xfId="0" applyFont="1" applyBorder="1" applyAlignment="1">
      <alignment horizontal="center" vertical="center" shrinkToFit="1"/>
    </xf>
    <xf numFmtId="0" fontId="95" fillId="9" borderId="10" xfId="0" applyFont="1" applyFill="1" applyBorder="1" applyAlignment="1">
      <alignment horizontal="distributed" vertical="center" justifyLastLine="1"/>
    </xf>
    <xf numFmtId="0" fontId="95" fillId="9" borderId="9" xfId="0" applyFont="1" applyFill="1" applyBorder="1" applyAlignment="1">
      <alignment horizontal="distributed" vertical="center" justifyLastLine="1"/>
    </xf>
    <xf numFmtId="0" fontId="95" fillId="9" borderId="8" xfId="0" applyFont="1" applyFill="1" applyBorder="1" applyAlignment="1">
      <alignment horizontal="distributed" vertical="center" justifyLastLine="1"/>
    </xf>
    <xf numFmtId="0" fontId="95" fillId="9" borderId="7" xfId="0" applyFont="1" applyFill="1" applyBorder="1" applyAlignment="1">
      <alignment horizontal="distributed" vertical="center" justifyLastLine="1"/>
    </xf>
    <xf numFmtId="0" fontId="95" fillId="9" borderId="6" xfId="0" applyFont="1" applyFill="1" applyBorder="1" applyAlignment="1">
      <alignment horizontal="distributed" vertical="center" justifyLastLine="1"/>
    </xf>
    <xf numFmtId="0" fontId="131" fillId="9" borderId="9" xfId="0" applyFont="1" applyFill="1" applyBorder="1" applyAlignment="1">
      <alignment horizontal="distributed" vertical="center" wrapText="1"/>
    </xf>
    <xf numFmtId="0" fontId="131" fillId="9" borderId="4" xfId="0" applyFont="1" applyFill="1" applyBorder="1" applyAlignment="1">
      <alignment horizontal="distributed" vertical="center" wrapText="1"/>
    </xf>
    <xf numFmtId="0" fontId="129" fillId="9" borderId="9" xfId="0" applyFont="1" applyFill="1" applyBorder="1" applyAlignment="1">
      <alignment horizontal="distributed" vertical="center" wrapText="1"/>
    </xf>
    <xf numFmtId="0" fontId="129" fillId="9" borderId="4" xfId="0" applyFont="1" applyFill="1" applyBorder="1" applyAlignment="1">
      <alignment horizontal="distributed" vertical="center" wrapText="1"/>
    </xf>
    <xf numFmtId="0" fontId="95" fillId="9" borderId="5" xfId="0" applyFont="1" applyFill="1" applyBorder="1" applyAlignment="1">
      <alignment horizontal="distributed" vertical="center" justifyLastLine="1"/>
    </xf>
    <xf numFmtId="0" fontId="95" fillId="9" borderId="4" xfId="0" applyFont="1" applyFill="1" applyBorder="1" applyAlignment="1">
      <alignment horizontal="distributed" vertical="center" justifyLastLine="1"/>
    </xf>
    <xf numFmtId="0" fontId="95" fillId="9" borderId="3" xfId="0" applyFont="1" applyFill="1" applyBorder="1" applyAlignment="1">
      <alignment horizontal="distributed" vertical="center" justifyLastLine="1"/>
    </xf>
    <xf numFmtId="0" fontId="126" fillId="0" borderId="112" xfId="0" applyFont="1" applyBorder="1" applyAlignment="1">
      <alignment horizontal="center" vertical="center" wrapText="1"/>
    </xf>
    <xf numFmtId="0" fontId="126" fillId="0" borderId="33" xfId="0" applyFont="1" applyBorder="1" applyAlignment="1">
      <alignment horizontal="center" vertical="center" wrapText="1"/>
    </xf>
    <xf numFmtId="0" fontId="126" fillId="0" borderId="113" xfId="0" applyFont="1" applyBorder="1" applyAlignment="1">
      <alignment horizontal="center" vertical="center" wrapText="1"/>
    </xf>
    <xf numFmtId="0" fontId="95" fillId="9" borderId="112" xfId="0" applyFont="1" applyFill="1" applyBorder="1" applyAlignment="1">
      <alignment horizontal="center" vertical="center" wrapText="1"/>
    </xf>
    <xf numFmtId="0" fontId="95" fillId="9" borderId="33" xfId="0" applyFont="1" applyFill="1" applyBorder="1" applyAlignment="1">
      <alignment horizontal="center" vertical="center" wrapText="1"/>
    </xf>
    <xf numFmtId="0" fontId="95" fillId="9" borderId="113" xfId="0" applyFont="1" applyFill="1" applyBorder="1" applyAlignment="1">
      <alignment horizontal="center" vertical="center" wrapText="1"/>
    </xf>
    <xf numFmtId="0" fontId="95" fillId="9" borderId="112" xfId="0" applyFont="1" applyFill="1" applyBorder="1" applyAlignment="1">
      <alignment horizontal="center" vertical="center"/>
    </xf>
    <xf numFmtId="0" fontId="95" fillId="9" borderId="33" xfId="0" applyFont="1" applyFill="1" applyBorder="1" applyAlignment="1">
      <alignment horizontal="center" vertical="center"/>
    </xf>
    <xf numFmtId="0" fontId="95" fillId="9" borderId="113" xfId="0" applyFont="1" applyFill="1" applyBorder="1" applyAlignment="1">
      <alignment horizontal="center" vertical="center"/>
    </xf>
    <xf numFmtId="0" fontId="132" fillId="9" borderId="9" xfId="0" applyFont="1" applyFill="1" applyBorder="1" applyAlignment="1">
      <alignment horizontal="distributed" vertical="center" wrapText="1"/>
    </xf>
    <xf numFmtId="0" fontId="132" fillId="9" borderId="4" xfId="0" applyFont="1" applyFill="1" applyBorder="1" applyAlignment="1">
      <alignment horizontal="distributed" vertical="center" wrapText="1"/>
    </xf>
    <xf numFmtId="0" fontId="129" fillId="9" borderId="10" xfId="0" applyFont="1" applyFill="1" applyBorder="1" applyAlignment="1">
      <alignment vertical="center" wrapText="1"/>
    </xf>
    <xf numFmtId="0" fontId="129" fillId="9" borderId="9" xfId="0" applyFont="1" applyFill="1" applyBorder="1" applyAlignment="1">
      <alignment vertical="center" wrapText="1"/>
    </xf>
    <xf numFmtId="0" fontId="129" fillId="9" borderId="8" xfId="0" applyFont="1" applyFill="1" applyBorder="1" applyAlignment="1">
      <alignment vertical="center" wrapText="1"/>
    </xf>
    <xf numFmtId="0" fontId="129" fillId="9" borderId="5" xfId="0" applyFont="1" applyFill="1" applyBorder="1" applyAlignment="1">
      <alignment vertical="center" wrapText="1"/>
    </xf>
    <xf numFmtId="0" fontId="129" fillId="9" borderId="4" xfId="0" applyFont="1" applyFill="1" applyBorder="1" applyAlignment="1">
      <alignment vertical="center" wrapText="1"/>
    </xf>
    <xf numFmtId="0" fontId="129" fillId="9" borderId="3" xfId="0" applyFont="1" applyFill="1" applyBorder="1" applyAlignment="1">
      <alignment vertical="center" wrapText="1"/>
    </xf>
    <xf numFmtId="0" fontId="131" fillId="9" borderId="9" xfId="0" applyFont="1" applyFill="1" applyBorder="1" applyAlignment="1">
      <alignment horizontal="distributed" vertical="center"/>
    </xf>
    <xf numFmtId="0" fontId="131" fillId="9" borderId="4" xfId="0" applyFont="1" applyFill="1" applyBorder="1" applyAlignment="1">
      <alignment horizontal="distributed" vertical="center"/>
    </xf>
    <xf numFmtId="0" fontId="56" fillId="0" borderId="0" xfId="0" applyFont="1" applyAlignment="1">
      <alignment horizontal="left" vertical="center"/>
    </xf>
    <xf numFmtId="0" fontId="0" fillId="0" borderId="0" xfId="0" applyAlignment="1">
      <alignment horizontal="left" vertical="center"/>
    </xf>
    <xf numFmtId="0" fontId="131" fillId="9" borderId="10" xfId="0" applyFont="1" applyFill="1" applyBorder="1" applyAlignment="1">
      <alignment horizontal="distributed" vertical="center"/>
    </xf>
    <xf numFmtId="0" fontId="95" fillId="9" borderId="8" xfId="0" applyFont="1" applyFill="1" applyBorder="1" applyAlignment="1">
      <alignment horizontal="distributed" vertical="center"/>
    </xf>
    <xf numFmtId="0" fontId="95" fillId="9" borderId="5" xfId="0" applyFont="1" applyFill="1" applyBorder="1" applyAlignment="1">
      <alignment horizontal="distributed" vertical="center"/>
    </xf>
    <xf numFmtId="0" fontId="95" fillId="9" borderId="3" xfId="0" applyFont="1" applyFill="1" applyBorder="1" applyAlignment="1">
      <alignment horizontal="distributed" vertical="center"/>
    </xf>
    <xf numFmtId="0" fontId="131" fillId="9" borderId="10" xfId="0" applyFont="1" applyFill="1" applyBorder="1" applyAlignment="1">
      <alignment horizontal="distributed" vertical="center" wrapText="1"/>
    </xf>
    <xf numFmtId="0" fontId="131" fillId="9" borderId="8" xfId="0" applyFont="1" applyFill="1" applyBorder="1" applyAlignment="1">
      <alignment horizontal="distributed" vertical="center" wrapText="1"/>
    </xf>
    <xf numFmtId="0" fontId="131" fillId="9" borderId="5" xfId="0" applyFont="1" applyFill="1" applyBorder="1" applyAlignment="1">
      <alignment horizontal="distributed" vertical="center" wrapText="1"/>
    </xf>
    <xf numFmtId="0" fontId="131" fillId="9" borderId="3" xfId="0" applyFont="1" applyFill="1" applyBorder="1" applyAlignment="1">
      <alignment horizontal="distributed" vertical="center" wrapText="1"/>
    </xf>
    <xf numFmtId="0" fontId="63" fillId="0" borderId="10" xfId="0" applyFont="1" applyBorder="1" applyAlignment="1">
      <alignment horizontal="center" vertical="center"/>
    </xf>
    <xf numFmtId="0" fontId="63" fillId="0" borderId="8" xfId="0" applyFont="1" applyBorder="1" applyAlignment="1">
      <alignment horizontal="center" vertical="center"/>
    </xf>
    <xf numFmtId="0" fontId="63" fillId="0" borderId="5" xfId="0" applyFont="1" applyBorder="1" applyAlignment="1">
      <alignment horizontal="center" vertical="center"/>
    </xf>
    <xf numFmtId="0" fontId="63" fillId="0" borderId="3" xfId="0" applyFont="1" applyBorder="1" applyAlignment="1">
      <alignment horizontal="center" vertical="center"/>
    </xf>
    <xf numFmtId="0" fontId="63" fillId="0" borderId="13" xfId="0" applyFont="1" applyBorder="1" applyAlignment="1">
      <alignment horizontal="center" vertical="center" shrinkToFit="1"/>
    </xf>
    <xf numFmtId="0" fontId="63" fillId="0" borderId="11" xfId="0" applyFont="1" applyBorder="1" applyAlignment="1">
      <alignment horizontal="center" vertical="center" shrinkToFit="1"/>
    </xf>
    <xf numFmtId="0" fontId="19" fillId="0" borderId="176" xfId="0" applyFont="1" applyBorder="1" applyAlignment="1">
      <alignment horizontal="center" vertical="center" shrinkToFit="1"/>
    </xf>
    <xf numFmtId="0" fontId="19" fillId="0" borderId="177" xfId="0" applyFont="1" applyBorder="1" applyAlignment="1">
      <alignment horizontal="center" vertical="center" shrinkToFit="1"/>
    </xf>
    <xf numFmtId="0" fontId="49" fillId="9" borderId="10" xfId="0" applyFont="1" applyFill="1" applyBorder="1" applyAlignment="1">
      <alignment horizontal="center" vertical="center" wrapText="1"/>
    </xf>
    <xf numFmtId="0" fontId="49" fillId="9" borderId="9" xfId="0" applyFont="1" applyFill="1" applyBorder="1" applyAlignment="1">
      <alignment horizontal="center" vertical="center" wrapText="1"/>
    </xf>
    <xf numFmtId="0" fontId="49" fillId="9" borderId="8" xfId="0" applyFont="1" applyFill="1" applyBorder="1" applyAlignment="1">
      <alignment horizontal="center" vertical="center" wrapText="1"/>
    </xf>
    <xf numFmtId="0" fontId="49" fillId="9" borderId="5" xfId="0" applyFont="1" applyFill="1" applyBorder="1" applyAlignment="1">
      <alignment horizontal="center" vertical="center" wrapText="1"/>
    </xf>
    <xf numFmtId="0" fontId="49" fillId="9" borderId="4" xfId="0" applyFont="1" applyFill="1" applyBorder="1" applyAlignment="1">
      <alignment horizontal="center" vertical="center" wrapText="1"/>
    </xf>
    <xf numFmtId="0" fontId="49" fillId="9" borderId="3" xfId="0" applyFont="1" applyFill="1" applyBorder="1" applyAlignment="1">
      <alignment horizontal="center" vertical="center" wrapText="1"/>
    </xf>
    <xf numFmtId="0" fontId="131" fillId="9" borderId="0" xfId="0" applyFont="1" applyFill="1" applyAlignment="1">
      <alignment horizontal="distributed" vertical="center" wrapText="1"/>
    </xf>
    <xf numFmtId="0" fontId="49" fillId="0" borderId="0" xfId="0" applyFont="1" applyAlignment="1">
      <alignment horizontal="left" vertical="center" wrapText="1"/>
    </xf>
    <xf numFmtId="0" fontId="151" fillId="0" borderId="0" xfId="0" applyFont="1" applyAlignment="1">
      <alignment horizontal="left" vertical="center" wrapText="1"/>
    </xf>
    <xf numFmtId="0" fontId="19" fillId="0" borderId="178" xfId="0" applyFont="1" applyBorder="1" applyAlignment="1">
      <alignment horizontal="center" vertical="center" shrinkToFit="1"/>
    </xf>
    <xf numFmtId="0" fontId="132" fillId="12" borderId="201" xfId="0" applyFont="1" applyFill="1" applyBorder="1" applyAlignment="1">
      <alignment horizontal="center" vertical="center" wrapText="1"/>
    </xf>
    <xf numFmtId="0" fontId="132" fillId="12" borderId="200" xfId="0" applyFont="1" applyFill="1" applyBorder="1" applyAlignment="1">
      <alignment horizontal="center" vertical="center" wrapText="1"/>
    </xf>
    <xf numFmtId="0" fontId="132" fillId="12" borderId="199" xfId="0" applyFont="1" applyFill="1" applyBorder="1" applyAlignment="1">
      <alignment horizontal="center" vertical="center" wrapText="1"/>
    </xf>
    <xf numFmtId="0" fontId="132" fillId="12" borderId="99" xfId="0" applyFont="1" applyFill="1" applyBorder="1" applyAlignment="1">
      <alignment horizontal="center" vertical="center" wrapText="1"/>
    </xf>
    <xf numFmtId="0" fontId="132" fillId="12" borderId="100" xfId="0" applyFont="1" applyFill="1" applyBorder="1" applyAlignment="1">
      <alignment horizontal="center" vertical="center" wrapText="1"/>
    </xf>
    <xf numFmtId="0" fontId="132" fillId="12" borderId="198" xfId="0" applyFont="1" applyFill="1" applyBorder="1" applyAlignment="1">
      <alignment horizontal="center" vertical="center" wrapText="1"/>
    </xf>
    <xf numFmtId="0" fontId="165" fillId="12" borderId="16" xfId="0" applyFont="1" applyFill="1" applyBorder="1" applyAlignment="1">
      <alignment horizontal="center" vertical="center" wrapText="1"/>
    </xf>
    <xf numFmtId="0" fontId="165" fillId="12" borderId="15" xfId="0" applyFont="1" applyFill="1" applyBorder="1" applyAlignment="1">
      <alignment horizontal="center" vertical="center" wrapText="1"/>
    </xf>
    <xf numFmtId="0" fontId="165" fillId="12" borderId="155" xfId="0" applyFont="1" applyFill="1" applyBorder="1" applyAlignment="1">
      <alignment horizontal="center" vertical="center" wrapText="1"/>
    </xf>
    <xf numFmtId="0" fontId="165" fillId="12" borderId="21" xfId="0" applyFont="1" applyFill="1" applyBorder="1" applyAlignment="1">
      <alignment horizontal="center" vertical="center" wrapText="1"/>
    </xf>
    <xf numFmtId="0" fontId="165" fillId="12" borderId="0" xfId="0" applyFont="1" applyFill="1" applyAlignment="1">
      <alignment horizontal="center" vertical="center" wrapText="1"/>
    </xf>
    <xf numFmtId="0" fontId="165" fillId="12" borderId="196" xfId="0" applyFont="1" applyFill="1" applyBorder="1" applyAlignment="1">
      <alignment horizontal="center" vertical="center" wrapText="1"/>
    </xf>
    <xf numFmtId="0" fontId="165" fillId="12" borderId="27" xfId="0" applyFont="1" applyFill="1" applyBorder="1" applyAlignment="1">
      <alignment horizontal="center" vertical="center" wrapText="1"/>
    </xf>
    <xf numFmtId="0" fontId="165" fillId="12" borderId="28" xfId="0" applyFont="1" applyFill="1" applyBorder="1" applyAlignment="1">
      <alignment horizontal="center" vertical="center" wrapText="1"/>
    </xf>
    <xf numFmtId="0" fontId="165" fillId="12" borderId="151" xfId="0" applyFont="1" applyFill="1" applyBorder="1" applyAlignment="1">
      <alignment horizontal="center" vertical="center" wrapText="1"/>
    </xf>
    <xf numFmtId="0" fontId="165" fillId="12" borderId="158" xfId="0" applyFont="1" applyFill="1" applyBorder="1" applyAlignment="1">
      <alignment horizontal="center" vertical="center" wrapText="1"/>
    </xf>
    <xf numFmtId="0" fontId="165" fillId="12" borderId="4" xfId="0" applyFont="1" applyFill="1" applyBorder="1" applyAlignment="1">
      <alignment horizontal="center" vertical="center" wrapText="1"/>
    </xf>
    <xf numFmtId="0" fontId="165" fillId="12" borderId="195" xfId="0" applyFont="1" applyFill="1" applyBorder="1" applyAlignment="1">
      <alignment horizontal="center" vertical="center" wrapText="1"/>
    </xf>
    <xf numFmtId="0" fontId="49" fillId="0" borderId="0" xfId="0" applyFont="1" applyAlignment="1">
      <alignment horizontal="left" vertical="center"/>
    </xf>
    <xf numFmtId="0" fontId="56" fillId="0" borderId="0" xfId="0" applyFont="1" applyAlignment="1">
      <alignment horizontal="left" vertical="center" wrapText="1"/>
    </xf>
    <xf numFmtId="0" fontId="0" fillId="0" borderId="0" xfId="0" applyAlignment="1">
      <alignment horizontal="left" vertical="center" wrapText="1"/>
    </xf>
    <xf numFmtId="0" fontId="96" fillId="0" borderId="13" xfId="0" applyFont="1" applyBorder="1" applyAlignment="1">
      <alignment horizontal="distributed" vertical="center" justifyLastLine="1" shrinkToFit="1"/>
    </xf>
    <xf numFmtId="0" fontId="0" fillId="0" borderId="11" xfId="0" applyFont="1" applyBorder="1" applyAlignment="1">
      <alignment horizontal="distributed" vertical="center" justifyLastLine="1" shrinkToFit="1"/>
    </xf>
    <xf numFmtId="0" fontId="96" fillId="0" borderId="10" xfId="0" applyFont="1" applyBorder="1" applyAlignment="1">
      <alignment horizontal="center" vertical="center" shrinkToFit="1"/>
    </xf>
    <xf numFmtId="0" fontId="96" fillId="0" borderId="8" xfId="0" applyFont="1" applyBorder="1" applyAlignment="1">
      <alignment horizontal="center" vertical="center" shrinkToFit="1"/>
    </xf>
    <xf numFmtId="0" fontId="96" fillId="0" borderId="10" xfId="0" applyFont="1" applyBorder="1" applyAlignment="1">
      <alignment horizontal="distributed" vertical="center" justifyLastLine="1" shrinkToFit="1"/>
    </xf>
    <xf numFmtId="0" fontId="96" fillId="0" borderId="9" xfId="0" applyFont="1" applyBorder="1" applyAlignment="1">
      <alignment horizontal="distributed" vertical="center" justifyLastLine="1" shrinkToFit="1"/>
    </xf>
    <xf numFmtId="0" fontId="96" fillId="0" borderId="8" xfId="0" applyFont="1" applyBorder="1" applyAlignment="1">
      <alignment horizontal="distributed" vertical="center" justifyLastLine="1" shrinkToFit="1"/>
    </xf>
    <xf numFmtId="0" fontId="96" fillId="0" borderId="5" xfId="0" applyFont="1" applyBorder="1" applyAlignment="1">
      <alignment horizontal="center" vertical="center" shrinkToFit="1"/>
    </xf>
    <xf numFmtId="0" fontId="96" fillId="0" borderId="3" xfId="0" applyFont="1" applyBorder="1" applyAlignment="1">
      <alignment horizontal="center" vertical="center" shrinkToFit="1"/>
    </xf>
    <xf numFmtId="176" fontId="96" fillId="0" borderId="5" xfId="11" applyNumberFormat="1" applyFont="1" applyFill="1" applyBorder="1" applyAlignment="1">
      <alignment horizontal="distributed" vertical="center" justifyLastLine="1"/>
    </xf>
    <xf numFmtId="176" fontId="96" fillId="0" borderId="4" xfId="11" applyNumberFormat="1" applyFont="1" applyFill="1" applyBorder="1" applyAlignment="1">
      <alignment horizontal="distributed" vertical="center" justifyLastLine="1"/>
    </xf>
    <xf numFmtId="176" fontId="96" fillId="0" borderId="3" xfId="11" applyNumberFormat="1" applyFont="1" applyFill="1" applyBorder="1" applyAlignment="1">
      <alignment horizontal="distributed" vertical="center" justifyLastLine="1"/>
    </xf>
    <xf numFmtId="0" fontId="96" fillId="0" borderId="32" xfId="0" applyFont="1" applyBorder="1" applyAlignment="1">
      <alignment horizontal="distributed" vertical="center" justifyLastLine="1" shrinkToFit="1"/>
    </xf>
    <xf numFmtId="0" fontId="96" fillId="0" borderId="13" xfId="0" applyFont="1" applyBorder="1" applyAlignment="1">
      <alignment vertical="center" shrinkToFit="1"/>
    </xf>
    <xf numFmtId="0" fontId="96" fillId="0" borderId="12" xfId="0" applyFont="1" applyBorder="1" applyAlignment="1">
      <alignment vertical="center" shrinkToFit="1"/>
    </xf>
    <xf numFmtId="0" fontId="96" fillId="0" borderId="11" xfId="0" applyFont="1" applyBorder="1" applyAlignment="1">
      <alignment vertical="center" shrinkToFit="1"/>
    </xf>
    <xf numFmtId="0" fontId="96" fillId="0" borderId="13" xfId="0" applyFont="1" applyBorder="1" applyAlignment="1">
      <alignment horizontal="center" vertical="center" shrinkToFit="1"/>
    </xf>
    <xf numFmtId="0" fontId="96" fillId="0" borderId="11" xfId="0" applyFont="1" applyBorder="1" applyAlignment="1">
      <alignment horizontal="center" vertical="center" shrinkToFit="1"/>
    </xf>
    <xf numFmtId="176" fontId="96" fillId="0" borderId="12" xfId="11" applyNumberFormat="1" applyFont="1" applyFill="1" applyBorder="1" applyAlignment="1">
      <alignment horizontal="center" vertical="center"/>
    </xf>
    <xf numFmtId="176" fontId="96" fillId="0" borderId="11" xfId="11" applyNumberFormat="1" applyFont="1" applyFill="1" applyBorder="1" applyAlignment="1">
      <alignment horizontal="center" vertical="center"/>
    </xf>
    <xf numFmtId="0" fontId="96" fillId="0" borderId="7" xfId="0" applyFont="1" applyBorder="1" applyAlignment="1">
      <alignment vertical="center" shrinkToFit="1"/>
    </xf>
    <xf numFmtId="0" fontId="96" fillId="0" borderId="0" xfId="0" applyFont="1" applyBorder="1" applyAlignment="1">
      <alignment vertical="center" shrinkToFit="1"/>
    </xf>
    <xf numFmtId="0" fontId="96" fillId="0" borderId="6" xfId="0" applyFont="1" applyBorder="1" applyAlignment="1">
      <alignment vertical="center" shrinkToFit="1"/>
    </xf>
    <xf numFmtId="0" fontId="96" fillId="0" borderId="13" xfId="0" applyFont="1" applyBorder="1" applyAlignment="1">
      <alignment horizontal="left" vertical="center" shrinkToFit="1"/>
    </xf>
    <xf numFmtId="0" fontId="96" fillId="0" borderId="12" xfId="0" applyFont="1" applyBorder="1" applyAlignment="1">
      <alignment horizontal="left" vertical="center" shrinkToFit="1"/>
    </xf>
    <xf numFmtId="0" fontId="96" fillId="0" borderId="12" xfId="0" applyFont="1" applyBorder="1" applyAlignment="1">
      <alignment horizontal="center" vertical="center" shrinkToFit="1"/>
    </xf>
    <xf numFmtId="0" fontId="96" fillId="0" borderId="5" xfId="0" applyFont="1" applyBorder="1" applyAlignment="1">
      <alignment horizontal="distributed" vertical="center" justifyLastLine="1" shrinkToFit="1"/>
    </xf>
    <xf numFmtId="0" fontId="96" fillId="0" borderId="3" xfId="0" applyFont="1" applyBorder="1" applyAlignment="1">
      <alignment horizontal="distributed" vertical="center" justifyLastLine="1" shrinkToFit="1"/>
    </xf>
    <xf numFmtId="0" fontId="96" fillId="0" borderId="10" xfId="0" applyFont="1" applyBorder="1" applyAlignment="1">
      <alignment horizontal="right" vertical="center" shrinkToFit="1"/>
    </xf>
    <xf numFmtId="0" fontId="96" fillId="0" borderId="9" xfId="0" applyFont="1" applyBorder="1" applyAlignment="1">
      <alignment horizontal="right" vertical="center" shrinkToFit="1"/>
    </xf>
    <xf numFmtId="176" fontId="96" fillId="0" borderId="9" xfId="11" applyNumberFormat="1" applyFont="1" applyFill="1" applyBorder="1" applyAlignment="1">
      <alignment horizontal="center" vertical="center"/>
    </xf>
    <xf numFmtId="176" fontId="96" fillId="0" borderId="8" xfId="11" applyNumberFormat="1" applyFont="1" applyFill="1" applyBorder="1" applyAlignment="1">
      <alignment horizontal="center" vertical="center"/>
    </xf>
    <xf numFmtId="0" fontId="96" fillId="0" borderId="5" xfId="0" applyFont="1" applyBorder="1" applyAlignment="1">
      <alignment horizontal="right" vertical="center" shrinkToFit="1"/>
    </xf>
    <xf numFmtId="0" fontId="96" fillId="0" borderId="4" xfId="0" applyFont="1" applyBorder="1" applyAlignment="1">
      <alignment horizontal="right" vertical="center" shrinkToFit="1"/>
    </xf>
    <xf numFmtId="176" fontId="96" fillId="0" borderId="4" xfId="11" applyNumberFormat="1" applyFont="1" applyFill="1" applyBorder="1" applyAlignment="1">
      <alignment horizontal="center" vertical="center"/>
    </xf>
    <xf numFmtId="176" fontId="96" fillId="0" borderId="3" xfId="11" applyNumberFormat="1" applyFont="1" applyFill="1" applyBorder="1" applyAlignment="1">
      <alignment horizontal="center" vertical="center"/>
    </xf>
    <xf numFmtId="0" fontId="96" fillId="0" borderId="10" xfId="0" applyFont="1" applyBorder="1" applyAlignment="1">
      <alignment horizontal="center" vertical="center" wrapText="1" shrinkToFit="1"/>
    </xf>
    <xf numFmtId="0" fontId="0" fillId="0" borderId="8" xfId="0" applyFont="1" applyBorder="1" applyAlignment="1">
      <alignment horizontal="center" vertical="center" shrinkToFit="1"/>
    </xf>
    <xf numFmtId="0" fontId="96" fillId="0" borderId="10" xfId="0" applyFont="1" applyBorder="1" applyAlignment="1">
      <alignment vertical="center" wrapText="1" shrinkToFit="1"/>
    </xf>
    <xf numFmtId="0" fontId="0" fillId="0" borderId="9" xfId="0" applyFont="1" applyBorder="1" applyAlignment="1">
      <alignment vertical="center" wrapText="1" shrinkToFit="1"/>
    </xf>
    <xf numFmtId="0" fontId="0" fillId="0" borderId="8" xfId="0" applyFont="1" applyBorder="1" applyAlignment="1">
      <alignment vertical="center" wrapText="1" shrinkToFit="1"/>
    </xf>
    <xf numFmtId="0" fontId="0" fillId="0" borderId="9" xfId="0" applyFont="1" applyBorder="1" applyAlignment="1">
      <alignment horizontal="center" vertical="center" shrinkToFit="1"/>
    </xf>
    <xf numFmtId="0" fontId="0" fillId="0" borderId="7" xfId="0" applyFont="1" applyBorder="1" applyAlignment="1">
      <alignment horizontal="center" vertical="center" shrinkToFit="1"/>
    </xf>
    <xf numFmtId="0" fontId="0" fillId="0" borderId="0" xfId="0" applyFont="1" applyAlignment="1">
      <alignment horizontal="center" vertical="center" shrinkToFit="1"/>
    </xf>
    <xf numFmtId="0" fontId="0" fillId="0" borderId="5" xfId="0" applyFont="1" applyBorder="1" applyAlignment="1">
      <alignment horizontal="center" vertical="center" shrinkToFit="1"/>
    </xf>
    <xf numFmtId="0" fontId="0" fillId="0" borderId="4" xfId="0" applyFont="1" applyBorder="1" applyAlignment="1">
      <alignment horizontal="center" vertical="center" shrinkToFit="1"/>
    </xf>
    <xf numFmtId="178" fontId="130" fillId="0" borderId="182" xfId="22" applyNumberFormat="1" applyFont="1" applyBorder="1" applyAlignment="1">
      <alignment horizontal="right" vertical="center" shrinkToFit="1"/>
    </xf>
    <xf numFmtId="178" fontId="130" fillId="0" borderId="11" xfId="22" applyNumberFormat="1" applyFont="1" applyBorder="1" applyAlignment="1">
      <alignment horizontal="right" vertical="center" shrinkToFit="1"/>
    </xf>
    <xf numFmtId="0" fontId="96" fillId="0" borderId="10" xfId="0" applyFont="1" applyBorder="1" applyAlignment="1">
      <alignment horizontal="left" vertical="center" shrinkToFit="1"/>
    </xf>
    <xf numFmtId="0" fontId="96" fillId="0" borderId="9" xfId="0" applyFont="1" applyBorder="1" applyAlignment="1">
      <alignment horizontal="left" vertical="center" shrinkToFit="1"/>
    </xf>
    <xf numFmtId="178" fontId="130" fillId="0" borderId="142" xfId="22" applyNumberFormat="1" applyFont="1" applyBorder="1" applyAlignment="1">
      <alignment horizontal="right" vertical="center" shrinkToFit="1"/>
    </xf>
    <xf numFmtId="178" fontId="130" fillId="0" borderId="8" xfId="22" applyNumberFormat="1" applyFont="1" applyBorder="1" applyAlignment="1">
      <alignment horizontal="right" vertical="center" shrinkToFit="1"/>
    </xf>
    <xf numFmtId="0" fontId="130" fillId="0" borderId="158" xfId="0" applyFont="1" applyBorder="1" applyAlignment="1">
      <alignment horizontal="right" vertical="center" shrinkToFit="1"/>
    </xf>
    <xf numFmtId="0" fontId="130" fillId="0" borderId="3" xfId="0" applyFont="1" applyBorder="1" applyAlignment="1">
      <alignment horizontal="right" vertical="center" shrinkToFit="1"/>
    </xf>
    <xf numFmtId="0" fontId="0" fillId="0" borderId="5" xfId="0" applyFont="1" applyBorder="1" applyAlignment="1">
      <alignment horizontal="left" vertical="center" shrinkToFit="1"/>
    </xf>
    <xf numFmtId="0" fontId="0" fillId="0" borderId="4" xfId="0" applyFont="1" applyBorder="1" applyAlignment="1">
      <alignment horizontal="left" vertical="center" shrinkToFit="1"/>
    </xf>
    <xf numFmtId="0" fontId="130" fillId="0" borderId="21" xfId="0" applyFont="1" applyBorder="1" applyAlignment="1">
      <alignment horizontal="right" vertical="center" shrinkToFit="1"/>
    </xf>
    <xf numFmtId="0" fontId="130" fillId="0" borderId="6" xfId="0" applyFont="1" applyBorder="1" applyAlignment="1">
      <alignment horizontal="right" vertical="center" shrinkToFit="1"/>
    </xf>
    <xf numFmtId="0" fontId="96" fillId="0" borderId="7" xfId="0" applyFont="1" applyBorder="1" applyAlignment="1">
      <alignment horizontal="right" vertical="center" shrinkToFit="1"/>
    </xf>
    <xf numFmtId="0" fontId="96" fillId="0" borderId="0" xfId="0" applyFont="1" applyBorder="1" applyAlignment="1">
      <alignment horizontal="right" vertical="center" shrinkToFit="1"/>
    </xf>
    <xf numFmtId="0" fontId="96" fillId="0" borderId="7" xfId="0" applyFont="1" applyBorder="1" applyAlignment="1">
      <alignment horizontal="center" vertical="center" shrinkToFit="1"/>
    </xf>
    <xf numFmtId="0" fontId="96" fillId="0" borderId="0" xfId="0" applyFont="1" applyBorder="1" applyAlignment="1">
      <alignment horizontal="center" vertical="center" shrinkToFit="1"/>
    </xf>
    <xf numFmtId="0" fontId="96" fillId="0" borderId="74" xfId="0" applyFont="1" applyBorder="1" applyAlignment="1">
      <alignment horizontal="left" vertical="center"/>
    </xf>
    <xf numFmtId="0" fontId="0" fillId="0" borderId="88" xfId="0" applyFont="1" applyBorder="1" applyAlignment="1">
      <alignment horizontal="left" vertical="center"/>
    </xf>
    <xf numFmtId="0" fontId="0" fillId="0" borderId="75" xfId="0" applyFont="1" applyBorder="1" applyAlignment="1">
      <alignment horizontal="left" vertical="center"/>
    </xf>
    <xf numFmtId="0" fontId="130" fillId="0" borderId="74" xfId="0" applyFont="1" applyBorder="1" applyAlignment="1">
      <alignment horizontal="center" vertical="center" shrinkToFit="1"/>
    </xf>
    <xf numFmtId="0" fontId="130" fillId="0" borderId="88" xfId="0" applyFont="1" applyBorder="1" applyAlignment="1">
      <alignment horizontal="center" vertical="center" shrinkToFit="1"/>
    </xf>
    <xf numFmtId="0" fontId="130" fillId="0" borderId="193" xfId="0" applyFont="1" applyBorder="1" applyAlignment="1">
      <alignment horizontal="center" vertical="center" shrinkToFit="1"/>
    </xf>
    <xf numFmtId="179" fontId="96" fillId="0" borderId="194" xfId="0" applyNumberFormat="1" applyFont="1" applyBorder="1" applyAlignment="1">
      <alignment horizontal="center" vertical="center"/>
    </xf>
    <xf numFmtId="179" fontId="0" fillId="0" borderId="75" xfId="0" applyNumberFormat="1" applyFont="1" applyBorder="1" applyAlignment="1">
      <alignment horizontal="center" vertical="center"/>
    </xf>
    <xf numFmtId="0" fontId="96" fillId="0" borderId="45" xfId="0" applyFont="1" applyBorder="1" applyAlignment="1">
      <alignment horizontal="left" vertical="center" shrinkToFit="1"/>
    </xf>
    <xf numFmtId="0" fontId="96" fillId="0" borderId="51" xfId="0" applyFont="1" applyBorder="1" applyAlignment="1">
      <alignment horizontal="left" vertical="center" shrinkToFit="1"/>
    </xf>
    <xf numFmtId="178" fontId="130" fillId="0" borderId="183" xfId="22" applyNumberFormat="1" applyFont="1" applyBorder="1" applyAlignment="1">
      <alignment horizontal="right" vertical="center" shrinkToFit="1"/>
    </xf>
    <xf numFmtId="178" fontId="130" fillId="0" borderId="51" xfId="22" applyNumberFormat="1" applyFont="1" applyBorder="1" applyAlignment="1">
      <alignment horizontal="right" vertical="center" shrinkToFit="1"/>
    </xf>
    <xf numFmtId="0" fontId="130" fillId="0" borderId="0" xfId="0" applyFont="1" applyBorder="1" applyAlignment="1">
      <alignment horizontal="right" vertical="center" shrinkToFit="1"/>
    </xf>
    <xf numFmtId="0" fontId="96" fillId="0" borderId="183" xfId="0" applyFont="1" applyBorder="1" applyAlignment="1">
      <alignment horizontal="right" vertical="center" shrinkToFit="1"/>
    </xf>
    <xf numFmtId="0" fontId="96" fillId="0" borderId="51" xfId="0" applyFont="1" applyBorder="1" applyAlignment="1">
      <alignment horizontal="right" vertical="center" shrinkToFit="1"/>
    </xf>
    <xf numFmtId="0" fontId="96" fillId="0" borderId="184" xfId="0" applyFont="1" applyBorder="1" applyAlignment="1">
      <alignment horizontal="right" vertical="center" shrinkToFit="1"/>
    </xf>
    <xf numFmtId="178" fontId="130" fillId="0" borderId="46" xfId="22" applyNumberFormat="1" applyFont="1" applyBorder="1" applyAlignment="1">
      <alignment horizontal="right" vertical="center" shrinkToFit="1"/>
    </xf>
    <xf numFmtId="178" fontId="130" fillId="0" borderId="21" xfId="0" applyNumberFormat="1" applyFont="1" applyBorder="1" applyAlignment="1">
      <alignment horizontal="right" vertical="center" shrinkToFit="1"/>
    </xf>
    <xf numFmtId="178" fontId="130" fillId="0" borderId="48" xfId="0" applyNumberFormat="1" applyFont="1" applyBorder="1" applyAlignment="1">
      <alignment horizontal="right" vertical="center" shrinkToFit="1"/>
    </xf>
    <xf numFmtId="0" fontId="96" fillId="0" borderId="47" xfId="0" applyFont="1" applyBorder="1" applyAlignment="1">
      <alignment horizontal="right" vertical="center" shrinkToFit="1"/>
    </xf>
    <xf numFmtId="0" fontId="96" fillId="0" borderId="185" xfId="0" applyFont="1" applyBorder="1" applyAlignment="1">
      <alignment horizontal="right" vertical="center"/>
    </xf>
    <xf numFmtId="0" fontId="96" fillId="0" borderId="52" xfId="0" applyFont="1" applyBorder="1" applyAlignment="1">
      <alignment horizontal="right" vertical="center"/>
    </xf>
    <xf numFmtId="0" fontId="96" fillId="0" borderId="186" xfId="0" applyFont="1" applyBorder="1" applyAlignment="1">
      <alignment horizontal="right" vertical="center"/>
    </xf>
    <xf numFmtId="0" fontId="96" fillId="0" borderId="187" xfId="0" applyFont="1" applyBorder="1" applyAlignment="1">
      <alignment horizontal="right" vertical="center"/>
    </xf>
    <xf numFmtId="0" fontId="96" fillId="0" borderId="188" xfId="0" applyFont="1" applyBorder="1" applyAlignment="1">
      <alignment horizontal="right" vertical="center"/>
    </xf>
    <xf numFmtId="178" fontId="130" fillId="0" borderId="189" xfId="0" applyNumberFormat="1" applyFont="1" applyBorder="1" applyAlignment="1">
      <alignment horizontal="right" vertical="center" shrinkToFit="1"/>
    </xf>
    <xf numFmtId="0" fontId="87" fillId="0" borderId="51" xfId="0" applyFont="1" applyBorder="1" applyAlignment="1">
      <alignment horizontal="left" vertical="center" wrapText="1"/>
    </xf>
    <xf numFmtId="0" fontId="77" fillId="0" borderId="51" xfId="0" applyFont="1" applyBorder="1" applyAlignment="1">
      <alignment vertical="center" wrapText="1"/>
    </xf>
    <xf numFmtId="0" fontId="77" fillId="0" borderId="46" xfId="0" applyFont="1" applyBorder="1" applyAlignment="1">
      <alignment vertical="center" wrapText="1"/>
    </xf>
    <xf numFmtId="0" fontId="77" fillId="0" borderId="52" xfId="0" applyFont="1" applyBorder="1" applyAlignment="1">
      <alignment vertical="center" wrapText="1"/>
    </xf>
    <xf numFmtId="0" fontId="77" fillId="0" borderId="50" xfId="0" applyFont="1" applyBorder="1" applyAlignment="1">
      <alignment vertical="center" wrapText="1"/>
    </xf>
    <xf numFmtId="0" fontId="96" fillId="0" borderId="190" xfId="0" applyFont="1" applyBorder="1" applyAlignment="1">
      <alignment horizontal="right" vertical="center"/>
    </xf>
    <xf numFmtId="0" fontId="96" fillId="0" borderId="191" xfId="0" applyFont="1" applyBorder="1" applyAlignment="1">
      <alignment horizontal="right" vertical="center"/>
    </xf>
    <xf numFmtId="178" fontId="130" fillId="0" borderId="192" xfId="0" applyNumberFormat="1" applyFont="1" applyBorder="1" applyAlignment="1">
      <alignment horizontal="right" vertical="center" shrinkToFit="1"/>
    </xf>
    <xf numFmtId="0" fontId="96" fillId="0" borderId="8" xfId="0" applyFont="1" applyBorder="1" applyAlignment="1">
      <alignment horizontal="left" vertical="center" shrinkToFit="1"/>
    </xf>
    <xf numFmtId="0" fontId="96" fillId="0" borderId="4" xfId="0" applyFont="1" applyBorder="1" applyAlignment="1">
      <alignment horizontal="center" vertical="center" shrinkToFit="1"/>
    </xf>
    <xf numFmtId="0" fontId="87" fillId="0" borderId="9" xfId="0" applyFont="1" applyBorder="1" applyAlignment="1">
      <alignment horizontal="left" vertical="center" wrapText="1" shrinkToFit="1"/>
    </xf>
    <xf numFmtId="0" fontId="159" fillId="0" borderId="10" xfId="0" applyFont="1" applyBorder="1" applyAlignment="1">
      <alignment horizontal="left" vertical="center" wrapText="1"/>
    </xf>
    <xf numFmtId="0" fontId="159" fillId="0" borderId="9" xfId="0" applyFont="1" applyBorder="1" applyAlignment="1">
      <alignment horizontal="left" vertical="center" wrapText="1"/>
    </xf>
    <xf numFmtId="0" fontId="159" fillId="0" borderId="8" xfId="0" applyFont="1" applyBorder="1" applyAlignment="1">
      <alignment horizontal="left" vertical="center" wrapText="1"/>
    </xf>
    <xf numFmtId="0" fontId="96" fillId="0" borderId="13" xfId="0" applyFont="1" applyBorder="1" applyAlignment="1">
      <alignment horizontal="left" vertical="center" wrapText="1" shrinkToFit="1"/>
    </xf>
    <xf numFmtId="0" fontId="96" fillId="0" borderId="12" xfId="0" applyFont="1" applyBorder="1" applyAlignment="1">
      <alignment horizontal="left" vertical="center" wrapText="1" shrinkToFit="1"/>
    </xf>
    <xf numFmtId="0" fontId="96" fillId="0" borderId="11" xfId="0" applyFont="1" applyBorder="1" applyAlignment="1">
      <alignment horizontal="left" vertical="center" wrapText="1" shrinkToFit="1"/>
    </xf>
    <xf numFmtId="0" fontId="96" fillId="0" borderId="112" xfId="0" applyFont="1" applyBorder="1" applyAlignment="1">
      <alignment horizontal="distributed" vertical="center" justifyLastLine="1" shrinkToFit="1"/>
    </xf>
    <xf numFmtId="0" fontId="96" fillId="0" borderId="33" xfId="0" applyFont="1" applyBorder="1" applyAlignment="1">
      <alignment horizontal="distributed" vertical="center" justifyLastLine="1" shrinkToFit="1"/>
    </xf>
    <xf numFmtId="0" fontId="96" fillId="0" borderId="113" xfId="0" applyFont="1" applyBorder="1" applyAlignment="1">
      <alignment horizontal="distributed" vertical="center" justifyLastLine="1" shrinkToFit="1"/>
    </xf>
    <xf numFmtId="0" fontId="87" fillId="0" borderId="112" xfId="0" applyFont="1" applyBorder="1" applyAlignment="1">
      <alignment horizontal="center" vertical="center" wrapText="1" shrinkToFit="1"/>
    </xf>
    <xf numFmtId="0" fontId="87" fillId="0" borderId="33" xfId="0" applyFont="1" applyBorder="1" applyAlignment="1">
      <alignment horizontal="center" vertical="center" wrapText="1" shrinkToFit="1"/>
    </xf>
    <xf numFmtId="0" fontId="87" fillId="0" borderId="113" xfId="0" applyFont="1" applyBorder="1" applyAlignment="1">
      <alignment horizontal="center" vertical="center" wrapText="1" shrinkToFit="1"/>
    </xf>
    <xf numFmtId="0" fontId="27" fillId="0" borderId="89" xfId="9" applyFont="1" applyFill="1" applyBorder="1" applyAlignment="1">
      <alignment horizontal="center" vertical="center"/>
    </xf>
    <xf numFmtId="0" fontId="27" fillId="0" borderId="12" xfId="9" applyFont="1" applyFill="1" applyBorder="1" applyAlignment="1">
      <alignment horizontal="center" vertical="center"/>
    </xf>
    <xf numFmtId="0" fontId="27" fillId="0" borderId="80" xfId="9" applyFont="1" applyFill="1" applyBorder="1" applyAlignment="1">
      <alignment horizontal="center" vertical="center"/>
    </xf>
    <xf numFmtId="0" fontId="27" fillId="0" borderId="90" xfId="9" applyFont="1" applyFill="1" applyBorder="1" applyAlignment="1">
      <alignment vertical="center"/>
    </xf>
    <xf numFmtId="0" fontId="27" fillId="0" borderId="9" xfId="9" applyFont="1" applyFill="1" applyBorder="1" applyAlignment="1">
      <alignment vertical="center"/>
    </xf>
    <xf numFmtId="0" fontId="27" fillId="0" borderId="91" xfId="9" applyFont="1" applyFill="1" applyBorder="1" applyAlignment="1">
      <alignment vertical="center"/>
    </xf>
    <xf numFmtId="0" fontId="27" fillId="0" borderId="0" xfId="9" applyFont="1" applyFill="1" applyBorder="1" applyAlignment="1">
      <alignment horizontal="center" vertical="center"/>
    </xf>
    <xf numFmtId="0" fontId="27" fillId="0" borderId="0" xfId="9" applyFont="1" applyFill="1" applyBorder="1" applyAlignment="1">
      <alignment vertical="center"/>
    </xf>
    <xf numFmtId="0" fontId="27" fillId="0" borderId="90" xfId="9" applyFont="1" applyFill="1" applyBorder="1" applyAlignment="1">
      <alignment horizontal="center" vertical="center"/>
    </xf>
    <xf numFmtId="0" fontId="27" fillId="0" borderId="9" xfId="9" applyFont="1" applyFill="1" applyBorder="1" applyAlignment="1">
      <alignment horizontal="center" vertical="center"/>
    </xf>
    <xf numFmtId="0" fontId="27" fillId="0" borderId="91" xfId="9" applyFont="1" applyFill="1" applyBorder="1" applyAlignment="1">
      <alignment horizontal="center" vertical="center"/>
    </xf>
    <xf numFmtId="0" fontId="27" fillId="0" borderId="92" xfId="9" applyFont="1" applyFill="1" applyBorder="1" applyAlignment="1">
      <alignment vertical="center" wrapText="1"/>
    </xf>
    <xf numFmtId="0" fontId="27" fillId="0" borderId="93" xfId="9" applyFont="1" applyFill="1" applyBorder="1" applyAlignment="1">
      <alignment vertical="center" wrapText="1"/>
    </xf>
    <xf numFmtId="0" fontId="27" fillId="0" borderId="86" xfId="9" applyFont="1" applyFill="1" applyBorder="1" applyAlignment="1">
      <alignment vertical="center" wrapText="1"/>
    </xf>
    <xf numFmtId="0" fontId="28" fillId="0" borderId="0" xfId="9" applyFont="1" applyFill="1" applyAlignment="1">
      <alignment horizontal="center" vertical="center"/>
    </xf>
    <xf numFmtId="0" fontId="27" fillId="0" borderId="87" xfId="9" applyFont="1" applyFill="1" applyBorder="1" applyAlignment="1">
      <alignment horizontal="center" vertical="center"/>
    </xf>
    <xf numFmtId="0" fontId="27" fillId="0" borderId="88" xfId="9" applyFont="1" applyFill="1" applyBorder="1" applyAlignment="1">
      <alignment horizontal="center" vertical="center"/>
    </xf>
    <xf numFmtId="0" fontId="27" fillId="0" borderId="77" xfId="9" applyFont="1" applyFill="1" applyBorder="1" applyAlignment="1">
      <alignment horizontal="center" vertical="center"/>
    </xf>
    <xf numFmtId="0" fontId="27" fillId="0" borderId="87" xfId="9" applyFont="1" applyFill="1" applyBorder="1" applyAlignment="1">
      <alignment vertical="center"/>
    </xf>
    <xf numFmtId="0" fontId="27" fillId="0" borderId="88" xfId="9" applyFont="1" applyFill="1" applyBorder="1" applyAlignment="1">
      <alignment vertical="center"/>
    </xf>
    <xf numFmtId="0" fontId="27" fillId="0" borderId="88" xfId="9" applyFont="1" applyFill="1" applyBorder="1">
      <alignment vertical="center"/>
    </xf>
    <xf numFmtId="0" fontId="27" fillId="0" borderId="75" xfId="9" applyFont="1" applyFill="1" applyBorder="1">
      <alignment vertical="center"/>
    </xf>
    <xf numFmtId="0" fontId="27" fillId="0" borderId="74" xfId="9" applyFont="1" applyFill="1" applyBorder="1" applyAlignment="1">
      <alignment horizontal="center" vertical="center"/>
    </xf>
    <xf numFmtId="0" fontId="27" fillId="0" borderId="75" xfId="9" applyFont="1" applyFill="1" applyBorder="1" applyAlignment="1">
      <alignment horizontal="center" vertical="center"/>
    </xf>
    <xf numFmtId="176" fontId="27" fillId="0" borderId="74" xfId="9" applyNumberFormat="1" applyFont="1" applyFill="1" applyBorder="1" applyAlignment="1">
      <alignment horizontal="center" vertical="center"/>
    </xf>
    <xf numFmtId="176" fontId="27" fillId="0" borderId="88" xfId="9" applyNumberFormat="1" applyFont="1" applyFill="1" applyBorder="1" applyAlignment="1">
      <alignment horizontal="center" vertical="center"/>
    </xf>
    <xf numFmtId="176" fontId="27" fillId="0" borderId="77" xfId="9" applyNumberFormat="1" applyFont="1" applyFill="1" applyBorder="1" applyAlignment="1">
      <alignment horizontal="center" vertical="center"/>
    </xf>
    <xf numFmtId="0" fontId="29" fillId="0" borderId="0" xfId="9" applyFont="1" applyFill="1" applyBorder="1" applyAlignment="1">
      <alignment horizontal="left" vertical="top" wrapText="1"/>
    </xf>
    <xf numFmtId="0" fontId="27" fillId="0" borderId="52" xfId="9" applyFont="1" applyFill="1" applyBorder="1" applyAlignment="1">
      <alignment horizontal="center" vertical="center"/>
    </xf>
    <xf numFmtId="0" fontId="27" fillId="0" borderId="52" xfId="9" applyFont="1" applyFill="1" applyBorder="1" applyAlignment="1">
      <alignment horizontal="left" vertical="center"/>
    </xf>
    <xf numFmtId="0" fontId="27" fillId="0" borderId="47" xfId="9" applyFont="1" applyFill="1" applyBorder="1" applyAlignment="1">
      <alignment horizontal="center" vertical="center" textRotation="255"/>
    </xf>
    <xf numFmtId="0" fontId="27" fillId="0" borderId="4" xfId="9" applyFont="1" applyFill="1" applyBorder="1" applyAlignment="1">
      <alignment horizontal="center" vertical="center"/>
    </xf>
    <xf numFmtId="176" fontId="27" fillId="0" borderId="4" xfId="9" applyNumberFormat="1" applyFont="1" applyFill="1" applyBorder="1" applyAlignment="1">
      <alignment horizontal="center" vertical="center"/>
    </xf>
    <xf numFmtId="0" fontId="27" fillId="0" borderId="66" xfId="9" applyFont="1" applyFill="1" applyBorder="1" applyAlignment="1">
      <alignment horizontal="center" vertical="center" textRotation="255"/>
    </xf>
    <xf numFmtId="0" fontId="27" fillId="0" borderId="94" xfId="9" applyFont="1" applyFill="1" applyBorder="1" applyAlignment="1">
      <alignment horizontal="center" vertical="center" textRotation="255"/>
    </xf>
    <xf numFmtId="0" fontId="27" fillId="0" borderId="96" xfId="9" applyFont="1" applyFill="1" applyBorder="1" applyAlignment="1">
      <alignment horizontal="center" vertical="center" textRotation="255"/>
    </xf>
    <xf numFmtId="0" fontId="33" fillId="0" borderId="51" xfId="9" applyFont="1" applyFill="1" applyBorder="1" applyAlignment="1">
      <alignment horizontal="center" vertical="center"/>
    </xf>
    <xf numFmtId="0" fontId="33" fillId="0" borderId="46" xfId="9" applyFont="1" applyFill="1" applyBorder="1" applyAlignment="1">
      <alignment horizontal="center" vertical="center"/>
    </xf>
    <xf numFmtId="0" fontId="33" fillId="0" borderId="0" xfId="9" applyFont="1" applyFill="1" applyBorder="1" applyAlignment="1">
      <alignment horizontal="center" vertical="center"/>
    </xf>
    <xf numFmtId="0" fontId="33" fillId="0" borderId="48" xfId="9" applyFont="1" applyFill="1" applyBorder="1" applyAlignment="1">
      <alignment horizontal="center" vertical="center"/>
    </xf>
    <xf numFmtId="0" fontId="27" fillId="0" borderId="0" xfId="9" applyFont="1" applyFill="1" applyBorder="1" applyAlignment="1">
      <alignment horizontal="center" vertical="top" wrapText="1"/>
    </xf>
    <xf numFmtId="176" fontId="27" fillId="0" borderId="52" xfId="9" applyNumberFormat="1" applyFont="1" applyFill="1" applyBorder="1" applyAlignment="1">
      <alignment horizontal="center" vertical="center"/>
    </xf>
    <xf numFmtId="0" fontId="27" fillId="0" borderId="98" xfId="9" applyFont="1" applyFill="1" applyBorder="1" applyAlignment="1">
      <alignment horizontal="center" vertical="center" textRotation="255"/>
    </xf>
    <xf numFmtId="0" fontId="27" fillId="0" borderId="71" xfId="9" applyFont="1" applyFill="1" applyBorder="1" applyAlignment="1">
      <alignment horizontal="center" vertical="center" textRotation="255"/>
    </xf>
    <xf numFmtId="0" fontId="27" fillId="0" borderId="13" xfId="9" applyFont="1" applyFill="1" applyBorder="1" applyAlignment="1">
      <alignment horizontal="center" vertical="center"/>
    </xf>
    <xf numFmtId="0" fontId="27" fillId="0" borderId="83" xfId="9" applyFont="1" applyFill="1" applyBorder="1" applyAlignment="1">
      <alignment horizontal="center" vertical="center"/>
    </xf>
    <xf numFmtId="0" fontId="27" fillId="0" borderId="93" xfId="9" applyFont="1" applyFill="1" applyBorder="1" applyAlignment="1">
      <alignment horizontal="center" vertical="center"/>
    </xf>
    <xf numFmtId="0" fontId="27" fillId="0" borderId="86" xfId="9" applyFont="1" applyFill="1" applyBorder="1" applyAlignment="1">
      <alignment horizontal="center" vertical="center"/>
    </xf>
    <xf numFmtId="0" fontId="27" fillId="0" borderId="72" xfId="9" applyFont="1" applyFill="1" applyBorder="1" applyAlignment="1">
      <alignment horizontal="center" vertical="center" wrapText="1"/>
    </xf>
    <xf numFmtId="0" fontId="27" fillId="0" borderId="73" xfId="9" applyFont="1" applyFill="1" applyBorder="1" applyAlignment="1">
      <alignment horizontal="center" vertical="center"/>
    </xf>
    <xf numFmtId="0" fontId="27" fillId="0" borderId="78" xfId="9" applyFont="1" applyFill="1" applyBorder="1" applyAlignment="1">
      <alignment horizontal="center" vertical="center"/>
    </xf>
    <xf numFmtId="0" fontId="27" fillId="0" borderId="32" xfId="9" applyFont="1" applyFill="1" applyBorder="1" applyAlignment="1">
      <alignment horizontal="center" vertical="center"/>
    </xf>
    <xf numFmtId="0" fontId="27" fillId="0" borderId="73" xfId="9" applyFont="1" applyFill="1" applyBorder="1" applyAlignment="1">
      <alignment horizontal="center" vertical="center" wrapText="1"/>
    </xf>
    <xf numFmtId="0" fontId="27" fillId="0" borderId="74" xfId="9" applyFont="1" applyFill="1" applyBorder="1" applyAlignment="1">
      <alignment horizontal="center" vertical="center" wrapText="1"/>
    </xf>
    <xf numFmtId="0" fontId="27" fillId="0" borderId="11" xfId="9" applyFont="1" applyFill="1" applyBorder="1" applyAlignment="1">
      <alignment horizontal="center" vertical="center"/>
    </xf>
    <xf numFmtId="0" fontId="27" fillId="0" borderId="88" xfId="9" applyFont="1" applyFill="1" applyBorder="1" applyAlignment="1">
      <alignment horizontal="center" vertical="center" wrapText="1"/>
    </xf>
    <xf numFmtId="0" fontId="27" fillId="0" borderId="87" xfId="9" applyFont="1" applyFill="1" applyBorder="1" applyAlignment="1">
      <alignment horizontal="center" vertical="center" wrapText="1"/>
    </xf>
    <xf numFmtId="0" fontId="27" fillId="0" borderId="81" xfId="9" applyFont="1" applyFill="1" applyBorder="1" applyAlignment="1">
      <alignment horizontal="center" vertical="center"/>
    </xf>
    <xf numFmtId="0" fontId="27" fillId="0" borderId="82" xfId="9" applyFont="1" applyFill="1" applyBorder="1" applyAlignment="1">
      <alignment horizontal="center" vertical="center"/>
    </xf>
    <xf numFmtId="0" fontId="27" fillId="0" borderId="84" xfId="9" applyFont="1" applyFill="1" applyBorder="1" applyAlignment="1">
      <alignment horizontal="center" vertical="center"/>
    </xf>
    <xf numFmtId="0" fontId="27" fillId="0" borderId="92" xfId="9" applyFont="1" applyFill="1" applyBorder="1" applyAlignment="1">
      <alignment horizontal="center" vertical="center"/>
    </xf>
    <xf numFmtId="0" fontId="30" fillId="0" borderId="0" xfId="9" applyFont="1" applyFill="1" applyBorder="1" applyAlignment="1">
      <alignment horizontal="center" vertical="center"/>
    </xf>
    <xf numFmtId="176" fontId="5" fillId="0" borderId="0" xfId="9" applyNumberFormat="1" applyFont="1" applyFill="1" applyBorder="1" applyAlignment="1">
      <alignment horizontal="center" vertical="center"/>
    </xf>
    <xf numFmtId="0" fontId="5" fillId="0" borderId="28" xfId="9" applyFont="1" applyFill="1" applyBorder="1" applyAlignment="1">
      <alignment horizontal="center"/>
    </xf>
    <xf numFmtId="0" fontId="5" fillId="0" borderId="28" xfId="9" applyFont="1" applyFill="1" applyBorder="1" applyAlignment="1">
      <alignment horizontal="center" wrapText="1"/>
    </xf>
    <xf numFmtId="0" fontId="5" fillId="0" borderId="21" xfId="9" applyFont="1" applyFill="1" applyBorder="1" applyAlignment="1">
      <alignment horizontal="center" vertical="center"/>
    </xf>
    <xf numFmtId="0" fontId="5" fillId="0" borderId="0" xfId="9" applyFont="1" applyFill="1" applyBorder="1" applyAlignment="1">
      <alignment horizontal="center" vertical="center"/>
    </xf>
    <xf numFmtId="0" fontId="5" fillId="0" borderId="22" xfId="9" applyFont="1" applyFill="1" applyBorder="1" applyAlignment="1">
      <alignment horizontal="center" vertical="center"/>
    </xf>
    <xf numFmtId="0" fontId="20" fillId="0" borderId="14" xfId="9" applyFont="1" applyFill="1" applyBorder="1" applyAlignment="1">
      <alignment horizontal="center" vertical="center"/>
    </xf>
    <xf numFmtId="0" fontId="5" fillId="0" borderId="14" xfId="9" applyFont="1" applyFill="1" applyBorder="1" applyAlignment="1">
      <alignment horizontal="right" vertical="center"/>
    </xf>
    <xf numFmtId="176" fontId="8" fillId="0" borderId="99" xfId="9" applyNumberFormat="1" applyFont="1" applyFill="1" applyBorder="1" applyAlignment="1">
      <alignment vertical="center" shrinkToFit="1"/>
    </xf>
    <xf numFmtId="176" fontId="8" fillId="0" borderId="100" xfId="9" applyNumberFormat="1" applyFont="1" applyFill="1" applyBorder="1" applyAlignment="1">
      <alignment vertical="center" shrinkToFit="1"/>
    </xf>
    <xf numFmtId="176" fontId="8" fillId="0" borderId="101" xfId="9" applyNumberFormat="1" applyFont="1" applyFill="1" applyBorder="1" applyAlignment="1">
      <alignment vertical="center" shrinkToFit="1"/>
    </xf>
    <xf numFmtId="0" fontId="5" fillId="0" borderId="14" xfId="9" applyFont="1" applyFill="1" applyBorder="1" applyAlignment="1">
      <alignment horizontal="center" vertical="center"/>
    </xf>
    <xf numFmtId="0" fontId="5" fillId="0" borderId="14" xfId="9" applyFont="1" applyFill="1" applyBorder="1" applyAlignment="1">
      <alignment horizontal="left" vertical="center"/>
    </xf>
    <xf numFmtId="176" fontId="8" fillId="0" borderId="14" xfId="9" applyNumberFormat="1" applyFont="1" applyFill="1" applyBorder="1" applyAlignment="1">
      <alignment vertical="center" shrinkToFit="1"/>
    </xf>
    <xf numFmtId="0" fontId="5" fillId="0" borderId="16" xfId="9" applyFont="1" applyFill="1" applyBorder="1" applyAlignment="1">
      <alignment horizontal="center" vertical="center" wrapText="1"/>
    </xf>
    <xf numFmtId="0" fontId="5" fillId="0" borderId="15" xfId="9" applyFont="1" applyFill="1" applyBorder="1" applyAlignment="1">
      <alignment horizontal="center" vertical="center" wrapText="1"/>
    </xf>
    <xf numFmtId="0" fontId="5" fillId="0" borderId="17" xfId="9" applyFont="1" applyFill="1" applyBorder="1" applyAlignment="1">
      <alignment horizontal="center" vertical="center" wrapText="1"/>
    </xf>
    <xf numFmtId="0" fontId="5" fillId="0" borderId="21" xfId="9" applyFont="1" applyFill="1" applyBorder="1" applyAlignment="1">
      <alignment horizontal="center" vertical="center" wrapText="1"/>
    </xf>
    <xf numFmtId="0" fontId="5" fillId="0" borderId="0" xfId="9" applyFont="1" applyFill="1" applyBorder="1" applyAlignment="1">
      <alignment horizontal="center" vertical="center" wrapText="1"/>
    </xf>
    <xf numFmtId="0" fontId="5" fillId="0" borderId="22" xfId="9" applyFont="1" applyFill="1" applyBorder="1" applyAlignment="1">
      <alignment horizontal="center" vertical="center" wrapText="1"/>
    </xf>
    <xf numFmtId="0" fontId="5" fillId="0" borderId="27" xfId="9" applyFont="1" applyFill="1" applyBorder="1" applyAlignment="1">
      <alignment horizontal="center" vertical="center" wrapText="1"/>
    </xf>
    <xf numFmtId="0" fontId="5" fillId="0" borderId="28" xfId="9" applyFont="1" applyFill="1" applyBorder="1" applyAlignment="1">
      <alignment horizontal="center" vertical="center" wrapText="1"/>
    </xf>
    <xf numFmtId="0" fontId="5" fillId="0" borderId="26" xfId="9" applyFont="1" applyFill="1" applyBorder="1" applyAlignment="1">
      <alignment horizontal="center" vertical="center" wrapText="1"/>
    </xf>
    <xf numFmtId="0" fontId="27" fillId="0" borderId="16" xfId="9" applyFont="1" applyFill="1" applyBorder="1" applyAlignment="1">
      <alignment horizontal="center" vertical="center" wrapText="1"/>
    </xf>
    <xf numFmtId="0" fontId="27" fillId="0" borderId="15" xfId="9" applyFont="1" applyFill="1" applyBorder="1" applyAlignment="1">
      <alignment horizontal="center" vertical="center" wrapText="1"/>
    </xf>
    <xf numFmtId="0" fontId="27" fillId="0" borderId="17" xfId="9" applyFont="1" applyFill="1" applyBorder="1" applyAlignment="1">
      <alignment horizontal="center" vertical="center" wrapText="1"/>
    </xf>
    <xf numFmtId="0" fontId="27" fillId="0" borderId="21" xfId="9" applyFont="1" applyFill="1" applyBorder="1" applyAlignment="1">
      <alignment horizontal="center" vertical="center" wrapText="1"/>
    </xf>
    <xf numFmtId="0" fontId="27" fillId="0" borderId="0" xfId="9" applyFont="1" applyFill="1" applyBorder="1" applyAlignment="1">
      <alignment horizontal="center" vertical="center" wrapText="1"/>
    </xf>
    <xf numFmtId="0" fontId="27" fillId="0" borderId="22" xfId="9" applyFont="1" applyFill="1" applyBorder="1" applyAlignment="1">
      <alignment horizontal="center" vertical="center" wrapText="1"/>
    </xf>
    <xf numFmtId="0" fontId="27" fillId="0" borderId="27" xfId="9" applyFont="1" applyFill="1" applyBorder="1" applyAlignment="1">
      <alignment horizontal="center" vertical="center" wrapText="1"/>
    </xf>
    <xf numFmtId="0" fontId="27" fillId="0" borderId="28" xfId="9" applyFont="1" applyFill="1" applyBorder="1" applyAlignment="1">
      <alignment horizontal="center" vertical="center" wrapText="1"/>
    </xf>
    <xf numFmtId="0" fontId="27" fillId="0" borderId="26" xfId="9" applyFont="1" applyFill="1" applyBorder="1" applyAlignment="1">
      <alignment horizontal="center" vertical="center" wrapText="1"/>
    </xf>
    <xf numFmtId="0" fontId="60" fillId="0" borderId="16" xfId="9" applyFont="1" applyFill="1" applyBorder="1" applyAlignment="1">
      <alignment horizontal="center" vertical="center" wrapText="1"/>
    </xf>
    <xf numFmtId="0" fontId="60" fillId="0" borderId="15" xfId="9" applyFont="1" applyFill="1" applyBorder="1" applyAlignment="1">
      <alignment horizontal="center" vertical="center" wrapText="1"/>
    </xf>
    <xf numFmtId="0" fontId="60" fillId="0" borderId="17" xfId="9" applyFont="1" applyFill="1" applyBorder="1" applyAlignment="1">
      <alignment horizontal="center" vertical="center" wrapText="1"/>
    </xf>
    <xf numFmtId="0" fontId="60" fillId="0" borderId="21" xfId="9" applyFont="1" applyFill="1" applyBorder="1" applyAlignment="1">
      <alignment horizontal="center" vertical="center" wrapText="1"/>
    </xf>
    <xf numFmtId="0" fontId="60" fillId="0" borderId="0" xfId="9" applyFont="1" applyFill="1" applyBorder="1" applyAlignment="1">
      <alignment horizontal="center" vertical="center" wrapText="1"/>
    </xf>
    <xf numFmtId="0" fontId="60" fillId="0" borderId="22" xfId="9" applyFont="1" applyFill="1" applyBorder="1" applyAlignment="1">
      <alignment horizontal="center" vertical="center" wrapText="1"/>
    </xf>
    <xf numFmtId="0" fontId="60" fillId="0" borderId="27" xfId="9" applyFont="1" applyFill="1" applyBorder="1" applyAlignment="1">
      <alignment horizontal="center" vertical="center" wrapText="1"/>
    </xf>
    <xf numFmtId="0" fontId="60" fillId="0" borderId="28" xfId="9" applyFont="1" applyFill="1" applyBorder="1" applyAlignment="1">
      <alignment horizontal="center" vertical="center" wrapText="1"/>
    </xf>
    <xf numFmtId="0" fontId="60" fillId="0" borderId="26" xfId="9" applyFont="1" applyFill="1" applyBorder="1" applyAlignment="1">
      <alignment horizontal="center" vertical="center" wrapText="1"/>
    </xf>
    <xf numFmtId="0" fontId="5" fillId="0" borderId="14" xfId="9" applyFont="1" applyFill="1" applyBorder="1" applyAlignment="1">
      <alignment horizontal="center" vertical="center" wrapText="1"/>
    </xf>
    <xf numFmtId="0" fontId="30" fillId="0" borderId="16" xfId="9" applyFont="1" applyFill="1" applyBorder="1" applyAlignment="1">
      <alignment horizontal="center" vertical="center"/>
    </xf>
    <xf numFmtId="0" fontId="30" fillId="0" borderId="15" xfId="9" applyFont="1" applyFill="1" applyBorder="1" applyAlignment="1">
      <alignment horizontal="center" vertical="center"/>
    </xf>
    <xf numFmtId="0" fontId="30" fillId="0" borderId="17" xfId="9" applyFont="1" applyFill="1" applyBorder="1" applyAlignment="1">
      <alignment horizontal="center" vertical="center"/>
    </xf>
    <xf numFmtId="0" fontId="13" fillId="0" borderId="16" xfId="9" applyFont="1" applyFill="1" applyBorder="1" applyAlignment="1">
      <alignment horizontal="center" vertical="center"/>
    </xf>
    <xf numFmtId="0" fontId="13" fillId="0" borderId="15" xfId="9" applyFont="1" applyFill="1" applyBorder="1" applyAlignment="1">
      <alignment horizontal="center" vertical="center"/>
    </xf>
    <xf numFmtId="0" fontId="13" fillId="0" borderId="17" xfId="9" applyFont="1" applyFill="1" applyBorder="1" applyAlignment="1">
      <alignment horizontal="center" vertical="center"/>
    </xf>
    <xf numFmtId="0" fontId="5" fillId="0" borderId="28" xfId="9" applyFont="1" applyFill="1" applyBorder="1" applyAlignment="1">
      <alignment vertical="center"/>
    </xf>
    <xf numFmtId="0" fontId="5" fillId="0" borderId="28" xfId="9" applyFont="1" applyFill="1" applyBorder="1" applyAlignment="1">
      <alignment horizontal="center" vertical="center"/>
    </xf>
    <xf numFmtId="0" fontId="5" fillId="0" borderId="0" xfId="9" applyFont="1" applyFill="1" applyBorder="1" applyAlignment="1">
      <alignment horizontal="right" vertical="center"/>
    </xf>
    <xf numFmtId="0" fontId="5" fillId="0" borderId="0" xfId="9" applyFont="1" applyFill="1" applyBorder="1" applyAlignment="1">
      <alignment vertical="center"/>
    </xf>
    <xf numFmtId="0" fontId="5" fillId="0" borderId="28" xfId="9" applyFont="1" applyFill="1" applyBorder="1" applyAlignment="1">
      <alignment horizontal="right" vertical="center"/>
    </xf>
    <xf numFmtId="0" fontId="5" fillId="0" borderId="14" xfId="9" applyFont="1" applyFill="1" applyBorder="1" applyAlignment="1">
      <alignment vertical="center"/>
    </xf>
    <xf numFmtId="0" fontId="13" fillId="0" borderId="21" xfId="9" applyFont="1" applyFill="1" applyBorder="1" applyAlignment="1">
      <alignment horizontal="center" vertical="center"/>
    </xf>
    <xf numFmtId="0" fontId="13" fillId="0" borderId="0" xfId="9" applyFont="1" applyFill="1" applyBorder="1" applyAlignment="1">
      <alignment horizontal="center" vertical="center"/>
    </xf>
    <xf numFmtId="0" fontId="13" fillId="0" borderId="22" xfId="9" applyFont="1" applyFill="1" applyBorder="1" applyAlignment="1">
      <alignment horizontal="center" vertical="center"/>
    </xf>
    <xf numFmtId="0" fontId="17" fillId="0" borderId="21" xfId="9" applyFont="1" applyFill="1" applyBorder="1" applyAlignment="1">
      <alignment horizontal="center" vertical="center"/>
    </xf>
    <xf numFmtId="0" fontId="17" fillId="0" borderId="0" xfId="9" applyFont="1" applyFill="1" applyBorder="1" applyAlignment="1">
      <alignment horizontal="center" vertical="center"/>
    </xf>
    <xf numFmtId="0" fontId="17" fillId="0" borderId="22" xfId="9" applyFont="1" applyFill="1" applyBorder="1" applyAlignment="1">
      <alignment horizontal="center" vertical="center"/>
    </xf>
    <xf numFmtId="0" fontId="16" fillId="0" borderId="27" xfId="9" applyFont="1" applyFill="1" applyBorder="1" applyAlignment="1">
      <alignment horizontal="center"/>
    </xf>
    <xf numFmtId="0" fontId="16" fillId="0" borderId="28" xfId="9" applyFont="1" applyFill="1" applyBorder="1" applyAlignment="1">
      <alignment horizontal="center"/>
    </xf>
    <xf numFmtId="0" fontId="5" fillId="0" borderId="28" xfId="9" applyFont="1" applyFill="1" applyBorder="1" applyAlignment="1">
      <alignment vertical="center" shrinkToFit="1"/>
    </xf>
    <xf numFmtId="176" fontId="5" fillId="0" borderId="28" xfId="9" applyNumberFormat="1" applyFont="1" applyFill="1" applyBorder="1" applyAlignment="1">
      <alignment horizontal="center"/>
    </xf>
    <xf numFmtId="0" fontId="5" fillId="0" borderId="99" xfId="9" applyFont="1" applyFill="1" applyBorder="1" applyAlignment="1">
      <alignment horizontal="center" vertical="center"/>
    </xf>
    <xf numFmtId="0" fontId="5" fillId="0" borderId="100" xfId="9" applyFont="1" applyFill="1" applyBorder="1" applyAlignment="1">
      <alignment horizontal="center" vertical="center"/>
    </xf>
    <xf numFmtId="0" fontId="5" fillId="0" borderId="101" xfId="9" applyFont="1" applyFill="1" applyBorder="1" applyAlignment="1">
      <alignment horizontal="center" vertical="center"/>
    </xf>
    <xf numFmtId="0" fontId="5" fillId="0" borderId="16" xfId="9" applyFont="1" applyFill="1" applyBorder="1" applyAlignment="1">
      <alignment horizontal="center" vertical="center"/>
    </xf>
    <xf numFmtId="0" fontId="5" fillId="0" borderId="15" xfId="9" applyFont="1" applyFill="1" applyBorder="1" applyAlignment="1">
      <alignment horizontal="center" vertical="center"/>
    </xf>
    <xf numFmtId="0" fontId="5" fillId="0" borderId="17" xfId="9" applyFont="1" applyFill="1" applyBorder="1" applyAlignment="1">
      <alignment horizontal="center" vertical="center"/>
    </xf>
    <xf numFmtId="0" fontId="61" fillId="0" borderId="16" xfId="9" applyFont="1" applyFill="1" applyBorder="1" applyAlignment="1">
      <alignment horizontal="center" vertical="center"/>
    </xf>
    <xf numFmtId="0" fontId="61" fillId="0" borderId="15" xfId="9" applyFont="1" applyFill="1" applyBorder="1" applyAlignment="1">
      <alignment horizontal="center" vertical="center"/>
    </xf>
    <xf numFmtId="0" fontId="61" fillId="0" borderId="17" xfId="9" applyFont="1" applyFill="1" applyBorder="1" applyAlignment="1">
      <alignment horizontal="center" vertical="center"/>
    </xf>
    <xf numFmtId="0" fontId="61" fillId="0" borderId="21" xfId="9" applyFont="1" applyFill="1" applyBorder="1" applyAlignment="1">
      <alignment horizontal="center" vertical="center"/>
    </xf>
    <xf numFmtId="0" fontId="61" fillId="0" borderId="0" xfId="9" applyFont="1" applyFill="1" applyBorder="1" applyAlignment="1">
      <alignment horizontal="center" vertical="center"/>
    </xf>
    <xf numFmtId="0" fontId="61" fillId="0" borderId="22" xfId="9" applyFont="1" applyFill="1" applyBorder="1" applyAlignment="1">
      <alignment horizontal="center" vertical="center"/>
    </xf>
    <xf numFmtId="0" fontId="5" fillId="0" borderId="105" xfId="9" applyFont="1" applyFill="1" applyBorder="1" applyAlignment="1">
      <alignment horizontal="center"/>
    </xf>
    <xf numFmtId="0" fontId="5" fillId="0" borderId="102" xfId="9" applyFont="1" applyFill="1" applyBorder="1" applyAlignment="1">
      <alignment horizontal="center"/>
    </xf>
    <xf numFmtId="0" fontId="5" fillId="0" borderId="106" xfId="9" applyFont="1" applyFill="1" applyBorder="1" applyAlignment="1">
      <alignment horizontal="center"/>
    </xf>
    <xf numFmtId="0" fontId="5" fillId="0" borderId="16" xfId="9" applyFont="1" applyFill="1" applyBorder="1" applyAlignment="1">
      <alignment horizontal="center"/>
    </xf>
    <xf numFmtId="0" fontId="5" fillId="0" borderId="15" xfId="9" applyFont="1" applyFill="1" applyBorder="1" applyAlignment="1">
      <alignment horizontal="center"/>
    </xf>
    <xf numFmtId="0" fontId="5" fillId="0" borderId="17" xfId="9" applyFont="1" applyFill="1" applyBorder="1" applyAlignment="1">
      <alignment horizontal="center"/>
    </xf>
    <xf numFmtId="0" fontId="5" fillId="0" borderId="21" xfId="9" applyFont="1" applyFill="1" applyBorder="1" applyAlignment="1">
      <alignment horizontal="center"/>
    </xf>
    <xf numFmtId="0" fontId="5" fillId="0" borderId="0" xfId="9" applyFont="1" applyFill="1" applyBorder="1" applyAlignment="1">
      <alignment horizontal="center"/>
    </xf>
    <xf numFmtId="0" fontId="5" fillId="0" borderId="22" xfId="9" applyFont="1" applyFill="1" applyBorder="1" applyAlignment="1">
      <alignment horizontal="center"/>
    </xf>
    <xf numFmtId="0" fontId="5" fillId="0" borderId="27" xfId="9" applyFont="1" applyFill="1" applyBorder="1" applyAlignment="1">
      <alignment horizontal="center"/>
    </xf>
    <xf numFmtId="0" fontId="5" fillId="0" borderId="26" xfId="9" applyFont="1" applyFill="1" applyBorder="1" applyAlignment="1">
      <alignment horizontal="center"/>
    </xf>
    <xf numFmtId="0" fontId="5" fillId="0" borderId="27" xfId="9" applyFont="1" applyFill="1" applyBorder="1" applyAlignment="1">
      <alignment horizontal="center" vertical="center"/>
    </xf>
    <xf numFmtId="0" fontId="5" fillId="0" borderId="26" xfId="9" applyFont="1" applyFill="1" applyBorder="1" applyAlignment="1">
      <alignment horizontal="center" vertical="center"/>
    </xf>
    <xf numFmtId="0" fontId="61" fillId="0" borderId="27" xfId="9" applyFont="1" applyFill="1" applyBorder="1" applyAlignment="1">
      <alignment horizontal="center" vertical="center"/>
    </xf>
    <xf numFmtId="0" fontId="61" fillId="0" borderId="28" xfId="9" applyFont="1" applyFill="1" applyBorder="1" applyAlignment="1">
      <alignment horizontal="center" vertical="center"/>
    </xf>
    <xf numFmtId="0" fontId="61" fillId="0" borderId="26" xfId="9" applyFont="1" applyFill="1" applyBorder="1" applyAlignment="1">
      <alignment horizontal="center" vertical="center"/>
    </xf>
    <xf numFmtId="0" fontId="5" fillId="0" borderId="99" xfId="9" applyFont="1" applyFill="1" applyBorder="1" applyAlignment="1">
      <alignment vertical="center"/>
    </xf>
    <xf numFmtId="0" fontId="5" fillId="0" borderId="100" xfId="9" applyFont="1" applyFill="1" applyBorder="1" applyAlignment="1">
      <alignment vertical="center"/>
    </xf>
    <xf numFmtId="0" fontId="5" fillId="0" borderId="101" xfId="9" applyFont="1" applyFill="1" applyBorder="1" applyAlignment="1">
      <alignment vertical="center"/>
    </xf>
    <xf numFmtId="0" fontId="5" fillId="0" borderId="99" xfId="9" applyFont="1" applyFill="1" applyBorder="1" applyAlignment="1">
      <alignment vertical="top" wrapText="1"/>
    </xf>
    <xf numFmtId="0" fontId="5" fillId="0" borderId="100" xfId="9" applyFont="1" applyFill="1" applyBorder="1" applyAlignment="1">
      <alignment vertical="top" wrapText="1"/>
    </xf>
    <xf numFmtId="0" fontId="5" fillId="0" borderId="101" xfId="9" applyFont="1" applyFill="1" applyBorder="1" applyAlignment="1">
      <alignment vertical="top" wrapText="1"/>
    </xf>
    <xf numFmtId="176" fontId="5" fillId="0" borderId="99" xfId="9" applyNumberFormat="1" applyFont="1" applyFill="1" applyBorder="1" applyAlignment="1">
      <alignment horizontal="center" vertical="center"/>
    </xf>
    <xf numFmtId="176" fontId="5" fillId="0" borderId="100" xfId="9" applyNumberFormat="1" applyFont="1" applyFill="1" applyBorder="1" applyAlignment="1">
      <alignment horizontal="center" vertical="center"/>
    </xf>
    <xf numFmtId="0" fontId="34" fillId="0" borderId="45" xfId="0" applyFont="1" applyBorder="1" applyAlignment="1">
      <alignment horizontal="left" vertical="center"/>
    </xf>
    <xf numFmtId="0" fontId="34" fillId="0" borderId="51" xfId="0" applyFont="1" applyBorder="1" applyAlignment="1">
      <alignment horizontal="left" vertical="center"/>
    </xf>
    <xf numFmtId="0" fontId="34" fillId="0" borderId="46" xfId="0" applyFont="1" applyBorder="1" applyAlignment="1">
      <alignment horizontal="left" vertical="center"/>
    </xf>
    <xf numFmtId="0" fontId="34" fillId="0" borderId="47" xfId="0" applyFont="1" applyBorder="1" applyAlignment="1">
      <alignment horizontal="left" vertical="center"/>
    </xf>
    <xf numFmtId="0" fontId="34" fillId="0" borderId="0" xfId="0" applyFont="1" applyBorder="1" applyAlignment="1">
      <alignment horizontal="left" vertical="center"/>
    </xf>
    <xf numFmtId="0" fontId="34" fillId="0" borderId="48" xfId="0" applyFont="1" applyBorder="1" applyAlignment="1">
      <alignment horizontal="left" vertical="center"/>
    </xf>
    <xf numFmtId="0" fontId="33" fillId="0" borderId="32" xfId="0" applyFont="1" applyBorder="1" applyAlignment="1">
      <alignment vertical="center"/>
    </xf>
    <xf numFmtId="0" fontId="33" fillId="0" borderId="32" xfId="0" applyFont="1" applyBorder="1" applyAlignment="1">
      <alignment horizontal="center" vertical="center"/>
    </xf>
    <xf numFmtId="0" fontId="34" fillId="0" borderId="32" xfId="0" applyFont="1" applyBorder="1" applyAlignment="1">
      <alignment horizontal="left" vertical="center"/>
    </xf>
    <xf numFmtId="0" fontId="34" fillId="0" borderId="32" xfId="0" applyFont="1" applyBorder="1" applyAlignment="1">
      <alignment horizontal="center" vertical="center"/>
    </xf>
    <xf numFmtId="0" fontId="33" fillId="0" borderId="0" xfId="0" applyFont="1" applyAlignment="1">
      <alignment vertical="top" wrapText="1"/>
    </xf>
    <xf numFmtId="0" fontId="34" fillId="0" borderId="110" xfId="0" applyFont="1" applyBorder="1" applyAlignment="1">
      <alignment horizontal="center" vertical="center" textRotation="255"/>
    </xf>
    <xf numFmtId="0" fontId="34" fillId="0" borderId="95" xfId="0" applyFont="1" applyBorder="1" applyAlignment="1">
      <alignment horizontal="center" vertical="center" textRotation="255"/>
    </xf>
    <xf numFmtId="0" fontId="34" fillId="0" borderId="111" xfId="0" applyFont="1" applyBorder="1" applyAlignment="1">
      <alignment horizontal="center" vertical="center" textRotation="255"/>
    </xf>
    <xf numFmtId="0" fontId="34" fillId="0" borderId="67" xfId="0" applyFont="1" applyBorder="1" applyAlignment="1">
      <alignment horizontal="center" vertical="center" textRotation="255"/>
    </xf>
    <xf numFmtId="0" fontId="30" fillId="0" borderId="0" xfId="9" applyFont="1" applyFill="1" applyAlignment="1">
      <alignment horizontal="center" vertical="center"/>
    </xf>
    <xf numFmtId="0" fontId="5" fillId="0" borderId="14" xfId="9" applyFont="1" applyFill="1" applyBorder="1" applyAlignment="1">
      <alignment vertical="center" wrapText="1"/>
    </xf>
    <xf numFmtId="176" fontId="5" fillId="0" borderId="101" xfId="9" applyNumberFormat="1" applyFont="1" applyFill="1" applyBorder="1" applyAlignment="1">
      <alignment horizontal="center" vertical="center"/>
    </xf>
    <xf numFmtId="0" fontId="61" fillId="0" borderId="14" xfId="9" applyFont="1" applyFill="1" applyBorder="1" applyAlignment="1">
      <alignment horizontal="center" vertical="center" wrapText="1"/>
    </xf>
    <xf numFmtId="0" fontId="61" fillId="0" borderId="14" xfId="9" applyFont="1" applyFill="1" applyBorder="1" applyAlignment="1">
      <alignment horizontal="center" vertical="center"/>
    </xf>
    <xf numFmtId="0" fontId="5" fillId="0" borderId="21" xfId="9" applyFont="1" applyFill="1" applyBorder="1" applyAlignment="1">
      <alignment vertical="top" wrapText="1"/>
    </xf>
    <xf numFmtId="0" fontId="5" fillId="0" borderId="0" xfId="9" applyFont="1" applyFill="1" applyBorder="1" applyAlignment="1">
      <alignment vertical="top" wrapText="1"/>
    </xf>
    <xf numFmtId="0" fontId="5" fillId="0" borderId="22" xfId="9" applyFont="1" applyFill="1" applyBorder="1" applyAlignment="1">
      <alignment vertical="top" wrapText="1"/>
    </xf>
    <xf numFmtId="0" fontId="5" fillId="0" borderId="27" xfId="9" applyFont="1" applyFill="1" applyBorder="1" applyAlignment="1">
      <alignment vertical="top" wrapText="1"/>
    </xf>
    <xf numFmtId="0" fontId="5" fillId="0" borderId="28" xfId="9" applyFont="1" applyFill="1" applyBorder="1" applyAlignment="1">
      <alignment vertical="top" wrapText="1"/>
    </xf>
    <xf numFmtId="0" fontId="5" fillId="0" borderId="26" xfId="9" applyFont="1" applyFill="1" applyBorder="1" applyAlignment="1">
      <alignment vertical="top" wrapText="1"/>
    </xf>
    <xf numFmtId="176" fontId="5" fillId="0" borderId="0" xfId="10" applyNumberFormat="1" applyFont="1" applyFill="1" applyBorder="1" applyAlignment="1">
      <alignment horizontal="center" vertical="center" shrinkToFit="1"/>
    </xf>
    <xf numFmtId="38" fontId="5" fillId="0" borderId="0" xfId="3" applyFont="1" applyFill="1" applyBorder="1" applyAlignment="1">
      <alignment horizontal="center" vertical="center"/>
    </xf>
    <xf numFmtId="38" fontId="5" fillId="0" borderId="6" xfId="3" applyFont="1" applyFill="1" applyBorder="1" applyAlignment="1">
      <alignment horizontal="center" vertical="center"/>
    </xf>
    <xf numFmtId="176" fontId="5" fillId="0" borderId="0" xfId="10" applyNumberFormat="1" applyFont="1" applyFill="1" applyAlignment="1">
      <alignment horizontal="center" vertical="center" shrinkToFit="1"/>
    </xf>
    <xf numFmtId="0" fontId="5" fillId="0" borderId="0" xfId="10" applyFont="1" applyFill="1" applyAlignment="1">
      <alignment vertical="top" wrapText="1"/>
    </xf>
    <xf numFmtId="0" fontId="5" fillId="0" borderId="0" xfId="10" applyFont="1" applyFill="1" applyAlignment="1">
      <alignment horizontal="center" vertical="center" shrinkToFit="1"/>
    </xf>
    <xf numFmtId="0" fontId="5" fillId="0" borderId="0" xfId="10" applyFont="1" applyFill="1" applyBorder="1" applyAlignment="1">
      <alignment vertical="center" shrinkToFit="1"/>
    </xf>
    <xf numFmtId="0" fontId="5" fillId="0" borderId="6" xfId="10" applyFont="1" applyFill="1" applyBorder="1" applyAlignment="1">
      <alignment vertical="center" shrinkToFit="1"/>
    </xf>
    <xf numFmtId="0" fontId="61" fillId="0" borderId="0" xfId="11" applyFont="1" applyFill="1" applyAlignment="1">
      <alignment horizontal="center" vertical="center" shrinkToFit="1"/>
    </xf>
    <xf numFmtId="0" fontId="5" fillId="0" borderId="13" xfId="11" applyFont="1" applyFill="1" applyBorder="1" applyAlignment="1">
      <alignment horizontal="center" vertical="center"/>
    </xf>
    <xf numFmtId="0" fontId="5" fillId="0" borderId="12" xfId="11" applyFont="1" applyFill="1" applyBorder="1" applyAlignment="1">
      <alignment horizontal="center" vertical="center"/>
    </xf>
    <xf numFmtId="0" fontId="5" fillId="0" borderId="11" xfId="11" applyFont="1" applyFill="1" applyBorder="1" applyAlignment="1">
      <alignment horizontal="center" vertical="center"/>
    </xf>
    <xf numFmtId="0" fontId="5" fillId="0" borderId="13" xfId="11" applyFont="1" applyFill="1" applyBorder="1" applyAlignment="1">
      <alignment vertical="center" wrapText="1"/>
    </xf>
    <xf numFmtId="0" fontId="5" fillId="0" borderId="12" xfId="11" applyFont="1" applyFill="1" applyBorder="1" applyAlignment="1">
      <alignment vertical="center" wrapText="1"/>
    </xf>
    <xf numFmtId="0" fontId="5" fillId="0" borderId="11" xfId="11" applyFont="1" applyFill="1" applyBorder="1" applyAlignment="1">
      <alignment vertical="center" wrapText="1"/>
    </xf>
    <xf numFmtId="176" fontId="5" fillId="0" borderId="12" xfId="11" applyNumberFormat="1" applyFont="1" applyFill="1" applyBorder="1" applyAlignment="1">
      <alignment horizontal="center" vertical="center" shrinkToFit="1"/>
    </xf>
    <xf numFmtId="176" fontId="5" fillId="0" borderId="11" xfId="11" applyNumberFormat="1" applyFont="1" applyFill="1" applyBorder="1" applyAlignment="1">
      <alignment horizontal="center" vertical="center" shrinkToFit="1"/>
    </xf>
    <xf numFmtId="38" fontId="5" fillId="0" borderId="12" xfId="4" applyFont="1" applyFill="1" applyBorder="1" applyAlignment="1">
      <alignment horizontal="center" vertical="center" shrinkToFit="1"/>
    </xf>
    <xf numFmtId="38" fontId="5" fillId="0" borderId="11" xfId="4" applyFont="1" applyFill="1" applyBorder="1" applyAlignment="1">
      <alignment horizontal="center" vertical="center" shrinkToFit="1"/>
    </xf>
    <xf numFmtId="176" fontId="5" fillId="0" borderId="13" xfId="11" applyNumberFormat="1" applyFont="1" applyFill="1" applyBorder="1" applyAlignment="1">
      <alignment horizontal="center" vertical="center" shrinkToFit="1"/>
    </xf>
    <xf numFmtId="0" fontId="56" fillId="0" borderId="10" xfId="0" applyFont="1" applyBorder="1" applyAlignment="1">
      <alignment horizontal="center" vertical="center"/>
    </xf>
    <xf numFmtId="0" fontId="56" fillId="0" borderId="9" xfId="0" applyFont="1" applyBorder="1" applyAlignment="1">
      <alignment horizontal="center" vertical="center"/>
    </xf>
    <xf numFmtId="0" fontId="56" fillId="0" borderId="7" xfId="0" applyFont="1" applyBorder="1" applyAlignment="1">
      <alignment horizontal="center" vertical="center"/>
    </xf>
    <xf numFmtId="0" fontId="56" fillId="0" borderId="0" xfId="0" applyFont="1" applyAlignment="1">
      <alignment horizontal="center" vertical="center"/>
    </xf>
    <xf numFmtId="0" fontId="56" fillId="0" borderId="0" xfId="0" applyFont="1" applyBorder="1" applyAlignment="1">
      <alignment horizontal="center" vertical="center"/>
    </xf>
    <xf numFmtId="0" fontId="56" fillId="0" borderId="5" xfId="0" applyFont="1" applyBorder="1" applyAlignment="1">
      <alignment horizontal="center" vertical="center"/>
    </xf>
    <xf numFmtId="0" fontId="56" fillId="0" borderId="4" xfId="0" applyFont="1" applyBorder="1" applyAlignment="1">
      <alignment horizontal="center" vertical="center"/>
    </xf>
    <xf numFmtId="0" fontId="7" fillId="0" borderId="13" xfId="0" applyFont="1" applyBorder="1" applyAlignment="1">
      <alignment horizontal="center" vertical="center"/>
    </xf>
    <xf numFmtId="0" fontId="7" fillId="0" borderId="12" xfId="0" applyFont="1" applyBorder="1" applyAlignment="1">
      <alignment horizontal="center" vertical="center"/>
    </xf>
    <xf numFmtId="0" fontId="7" fillId="0" borderId="11" xfId="0" applyFont="1"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7" fillId="0" borderId="8" xfId="0" applyFont="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32" xfId="0" applyBorder="1" applyAlignment="1">
      <alignment horizontal="center" vertical="center"/>
    </xf>
    <xf numFmtId="0" fontId="0" fillId="0" borderId="112" xfId="0" applyBorder="1" applyAlignment="1">
      <alignment vertical="center" textRotation="255"/>
    </xf>
    <xf numFmtId="0" fontId="0" fillId="0" borderId="33" xfId="0" applyBorder="1" applyAlignment="1">
      <alignment vertical="center" textRotation="255"/>
    </xf>
    <xf numFmtId="0" fontId="0" fillId="0" borderId="113" xfId="0" applyBorder="1" applyAlignment="1">
      <alignment vertical="center" textRotation="255"/>
    </xf>
    <xf numFmtId="0" fontId="0" fillId="0" borderId="112" xfId="0" applyBorder="1" applyAlignment="1">
      <alignment horizontal="center" vertical="center"/>
    </xf>
    <xf numFmtId="0" fontId="0" fillId="0" borderId="33" xfId="0" applyBorder="1" applyAlignment="1">
      <alignment horizontal="center" vertical="center"/>
    </xf>
    <xf numFmtId="0" fontId="0" fillId="0" borderId="113" xfId="0" applyBorder="1" applyAlignment="1">
      <alignment horizontal="center" vertical="center"/>
    </xf>
    <xf numFmtId="0" fontId="0" fillId="0" borderId="32" xfId="0" applyBorder="1" applyAlignment="1">
      <alignment vertical="center"/>
    </xf>
    <xf numFmtId="0" fontId="75" fillId="0" borderId="0" xfId="0" applyFont="1" applyAlignment="1">
      <alignment horizontal="distributed" vertical="center"/>
    </xf>
    <xf numFmtId="0" fontId="0" fillId="0" borderId="0" xfId="0" applyAlignment="1">
      <alignment horizontal="distributed" vertical="center"/>
    </xf>
    <xf numFmtId="0" fontId="0" fillId="0" borderId="7" xfId="0" applyBorder="1" applyAlignment="1">
      <alignment horizontal="center" vertical="center"/>
    </xf>
    <xf numFmtId="0" fontId="0" fillId="0" borderId="0" xfId="0" applyBorder="1" applyAlignment="1">
      <alignment horizontal="center" vertical="center"/>
    </xf>
    <xf numFmtId="0" fontId="1" fillId="0" borderId="112" xfId="14" applyFont="1" applyFill="1" applyBorder="1" applyAlignment="1">
      <alignment horizontal="center" vertical="center"/>
    </xf>
    <xf numFmtId="0" fontId="1" fillId="0" borderId="113" xfId="14" applyFont="1" applyFill="1" applyBorder="1" applyAlignment="1">
      <alignment horizontal="center" vertical="center"/>
    </xf>
    <xf numFmtId="176" fontId="1" fillId="0" borderId="12" xfId="14" applyNumberFormat="1" applyFont="1" applyFill="1" applyBorder="1" applyAlignment="1">
      <alignment horizontal="center" vertical="center" shrinkToFit="1"/>
    </xf>
    <xf numFmtId="176" fontId="1" fillId="0" borderId="11" xfId="14" applyNumberFormat="1" applyFont="1" applyFill="1" applyBorder="1" applyAlignment="1">
      <alignment horizontal="center" vertical="center" shrinkToFit="1"/>
    </xf>
    <xf numFmtId="176" fontId="1" fillId="0" borderId="0" xfId="14" applyNumberFormat="1" applyFont="1" applyFill="1" applyAlignment="1">
      <alignment horizontal="center" vertical="center" shrinkToFit="1"/>
    </xf>
    <xf numFmtId="0" fontId="1" fillId="0" borderId="0" xfId="14" applyFont="1" applyFill="1" applyAlignment="1">
      <alignment vertical="center" wrapText="1"/>
    </xf>
    <xf numFmtId="0" fontId="1" fillId="0" borderId="0" xfId="14" applyFont="1" applyFill="1" applyAlignment="1">
      <alignment vertical="center" shrinkToFit="1"/>
    </xf>
    <xf numFmtId="0" fontId="40" fillId="0" borderId="0" xfId="14" applyFont="1" applyFill="1" applyAlignment="1">
      <alignment horizontal="center" vertical="center"/>
    </xf>
    <xf numFmtId="0" fontId="1" fillId="0" borderId="13" xfId="14" applyFont="1" applyFill="1" applyBorder="1" applyAlignment="1">
      <alignment vertical="center" wrapText="1"/>
    </xf>
    <xf numFmtId="0" fontId="1" fillId="0" borderId="12" xfId="14" applyFont="1" applyFill="1" applyBorder="1" applyAlignment="1">
      <alignment vertical="center" wrapText="1"/>
    </xf>
    <xf numFmtId="0" fontId="1" fillId="0" borderId="11" xfId="14" applyFont="1" applyFill="1" applyBorder="1" applyAlignment="1">
      <alignment vertical="center" wrapText="1"/>
    </xf>
    <xf numFmtId="0" fontId="5" fillId="0" borderId="0" xfId="15" applyFont="1" applyAlignment="1">
      <alignment horizontal="center"/>
    </xf>
    <xf numFmtId="176" fontId="5" fillId="0" borderId="0" xfId="0" applyNumberFormat="1" applyFont="1" applyFill="1" applyAlignment="1">
      <alignment horizontal="center" vertical="center" shrinkToFit="1"/>
    </xf>
    <xf numFmtId="0" fontId="5" fillId="0" borderId="0" xfId="0" applyFont="1" applyFill="1" applyAlignment="1">
      <alignment horizontal="center" vertical="center"/>
    </xf>
    <xf numFmtId="0" fontId="5" fillId="0" borderId="0" xfId="0" applyFont="1" applyFill="1" applyAlignment="1">
      <alignment horizontal="center" vertical="center" shrinkToFit="1"/>
    </xf>
    <xf numFmtId="0" fontId="15" fillId="0" borderId="0" xfId="0" applyFont="1" applyFill="1" applyAlignment="1">
      <alignment horizontal="center" vertical="center"/>
    </xf>
    <xf numFmtId="0" fontId="21" fillId="0" borderId="0" xfId="0" applyFont="1" applyFill="1" applyAlignment="1">
      <alignment vertical="center" wrapText="1"/>
    </xf>
    <xf numFmtId="0" fontId="61" fillId="0" borderId="0" xfId="0" applyFont="1" applyFill="1" applyAlignment="1">
      <alignment horizontal="center" vertical="center" shrinkToFit="1"/>
    </xf>
    <xf numFmtId="0" fontId="13" fillId="0" borderId="0" xfId="0" applyFont="1" applyFill="1" applyAlignment="1">
      <alignment horizontal="center" vertical="center"/>
    </xf>
    <xf numFmtId="0" fontId="5" fillId="0" borderId="13"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3" xfId="0" applyFont="1" applyFill="1" applyBorder="1" applyAlignment="1">
      <alignment vertical="center" wrapText="1"/>
    </xf>
    <xf numFmtId="0" fontId="5" fillId="0" borderId="12" xfId="0" applyFont="1" applyFill="1" applyBorder="1" applyAlignment="1">
      <alignment vertical="center" wrapText="1"/>
    </xf>
    <xf numFmtId="0" fontId="5" fillId="0" borderId="11" xfId="0" applyFont="1" applyFill="1" applyBorder="1" applyAlignment="1">
      <alignment vertical="center" wrapText="1"/>
    </xf>
    <xf numFmtId="176" fontId="5" fillId="0" borderId="13" xfId="0" applyNumberFormat="1" applyFont="1" applyFill="1" applyBorder="1" applyAlignment="1">
      <alignment horizontal="center" vertical="center" shrinkToFit="1"/>
    </xf>
    <xf numFmtId="176" fontId="5" fillId="0" borderId="12" xfId="0" applyNumberFormat="1" applyFont="1" applyFill="1" applyBorder="1" applyAlignment="1">
      <alignment horizontal="center" vertical="center" shrinkToFit="1"/>
    </xf>
    <xf numFmtId="176" fontId="5" fillId="0" borderId="11" xfId="0" applyNumberFormat="1" applyFont="1" applyFill="1" applyBorder="1" applyAlignment="1">
      <alignment horizontal="center" vertical="center" shrinkToFit="1"/>
    </xf>
    <xf numFmtId="0" fontId="5" fillId="0" borderId="10" xfId="0" applyFont="1" applyFill="1" applyBorder="1" applyAlignment="1">
      <alignment horizontal="center" vertical="center"/>
    </xf>
    <xf numFmtId="0" fontId="5" fillId="0" borderId="9" xfId="0" applyFont="1" applyFill="1" applyBorder="1" applyAlignment="1">
      <alignment horizontal="center" vertical="center"/>
    </xf>
    <xf numFmtId="176" fontId="5" fillId="0" borderId="9" xfId="0" applyNumberFormat="1" applyFont="1" applyFill="1" applyBorder="1" applyAlignment="1">
      <alignment horizontal="center" vertical="center" shrinkToFit="1"/>
    </xf>
    <xf numFmtId="176" fontId="5" fillId="0" borderId="8" xfId="0" applyNumberFormat="1" applyFont="1" applyFill="1" applyBorder="1" applyAlignment="1">
      <alignment horizontal="center" vertical="center" shrinkToFit="1"/>
    </xf>
    <xf numFmtId="0" fontId="5" fillId="0" borderId="5" xfId="0" applyFont="1" applyFill="1" applyBorder="1" applyAlignment="1">
      <alignment horizontal="center" vertical="center"/>
    </xf>
    <xf numFmtId="0" fontId="5" fillId="0" borderId="4" xfId="0" applyFont="1" applyFill="1" applyBorder="1" applyAlignment="1">
      <alignment horizontal="center" vertical="center"/>
    </xf>
    <xf numFmtId="176" fontId="5" fillId="0" borderId="4" xfId="0" applyNumberFormat="1" applyFont="1" applyFill="1" applyBorder="1" applyAlignment="1">
      <alignment horizontal="center" vertical="center" shrinkToFit="1"/>
    </xf>
    <xf numFmtId="176" fontId="5" fillId="0" borderId="3" xfId="0" applyNumberFormat="1" applyFont="1" applyFill="1" applyBorder="1" applyAlignment="1">
      <alignment horizontal="center" vertical="center" shrinkToFit="1"/>
    </xf>
    <xf numFmtId="0" fontId="5" fillId="0" borderId="0" xfId="0" applyFont="1" applyFill="1" applyAlignment="1">
      <alignment vertical="center" wrapText="1"/>
    </xf>
    <xf numFmtId="0" fontId="5" fillId="0" borderId="10"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7"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3" xfId="0" applyFont="1" applyFill="1" applyBorder="1" applyAlignment="1">
      <alignment horizontal="left" vertical="top" wrapText="1"/>
    </xf>
    <xf numFmtId="0" fontId="1" fillId="0" borderId="0" xfId="17" applyFont="1" applyFill="1" applyAlignment="1">
      <alignment horizontal="center" vertical="center" shrinkToFit="1"/>
    </xf>
    <xf numFmtId="0" fontId="4" fillId="0" borderId="0" xfId="17" applyFont="1" applyFill="1" applyAlignment="1">
      <alignment horizontal="center" vertical="center"/>
    </xf>
    <xf numFmtId="176" fontId="1" fillId="0" borderId="0" xfId="17" applyNumberFormat="1" applyFont="1" applyFill="1" applyAlignment="1">
      <alignment horizontal="center" vertical="center" shrinkToFit="1"/>
    </xf>
    <xf numFmtId="0" fontId="1" fillId="0" borderId="0" xfId="17" applyFont="1" applyFill="1" applyAlignment="1">
      <alignment vertical="center" wrapText="1"/>
    </xf>
    <xf numFmtId="0" fontId="1" fillId="0" borderId="13" xfId="17" applyFont="1" applyFill="1" applyBorder="1" applyAlignment="1">
      <alignment vertical="center" wrapText="1"/>
    </xf>
    <xf numFmtId="0" fontId="1" fillId="0" borderId="12" xfId="17" applyFont="1" applyFill="1" applyBorder="1" applyAlignment="1">
      <alignment vertical="center" wrapText="1"/>
    </xf>
    <xf numFmtId="0" fontId="1" fillId="0" borderId="11" xfId="17" applyFont="1" applyFill="1" applyBorder="1" applyAlignment="1">
      <alignment vertical="center" wrapText="1"/>
    </xf>
    <xf numFmtId="0" fontId="1" fillId="0" borderId="13" xfId="17" applyFont="1" applyFill="1" applyBorder="1" applyAlignment="1">
      <alignment horizontal="center" vertical="center"/>
    </xf>
    <xf numFmtId="0" fontId="1" fillId="0" borderId="11" xfId="17" applyFont="1" applyFill="1" applyBorder="1" applyAlignment="1">
      <alignment horizontal="center" vertical="center"/>
    </xf>
    <xf numFmtId="176" fontId="1" fillId="0" borderId="13" xfId="17" applyNumberFormat="1" applyFont="1" applyFill="1" applyBorder="1" applyAlignment="1">
      <alignment horizontal="center" vertical="center" shrinkToFit="1"/>
    </xf>
    <xf numFmtId="176" fontId="1" fillId="0" borderId="11" xfId="17" applyNumberFormat="1" applyFont="1" applyFill="1" applyBorder="1" applyAlignment="1">
      <alignment horizontal="center" vertical="center" shrinkToFit="1"/>
    </xf>
    <xf numFmtId="0" fontId="1" fillId="0" borderId="10" xfId="17" applyFont="1" applyFill="1" applyBorder="1" applyAlignment="1">
      <alignment horizontal="center" vertical="center"/>
    </xf>
    <xf numFmtId="0" fontId="1" fillId="0" borderId="8" xfId="17" applyFont="1" applyFill="1" applyBorder="1" applyAlignment="1">
      <alignment horizontal="center" vertical="center"/>
    </xf>
    <xf numFmtId="0" fontId="1" fillId="0" borderId="5" xfId="17" applyFont="1" applyFill="1" applyBorder="1" applyAlignment="1">
      <alignment horizontal="center" vertical="center"/>
    </xf>
    <xf numFmtId="0" fontId="1" fillId="0" borderId="3" xfId="17" applyFont="1" applyFill="1" applyBorder="1" applyAlignment="1">
      <alignment horizontal="center" vertical="center"/>
    </xf>
    <xf numFmtId="0" fontId="1" fillId="0" borderId="112" xfId="17" applyFont="1" applyFill="1" applyBorder="1" applyAlignment="1">
      <alignment horizontal="center" vertical="center"/>
    </xf>
    <xf numFmtId="0" fontId="1" fillId="0" borderId="113" xfId="17" applyFont="1" applyFill="1" applyBorder="1" applyAlignment="1">
      <alignment horizontal="center" vertical="center"/>
    </xf>
    <xf numFmtId="0" fontId="1" fillId="0" borderId="10" xfId="17" applyFont="1" applyFill="1" applyBorder="1" applyAlignment="1">
      <alignment vertical="center" wrapText="1"/>
    </xf>
    <xf numFmtId="0" fontId="1" fillId="0" borderId="8" xfId="17" applyFont="1" applyFill="1" applyBorder="1" applyAlignment="1">
      <alignment vertical="center" wrapText="1"/>
    </xf>
    <xf numFmtId="0" fontId="1" fillId="0" borderId="7" xfId="17" applyFont="1" applyFill="1" applyBorder="1" applyAlignment="1">
      <alignment vertical="center" wrapText="1"/>
    </xf>
    <xf numFmtId="0" fontId="1" fillId="0" borderId="6" xfId="17" applyFont="1" applyFill="1" applyBorder="1" applyAlignment="1">
      <alignment vertical="center" wrapText="1"/>
    </xf>
    <xf numFmtId="0" fontId="1" fillId="0" borderId="5" xfId="17" applyFont="1" applyFill="1" applyBorder="1" applyAlignment="1">
      <alignment vertical="center" wrapText="1"/>
    </xf>
    <xf numFmtId="0" fontId="1" fillId="0" borderId="3" xfId="17" applyFont="1" applyFill="1" applyBorder="1" applyAlignment="1">
      <alignment vertical="center" wrapText="1"/>
    </xf>
    <xf numFmtId="0" fontId="1" fillId="0" borderId="112" xfId="17" applyFont="1" applyFill="1" applyBorder="1" applyAlignment="1">
      <alignment vertical="center" wrapText="1"/>
    </xf>
    <xf numFmtId="0" fontId="1" fillId="0" borderId="33" xfId="17" applyFont="1" applyFill="1" applyBorder="1" applyAlignment="1">
      <alignment vertical="center" wrapText="1"/>
    </xf>
    <xf numFmtId="0" fontId="1" fillId="0" borderId="113" xfId="17" applyFont="1" applyFill="1" applyBorder="1" applyAlignment="1">
      <alignment vertical="center" wrapText="1"/>
    </xf>
    <xf numFmtId="0" fontId="1" fillId="0" borderId="0" xfId="19" applyFont="1" applyFill="1" applyAlignment="1">
      <alignment horizontal="center" vertical="center" shrinkToFit="1"/>
    </xf>
    <xf numFmtId="0" fontId="4" fillId="0" borderId="0" xfId="19" applyFont="1" applyFill="1" applyAlignment="1">
      <alignment horizontal="center" vertical="center"/>
    </xf>
    <xf numFmtId="176" fontId="1" fillId="0" borderId="0" xfId="19" applyNumberFormat="1" applyFont="1" applyFill="1" applyAlignment="1">
      <alignment horizontal="center" vertical="center" shrinkToFit="1"/>
    </xf>
    <xf numFmtId="0" fontId="57" fillId="0" borderId="0" xfId="19" applyFont="1" applyFill="1" applyAlignment="1">
      <alignment horizontal="center" vertical="center"/>
    </xf>
    <xf numFmtId="0" fontId="1" fillId="0" borderId="0" xfId="19" applyFont="1" applyFill="1" applyAlignment="1">
      <alignment vertical="top" wrapText="1"/>
    </xf>
    <xf numFmtId="0" fontId="1" fillId="0" borderId="13" xfId="19" applyFont="1" applyFill="1" applyBorder="1" applyAlignment="1">
      <alignment vertical="center" shrinkToFit="1"/>
    </xf>
    <xf numFmtId="0" fontId="1" fillId="0" borderId="12" xfId="19" applyFont="1" applyFill="1" applyBorder="1" applyAlignment="1">
      <alignment vertical="center" shrinkToFit="1"/>
    </xf>
    <xf numFmtId="0" fontId="1" fillId="0" borderId="11" xfId="19" applyFont="1" applyFill="1" applyBorder="1" applyAlignment="1">
      <alignment vertical="center" shrinkToFit="1"/>
    </xf>
    <xf numFmtId="176" fontId="1" fillId="0" borderId="13" xfId="19" applyNumberFormat="1" applyFont="1" applyFill="1" applyBorder="1" applyAlignment="1">
      <alignment horizontal="center" vertical="center" shrinkToFit="1"/>
    </xf>
    <xf numFmtId="176" fontId="1" fillId="0" borderId="12" xfId="19" applyNumberFormat="1" applyFont="1" applyFill="1" applyBorder="1" applyAlignment="1">
      <alignment horizontal="center" vertical="center" shrinkToFit="1"/>
    </xf>
    <xf numFmtId="176" fontId="1" fillId="0" borderId="11" xfId="19" applyNumberFormat="1" applyFont="1" applyFill="1" applyBorder="1" applyAlignment="1">
      <alignment horizontal="center" vertical="center" shrinkToFit="1"/>
    </xf>
    <xf numFmtId="0" fontId="1" fillId="0" borderId="10" xfId="19" applyFont="1" applyFill="1" applyBorder="1" applyAlignment="1">
      <alignment horizontal="center" vertical="center"/>
    </xf>
    <xf numFmtId="0" fontId="1" fillId="0" borderId="8" xfId="19" applyFont="1" applyFill="1" applyBorder="1" applyAlignment="1">
      <alignment horizontal="center" vertical="center"/>
    </xf>
    <xf numFmtId="0" fontId="1" fillId="0" borderId="5" xfId="19" applyFont="1" applyFill="1" applyBorder="1" applyAlignment="1">
      <alignment horizontal="center" vertical="center"/>
    </xf>
    <xf numFmtId="0" fontId="1" fillId="0" borderId="3" xfId="19" applyFont="1" applyFill="1" applyBorder="1" applyAlignment="1">
      <alignment horizontal="center" vertical="center"/>
    </xf>
    <xf numFmtId="0" fontId="1" fillId="0" borderId="112" xfId="19" applyFont="1" applyFill="1" applyBorder="1" applyAlignment="1">
      <alignment horizontal="center" vertical="center"/>
    </xf>
    <xf numFmtId="0" fontId="1" fillId="0" borderId="113" xfId="19" applyFont="1" applyFill="1" applyBorder="1" applyAlignment="1">
      <alignment horizontal="center" vertical="center"/>
    </xf>
    <xf numFmtId="0" fontId="1" fillId="0" borderId="4" xfId="19" applyFont="1" applyFill="1" applyBorder="1" applyAlignment="1">
      <alignment horizontal="center" vertical="center"/>
    </xf>
    <xf numFmtId="0" fontId="1" fillId="0" borderId="9" xfId="19" applyFont="1" applyFill="1" applyBorder="1" applyAlignment="1">
      <alignment horizontal="center" vertical="center"/>
    </xf>
    <xf numFmtId="0" fontId="1" fillId="0" borderId="10" xfId="19" applyFont="1" applyFill="1" applyBorder="1" applyAlignment="1">
      <alignment horizontal="center" vertical="center" shrinkToFit="1"/>
    </xf>
    <xf numFmtId="0" fontId="1" fillId="0" borderId="8" xfId="19" applyFont="1" applyFill="1" applyBorder="1" applyAlignment="1">
      <alignment horizontal="center" vertical="center" shrinkToFit="1"/>
    </xf>
    <xf numFmtId="0" fontId="1" fillId="0" borderId="10" xfId="19" applyFont="1" applyFill="1" applyBorder="1" applyAlignment="1">
      <alignment vertical="center" shrinkToFit="1"/>
    </xf>
    <xf numFmtId="0" fontId="1" fillId="0" borderId="9" xfId="19" applyFont="1" applyFill="1" applyBorder="1" applyAlignment="1">
      <alignment vertical="center" shrinkToFit="1"/>
    </xf>
    <xf numFmtId="0" fontId="1" fillId="0" borderId="8" xfId="19" applyFont="1" applyFill="1" applyBorder="1" applyAlignment="1">
      <alignment vertical="center" shrinkToFit="1"/>
    </xf>
    <xf numFmtId="0" fontId="1" fillId="0" borderId="7" xfId="19" applyFont="1" applyFill="1" applyBorder="1" applyAlignment="1">
      <alignment horizontal="center" vertical="center" shrinkToFit="1"/>
    </xf>
    <xf numFmtId="0" fontId="1" fillId="0" borderId="6" xfId="19" applyFont="1" applyFill="1" applyBorder="1" applyAlignment="1">
      <alignment horizontal="center" vertical="center" shrinkToFit="1"/>
    </xf>
    <xf numFmtId="0" fontId="1" fillId="0" borderId="7" xfId="19" applyFont="1" applyFill="1" applyBorder="1" applyAlignment="1">
      <alignment vertical="center" shrinkToFit="1"/>
    </xf>
    <xf numFmtId="0" fontId="1" fillId="0" borderId="0" xfId="19" applyFont="1" applyFill="1" applyBorder="1" applyAlignment="1">
      <alignment vertical="center" shrinkToFit="1"/>
    </xf>
    <xf numFmtId="0" fontId="1" fillId="0" borderId="6" xfId="19" applyFont="1" applyFill="1" applyBorder="1" applyAlignment="1">
      <alignment vertical="center" shrinkToFit="1"/>
    </xf>
    <xf numFmtId="0" fontId="1" fillId="0" borderId="5" xfId="19" applyFont="1" applyFill="1" applyBorder="1" applyAlignment="1">
      <alignment horizontal="center" vertical="center" shrinkToFit="1"/>
    </xf>
    <xf numFmtId="0" fontId="1" fillId="0" borderId="3" xfId="19" applyFont="1" applyFill="1" applyBorder="1" applyAlignment="1">
      <alignment horizontal="center" vertical="center" shrinkToFit="1"/>
    </xf>
    <xf numFmtId="0" fontId="1" fillId="0" borderId="5" xfId="19" applyFont="1" applyFill="1" applyBorder="1" applyAlignment="1">
      <alignment vertical="center" shrinkToFit="1"/>
    </xf>
    <xf numFmtId="0" fontId="1" fillId="0" borderId="4" xfId="19" applyFont="1" applyFill="1" applyBorder="1" applyAlignment="1">
      <alignment vertical="center" shrinkToFit="1"/>
    </xf>
    <xf numFmtId="0" fontId="1" fillId="0" borderId="3" xfId="19" applyFont="1" applyFill="1" applyBorder="1" applyAlignment="1">
      <alignment vertical="center" shrinkToFit="1"/>
    </xf>
    <xf numFmtId="0" fontId="1" fillId="0" borderId="7" xfId="19" applyFont="1" applyFill="1" applyBorder="1" applyAlignment="1">
      <alignment horizontal="center" vertical="center"/>
    </xf>
    <xf numFmtId="0" fontId="1" fillId="0" borderId="6" xfId="19" applyFont="1" applyFill="1" applyBorder="1" applyAlignment="1">
      <alignment horizontal="center" vertical="center"/>
    </xf>
    <xf numFmtId="176" fontId="1" fillId="0" borderId="10" xfId="19" applyNumberFormat="1" applyFont="1" applyFill="1" applyBorder="1" applyAlignment="1">
      <alignment horizontal="center" vertical="center" shrinkToFit="1"/>
    </xf>
    <xf numFmtId="176" fontId="1" fillId="0" borderId="8" xfId="19" applyNumberFormat="1" applyFont="1" applyFill="1" applyBorder="1" applyAlignment="1">
      <alignment horizontal="center" vertical="center" shrinkToFit="1"/>
    </xf>
    <xf numFmtId="176" fontId="1" fillId="0" borderId="5" xfId="19" applyNumberFormat="1" applyFont="1" applyFill="1" applyBorder="1" applyAlignment="1">
      <alignment horizontal="center" vertical="center" shrinkToFit="1"/>
    </xf>
    <xf numFmtId="176" fontId="1" fillId="0" borderId="3" xfId="19" applyNumberFormat="1" applyFont="1" applyFill="1" applyBorder="1" applyAlignment="1">
      <alignment horizontal="center" vertical="center" shrinkToFit="1"/>
    </xf>
    <xf numFmtId="0" fontId="1" fillId="0" borderId="0" xfId="19" applyFont="1" applyFill="1" applyAlignment="1">
      <alignment horizontal="center" vertical="center"/>
    </xf>
    <xf numFmtId="0" fontId="1" fillId="0" borderId="0" xfId="19" applyFont="1" applyFill="1" applyBorder="1" applyAlignment="1">
      <alignment horizontal="center" vertical="center" shrinkToFit="1"/>
    </xf>
    <xf numFmtId="0" fontId="78" fillId="0" borderId="53" xfId="0" applyFont="1" applyBorder="1" applyAlignment="1">
      <alignment horizontal="right" vertical="center" wrapText="1"/>
    </xf>
    <xf numFmtId="0" fontId="78" fillId="0" borderId="56" xfId="0" applyFont="1" applyBorder="1" applyAlignment="1">
      <alignment horizontal="right" vertical="center" wrapText="1"/>
    </xf>
    <xf numFmtId="0" fontId="78" fillId="0" borderId="54" xfId="0" applyFont="1" applyBorder="1" applyAlignment="1">
      <alignment horizontal="right" vertical="center" wrapText="1"/>
    </xf>
    <xf numFmtId="0" fontId="79" fillId="0" borderId="0" xfId="0" applyFont="1" applyAlignment="1">
      <alignment horizontal="center" vertical="center"/>
    </xf>
    <xf numFmtId="0" fontId="80" fillId="0" borderId="0" xfId="0" applyFont="1" applyAlignment="1">
      <alignment horizontal="center" vertical="center"/>
    </xf>
    <xf numFmtId="0" fontId="80" fillId="0" borderId="0" xfId="0" applyFont="1" applyAlignment="1">
      <alignment horizontal="left" vertical="center" indent="1"/>
    </xf>
    <xf numFmtId="0" fontId="78" fillId="0" borderId="0" xfId="0" applyFont="1" applyAlignment="1">
      <alignment horizontal="left" vertical="center"/>
    </xf>
    <xf numFmtId="0" fontId="1" fillId="0" borderId="13" xfId="20" applyFont="1" applyFill="1" applyBorder="1" applyAlignment="1">
      <alignment vertical="center" wrapText="1"/>
    </xf>
    <xf numFmtId="0" fontId="1" fillId="0" borderId="11" xfId="20" applyFont="1" applyFill="1" applyBorder="1" applyAlignment="1">
      <alignment vertical="center" wrapText="1"/>
    </xf>
    <xf numFmtId="0" fontId="1" fillId="0" borderId="80" xfId="20" applyFont="1" applyFill="1" applyBorder="1" applyAlignment="1">
      <alignment vertical="center" wrapText="1"/>
    </xf>
    <xf numFmtId="176" fontId="1" fillId="0" borderId="0" xfId="20" applyNumberFormat="1" applyFont="1" applyFill="1" applyAlignment="1">
      <alignment horizontal="center" vertical="center" shrinkToFit="1"/>
    </xf>
    <xf numFmtId="0" fontId="1" fillId="0" borderId="0" xfId="20" applyFont="1" applyFill="1" applyAlignment="1">
      <alignment vertical="top" wrapText="1"/>
    </xf>
    <xf numFmtId="0" fontId="1" fillId="0" borderId="0" xfId="20" applyFont="1" applyFill="1" applyAlignment="1">
      <alignment horizontal="center" vertical="center" shrinkToFit="1"/>
    </xf>
    <xf numFmtId="0" fontId="4" fillId="0" borderId="0" xfId="20" applyFont="1" applyFill="1" applyAlignment="1">
      <alignment horizontal="center" vertical="center"/>
    </xf>
    <xf numFmtId="0" fontId="42" fillId="0" borderId="0" xfId="20" applyFont="1" applyFill="1" applyAlignment="1">
      <alignment vertical="center" shrinkToFit="1"/>
    </xf>
    <xf numFmtId="0" fontId="1" fillId="0" borderId="0" xfId="20" applyFont="1" applyFill="1" applyAlignment="1">
      <alignment horizontal="center" vertical="center"/>
    </xf>
    <xf numFmtId="0" fontId="1" fillId="0" borderId="74" xfId="20" applyFont="1" applyFill="1" applyBorder="1" applyAlignment="1">
      <alignment horizontal="center" vertical="center"/>
    </xf>
    <xf numFmtId="0" fontId="1" fillId="0" borderId="75" xfId="20" applyFont="1" applyFill="1" applyBorder="1" applyAlignment="1">
      <alignment horizontal="center" vertical="center"/>
    </xf>
    <xf numFmtId="0" fontId="1" fillId="0" borderId="77" xfId="20" applyFont="1" applyFill="1" applyBorder="1" applyAlignment="1">
      <alignment horizontal="center" vertical="center"/>
    </xf>
    <xf numFmtId="0" fontId="1" fillId="0" borderId="83" xfId="20" applyFont="1" applyFill="1" applyBorder="1" applyAlignment="1">
      <alignment vertical="center" wrapText="1"/>
    </xf>
    <xf numFmtId="0" fontId="1" fillId="0" borderId="84" xfId="20" applyFont="1" applyFill="1" applyBorder="1" applyAlignment="1">
      <alignment vertical="center" wrapText="1"/>
    </xf>
    <xf numFmtId="0" fontId="1" fillId="0" borderId="86" xfId="20" applyFont="1" applyFill="1" applyBorder="1" applyAlignment="1">
      <alignment vertical="center" wrapText="1"/>
    </xf>
    <xf numFmtId="176" fontId="61" fillId="0" borderId="0" xfId="11" applyNumberFormat="1" applyFont="1" applyFill="1" applyAlignment="1">
      <alignment horizontal="center" vertical="center" shrinkToFit="1"/>
    </xf>
    <xf numFmtId="0" fontId="61" fillId="0" borderId="0" xfId="11" applyFont="1" applyFill="1" applyAlignment="1">
      <alignment vertical="center" wrapText="1"/>
    </xf>
    <xf numFmtId="0" fontId="61" fillId="0" borderId="0" xfId="11" applyFont="1" applyFill="1" applyAlignment="1">
      <alignment horizontal="center" vertical="center"/>
    </xf>
    <xf numFmtId="0" fontId="155" fillId="0" borderId="0" xfId="11" applyFont="1" applyFill="1" applyAlignment="1">
      <alignment horizontal="center" vertical="center"/>
    </xf>
    <xf numFmtId="38" fontId="61" fillId="0" borderId="0" xfId="4" applyFont="1" applyFill="1" applyAlignment="1">
      <alignment horizontal="center" vertical="center" shrinkToFit="1"/>
    </xf>
    <xf numFmtId="0" fontId="43" fillId="0" borderId="0" xfId="0" applyFont="1" applyAlignment="1">
      <alignment horizontal="right"/>
    </xf>
    <xf numFmtId="0" fontId="0" fillId="0" borderId="0" xfId="0" applyFont="1" applyAlignment="1">
      <alignment horizontal="right"/>
    </xf>
    <xf numFmtId="0" fontId="5" fillId="0" borderId="4" xfId="0" applyFont="1" applyFill="1" applyBorder="1" applyAlignment="1">
      <alignment horizontal="left" vertical="center"/>
    </xf>
    <xf numFmtId="0" fontId="5" fillId="0" borderId="10" xfId="0" applyFont="1" applyBorder="1" applyAlignment="1">
      <alignment horizontal="center" vertical="center" wrapText="1"/>
    </xf>
    <xf numFmtId="0" fontId="0" fillId="0" borderId="9" xfId="0" applyFont="1" applyBorder="1" applyAlignment="1">
      <alignment horizontal="center" vertical="center" wrapText="1"/>
    </xf>
    <xf numFmtId="0" fontId="5" fillId="0" borderId="7" xfId="0" applyFont="1" applyBorder="1" applyAlignment="1">
      <alignment horizontal="center" vertical="center" wrapText="1"/>
    </xf>
    <xf numFmtId="0" fontId="0" fillId="0" borderId="0" xfId="0" applyFont="1" applyBorder="1" applyAlignment="1">
      <alignment horizontal="center" vertical="center" wrapText="1"/>
    </xf>
    <xf numFmtId="0" fontId="5" fillId="0" borderId="5" xfId="0" applyFont="1" applyBorder="1" applyAlignment="1">
      <alignment horizontal="center" vertical="center" wrapText="1"/>
    </xf>
    <xf numFmtId="0" fontId="0" fillId="0" borderId="4" xfId="0" applyFont="1" applyBorder="1" applyAlignment="1">
      <alignment horizontal="center" vertical="center" wrapText="1"/>
    </xf>
    <xf numFmtId="0" fontId="0" fillId="0" borderId="114" xfId="0" applyFont="1" applyBorder="1" applyAlignment="1">
      <alignment horizontal="center"/>
    </xf>
    <xf numFmtId="0" fontId="0" fillId="0" borderId="13" xfId="0" applyFont="1" applyBorder="1" applyAlignment="1">
      <alignment horizontal="center"/>
    </xf>
    <xf numFmtId="0" fontId="0" fillId="0" borderId="12" xfId="0" applyFont="1" applyBorder="1" applyAlignment="1">
      <alignment horizontal="center"/>
    </xf>
    <xf numFmtId="0" fontId="0" fillId="0" borderId="11" xfId="0" applyFont="1" applyBorder="1" applyAlignment="1">
      <alignment horizontal="center"/>
    </xf>
    <xf numFmtId="0" fontId="5" fillId="0" borderId="13" xfId="0" applyFont="1" applyBorder="1" applyAlignment="1">
      <alignment horizontal="center" vertical="center" wrapText="1"/>
    </xf>
    <xf numFmtId="0" fontId="20" fillId="0" borderId="112"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10" xfId="0" quotePrefix="1" applyFont="1" applyBorder="1" applyAlignment="1">
      <alignment horizontal="center" vertical="center" wrapText="1"/>
    </xf>
    <xf numFmtId="0" fontId="20" fillId="0" borderId="5" xfId="0" applyFont="1" applyBorder="1" applyAlignment="1">
      <alignment horizontal="center" vertical="center" wrapText="1"/>
    </xf>
    <xf numFmtId="0" fontId="49" fillId="0" borderId="115" xfId="0" applyFont="1" applyBorder="1" applyAlignment="1">
      <alignment horizontal="center" vertical="center" wrapText="1"/>
    </xf>
    <xf numFmtId="0" fontId="49" fillId="0" borderId="116" xfId="0" applyFont="1" applyBorder="1" applyAlignment="1">
      <alignment horizontal="center" vertical="center" wrapText="1"/>
    </xf>
    <xf numFmtId="0" fontId="20" fillId="0" borderId="13" xfId="0" applyFont="1" applyBorder="1" applyAlignment="1">
      <alignment horizontal="center" vertical="center" wrapText="1"/>
    </xf>
    <xf numFmtId="0" fontId="49" fillId="0" borderId="117"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10" xfId="0" applyFont="1" applyBorder="1" applyAlignment="1">
      <alignment horizontal="center" vertical="center" wrapText="1"/>
    </xf>
    <xf numFmtId="0" fontId="0" fillId="0" borderId="10" xfId="0" applyFont="1" applyBorder="1" applyAlignment="1">
      <alignment horizontal="center"/>
    </xf>
    <xf numFmtId="0" fontId="0" fillId="0" borderId="9" xfId="0" applyFont="1" applyBorder="1" applyAlignment="1">
      <alignment horizontal="center"/>
    </xf>
    <xf numFmtId="0" fontId="0" fillId="0" borderId="8" xfId="0" applyFont="1" applyBorder="1" applyAlignment="1">
      <alignment horizontal="center"/>
    </xf>
    <xf numFmtId="0" fontId="0" fillId="0" borderId="7" xfId="0" applyFont="1" applyBorder="1" applyAlignment="1">
      <alignment horizontal="center"/>
    </xf>
    <xf numFmtId="0" fontId="0" fillId="0" borderId="0" xfId="0" applyFont="1" applyBorder="1" applyAlignment="1">
      <alignment horizontal="center"/>
    </xf>
    <xf numFmtId="0" fontId="0" fillId="0" borderId="6" xfId="0" applyFont="1" applyBorder="1" applyAlignment="1">
      <alignment horizontal="center"/>
    </xf>
    <xf numFmtId="0" fontId="0" fillId="0" borderId="7" xfId="0" applyBorder="1" applyAlignment="1">
      <alignment horizontal="center"/>
    </xf>
    <xf numFmtId="0" fontId="0" fillId="0" borderId="0" xfId="0" applyBorder="1" applyAlignment="1">
      <alignment horizontal="center"/>
    </xf>
    <xf numFmtId="0" fontId="0" fillId="0" borderId="6" xfId="0" applyBorder="1" applyAlignment="1">
      <alignment horizontal="center"/>
    </xf>
    <xf numFmtId="0" fontId="0" fillId="0" borderId="5"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20" fillId="0" borderId="13" xfId="0" quotePrefix="1" applyFont="1" applyBorder="1" applyAlignment="1">
      <alignment horizontal="center" vertical="center" wrapText="1"/>
    </xf>
    <xf numFmtId="0" fontId="20" fillId="0" borderId="113" xfId="0" applyFont="1" applyBorder="1" applyAlignment="1">
      <alignment horizontal="center" vertical="center" wrapText="1"/>
    </xf>
    <xf numFmtId="0" fontId="20" fillId="0" borderId="117" xfId="0" applyFont="1" applyBorder="1" applyAlignment="1">
      <alignment horizontal="center" vertical="center" wrapText="1"/>
    </xf>
    <xf numFmtId="0" fontId="21" fillId="0" borderId="0" xfId="10" applyFont="1" applyFill="1" applyBorder="1" applyAlignment="1">
      <alignment vertical="center" shrinkToFit="1"/>
    </xf>
    <xf numFmtId="0" fontId="21" fillId="0" borderId="48" xfId="10" applyFont="1" applyFill="1" applyBorder="1" applyAlignment="1">
      <alignment vertical="center" shrinkToFit="1"/>
    </xf>
    <xf numFmtId="0" fontId="50" fillId="0" borderId="0" xfId="10" applyFont="1" applyFill="1" applyAlignment="1">
      <alignment horizontal="center"/>
    </xf>
    <xf numFmtId="0" fontId="21" fillId="0" borderId="4" xfId="10" applyFont="1" applyFill="1" applyBorder="1" applyAlignment="1">
      <alignment horizontal="center" vertical="center" shrinkToFit="1"/>
    </xf>
    <xf numFmtId="0" fontId="10" fillId="0" borderId="87" xfId="10" applyFont="1" applyFill="1" applyBorder="1" applyAlignment="1">
      <alignment horizontal="center"/>
    </xf>
    <xf numFmtId="0" fontId="10" fillId="0" borderId="89" xfId="10" applyFont="1" applyFill="1" applyBorder="1" applyAlignment="1">
      <alignment horizontal="center"/>
    </xf>
    <xf numFmtId="0" fontId="10" fillId="0" borderId="92" xfId="10" applyFont="1" applyFill="1" applyBorder="1" applyAlignment="1">
      <alignment horizontal="center"/>
    </xf>
    <xf numFmtId="0" fontId="10" fillId="0" borderId="64" xfId="10" applyFont="1" applyFill="1" applyBorder="1" applyAlignment="1">
      <alignment horizontal="center" vertical="top" wrapText="1"/>
    </xf>
    <xf numFmtId="0" fontId="10" fillId="0" borderId="51" xfId="10" applyFont="1" applyFill="1" applyBorder="1" applyAlignment="1">
      <alignment horizontal="center" vertical="top" wrapText="1"/>
    </xf>
    <xf numFmtId="0" fontId="10" fillId="0" borderId="46" xfId="10" applyFont="1" applyFill="1" applyBorder="1" applyAlignment="1">
      <alignment horizontal="center" vertical="top" wrapText="1"/>
    </xf>
    <xf numFmtId="0" fontId="10" fillId="0" borderId="7" xfId="10" applyFont="1" applyFill="1" applyBorder="1" applyAlignment="1">
      <alignment horizontal="center" vertical="top" wrapText="1"/>
    </xf>
    <xf numFmtId="0" fontId="10" fillId="0" borderId="0" xfId="10" applyFont="1" applyFill="1" applyBorder="1" applyAlignment="1">
      <alignment horizontal="center" vertical="top" wrapText="1"/>
    </xf>
    <xf numFmtId="0" fontId="10" fillId="0" borderId="48" xfId="10" applyFont="1" applyFill="1" applyBorder="1" applyAlignment="1">
      <alignment horizontal="center" vertical="top" wrapText="1"/>
    </xf>
    <xf numFmtId="0" fontId="10" fillId="0" borderId="69" xfId="10" applyFont="1" applyFill="1" applyBorder="1" applyAlignment="1">
      <alignment horizontal="center" vertical="top" wrapText="1"/>
    </xf>
    <xf numFmtId="0" fontId="10" fillId="0" borderId="52" xfId="10" applyFont="1" applyFill="1" applyBorder="1" applyAlignment="1">
      <alignment horizontal="center" vertical="top" wrapText="1"/>
    </xf>
    <xf numFmtId="0" fontId="10" fillId="0" borderId="50" xfId="10" applyFont="1" applyFill="1" applyBorder="1" applyAlignment="1">
      <alignment horizontal="center" vertical="top" wrapText="1"/>
    </xf>
    <xf numFmtId="0" fontId="10" fillId="0" borderId="45" xfId="10" applyFont="1" applyFill="1" applyBorder="1" applyAlignment="1">
      <alignment horizontal="center" vertical="center" wrapText="1"/>
    </xf>
    <xf numFmtId="0" fontId="10" fillId="0" borderId="51" xfId="10" applyFont="1" applyFill="1" applyBorder="1" applyAlignment="1">
      <alignment horizontal="center" vertical="center" wrapText="1"/>
    </xf>
    <xf numFmtId="0" fontId="10" fillId="0" borderId="46" xfId="10" applyFont="1" applyFill="1" applyBorder="1" applyAlignment="1">
      <alignment horizontal="center" vertical="center" wrapText="1"/>
    </xf>
    <xf numFmtId="0" fontId="10" fillId="0" borderId="109" xfId="10" applyFont="1" applyFill="1" applyBorder="1" applyAlignment="1">
      <alignment horizontal="center" vertical="center" wrapText="1"/>
    </xf>
    <xf numFmtId="0" fontId="10" fillId="0" borderId="4" xfId="10" applyFont="1" applyFill="1" applyBorder="1" applyAlignment="1">
      <alignment horizontal="center" vertical="center" wrapText="1"/>
    </xf>
    <xf numFmtId="0" fontId="10" fillId="0" borderId="97" xfId="10" applyFont="1" applyFill="1" applyBorder="1" applyAlignment="1">
      <alignment horizontal="center" vertical="center" wrapText="1"/>
    </xf>
    <xf numFmtId="0" fontId="10" fillId="0" borderId="72" xfId="10" applyFont="1" applyFill="1" applyBorder="1" applyAlignment="1">
      <alignment horizontal="center"/>
    </xf>
    <xf numFmtId="0" fontId="10" fillId="0" borderId="78" xfId="10" applyFont="1" applyFill="1" applyBorder="1" applyAlignment="1">
      <alignment horizontal="center"/>
    </xf>
    <xf numFmtId="0" fontId="10" fillId="0" borderId="81" xfId="10" applyFont="1" applyFill="1" applyBorder="1" applyAlignment="1">
      <alignment horizontal="center"/>
    </xf>
    <xf numFmtId="0" fontId="10" fillId="0" borderId="64" xfId="10" applyFont="1" applyFill="1" applyBorder="1" applyAlignment="1">
      <alignment horizontal="center"/>
    </xf>
    <xf numFmtId="0" fontId="10" fillId="0" borderId="51" xfId="10" applyFont="1" applyFill="1" applyBorder="1" applyAlignment="1">
      <alignment horizontal="center"/>
    </xf>
    <xf numFmtId="0" fontId="10" fillId="0" borderId="46" xfId="10" applyFont="1" applyFill="1" applyBorder="1" applyAlignment="1">
      <alignment horizontal="center"/>
    </xf>
    <xf numFmtId="0" fontId="10" fillId="0" borderId="7" xfId="10" applyFont="1" applyFill="1" applyBorder="1" applyAlignment="1">
      <alignment horizontal="center"/>
    </xf>
    <xf numFmtId="0" fontId="10" fillId="0" borderId="0" xfId="10" applyFont="1" applyFill="1" applyBorder="1" applyAlignment="1">
      <alignment horizontal="center"/>
    </xf>
    <xf numFmtId="0" fontId="10" fillId="0" borderId="48" xfId="10" applyFont="1" applyFill="1" applyBorder="1" applyAlignment="1">
      <alignment horizontal="center"/>
    </xf>
    <xf numFmtId="0" fontId="10" fillId="0" borderId="69" xfId="10" applyFont="1" applyFill="1" applyBorder="1" applyAlignment="1">
      <alignment horizontal="center"/>
    </xf>
    <xf numFmtId="0" fontId="10" fillId="0" borderId="52" xfId="10" applyFont="1" applyFill="1" applyBorder="1" applyAlignment="1">
      <alignment horizontal="center"/>
    </xf>
    <xf numFmtId="0" fontId="10" fillId="0" borderId="50" xfId="10" applyFont="1" applyFill="1" applyBorder="1" applyAlignment="1">
      <alignment horizontal="center"/>
    </xf>
    <xf numFmtId="0" fontId="21" fillId="0" borderId="113" xfId="10" applyFont="1" applyFill="1" applyBorder="1" applyAlignment="1">
      <alignment vertical="center" shrinkToFit="1"/>
    </xf>
    <xf numFmtId="0" fontId="21" fillId="0" borderId="96" xfId="10" applyFont="1" applyFill="1" applyBorder="1" applyAlignment="1">
      <alignment vertical="center" shrinkToFit="1"/>
    </xf>
    <xf numFmtId="0" fontId="21" fillId="0" borderId="73" xfId="10" applyFont="1" applyFill="1" applyBorder="1" applyAlignment="1">
      <alignment vertical="center" shrinkToFit="1"/>
    </xf>
    <xf numFmtId="0" fontId="21" fillId="0" borderId="76" xfId="10" applyFont="1" applyFill="1" applyBorder="1" applyAlignment="1">
      <alignment vertical="center" shrinkToFit="1"/>
    </xf>
    <xf numFmtId="0" fontId="21" fillId="0" borderId="32" xfId="10" applyFont="1" applyFill="1" applyBorder="1" applyAlignment="1">
      <alignment vertical="center" shrinkToFit="1"/>
    </xf>
    <xf numFmtId="0" fontId="21" fillId="0" borderId="79" xfId="10" applyFont="1" applyFill="1" applyBorder="1" applyAlignment="1">
      <alignment vertical="center" shrinkToFit="1"/>
    </xf>
    <xf numFmtId="0" fontId="10" fillId="0" borderId="118" xfId="10" applyFont="1" applyFill="1" applyBorder="1" applyAlignment="1">
      <alignment horizontal="center"/>
    </xf>
    <xf numFmtId="0" fontId="10" fillId="0" borderId="42" xfId="10" applyFont="1" applyFill="1" applyBorder="1" applyAlignment="1">
      <alignment horizontal="center"/>
    </xf>
    <xf numFmtId="0" fontId="10" fillId="0" borderId="119" xfId="10" applyFont="1" applyFill="1" applyBorder="1" applyAlignment="1">
      <alignment horizontal="center"/>
    </xf>
    <xf numFmtId="0" fontId="10" fillId="0" borderId="120" xfId="10" applyFont="1" applyFill="1" applyBorder="1" applyAlignment="1">
      <alignment horizontal="center"/>
    </xf>
    <xf numFmtId="0" fontId="10" fillId="0" borderId="121" xfId="10" applyFont="1" applyFill="1" applyBorder="1" applyAlignment="1">
      <alignment horizontal="center"/>
    </xf>
    <xf numFmtId="0" fontId="10" fillId="0" borderId="122" xfId="10" applyFont="1" applyFill="1" applyBorder="1" applyAlignment="1">
      <alignment horizontal="center"/>
    </xf>
    <xf numFmtId="0" fontId="10" fillId="0" borderId="123" xfId="10" applyFont="1" applyFill="1" applyBorder="1" applyAlignment="1">
      <alignment horizontal="center"/>
    </xf>
    <xf numFmtId="0" fontId="10" fillId="0" borderId="124" xfId="10" applyFont="1" applyFill="1" applyBorder="1" applyAlignment="1">
      <alignment horizontal="center"/>
    </xf>
    <xf numFmtId="0" fontId="10" fillId="0" borderId="125" xfId="10" applyFont="1" applyFill="1" applyBorder="1" applyAlignment="1">
      <alignment horizontal="center"/>
    </xf>
    <xf numFmtId="0" fontId="54" fillId="0" borderId="0" xfId="0" applyFont="1" applyBorder="1" applyAlignment="1">
      <alignment horizontal="left" vertical="center" wrapText="1"/>
    </xf>
    <xf numFmtId="0" fontId="54" fillId="0" borderId="6" xfId="0" applyFont="1" applyBorder="1" applyAlignment="1">
      <alignment horizontal="left" vertical="center" wrapText="1"/>
    </xf>
    <xf numFmtId="0" fontId="53" fillId="0" borderId="0" xfId="0" applyFont="1" applyAlignment="1">
      <alignment horizontal="center" vertical="center"/>
    </xf>
    <xf numFmtId="0" fontId="54" fillId="0" borderId="32" xfId="0" applyFont="1" applyBorder="1" applyAlignment="1">
      <alignment horizontal="left" vertical="center" wrapText="1"/>
    </xf>
    <xf numFmtId="0" fontId="54" fillId="0" borderId="32" xfId="0" applyFont="1" applyBorder="1" applyAlignment="1">
      <alignment horizontal="center" vertical="center" wrapText="1"/>
    </xf>
    <xf numFmtId="0" fontId="54" fillId="0" borderId="33" xfId="0" applyFont="1" applyBorder="1" applyAlignment="1">
      <alignment horizontal="left" vertical="top" wrapText="1"/>
    </xf>
    <xf numFmtId="0" fontId="27" fillId="0" borderId="0" xfId="0" applyFont="1" applyBorder="1" applyAlignment="1">
      <alignment vertical="center" wrapText="1"/>
    </xf>
    <xf numFmtId="0" fontId="27" fillId="0" borderId="6" xfId="0" applyFont="1" applyBorder="1" applyAlignment="1">
      <alignment vertical="center" wrapText="1"/>
    </xf>
    <xf numFmtId="0" fontId="54" fillId="0" borderId="9" xfId="0" applyFont="1" applyBorder="1" applyAlignment="1">
      <alignment horizontal="left" vertical="center" wrapText="1"/>
    </xf>
    <xf numFmtId="0" fontId="54" fillId="0" borderId="8" xfId="0" applyFont="1" applyBorder="1" applyAlignment="1">
      <alignment horizontal="left" vertical="center" wrapText="1"/>
    </xf>
    <xf numFmtId="0" fontId="27" fillId="0" borderId="4" xfId="0" applyFont="1" applyBorder="1" applyAlignment="1">
      <alignment vertical="center" wrapText="1"/>
    </xf>
    <xf numFmtId="0" fontId="27" fillId="0" borderId="3" xfId="0" applyFont="1" applyBorder="1" applyAlignment="1">
      <alignment vertical="center" wrapText="1"/>
    </xf>
    <xf numFmtId="0" fontId="54" fillId="0" borderId="13" xfId="0" applyFont="1" applyBorder="1" applyAlignment="1">
      <alignment horizontal="center" vertical="center" wrapText="1"/>
    </xf>
    <xf numFmtId="0" fontId="54" fillId="0" borderId="12" xfId="0" applyFont="1" applyBorder="1" applyAlignment="1">
      <alignment horizontal="center" vertical="center" wrapText="1"/>
    </xf>
    <xf numFmtId="0" fontId="54" fillId="0" borderId="11" xfId="0" applyFont="1" applyBorder="1" applyAlignment="1">
      <alignment horizontal="center" vertical="center" wrapText="1"/>
    </xf>
    <xf numFmtId="0" fontId="27" fillId="0" borderId="13" xfId="0" applyFont="1" applyBorder="1" applyAlignment="1">
      <alignment horizontal="left" vertical="top"/>
    </xf>
    <xf numFmtId="0" fontId="27" fillId="0" borderId="12" xfId="0" applyFont="1" applyBorder="1" applyAlignment="1">
      <alignment horizontal="left" vertical="top"/>
    </xf>
    <xf numFmtId="0" fontId="27" fillId="0" borderId="11" xfId="0" applyFont="1" applyBorder="1" applyAlignment="1">
      <alignment horizontal="left" vertical="top"/>
    </xf>
    <xf numFmtId="0" fontId="27" fillId="0" borderId="10" xfId="0" applyFont="1" applyBorder="1" applyAlignment="1">
      <alignment horizontal="left" vertical="top"/>
    </xf>
    <xf numFmtId="0" fontId="27" fillId="0" borderId="9" xfId="0" applyFont="1" applyBorder="1" applyAlignment="1">
      <alignment horizontal="left" vertical="top"/>
    </xf>
    <xf numFmtId="0" fontId="27" fillId="0" borderId="8" xfId="0" applyFont="1" applyBorder="1" applyAlignment="1">
      <alignment horizontal="left" vertical="top"/>
    </xf>
    <xf numFmtId="0" fontId="27" fillId="0" borderId="7" xfId="0" applyFont="1" applyBorder="1" applyAlignment="1">
      <alignment horizontal="left" vertical="top"/>
    </xf>
    <xf numFmtId="0" fontId="27" fillId="0" borderId="0" xfId="0" applyFont="1" applyBorder="1" applyAlignment="1">
      <alignment horizontal="left" vertical="top"/>
    </xf>
    <xf numFmtId="0" fontId="27" fillId="0" borderId="6" xfId="0" applyFont="1" applyBorder="1" applyAlignment="1">
      <alignment horizontal="left" vertical="top"/>
    </xf>
    <xf numFmtId="0" fontId="27" fillId="0" borderId="5" xfId="0" applyFont="1" applyBorder="1" applyAlignment="1">
      <alignment horizontal="left" vertical="top"/>
    </xf>
    <xf numFmtId="0" fontId="27" fillId="0" borderId="4" xfId="0" applyFont="1" applyBorder="1" applyAlignment="1">
      <alignment horizontal="left" vertical="top"/>
    </xf>
    <xf numFmtId="0" fontId="27" fillId="0" borderId="3" xfId="0" applyFont="1" applyBorder="1" applyAlignment="1">
      <alignment horizontal="left" vertical="top"/>
    </xf>
    <xf numFmtId="0" fontId="54" fillId="0" borderId="33" xfId="0" applyFont="1" applyBorder="1" applyAlignment="1">
      <alignment vertical="top" wrapText="1"/>
    </xf>
    <xf numFmtId="0" fontId="54" fillId="0" borderId="4" xfId="0" applyFont="1" applyBorder="1" applyAlignment="1">
      <alignment horizontal="left" vertical="center" wrapText="1"/>
    </xf>
    <xf numFmtId="0" fontId="54" fillId="0" borderId="3" xfId="0" applyFont="1" applyBorder="1" applyAlignment="1">
      <alignment horizontal="left" vertical="center" wrapText="1"/>
    </xf>
    <xf numFmtId="0" fontId="54" fillId="0" borderId="0" xfId="0" applyFont="1" applyBorder="1" applyAlignment="1">
      <alignment horizontal="center" vertical="center" wrapText="1"/>
    </xf>
    <xf numFmtId="0" fontId="54" fillId="0" borderId="6" xfId="0" applyFont="1" applyBorder="1" applyAlignment="1">
      <alignment horizontal="center" vertical="center" wrapText="1"/>
    </xf>
    <xf numFmtId="0" fontId="87" fillId="0" borderId="13" xfId="0" applyFont="1" applyBorder="1" applyAlignment="1">
      <alignment horizontal="center" vertical="center" wrapText="1"/>
    </xf>
    <xf numFmtId="0" fontId="87" fillId="0" borderId="12" xfId="0" applyFont="1" applyBorder="1" applyAlignment="1">
      <alignment horizontal="center" vertical="center" wrapText="1"/>
    </xf>
    <xf numFmtId="0" fontId="87" fillId="0" borderId="11" xfId="0" applyFont="1" applyBorder="1" applyAlignment="1">
      <alignment horizontal="center" vertical="center" wrapText="1"/>
    </xf>
    <xf numFmtId="0" fontId="87" fillId="0" borderId="53" xfId="0" applyFont="1" applyBorder="1" applyAlignment="1">
      <alignment horizontal="center" vertical="center" wrapText="1"/>
    </xf>
    <xf numFmtId="0" fontId="87" fillId="0" borderId="56" xfId="0" applyFont="1" applyBorder="1" applyAlignment="1">
      <alignment horizontal="center" vertical="center" wrapText="1"/>
    </xf>
    <xf numFmtId="0" fontId="87" fillId="0" borderId="54" xfId="0" applyFont="1" applyBorder="1" applyAlignment="1">
      <alignment horizontal="center" vertical="center" wrapText="1"/>
    </xf>
    <xf numFmtId="0" fontId="87" fillId="0" borderId="32" xfId="0" applyFont="1" applyBorder="1" applyAlignment="1">
      <alignment horizontal="left" vertical="center" wrapText="1"/>
    </xf>
    <xf numFmtId="0" fontId="87" fillId="0" borderId="10" xfId="0" applyFont="1" applyBorder="1" applyAlignment="1">
      <alignment horizontal="center" vertical="center" wrapText="1"/>
    </xf>
    <xf numFmtId="0" fontId="87" fillId="0" borderId="9" xfId="0" applyFont="1" applyBorder="1" applyAlignment="1">
      <alignment horizontal="center" vertical="center" wrapText="1"/>
    </xf>
    <xf numFmtId="0" fontId="87" fillId="0" borderId="5" xfId="0" applyFont="1" applyBorder="1" applyAlignment="1">
      <alignment horizontal="center" vertical="center" wrapText="1"/>
    </xf>
    <xf numFmtId="0" fontId="87" fillId="0" borderId="4" xfId="0" applyFont="1" applyBorder="1" applyAlignment="1">
      <alignment horizontal="center" vertical="center" wrapText="1"/>
    </xf>
    <xf numFmtId="0" fontId="87" fillId="0" borderId="32" xfId="0" applyFont="1" applyBorder="1" applyAlignment="1">
      <alignment horizontal="center" vertical="center" wrapText="1"/>
    </xf>
    <xf numFmtId="0" fontId="87" fillId="0" borderId="45" xfId="0" applyFont="1" applyBorder="1" applyAlignment="1">
      <alignment horizontal="center" vertical="center" wrapText="1"/>
    </xf>
    <xf numFmtId="0" fontId="87" fillId="0" borderId="51" xfId="0" applyFont="1" applyBorder="1" applyAlignment="1">
      <alignment horizontal="center" vertical="center" wrapText="1"/>
    </xf>
    <xf numFmtId="0" fontId="87" fillId="0" borderId="46" xfId="0" applyFont="1" applyBorder="1" applyAlignment="1">
      <alignment horizontal="center" vertical="center" wrapText="1"/>
    </xf>
    <xf numFmtId="0" fontId="87" fillId="0" borderId="47" xfId="0" applyFont="1" applyBorder="1" applyAlignment="1">
      <alignment horizontal="center" vertical="center" wrapText="1"/>
    </xf>
    <xf numFmtId="0" fontId="87" fillId="0" borderId="0" xfId="0" applyFont="1" applyBorder="1" applyAlignment="1">
      <alignment horizontal="center" vertical="center" wrapText="1"/>
    </xf>
    <xf numFmtId="0" fontId="87" fillId="0" borderId="48" xfId="0" applyFont="1" applyBorder="1" applyAlignment="1">
      <alignment horizontal="center" vertical="center" wrapText="1"/>
    </xf>
    <xf numFmtId="0" fontId="87" fillId="0" borderId="49" xfId="0" applyFont="1" applyBorder="1" applyAlignment="1">
      <alignment horizontal="center" vertical="center" wrapText="1"/>
    </xf>
    <xf numFmtId="0" fontId="87" fillId="0" borderId="52" xfId="0" applyFont="1" applyBorder="1" applyAlignment="1">
      <alignment horizontal="center" vertical="center" wrapText="1"/>
    </xf>
    <xf numFmtId="0" fontId="87" fillId="0" borderId="50" xfId="0" applyFont="1" applyBorder="1" applyAlignment="1">
      <alignment horizontal="center" vertical="center" wrapText="1"/>
    </xf>
    <xf numFmtId="0" fontId="83" fillId="0" borderId="0" xfId="0" applyFont="1" applyAlignment="1">
      <alignment horizontal="center" vertical="center"/>
    </xf>
    <xf numFmtId="0" fontId="78" fillId="0" borderId="32" xfId="0" applyFont="1" applyBorder="1" applyAlignment="1">
      <alignment horizontal="center" vertical="center" wrapText="1"/>
    </xf>
    <xf numFmtId="176" fontId="1" fillId="0" borderId="12" xfId="1" applyNumberFormat="1" applyFont="1" applyFill="1" applyBorder="1" applyAlignment="1">
      <alignment horizontal="center" vertical="center" shrinkToFit="1"/>
    </xf>
    <xf numFmtId="176" fontId="1" fillId="0" borderId="11" xfId="1" applyNumberFormat="1" applyFont="1" applyFill="1" applyBorder="1" applyAlignment="1">
      <alignment horizontal="center" vertical="center" shrinkToFit="1"/>
    </xf>
    <xf numFmtId="176" fontId="1" fillId="0" borderId="13" xfId="1" applyNumberFormat="1" applyFont="1" applyFill="1" applyBorder="1" applyAlignment="1">
      <alignment horizontal="center" vertical="center" shrinkToFit="1"/>
    </xf>
    <xf numFmtId="0" fontId="106" fillId="0" borderId="0" xfId="0" applyFont="1" applyAlignment="1">
      <alignment horizontal="center" vertical="center"/>
    </xf>
    <xf numFmtId="0" fontId="78" fillId="0" borderId="0" xfId="0" applyFont="1" applyAlignment="1">
      <alignment horizontal="left" vertical="center" wrapText="1"/>
    </xf>
    <xf numFmtId="0" fontId="78" fillId="0" borderId="0" xfId="0" applyFont="1" applyBorder="1" applyAlignment="1">
      <alignment horizontal="left" vertical="center" wrapText="1"/>
    </xf>
    <xf numFmtId="0" fontId="106" fillId="0" borderId="52" xfId="0" applyFont="1" applyBorder="1" applyAlignment="1">
      <alignment horizontal="center" vertical="center"/>
    </xf>
    <xf numFmtId="0" fontId="87" fillId="0" borderId="32" xfId="0" applyFont="1" applyBorder="1" applyAlignment="1">
      <alignment vertical="center" wrapText="1"/>
    </xf>
    <xf numFmtId="0" fontId="87" fillId="0" borderId="32" xfId="0" applyFont="1" applyBorder="1" applyAlignment="1">
      <alignment horizontal="justify" vertical="center" wrapText="1"/>
    </xf>
    <xf numFmtId="0" fontId="88" fillId="0" borderId="0" xfId="0" applyFont="1" applyAlignment="1">
      <alignment horizontal="center" vertical="center"/>
    </xf>
    <xf numFmtId="0" fontId="90" fillId="0" borderId="0" xfId="0" applyFont="1" applyAlignment="1">
      <alignment horizontal="center" vertical="center"/>
    </xf>
    <xf numFmtId="0" fontId="87" fillId="0" borderId="0" xfId="0" applyFont="1" applyAlignment="1">
      <alignment horizontal="center" vertical="center"/>
    </xf>
    <xf numFmtId="0" fontId="87" fillId="0" borderId="8" xfId="0" applyFont="1" applyBorder="1" applyAlignment="1">
      <alignment horizontal="center" vertical="center" wrapText="1"/>
    </xf>
    <xf numFmtId="0" fontId="87" fillId="0" borderId="3" xfId="0" applyFont="1" applyBorder="1" applyAlignment="1">
      <alignment horizontal="center" vertical="center" wrapText="1"/>
    </xf>
    <xf numFmtId="176" fontId="1" fillId="0" borderId="10" xfId="1" applyNumberFormat="1" applyFont="1" applyFill="1" applyBorder="1" applyAlignment="1">
      <alignment horizontal="center" vertical="center" shrinkToFit="1"/>
    </xf>
    <xf numFmtId="176" fontId="1" fillId="0" borderId="9" xfId="1" applyNumberFormat="1" applyFont="1" applyFill="1" applyBorder="1" applyAlignment="1">
      <alignment horizontal="center" vertical="center" shrinkToFit="1"/>
    </xf>
    <xf numFmtId="176" fontId="1" fillId="0" borderId="5" xfId="1" applyNumberFormat="1" applyFont="1" applyFill="1" applyBorder="1" applyAlignment="1">
      <alignment horizontal="center" vertical="center" shrinkToFit="1"/>
    </xf>
    <xf numFmtId="176" fontId="1" fillId="0" borderId="4" xfId="1" applyNumberFormat="1" applyFont="1" applyFill="1" applyBorder="1" applyAlignment="1">
      <alignment horizontal="center" vertical="center" shrinkToFit="1"/>
    </xf>
    <xf numFmtId="0" fontId="78" fillId="0" borderId="0" xfId="0" applyFont="1" applyBorder="1" applyAlignment="1">
      <alignment horizontal="justify" vertical="center" wrapText="1"/>
    </xf>
    <xf numFmtId="0" fontId="78" fillId="0" borderId="6" xfId="0" applyFont="1" applyBorder="1" applyAlignment="1">
      <alignment horizontal="justify" vertical="center" wrapText="1"/>
    </xf>
    <xf numFmtId="0" fontId="94" fillId="0" borderId="0" xfId="0" applyFont="1" applyAlignment="1">
      <alignment horizontal="center" vertical="center"/>
    </xf>
    <xf numFmtId="0" fontId="95" fillId="0" borderId="0" xfId="0" applyFont="1" applyAlignment="1">
      <alignment horizontal="center" vertical="center"/>
    </xf>
    <xf numFmtId="0" fontId="80" fillId="0" borderId="0" xfId="0" applyFont="1" applyBorder="1" applyAlignment="1">
      <alignment horizontal="right" vertical="center" wrapText="1"/>
    </xf>
    <xf numFmtId="0" fontId="80" fillId="0" borderId="6" xfId="0" applyFont="1" applyBorder="1" applyAlignment="1">
      <alignment horizontal="right" vertical="center" wrapText="1"/>
    </xf>
    <xf numFmtId="0" fontId="80" fillId="0" borderId="32" xfId="0" applyFont="1" applyBorder="1" applyAlignment="1">
      <alignment horizontal="center" vertical="center" textRotation="255" wrapText="1"/>
    </xf>
    <xf numFmtId="0" fontId="80" fillId="0" borderId="113" xfId="0" applyFont="1" applyBorder="1" applyAlignment="1">
      <alignment horizontal="center" vertical="center" textRotation="255" wrapText="1"/>
    </xf>
    <xf numFmtId="0" fontId="87" fillId="0" borderId="32" xfId="0" applyFont="1" applyBorder="1" applyAlignment="1">
      <alignment horizontal="left" vertical="center" wrapText="1" indent="2"/>
    </xf>
    <xf numFmtId="0" fontId="80" fillId="0" borderId="32" xfId="0" applyFont="1" applyBorder="1" applyAlignment="1">
      <alignment horizontal="center" vertical="center" wrapText="1"/>
    </xf>
    <xf numFmtId="0" fontId="80" fillId="0" borderId="13" xfId="0" applyFont="1" applyBorder="1" applyAlignment="1">
      <alignment horizontal="center" vertical="center" wrapText="1"/>
    </xf>
    <xf numFmtId="0" fontId="80" fillId="0" borderId="12" xfId="0" applyFont="1" applyBorder="1" applyAlignment="1">
      <alignment horizontal="center" vertical="center" wrapText="1"/>
    </xf>
    <xf numFmtId="0" fontId="80" fillId="0" borderId="11" xfId="0" applyFont="1" applyBorder="1" applyAlignment="1">
      <alignment horizontal="center" vertical="center" wrapText="1"/>
    </xf>
    <xf numFmtId="0" fontId="87" fillId="0" borderId="13" xfId="0" applyFont="1" applyBorder="1" applyAlignment="1">
      <alignment horizontal="right" vertical="center" wrapText="1"/>
    </xf>
    <xf numFmtId="0" fontId="87" fillId="0" borderId="11" xfId="0" applyFont="1" applyBorder="1" applyAlignment="1">
      <alignment horizontal="right" vertical="center" wrapText="1"/>
    </xf>
    <xf numFmtId="0" fontId="96" fillId="0" borderId="32" xfId="0" applyFont="1" applyBorder="1" applyAlignment="1">
      <alignment horizontal="center" vertical="center" wrapText="1"/>
    </xf>
    <xf numFmtId="0" fontId="78" fillId="0" borderId="9" xfId="0" applyFont="1" applyBorder="1" applyAlignment="1">
      <alignment horizontal="justify" vertical="center" wrapText="1"/>
    </xf>
    <xf numFmtId="0" fontId="78" fillId="0" borderId="8" xfId="0" applyFont="1" applyBorder="1" applyAlignment="1">
      <alignment horizontal="justify" vertical="center" wrapText="1"/>
    </xf>
    <xf numFmtId="0" fontId="120" fillId="0" borderId="32" xfId="0" applyFont="1" applyBorder="1" applyAlignment="1">
      <alignment horizontal="center" vertical="center" wrapText="1"/>
    </xf>
    <xf numFmtId="0" fontId="55" fillId="0" borderId="32" xfId="21" applyBorder="1" applyAlignment="1" applyProtection="1">
      <alignment horizontal="center" vertical="center" wrapText="1"/>
    </xf>
    <xf numFmtId="0" fontId="100" fillId="0" borderId="32" xfId="0" applyFont="1" applyBorder="1" applyAlignment="1">
      <alignment horizontal="center" vertical="center" wrapText="1"/>
    </xf>
    <xf numFmtId="0" fontId="102" fillId="0" borderId="0" xfId="0" applyFont="1" applyAlignment="1">
      <alignment horizontal="center" vertical="center"/>
    </xf>
    <xf numFmtId="0" fontId="100" fillId="0" borderId="0" xfId="0" applyFont="1" applyAlignment="1">
      <alignment horizontal="left" vertical="center" wrapText="1"/>
    </xf>
    <xf numFmtId="0" fontId="100" fillId="0" borderId="0" xfId="0" applyFont="1" applyAlignment="1">
      <alignment horizontal="center" vertical="center"/>
    </xf>
    <xf numFmtId="0" fontId="80" fillId="0" borderId="0" xfId="0" applyFont="1" applyAlignment="1">
      <alignment horizontal="left" vertical="center" wrapText="1"/>
    </xf>
    <xf numFmtId="0" fontId="96" fillId="0" borderId="9" xfId="0" applyFont="1" applyBorder="1" applyAlignment="1">
      <alignment horizontal="left" vertical="center" wrapText="1"/>
    </xf>
    <xf numFmtId="0" fontId="96" fillId="0" borderId="0" xfId="0" applyFont="1" applyAlignment="1">
      <alignment horizontal="left" vertical="center" wrapText="1"/>
    </xf>
    <xf numFmtId="0" fontId="91" fillId="0" borderId="32" xfId="0" applyFont="1" applyBorder="1" applyAlignment="1">
      <alignment horizontal="left" vertical="center" wrapText="1"/>
    </xf>
    <xf numFmtId="0" fontId="85" fillId="0" borderId="0" xfId="0" applyFont="1" applyBorder="1" applyAlignment="1">
      <alignment horizontal="left" vertical="center" wrapText="1"/>
    </xf>
    <xf numFmtId="0" fontId="85" fillId="0" borderId="0" xfId="0" applyFont="1" applyAlignment="1">
      <alignment horizontal="left" vertical="center" wrapText="1"/>
    </xf>
    <xf numFmtId="0" fontId="87" fillId="0" borderId="9" xfId="0" applyFont="1" applyBorder="1" applyAlignment="1">
      <alignment horizontal="left" vertical="center" wrapText="1"/>
    </xf>
    <xf numFmtId="0" fontId="87" fillId="0" borderId="0" xfId="0" applyFont="1" applyBorder="1" applyAlignment="1">
      <alignment horizontal="left" vertical="center" wrapText="1"/>
    </xf>
    <xf numFmtId="0" fontId="87" fillId="0" borderId="0" xfId="0" applyFont="1" applyAlignment="1">
      <alignment horizontal="left" vertical="center" wrapText="1"/>
    </xf>
    <xf numFmtId="0" fontId="63" fillId="0" borderId="32" xfId="0" applyFont="1" applyBorder="1" applyAlignment="1">
      <alignment horizontal="justify" vertical="center" wrapText="1"/>
    </xf>
    <xf numFmtId="0" fontId="145" fillId="0" borderId="0" xfId="0" applyFont="1" applyAlignment="1">
      <alignment horizontal="center" vertical="center"/>
    </xf>
    <xf numFmtId="0" fontId="63" fillId="0" borderId="0" xfId="0" applyFont="1" applyAlignment="1">
      <alignment horizontal="left" vertical="center" wrapText="1"/>
    </xf>
    <xf numFmtId="0" fontId="63" fillId="0" borderId="0" xfId="0" applyFont="1" applyAlignment="1">
      <alignment horizontal="center" vertical="center"/>
    </xf>
    <xf numFmtId="0" fontId="63" fillId="0" borderId="32" xfId="0" applyFont="1" applyBorder="1" applyAlignment="1">
      <alignment horizontal="center" vertical="center" wrapText="1"/>
    </xf>
    <xf numFmtId="0" fontId="63" fillId="0" borderId="32" xfId="0" applyFont="1" applyBorder="1" applyAlignment="1">
      <alignment vertical="top" wrapText="1"/>
    </xf>
    <xf numFmtId="0" fontId="63" fillId="0" borderId="0" xfId="0" applyNumberFormat="1" applyFont="1" applyAlignment="1">
      <alignment horizontal="center" vertical="center"/>
    </xf>
    <xf numFmtId="0" fontId="63" fillId="0" borderId="33" xfId="0" applyNumberFormat="1" applyFont="1" applyBorder="1" applyAlignment="1">
      <alignment vertical="center"/>
    </xf>
    <xf numFmtId="0" fontId="63" fillId="0" borderId="112" xfId="0" applyNumberFormat="1" applyFont="1" applyBorder="1" applyAlignment="1">
      <alignment vertical="center"/>
    </xf>
    <xf numFmtId="0" fontId="0" fillId="0" borderId="113" xfId="0" applyBorder="1" applyAlignment="1">
      <alignment vertical="center"/>
    </xf>
    <xf numFmtId="0" fontId="63" fillId="0" borderId="9" xfId="0" applyNumberFormat="1" applyFont="1" applyBorder="1" applyAlignment="1">
      <alignment horizontal="center" vertical="center"/>
    </xf>
    <xf numFmtId="0" fontId="112" fillId="0" borderId="9" xfId="0" applyFont="1" applyBorder="1" applyAlignment="1">
      <alignment horizontal="center" vertical="center"/>
    </xf>
    <xf numFmtId="0" fontId="110" fillId="0" borderId="32" xfId="0" applyNumberFormat="1" applyFont="1" applyBorder="1" applyAlignment="1">
      <alignment horizontal="center" vertical="center"/>
    </xf>
    <xf numFmtId="0" fontId="63" fillId="0" borderId="113" xfId="0" applyNumberFormat="1" applyFont="1" applyBorder="1" applyAlignment="1">
      <alignment vertical="center"/>
    </xf>
    <xf numFmtId="0" fontId="63" fillId="0" borderId="32" xfId="0" applyNumberFormat="1" applyFont="1" applyBorder="1" applyAlignment="1">
      <alignment vertical="center"/>
    </xf>
    <xf numFmtId="0" fontId="63" fillId="0" borderId="32" xfId="0" applyFont="1" applyBorder="1" applyAlignment="1">
      <alignment vertical="center"/>
    </xf>
    <xf numFmtId="0" fontId="63" fillId="0" borderId="33" xfId="0" applyFont="1" applyBorder="1" applyAlignment="1">
      <alignment vertical="center"/>
    </xf>
    <xf numFmtId="0" fontId="63" fillId="0" borderId="32" xfId="0" applyNumberFormat="1" applyFont="1" applyBorder="1" applyAlignment="1">
      <alignment horizontal="center" vertical="center" wrapText="1"/>
    </xf>
    <xf numFmtId="0" fontId="63" fillId="0" borderId="112" xfId="0" applyFont="1" applyBorder="1" applyAlignment="1">
      <alignment vertical="center"/>
    </xf>
    <xf numFmtId="0" fontId="0" fillId="0" borderId="112" xfId="0" applyBorder="1" applyAlignment="1">
      <alignment vertical="center"/>
    </xf>
    <xf numFmtId="0" fontId="0" fillId="0" borderId="33" xfId="0" applyBorder="1" applyAlignment="1">
      <alignment vertical="center"/>
    </xf>
    <xf numFmtId="0" fontId="108" fillId="0" borderId="4" xfId="0" applyFont="1" applyBorder="1" applyAlignment="1">
      <alignment horizontal="center" vertical="center"/>
    </xf>
    <xf numFmtId="0" fontId="110" fillId="0" borderId="13" xfId="0" applyNumberFormat="1" applyFont="1" applyBorder="1" applyAlignment="1">
      <alignment horizontal="center" vertical="center"/>
    </xf>
    <xf numFmtId="0" fontId="110" fillId="0" borderId="12" xfId="0" applyNumberFormat="1" applyFont="1" applyBorder="1" applyAlignment="1">
      <alignment horizontal="center" vertical="center"/>
    </xf>
    <xf numFmtId="0" fontId="110" fillId="0" borderId="11" xfId="0" applyNumberFormat="1" applyFont="1" applyBorder="1" applyAlignment="1">
      <alignment horizontal="center" vertical="center"/>
    </xf>
    <xf numFmtId="0" fontId="111" fillId="0" borderId="113" xfId="0" applyFont="1" applyBorder="1" applyAlignment="1">
      <alignment vertical="center"/>
    </xf>
    <xf numFmtId="0" fontId="103" fillId="0" borderId="112" xfId="0" applyFont="1" applyBorder="1" applyAlignment="1">
      <alignment horizontal="center" vertical="center" wrapText="1"/>
    </xf>
    <xf numFmtId="0" fontId="103" fillId="0" borderId="33" xfId="0" applyFont="1" applyBorder="1" applyAlignment="1">
      <alignment horizontal="center" vertical="center" wrapText="1"/>
    </xf>
    <xf numFmtId="0" fontId="103" fillId="0" borderId="113" xfId="0" applyFont="1" applyBorder="1" applyAlignment="1">
      <alignment horizontal="center" vertical="center" wrapText="1"/>
    </xf>
    <xf numFmtId="0" fontId="103" fillId="0" borderId="112" xfId="0" applyFont="1" applyBorder="1" applyAlignment="1">
      <alignment horizontal="left" vertical="center" wrapText="1"/>
    </xf>
    <xf numFmtId="0" fontId="103" fillId="0" borderId="33" xfId="0" applyFont="1" applyBorder="1" applyAlignment="1">
      <alignment horizontal="left" vertical="center" wrapText="1"/>
    </xf>
    <xf numFmtId="0" fontId="103" fillId="0" borderId="113" xfId="0" applyFont="1" applyBorder="1" applyAlignment="1">
      <alignment horizontal="left" vertical="center" wrapText="1"/>
    </xf>
    <xf numFmtId="0" fontId="103" fillId="0" borderId="47" xfId="0" applyFont="1" applyBorder="1" applyAlignment="1">
      <alignment horizontal="left" vertical="center" wrapText="1"/>
    </xf>
    <xf numFmtId="0" fontId="74" fillId="0" borderId="83" xfId="0" applyFont="1" applyBorder="1" applyAlignment="1">
      <alignment vertical="top" wrapText="1"/>
    </xf>
    <xf numFmtId="0" fontId="0" fillId="0" borderId="93" xfId="0" applyFont="1" applyBorder="1" applyAlignment="1">
      <alignment vertical="top" wrapText="1"/>
    </xf>
    <xf numFmtId="0" fontId="0" fillId="0" borderId="84" xfId="0" applyFont="1" applyBorder="1" applyAlignment="1">
      <alignment vertical="top" wrapText="1"/>
    </xf>
    <xf numFmtId="0" fontId="72" fillId="0" borderId="83" xfId="0" applyFont="1" applyBorder="1" applyAlignment="1">
      <alignment horizontal="center" vertical="center" wrapText="1" shrinkToFit="1"/>
    </xf>
    <xf numFmtId="0" fontId="0" fillId="0" borderId="86" xfId="0" applyFont="1" applyBorder="1" applyAlignment="1">
      <alignment horizontal="center" vertical="center" wrapText="1" shrinkToFit="1"/>
    </xf>
    <xf numFmtId="0" fontId="0" fillId="0" borderId="10" xfId="0" applyFont="1" applyBorder="1" applyAlignment="1">
      <alignment vertical="top" wrapText="1"/>
    </xf>
    <xf numFmtId="0" fontId="0" fillId="0" borderId="9" xfId="0" applyFont="1" applyBorder="1" applyAlignment="1">
      <alignment vertical="top" wrapText="1"/>
    </xf>
    <xf numFmtId="0" fontId="0" fillId="0" borderId="8" xfId="0" applyFont="1" applyBorder="1" applyAlignment="1">
      <alignment vertical="top" wrapText="1"/>
    </xf>
    <xf numFmtId="0" fontId="0" fillId="0" borderId="7" xfId="0" applyFont="1" applyBorder="1" applyAlignment="1">
      <alignment vertical="top" wrapText="1"/>
    </xf>
    <xf numFmtId="0" fontId="0" fillId="0" borderId="0" xfId="0" applyFont="1" applyAlignment="1">
      <alignment vertical="top" wrapText="1"/>
    </xf>
    <xf numFmtId="0" fontId="0" fillId="0" borderId="6" xfId="0" applyFont="1" applyBorder="1" applyAlignment="1">
      <alignment vertical="top" wrapText="1"/>
    </xf>
    <xf numFmtId="0" fontId="0" fillId="0" borderId="5" xfId="0" applyFont="1" applyBorder="1" applyAlignment="1">
      <alignment vertical="top" wrapText="1"/>
    </xf>
    <xf numFmtId="0" fontId="0" fillId="0" borderId="4" xfId="0" applyFont="1" applyBorder="1" applyAlignment="1">
      <alignment vertical="top" wrapText="1"/>
    </xf>
    <xf numFmtId="0" fontId="0" fillId="0" borderId="3" xfId="0" applyFont="1" applyBorder="1" applyAlignment="1">
      <alignment vertical="top" wrapText="1"/>
    </xf>
    <xf numFmtId="0" fontId="0" fillId="0" borderId="72" xfId="0" applyFont="1" applyBorder="1" applyAlignment="1">
      <alignment horizontal="center" vertical="center"/>
    </xf>
    <xf numFmtId="0" fontId="0" fillId="0" borderId="73" xfId="0" applyFont="1" applyBorder="1" applyAlignment="1">
      <alignment horizontal="center" vertical="center"/>
    </xf>
    <xf numFmtId="0" fontId="0" fillId="0" borderId="76" xfId="0" applyFont="1" applyBorder="1" applyAlignment="1">
      <alignment horizontal="center" vertical="center"/>
    </xf>
    <xf numFmtId="0" fontId="74" fillId="0" borderId="32" xfId="0" applyFont="1" applyBorder="1" applyAlignment="1">
      <alignment vertical="top" wrapText="1"/>
    </xf>
    <xf numFmtId="0" fontId="0" fillId="0" borderId="32" xfId="0" applyFont="1" applyBorder="1" applyAlignment="1">
      <alignment vertical="top" wrapText="1"/>
    </xf>
    <xf numFmtId="0" fontId="0" fillId="0" borderId="93" xfId="0" applyFont="1" applyBorder="1" applyAlignment="1">
      <alignment vertical="top"/>
    </xf>
    <xf numFmtId="0" fontId="0" fillId="0" borderId="84" xfId="0" applyFont="1" applyBorder="1" applyAlignment="1">
      <alignment vertical="top"/>
    </xf>
    <xf numFmtId="0" fontId="0" fillId="0" borderId="13" xfId="0" applyFont="1" applyBorder="1" applyAlignment="1">
      <alignment horizontal="distributed" vertical="center"/>
    </xf>
    <xf numFmtId="0" fontId="0" fillId="0" borderId="12" xfId="0" applyFont="1" applyBorder="1" applyAlignment="1">
      <alignment horizontal="distributed" vertical="center"/>
    </xf>
    <xf numFmtId="0" fontId="0" fillId="0" borderId="11" xfId="0" applyFont="1" applyBorder="1" applyAlignment="1">
      <alignment horizontal="distributed" vertical="center"/>
    </xf>
    <xf numFmtId="0" fontId="0" fillId="0" borderId="13" xfId="0" applyFont="1" applyBorder="1" applyAlignment="1">
      <alignment vertical="center"/>
    </xf>
    <xf numFmtId="0" fontId="0" fillId="0" borderId="12" xfId="0" applyFont="1" applyBorder="1" applyAlignment="1">
      <alignment vertical="center"/>
    </xf>
    <xf numFmtId="0" fontId="0" fillId="0" borderId="11" xfId="0" applyFont="1" applyBorder="1" applyAlignment="1">
      <alignment vertical="center"/>
    </xf>
    <xf numFmtId="0" fontId="74" fillId="0" borderId="13" xfId="0" applyFont="1" applyBorder="1" applyAlignment="1">
      <alignment vertical="top" wrapText="1"/>
    </xf>
    <xf numFmtId="0" fontId="0" fillId="0" borderId="12" xfId="0" applyFont="1" applyBorder="1" applyAlignment="1">
      <alignment vertical="top" wrapText="1"/>
    </xf>
    <xf numFmtId="0" fontId="0" fillId="0" borderId="11" xfId="0" applyFont="1" applyBorder="1" applyAlignment="1">
      <alignment vertical="top" wrapText="1"/>
    </xf>
    <xf numFmtId="0" fontId="0" fillId="0" borderId="13" xfId="0" applyFont="1" applyBorder="1" applyAlignment="1">
      <alignment vertical="center" shrinkToFit="1"/>
    </xf>
    <xf numFmtId="0" fontId="0" fillId="0" borderId="12" xfId="0" applyFont="1" applyBorder="1" applyAlignment="1">
      <alignment vertical="center" shrinkToFit="1"/>
    </xf>
    <xf numFmtId="0" fontId="0" fillId="0" borderId="11" xfId="0" applyFont="1" applyBorder="1" applyAlignment="1">
      <alignment vertical="center" shrinkToFit="1"/>
    </xf>
    <xf numFmtId="0" fontId="0" fillId="0" borderId="13" xfId="0" applyFont="1" applyBorder="1" applyAlignment="1">
      <alignment horizontal="center" vertical="center"/>
    </xf>
    <xf numFmtId="0" fontId="0" fillId="0" borderId="12" xfId="0" applyFont="1" applyBorder="1" applyAlignment="1">
      <alignment horizontal="center" vertical="center"/>
    </xf>
    <xf numFmtId="0" fontId="0" fillId="0" borderId="13" xfId="0" applyFont="1" applyBorder="1" applyAlignment="1">
      <alignment horizontal="distributed" vertical="center" wrapText="1"/>
    </xf>
    <xf numFmtId="0" fontId="0" fillId="0" borderId="12" xfId="0" applyFont="1" applyBorder="1" applyAlignment="1">
      <alignment horizontal="distributed" vertical="center" wrapText="1"/>
    </xf>
    <xf numFmtId="0" fontId="0" fillId="0" borderId="11" xfId="0" applyFont="1" applyBorder="1" applyAlignment="1">
      <alignment horizontal="distributed" vertical="center" wrapText="1"/>
    </xf>
    <xf numFmtId="0" fontId="0" fillId="0" borderId="10" xfId="0" applyFont="1" applyBorder="1" applyAlignment="1">
      <alignment horizontal="distributed" vertical="center" wrapText="1"/>
    </xf>
    <xf numFmtId="0" fontId="0" fillId="0" borderId="9" xfId="0" applyFont="1" applyBorder="1" applyAlignment="1">
      <alignment horizontal="distributed" vertical="center" wrapText="1"/>
    </xf>
    <xf numFmtId="0" fontId="0" fillId="0" borderId="8" xfId="0" applyFont="1" applyBorder="1" applyAlignment="1">
      <alignment horizontal="distributed" vertical="center" wrapText="1"/>
    </xf>
    <xf numFmtId="0" fontId="0" fillId="0" borderId="5" xfId="0" applyFont="1" applyBorder="1" applyAlignment="1">
      <alignment horizontal="distributed" vertical="center" wrapText="1"/>
    </xf>
    <xf numFmtId="0" fontId="0" fillId="0" borderId="4" xfId="0" applyFont="1" applyBorder="1" applyAlignment="1">
      <alignment horizontal="distributed" vertical="center" wrapText="1"/>
    </xf>
    <xf numFmtId="0" fontId="0" fillId="0" borderId="3" xfId="0" applyFont="1" applyBorder="1" applyAlignment="1">
      <alignment horizontal="distributed" vertical="center" wrapText="1"/>
    </xf>
    <xf numFmtId="0" fontId="0" fillId="0" borderId="10" xfId="0" applyFont="1" applyBorder="1" applyAlignment="1">
      <alignment vertical="center"/>
    </xf>
    <xf numFmtId="0" fontId="0" fillId="0" borderId="9" xfId="0" applyFont="1" applyBorder="1" applyAlignment="1">
      <alignment vertical="center"/>
    </xf>
    <xf numFmtId="0" fontId="0" fillId="0" borderId="8" xfId="0" applyFont="1" applyBorder="1" applyAlignment="1">
      <alignment vertical="center"/>
    </xf>
    <xf numFmtId="0" fontId="0" fillId="0" borderId="5" xfId="0" applyFont="1" applyBorder="1" applyAlignment="1">
      <alignment vertical="center"/>
    </xf>
    <xf numFmtId="0" fontId="0" fillId="0" borderId="4" xfId="0" applyFont="1" applyBorder="1" applyAlignment="1">
      <alignment vertical="center"/>
    </xf>
    <xf numFmtId="0" fontId="0" fillId="0" borderId="3" xfId="0" applyFont="1" applyBorder="1" applyAlignment="1">
      <alignment vertical="center"/>
    </xf>
    <xf numFmtId="0" fontId="0" fillId="0" borderId="10" xfId="0" applyFont="1" applyBorder="1" applyAlignment="1">
      <alignment horizontal="distributed" vertical="center"/>
    </xf>
    <xf numFmtId="0" fontId="0" fillId="0" borderId="8" xfId="0" applyFont="1" applyBorder="1" applyAlignment="1">
      <alignment horizontal="distributed" vertical="center"/>
    </xf>
    <xf numFmtId="0" fontId="0" fillId="0" borderId="10" xfId="0" applyFont="1" applyFill="1" applyBorder="1" applyAlignment="1">
      <alignment horizontal="distributed" vertical="center"/>
    </xf>
    <xf numFmtId="0" fontId="0" fillId="0" borderId="8" xfId="0" applyFont="1" applyFill="1" applyBorder="1" applyAlignment="1">
      <alignment horizontal="distributed" vertical="center"/>
    </xf>
    <xf numFmtId="0" fontId="0" fillId="0" borderId="5" xfId="0" applyFont="1" applyBorder="1" applyAlignment="1">
      <alignment horizontal="center" vertical="center"/>
    </xf>
    <xf numFmtId="0" fontId="0" fillId="0" borderId="3" xfId="0" applyFont="1" applyBorder="1" applyAlignment="1">
      <alignment horizontal="center" vertical="center"/>
    </xf>
    <xf numFmtId="0" fontId="0" fillId="0" borderId="5"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32" xfId="0" applyFont="1" applyBorder="1" applyAlignment="1">
      <alignment horizontal="distributed" vertical="center"/>
    </xf>
    <xf numFmtId="14" fontId="0" fillId="0" borderId="32" xfId="0" applyNumberFormat="1" applyFont="1" applyBorder="1" applyAlignment="1">
      <alignment vertical="center"/>
    </xf>
    <xf numFmtId="0" fontId="0" fillId="0" borderId="32" xfId="0" applyFont="1" applyBorder="1" applyAlignment="1">
      <alignment vertical="center"/>
    </xf>
    <xf numFmtId="0" fontId="0" fillId="0" borderId="112" xfId="0" applyFont="1" applyBorder="1" applyAlignment="1">
      <alignment vertical="center"/>
    </xf>
    <xf numFmtId="0" fontId="0" fillId="0" borderId="5" xfId="0" applyFont="1" applyBorder="1" applyAlignment="1">
      <alignment horizontal="distributed" vertical="center"/>
    </xf>
    <xf numFmtId="0" fontId="0" fillId="0" borderId="3" xfId="0" applyFont="1" applyBorder="1" applyAlignment="1">
      <alignment horizontal="distributed" vertical="center"/>
    </xf>
    <xf numFmtId="57" fontId="113" fillId="0" borderId="0" xfId="0" applyNumberFormat="1" applyFont="1" applyAlignment="1">
      <alignment horizontal="right" vertical="center"/>
    </xf>
    <xf numFmtId="0" fontId="113" fillId="0" borderId="0" xfId="0" applyFont="1" applyAlignment="1">
      <alignment horizontal="right" vertical="center"/>
    </xf>
    <xf numFmtId="0" fontId="114" fillId="0" borderId="0" xfId="0" applyFont="1" applyAlignment="1">
      <alignment horizontal="center" vertical="center"/>
    </xf>
    <xf numFmtId="0" fontId="0" fillId="0" borderId="0" xfId="0" applyFont="1" applyBorder="1" applyAlignment="1">
      <alignment vertical="center"/>
    </xf>
    <xf numFmtId="0" fontId="0" fillId="0" borderId="0" xfId="0" applyFont="1" applyBorder="1" applyAlignment="1">
      <alignment horizontal="left" vertical="center"/>
    </xf>
  </cellXfs>
  <cellStyles count="28">
    <cellStyle name="ハイパーリンク" xfId="21" builtinId="8"/>
    <cellStyle name="桁区切り" xfId="22" builtinId="6"/>
    <cellStyle name="桁区切り 2" xfId="3" xr:uid="{00000000-0005-0000-0000-000002000000}"/>
    <cellStyle name="桁区切り 3" xfId="4" xr:uid="{00000000-0005-0000-0000-000003000000}"/>
    <cellStyle name="桁区切り 4" xfId="5" xr:uid="{00000000-0005-0000-0000-000004000000}"/>
    <cellStyle name="通貨 2" xfId="6" xr:uid="{00000000-0005-0000-0000-000005000000}"/>
    <cellStyle name="通貨 2 2" xfId="25" xr:uid="{00000000-0005-0000-0000-000006000000}"/>
    <cellStyle name="通貨 3" xfId="7" xr:uid="{00000000-0005-0000-0000-000007000000}"/>
    <cellStyle name="通貨 3 2" xfId="26" xr:uid="{00000000-0005-0000-0000-000008000000}"/>
    <cellStyle name="標準" xfId="0" builtinId="0"/>
    <cellStyle name="標準 2" xfId="8" xr:uid="{00000000-0005-0000-0000-00000A000000}"/>
    <cellStyle name="標準 2 2" xfId="9" xr:uid="{00000000-0005-0000-0000-00000B000000}"/>
    <cellStyle name="標準 3" xfId="10" xr:uid="{00000000-0005-0000-0000-00000C000000}"/>
    <cellStyle name="標準 4" xfId="11" xr:uid="{00000000-0005-0000-0000-00000D000000}"/>
    <cellStyle name="標準 5" xfId="12" xr:uid="{00000000-0005-0000-0000-00000E000000}"/>
    <cellStyle name="標準 6" xfId="27" xr:uid="{00000000-0005-0000-0000-00000F000000}"/>
    <cellStyle name="標準_005(変更)工程表" xfId="2" xr:uid="{00000000-0005-0000-0000-000010000000}"/>
    <cellStyle name="標準_006現場代理人等通知書" xfId="1" xr:uid="{00000000-0005-0000-0000-000011000000}"/>
    <cellStyle name="標準_008現場代理人等変更通知書" xfId="13" xr:uid="{00000000-0005-0000-0000-000012000000}"/>
    <cellStyle name="標準_011貸与品借用（返納）書" xfId="18" xr:uid="{00000000-0005-0000-0000-000013000000}"/>
    <cellStyle name="標準_012支給品受領書" xfId="17" xr:uid="{00000000-0005-0000-0000-000014000000}"/>
    <cellStyle name="標準_013支給品精算書" xfId="19" xr:uid="{00000000-0005-0000-0000-000015000000}"/>
    <cellStyle name="標準_015現場発生品調書" xfId="20" xr:uid="{00000000-0005-0000-0000-000016000000}"/>
    <cellStyle name="標準_028工期延長願" xfId="16" xr:uid="{00000000-0005-0000-0000-000017000000}"/>
    <cellStyle name="標準_02様式1-1～18" xfId="23" xr:uid="{00000000-0005-0000-0000-000018000000}"/>
    <cellStyle name="標準_049請負工事既済部分検査要求書" xfId="14" xr:uid="{00000000-0005-0000-0000-000019000000}"/>
    <cellStyle name="標準_再下請負契約届出書" xfId="24" xr:uid="{00000000-0005-0000-0000-00001A000000}"/>
    <cellStyle name="標準_様式検-13" xfId="15" xr:uid="{00000000-0005-0000-0000-00001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74083</xdr:colOff>
      <xdr:row>18</xdr:row>
      <xdr:rowOff>31750</xdr:rowOff>
    </xdr:from>
    <xdr:to>
      <xdr:col>24</xdr:col>
      <xdr:colOff>211667</xdr:colOff>
      <xdr:row>19</xdr:row>
      <xdr:rowOff>370416</xdr:rowOff>
    </xdr:to>
    <xdr:sp macro="" textlink="">
      <xdr:nvSpPr>
        <xdr:cNvPr id="2" name="大かっこ 1">
          <a:extLst>
            <a:ext uri="{FF2B5EF4-FFF2-40B4-BE49-F238E27FC236}">
              <a16:creationId xmlns:a16="http://schemas.microsoft.com/office/drawing/2014/main" id="{00000000-0008-0000-0400-000002000000}"/>
            </a:ext>
          </a:extLst>
        </xdr:cNvPr>
        <xdr:cNvSpPr/>
      </xdr:nvSpPr>
      <xdr:spPr>
        <a:xfrm>
          <a:off x="74083" y="4921250"/>
          <a:ext cx="6011334" cy="77258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42333</xdr:colOff>
      <xdr:row>4</xdr:row>
      <xdr:rowOff>30691</xdr:rowOff>
    </xdr:from>
    <xdr:to>
      <xdr:col>7</xdr:col>
      <xdr:colOff>1058333</xdr:colOff>
      <xdr:row>5</xdr:row>
      <xdr:rowOff>137583</xdr:rowOff>
    </xdr:to>
    <xdr:sp macro="" textlink="">
      <xdr:nvSpPr>
        <xdr:cNvPr id="2" name="大かっこ 1">
          <a:extLst>
            <a:ext uri="{FF2B5EF4-FFF2-40B4-BE49-F238E27FC236}">
              <a16:creationId xmlns:a16="http://schemas.microsoft.com/office/drawing/2014/main" id="{00000000-0008-0000-2800-000002000000}"/>
            </a:ext>
          </a:extLst>
        </xdr:cNvPr>
        <xdr:cNvSpPr>
          <a:spLocks/>
        </xdr:cNvSpPr>
      </xdr:nvSpPr>
      <xdr:spPr>
        <a:xfrm>
          <a:off x="7576608" y="162908191"/>
          <a:ext cx="1016000" cy="430742"/>
        </a:xfrm>
        <a:prstGeom prst="bracketPair">
          <a:avLst/>
        </a:prstGeom>
        <a:noFill/>
        <a:ln w="635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76200</xdr:colOff>
      <xdr:row>27</xdr:row>
      <xdr:rowOff>200025</xdr:rowOff>
    </xdr:from>
    <xdr:to>
      <xdr:col>2</xdr:col>
      <xdr:colOff>152400</xdr:colOff>
      <xdr:row>27</xdr:row>
      <xdr:rowOff>523875</xdr:rowOff>
    </xdr:to>
    <xdr:sp macro="" textlink="">
      <xdr:nvSpPr>
        <xdr:cNvPr id="2" name="AutoShape 1">
          <a:extLst>
            <a:ext uri="{FF2B5EF4-FFF2-40B4-BE49-F238E27FC236}">
              <a16:creationId xmlns:a16="http://schemas.microsoft.com/office/drawing/2014/main" id="{00000000-0008-0000-2900-000002000000}"/>
            </a:ext>
          </a:extLst>
        </xdr:cNvPr>
        <xdr:cNvSpPr>
          <a:spLocks/>
        </xdr:cNvSpPr>
      </xdr:nvSpPr>
      <xdr:spPr bwMode="auto">
        <a:xfrm>
          <a:off x="6838950" y="5762625"/>
          <a:ext cx="76200" cy="133350"/>
        </a:xfrm>
        <a:prstGeom prst="leftBracket">
          <a:avLst>
            <a:gd name="adj" fmla="val 3541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352425</xdr:colOff>
      <xdr:row>27</xdr:row>
      <xdr:rowOff>200025</xdr:rowOff>
    </xdr:from>
    <xdr:to>
      <xdr:col>11</xdr:col>
      <xdr:colOff>428625</xdr:colOff>
      <xdr:row>27</xdr:row>
      <xdr:rowOff>523875</xdr:rowOff>
    </xdr:to>
    <xdr:sp macro="" textlink="">
      <xdr:nvSpPr>
        <xdr:cNvPr id="3" name="AutoShape 2">
          <a:extLst>
            <a:ext uri="{FF2B5EF4-FFF2-40B4-BE49-F238E27FC236}">
              <a16:creationId xmlns:a16="http://schemas.microsoft.com/office/drawing/2014/main" id="{00000000-0008-0000-2900-000003000000}"/>
            </a:ext>
          </a:extLst>
        </xdr:cNvPr>
        <xdr:cNvSpPr>
          <a:spLocks/>
        </xdr:cNvSpPr>
      </xdr:nvSpPr>
      <xdr:spPr bwMode="auto">
        <a:xfrm>
          <a:off x="11515725" y="5762625"/>
          <a:ext cx="76200" cy="133350"/>
        </a:xfrm>
        <a:prstGeom prst="rightBracket">
          <a:avLst>
            <a:gd name="adj" fmla="val 3541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9</xdr:row>
      <xdr:rowOff>9525</xdr:rowOff>
    </xdr:from>
    <xdr:to>
      <xdr:col>8</xdr:col>
      <xdr:colOff>171450</xdr:colOff>
      <xdr:row>13</xdr:row>
      <xdr:rowOff>0</xdr:rowOff>
    </xdr:to>
    <xdr:sp macro="" textlink="">
      <xdr:nvSpPr>
        <xdr:cNvPr id="2" name="Line 3">
          <a:extLst>
            <a:ext uri="{FF2B5EF4-FFF2-40B4-BE49-F238E27FC236}">
              <a16:creationId xmlns:a16="http://schemas.microsoft.com/office/drawing/2014/main" id="{00000000-0008-0000-0500-000002000000}"/>
            </a:ext>
          </a:extLst>
        </xdr:cNvPr>
        <xdr:cNvSpPr>
          <a:spLocks noChangeShapeType="1"/>
        </xdr:cNvSpPr>
      </xdr:nvSpPr>
      <xdr:spPr bwMode="auto">
        <a:xfrm>
          <a:off x="0" y="1704975"/>
          <a:ext cx="1619250" cy="676275"/>
        </a:xfrm>
        <a:prstGeom prst="line">
          <a:avLst/>
        </a:prstGeom>
        <a:noFill/>
        <a:ln w="3175">
          <a:solidFill>
            <a:srgbClr val="000000"/>
          </a:solidFill>
          <a:round/>
          <a:headEnd/>
          <a:tailEnd/>
        </a:ln>
      </xdr:spPr>
    </xdr:sp>
    <xdr:clientData/>
  </xdr:twoCellAnchor>
  <xdr:twoCellAnchor>
    <xdr:from>
      <xdr:col>0</xdr:col>
      <xdr:colOff>0</xdr:colOff>
      <xdr:row>9</xdr:row>
      <xdr:rowOff>9525</xdr:rowOff>
    </xdr:from>
    <xdr:to>
      <xdr:col>9</xdr:col>
      <xdr:colOff>0</xdr:colOff>
      <xdr:row>11</xdr:row>
      <xdr:rowOff>0</xdr:rowOff>
    </xdr:to>
    <xdr:sp macro="" textlink="">
      <xdr:nvSpPr>
        <xdr:cNvPr id="3" name="Line 4">
          <a:extLst>
            <a:ext uri="{FF2B5EF4-FFF2-40B4-BE49-F238E27FC236}">
              <a16:creationId xmlns:a16="http://schemas.microsoft.com/office/drawing/2014/main" id="{00000000-0008-0000-0500-000003000000}"/>
            </a:ext>
          </a:extLst>
        </xdr:cNvPr>
        <xdr:cNvSpPr>
          <a:spLocks noChangeShapeType="1"/>
        </xdr:cNvSpPr>
      </xdr:nvSpPr>
      <xdr:spPr bwMode="auto">
        <a:xfrm flipH="1" flipV="1">
          <a:off x="0" y="1704975"/>
          <a:ext cx="1628775" cy="333375"/>
        </a:xfrm>
        <a:prstGeom prst="line">
          <a:avLst/>
        </a:prstGeom>
        <a:noFill/>
        <a:ln w="317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10</xdr:row>
      <xdr:rowOff>9525</xdr:rowOff>
    </xdr:from>
    <xdr:to>
      <xdr:col>8</xdr:col>
      <xdr:colOff>171450</xdr:colOff>
      <xdr:row>14</xdr:row>
      <xdr:rowOff>0</xdr:rowOff>
    </xdr:to>
    <xdr:sp macro="" textlink="">
      <xdr:nvSpPr>
        <xdr:cNvPr id="2" name="Line 3">
          <a:extLst>
            <a:ext uri="{FF2B5EF4-FFF2-40B4-BE49-F238E27FC236}">
              <a16:creationId xmlns:a16="http://schemas.microsoft.com/office/drawing/2014/main" id="{00000000-0008-0000-0600-000002000000}"/>
            </a:ext>
          </a:extLst>
        </xdr:cNvPr>
        <xdr:cNvSpPr>
          <a:spLocks noChangeShapeType="1"/>
        </xdr:cNvSpPr>
      </xdr:nvSpPr>
      <xdr:spPr bwMode="auto">
        <a:xfrm>
          <a:off x="0" y="1704975"/>
          <a:ext cx="1619250" cy="676275"/>
        </a:xfrm>
        <a:prstGeom prst="line">
          <a:avLst/>
        </a:prstGeom>
        <a:noFill/>
        <a:ln w="3175">
          <a:solidFill>
            <a:srgbClr val="000000"/>
          </a:solidFill>
          <a:round/>
          <a:headEnd/>
          <a:tailEnd/>
        </a:ln>
      </xdr:spPr>
    </xdr:sp>
    <xdr:clientData/>
  </xdr:twoCellAnchor>
  <xdr:twoCellAnchor>
    <xdr:from>
      <xdr:col>0</xdr:col>
      <xdr:colOff>0</xdr:colOff>
      <xdr:row>10</xdr:row>
      <xdr:rowOff>9525</xdr:rowOff>
    </xdr:from>
    <xdr:to>
      <xdr:col>9</xdr:col>
      <xdr:colOff>0</xdr:colOff>
      <xdr:row>12</xdr:row>
      <xdr:rowOff>0</xdr:rowOff>
    </xdr:to>
    <xdr:sp macro="" textlink="">
      <xdr:nvSpPr>
        <xdr:cNvPr id="3" name="Line 4">
          <a:extLst>
            <a:ext uri="{FF2B5EF4-FFF2-40B4-BE49-F238E27FC236}">
              <a16:creationId xmlns:a16="http://schemas.microsoft.com/office/drawing/2014/main" id="{00000000-0008-0000-0600-000003000000}"/>
            </a:ext>
          </a:extLst>
        </xdr:cNvPr>
        <xdr:cNvSpPr>
          <a:spLocks noChangeShapeType="1"/>
        </xdr:cNvSpPr>
      </xdr:nvSpPr>
      <xdr:spPr bwMode="auto">
        <a:xfrm flipH="1" flipV="1">
          <a:off x="0" y="1704975"/>
          <a:ext cx="1628775" cy="333375"/>
        </a:xfrm>
        <a:prstGeom prst="lin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84667</xdr:colOff>
      <xdr:row>60</xdr:row>
      <xdr:rowOff>148167</xdr:rowOff>
    </xdr:from>
    <xdr:to>
      <xdr:col>19</xdr:col>
      <xdr:colOff>105833</xdr:colOff>
      <xdr:row>63</xdr:row>
      <xdr:rowOff>52917</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2063750" y="10858500"/>
          <a:ext cx="1460500" cy="412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b="1">
              <a:solidFill>
                <a:srgbClr val="FF0000"/>
              </a:solidFill>
            </a:rPr>
            <a:t>※</a:t>
          </a:r>
          <a:r>
            <a:rPr kumimoji="1" lang="ja-JP" altLang="en-US" sz="1400" b="1">
              <a:solidFill>
                <a:srgbClr val="FF0000"/>
              </a:solidFill>
            </a:rPr>
            <a:t>使用しない</a:t>
          </a:r>
        </a:p>
      </xdr:txBody>
    </xdr:sp>
    <xdr:clientData/>
  </xdr:twoCellAnchor>
  <xdr:twoCellAnchor>
    <xdr:from>
      <xdr:col>11</xdr:col>
      <xdr:colOff>127000</xdr:colOff>
      <xdr:row>94</xdr:row>
      <xdr:rowOff>10583</xdr:rowOff>
    </xdr:from>
    <xdr:to>
      <xdr:col>19</xdr:col>
      <xdr:colOff>148166</xdr:colOff>
      <xdr:row>96</xdr:row>
      <xdr:rowOff>42333</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106083" y="17409583"/>
          <a:ext cx="1460500" cy="412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b="1">
              <a:solidFill>
                <a:srgbClr val="FF0000"/>
              </a:solidFill>
            </a:rPr>
            <a:t>※</a:t>
          </a:r>
          <a:r>
            <a:rPr kumimoji="1" lang="ja-JP" altLang="en-US" sz="1400" b="1">
              <a:solidFill>
                <a:srgbClr val="FF0000"/>
              </a:solidFill>
            </a:rPr>
            <a:t>使用しない</a:t>
          </a:r>
        </a:p>
      </xdr:txBody>
    </xdr:sp>
    <xdr:clientData/>
  </xdr:twoCellAnchor>
  <xdr:twoCellAnchor>
    <xdr:from>
      <xdr:col>11</xdr:col>
      <xdr:colOff>105834</xdr:colOff>
      <xdr:row>124</xdr:row>
      <xdr:rowOff>116416</xdr:rowOff>
    </xdr:from>
    <xdr:to>
      <xdr:col>19</xdr:col>
      <xdr:colOff>127000</xdr:colOff>
      <xdr:row>125</xdr:row>
      <xdr:rowOff>359833</xdr:rowOff>
    </xdr:to>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2084917" y="23230416"/>
          <a:ext cx="1460500" cy="412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b="1">
              <a:solidFill>
                <a:srgbClr val="FF0000"/>
              </a:solidFill>
            </a:rPr>
            <a:t>※</a:t>
          </a:r>
          <a:r>
            <a:rPr kumimoji="1" lang="ja-JP" altLang="en-US" sz="1400" b="1">
              <a:solidFill>
                <a:srgbClr val="FF0000"/>
              </a:solidFill>
            </a:rPr>
            <a:t>使用しない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127000</xdr:colOff>
      <xdr:row>91</xdr:row>
      <xdr:rowOff>10583</xdr:rowOff>
    </xdr:from>
    <xdr:to>
      <xdr:col>19</xdr:col>
      <xdr:colOff>148166</xdr:colOff>
      <xdr:row>93</xdr:row>
      <xdr:rowOff>42333</xdr:rowOff>
    </xdr:to>
    <xdr:sp macro="" textlink="">
      <xdr:nvSpPr>
        <xdr:cNvPr id="2" name="テキスト ボックス 1">
          <a:extLst>
            <a:ext uri="{FF2B5EF4-FFF2-40B4-BE49-F238E27FC236}">
              <a16:creationId xmlns:a16="http://schemas.microsoft.com/office/drawing/2014/main" id="{C7B90A83-E79F-42E4-942B-E77352C241F3}"/>
            </a:ext>
          </a:extLst>
        </xdr:cNvPr>
        <xdr:cNvSpPr txBox="1"/>
      </xdr:nvSpPr>
      <xdr:spPr>
        <a:xfrm>
          <a:off x="1943100" y="15034683"/>
          <a:ext cx="1341966"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b="1">
              <a:solidFill>
                <a:srgbClr val="FF0000"/>
              </a:solidFill>
            </a:rPr>
            <a:t>※</a:t>
          </a:r>
          <a:r>
            <a:rPr kumimoji="1" lang="ja-JP" altLang="en-US" sz="1400" b="1">
              <a:solidFill>
                <a:srgbClr val="FF0000"/>
              </a:solidFill>
            </a:rPr>
            <a:t>使用しない</a:t>
          </a:r>
        </a:p>
      </xdr:txBody>
    </xdr:sp>
    <xdr:clientData/>
  </xdr:twoCellAnchor>
  <xdr:twoCellAnchor>
    <xdr:from>
      <xdr:col>11</xdr:col>
      <xdr:colOff>105834</xdr:colOff>
      <xdr:row>121</xdr:row>
      <xdr:rowOff>116416</xdr:rowOff>
    </xdr:from>
    <xdr:to>
      <xdr:col>19</xdr:col>
      <xdr:colOff>127000</xdr:colOff>
      <xdr:row>122</xdr:row>
      <xdr:rowOff>359833</xdr:rowOff>
    </xdr:to>
    <xdr:sp macro="" textlink="">
      <xdr:nvSpPr>
        <xdr:cNvPr id="3" name="テキスト ボックス 2">
          <a:extLst>
            <a:ext uri="{FF2B5EF4-FFF2-40B4-BE49-F238E27FC236}">
              <a16:creationId xmlns:a16="http://schemas.microsoft.com/office/drawing/2014/main" id="{7AAE97E7-8AC3-404B-B5A8-2080C2E92960}"/>
            </a:ext>
          </a:extLst>
        </xdr:cNvPr>
        <xdr:cNvSpPr txBox="1"/>
      </xdr:nvSpPr>
      <xdr:spPr>
        <a:xfrm>
          <a:off x="1921934" y="20093516"/>
          <a:ext cx="1341966" cy="2116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b="1">
              <a:solidFill>
                <a:srgbClr val="FF0000"/>
              </a:solidFill>
            </a:rPr>
            <a:t>※</a:t>
          </a:r>
          <a:r>
            <a:rPr kumimoji="1" lang="ja-JP" altLang="en-US" sz="1400" b="1">
              <a:solidFill>
                <a:srgbClr val="FF0000"/>
              </a:solidFill>
            </a:rPr>
            <a:t>使用しない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37</xdr:col>
      <xdr:colOff>428625</xdr:colOff>
      <xdr:row>87</xdr:row>
      <xdr:rowOff>0</xdr:rowOff>
    </xdr:from>
    <xdr:to>
      <xdr:col>52</xdr:col>
      <xdr:colOff>57150</xdr:colOff>
      <xdr:row>87</xdr:row>
      <xdr:rowOff>0</xdr:rowOff>
    </xdr:to>
    <xdr:sp macro="" textlink="">
      <xdr:nvSpPr>
        <xdr:cNvPr id="2" name="Text Box 1">
          <a:extLst>
            <a:ext uri="{FF2B5EF4-FFF2-40B4-BE49-F238E27FC236}">
              <a16:creationId xmlns:a16="http://schemas.microsoft.com/office/drawing/2014/main" id="{1AD28C96-507E-4D0B-B811-2C30BA41DB57}"/>
            </a:ext>
          </a:extLst>
        </xdr:cNvPr>
        <xdr:cNvSpPr txBox="1">
          <a:spLocks noChangeArrowheads="1"/>
        </xdr:cNvSpPr>
      </xdr:nvSpPr>
      <xdr:spPr bwMode="auto">
        <a:xfrm>
          <a:off x="7959725" y="19888200"/>
          <a:ext cx="29940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ゴシック"/>
              <a:ea typeface="ＭＳ ゴシック"/>
            </a:rPr>
            <a:t>（２次下請負及び３次下請負）</a:t>
          </a:r>
        </a:p>
      </xdr:txBody>
    </xdr:sp>
    <xdr:clientData/>
  </xdr:twoCellAnchor>
  <xdr:twoCellAnchor>
    <xdr:from>
      <xdr:col>37</xdr:col>
      <xdr:colOff>428625</xdr:colOff>
      <xdr:row>87</xdr:row>
      <xdr:rowOff>0</xdr:rowOff>
    </xdr:from>
    <xdr:to>
      <xdr:col>52</xdr:col>
      <xdr:colOff>57150</xdr:colOff>
      <xdr:row>87</xdr:row>
      <xdr:rowOff>0</xdr:rowOff>
    </xdr:to>
    <xdr:sp macro="" textlink="">
      <xdr:nvSpPr>
        <xdr:cNvPr id="3" name="Text Box 2">
          <a:extLst>
            <a:ext uri="{FF2B5EF4-FFF2-40B4-BE49-F238E27FC236}">
              <a16:creationId xmlns:a16="http://schemas.microsoft.com/office/drawing/2014/main" id="{AA2860AB-D3DA-4277-9910-F7C878BF419F}"/>
            </a:ext>
          </a:extLst>
        </xdr:cNvPr>
        <xdr:cNvSpPr txBox="1">
          <a:spLocks noChangeArrowheads="1"/>
        </xdr:cNvSpPr>
      </xdr:nvSpPr>
      <xdr:spPr bwMode="auto">
        <a:xfrm>
          <a:off x="7959725" y="19888200"/>
          <a:ext cx="29940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ゴシック"/>
              <a:ea typeface="ＭＳ ゴシック"/>
            </a:rPr>
            <a:t>（２次下請負及び３次下請負）</a:t>
          </a:r>
        </a:p>
      </xdr:txBody>
    </xdr:sp>
    <xdr:clientData/>
  </xdr:twoCellAnchor>
  <xdr:twoCellAnchor>
    <xdr:from>
      <xdr:col>37</xdr:col>
      <xdr:colOff>428625</xdr:colOff>
      <xdr:row>87</xdr:row>
      <xdr:rowOff>0</xdr:rowOff>
    </xdr:from>
    <xdr:to>
      <xdr:col>52</xdr:col>
      <xdr:colOff>57150</xdr:colOff>
      <xdr:row>87</xdr:row>
      <xdr:rowOff>0</xdr:rowOff>
    </xdr:to>
    <xdr:sp macro="" textlink="">
      <xdr:nvSpPr>
        <xdr:cNvPr id="4" name="Text Box 3">
          <a:extLst>
            <a:ext uri="{FF2B5EF4-FFF2-40B4-BE49-F238E27FC236}">
              <a16:creationId xmlns:a16="http://schemas.microsoft.com/office/drawing/2014/main" id="{2336CF7B-7681-48F9-AEA2-15C7227E67DD}"/>
            </a:ext>
          </a:extLst>
        </xdr:cNvPr>
        <xdr:cNvSpPr txBox="1">
          <a:spLocks noChangeArrowheads="1"/>
        </xdr:cNvSpPr>
      </xdr:nvSpPr>
      <xdr:spPr bwMode="auto">
        <a:xfrm>
          <a:off x="7959725" y="19888200"/>
          <a:ext cx="29940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ゴシック"/>
              <a:ea typeface="ＭＳ ゴシック"/>
            </a:rPr>
            <a:t>（２次下請負及び３次下請負）</a:t>
          </a:r>
        </a:p>
      </xdr:txBody>
    </xdr:sp>
    <xdr:clientData/>
  </xdr:twoCellAnchor>
  <xdr:twoCellAnchor>
    <xdr:from>
      <xdr:col>39</xdr:col>
      <xdr:colOff>942975</xdr:colOff>
      <xdr:row>89</xdr:row>
      <xdr:rowOff>0</xdr:rowOff>
    </xdr:from>
    <xdr:to>
      <xdr:col>43</xdr:col>
      <xdr:colOff>933450</xdr:colOff>
      <xdr:row>89</xdr:row>
      <xdr:rowOff>0</xdr:rowOff>
    </xdr:to>
    <xdr:sp macro="" textlink="">
      <xdr:nvSpPr>
        <xdr:cNvPr id="5" name="Text Box 4">
          <a:extLst>
            <a:ext uri="{FF2B5EF4-FFF2-40B4-BE49-F238E27FC236}">
              <a16:creationId xmlns:a16="http://schemas.microsoft.com/office/drawing/2014/main" id="{8B34EA1F-2181-4EF2-AF72-6EF1CFC80103}"/>
            </a:ext>
          </a:extLst>
        </xdr:cNvPr>
        <xdr:cNvSpPr txBox="1">
          <a:spLocks noChangeArrowheads="1"/>
        </xdr:cNvSpPr>
      </xdr:nvSpPr>
      <xdr:spPr bwMode="auto">
        <a:xfrm>
          <a:off x="8378825" y="20345400"/>
          <a:ext cx="8413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FF0000"/>
              </a:solidFill>
              <a:latin typeface="ＭＳ ゴシック"/>
              <a:ea typeface="ＭＳ ゴシック"/>
            </a:rPr>
            <a:t>工期及び契約日は２次下請負との工期</a:t>
          </a:r>
        </a:p>
      </xdr:txBody>
    </xdr:sp>
    <xdr:clientData/>
  </xdr:twoCellAnchor>
  <xdr:twoCellAnchor>
    <xdr:from>
      <xdr:col>41</xdr:col>
      <xdr:colOff>1211512</xdr:colOff>
      <xdr:row>51</xdr:row>
      <xdr:rowOff>122466</xdr:rowOff>
    </xdr:from>
    <xdr:to>
      <xdr:col>82</xdr:col>
      <xdr:colOff>160589</xdr:colOff>
      <xdr:row>64</xdr:row>
      <xdr:rowOff>291755</xdr:rowOff>
    </xdr:to>
    <xdr:sp macro="" textlink="">
      <xdr:nvSpPr>
        <xdr:cNvPr id="6" name="Text Box 4">
          <a:extLst>
            <a:ext uri="{FF2B5EF4-FFF2-40B4-BE49-F238E27FC236}">
              <a16:creationId xmlns:a16="http://schemas.microsoft.com/office/drawing/2014/main" id="{4D3C4697-5188-4E87-9928-7340CB5E20D0}"/>
            </a:ext>
          </a:extLst>
        </xdr:cNvPr>
        <xdr:cNvSpPr txBox="1">
          <a:spLocks noChangeArrowheads="1"/>
        </xdr:cNvSpPr>
      </xdr:nvSpPr>
      <xdr:spPr bwMode="auto">
        <a:xfrm>
          <a:off x="8799762" y="11781066"/>
          <a:ext cx="8543927" cy="3077589"/>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indent="-457200"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施工体制台帳の添付書類（建設業法施行規則第１４条の２第２項）</a:t>
          </a:r>
          <a:endParaRPr lang="en-US" altLang="ja-JP" sz="1100" b="0" i="0" u="none" strike="noStrike" baseline="0">
            <a:solidFill>
              <a:srgbClr val="000000"/>
            </a:solidFill>
            <a:latin typeface="ＭＳ Ｐゴシック"/>
            <a:ea typeface="ＭＳ Ｐゴシック"/>
          </a:endParaRPr>
        </a:p>
        <a:p>
          <a:pPr indent="-457200" algn="l" rtl="0">
            <a:defRPr sz="1000"/>
          </a:pPr>
          <a:endParaRPr lang="ja-JP" altLang="en-US" sz="1100" b="0" i="0" u="none" strike="noStrike" baseline="0">
            <a:solidFill>
              <a:srgbClr val="000000"/>
            </a:solidFill>
            <a:latin typeface="ＭＳ Ｐゴシック"/>
            <a:ea typeface="ＭＳ Ｐゴシック"/>
          </a:endParaRPr>
        </a:p>
        <a:p>
          <a:pPr indent="-457200" algn="l" rtl="0">
            <a:defRPr sz="1000"/>
          </a:pPr>
          <a:r>
            <a:rPr lang="ja-JP" altLang="en-US" sz="1100" b="0" i="0" u="none" strike="noStrike" baseline="0">
              <a:solidFill>
                <a:srgbClr val="000000"/>
              </a:solidFill>
              <a:latin typeface="ＭＳ Ｐゴシック"/>
              <a:ea typeface="ＭＳ Ｐゴシック"/>
            </a:rPr>
            <a:t>・発注者と作成建設業者の請負契約及び作成建設業者と下請負人の下請契約に係る当初契約及び変更契約の契約書面の写し（公共工事以外の建設工事について締結されるものに係るものは、請負代金の額に係る部分を除く）</a:t>
          </a:r>
        </a:p>
        <a:p>
          <a:pPr indent="-457200" algn="l" rtl="0">
            <a:lnSpc>
              <a:spcPts val="1300"/>
            </a:lnSpc>
            <a:defRPr sz="1000"/>
          </a:pPr>
          <a:r>
            <a:rPr lang="ja-JP" altLang="en-US" sz="1100" b="0" i="0" u="none" strike="noStrike" baseline="0">
              <a:solidFill>
                <a:srgbClr val="000000"/>
              </a:solidFill>
              <a:latin typeface="ＭＳ Ｐゴシック"/>
              <a:ea typeface="ＭＳ Ｐゴシック"/>
            </a:rPr>
            <a:t>・主任技術者又は監理技術者が主任技術者資格又は監理技術者資格を有する事を証する書面及び当該主任技術者又は監理技術者が作成建設業者に雇用期間を特に限定することなく雇用されている者であることを証する書面又はこれらの写し</a:t>
          </a:r>
        </a:p>
        <a:p>
          <a:pPr indent="-457200" algn="l" rtl="0">
            <a:lnSpc>
              <a:spcPts val="1300"/>
            </a:lnSpc>
            <a:defRPr sz="1000"/>
          </a:pPr>
          <a:r>
            <a:rPr lang="ja-JP" altLang="en-US" sz="1100" b="0" i="0" u="none" strike="noStrike" baseline="0">
              <a:solidFill>
                <a:srgbClr val="000000"/>
              </a:solidFill>
              <a:latin typeface="ＭＳ Ｐゴシック"/>
              <a:ea typeface="ＭＳ Ｐゴシック"/>
            </a:rPr>
            <a:t>・専門技術者をおく場合は、その者が主任技術者資格を有することを証する書面及びその者が作成建設業者に雇用期間を特に限定することなく雇用されている者であることを証する書面又はこれらの写し</a:t>
          </a:r>
        </a:p>
      </xdr:txBody>
    </xdr:sp>
    <xdr:clientData/>
  </xdr:twoCellAnchor>
  <xdr:twoCellAnchor>
    <xdr:from>
      <xdr:col>126</xdr:col>
      <xdr:colOff>1178723</xdr:colOff>
      <xdr:row>53</xdr:row>
      <xdr:rowOff>89646</xdr:rowOff>
    </xdr:from>
    <xdr:to>
      <xdr:col>167</xdr:col>
      <xdr:colOff>58135</xdr:colOff>
      <xdr:row>61</xdr:row>
      <xdr:rowOff>93570</xdr:rowOff>
    </xdr:to>
    <xdr:sp macro="" textlink="">
      <xdr:nvSpPr>
        <xdr:cNvPr id="7" name="Text Box 1">
          <a:extLst>
            <a:ext uri="{FF2B5EF4-FFF2-40B4-BE49-F238E27FC236}">
              <a16:creationId xmlns:a16="http://schemas.microsoft.com/office/drawing/2014/main" id="{15E93512-C05F-4B4C-8921-84DB50B930FF}"/>
            </a:ext>
          </a:extLst>
        </xdr:cNvPr>
        <xdr:cNvSpPr txBox="1">
          <a:spLocks noChangeArrowheads="1"/>
        </xdr:cNvSpPr>
      </xdr:nvSpPr>
      <xdr:spPr bwMode="auto">
        <a:xfrm>
          <a:off x="26610473" y="12205446"/>
          <a:ext cx="8442512" cy="1832724"/>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再下請通知書の添付書類（建設業法施行規則第１４条の４第３項）</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・再下請通知人が再下請人と締結した当初契約及び変更契約の契約書面の写し（公共工事以外の建設工事について締結されるものに係るものは、請負代金の額に係る部分を除く）</a:t>
          </a:r>
        </a:p>
      </xdr:txBody>
    </xdr:sp>
    <xdr:clientData/>
  </xdr:twoCellAnchor>
  <xdr:twoCellAnchor>
    <xdr:from>
      <xdr:col>237</xdr:col>
      <xdr:colOff>161924</xdr:colOff>
      <xdr:row>72</xdr:row>
      <xdr:rowOff>27214</xdr:rowOff>
    </xdr:from>
    <xdr:to>
      <xdr:col>237</xdr:col>
      <xdr:colOff>346982</xdr:colOff>
      <xdr:row>73</xdr:row>
      <xdr:rowOff>5375</xdr:rowOff>
    </xdr:to>
    <xdr:sp macro="" textlink="">
      <xdr:nvSpPr>
        <xdr:cNvPr id="8" name="Oval 3">
          <a:extLst>
            <a:ext uri="{FF2B5EF4-FFF2-40B4-BE49-F238E27FC236}">
              <a16:creationId xmlns:a16="http://schemas.microsoft.com/office/drawing/2014/main" id="{48D908F9-1087-40DC-9C11-719ED5DAF26D}"/>
            </a:ext>
          </a:extLst>
        </xdr:cNvPr>
        <xdr:cNvSpPr>
          <a:spLocks noChangeArrowheads="1"/>
        </xdr:cNvSpPr>
      </xdr:nvSpPr>
      <xdr:spPr bwMode="auto">
        <a:xfrm>
          <a:off x="49825274" y="16486414"/>
          <a:ext cx="45358" cy="206761"/>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dr:col>240</xdr:col>
      <xdr:colOff>261937</xdr:colOff>
      <xdr:row>72</xdr:row>
      <xdr:rowOff>27214</xdr:rowOff>
    </xdr:from>
    <xdr:to>
      <xdr:col>241</xdr:col>
      <xdr:colOff>13312</xdr:colOff>
      <xdr:row>73</xdr:row>
      <xdr:rowOff>5374</xdr:rowOff>
    </xdr:to>
    <xdr:sp macro="" textlink="">
      <xdr:nvSpPr>
        <xdr:cNvPr id="9" name="Oval 4">
          <a:extLst>
            <a:ext uri="{FF2B5EF4-FFF2-40B4-BE49-F238E27FC236}">
              <a16:creationId xmlns:a16="http://schemas.microsoft.com/office/drawing/2014/main" id="{88DE0B9E-96E0-41AC-8CB5-92C50591A886}"/>
            </a:ext>
          </a:extLst>
        </xdr:cNvPr>
        <xdr:cNvSpPr>
          <a:spLocks noChangeArrowheads="1"/>
        </xdr:cNvSpPr>
      </xdr:nvSpPr>
      <xdr:spPr bwMode="auto">
        <a:xfrm>
          <a:off x="50503137" y="16486414"/>
          <a:ext cx="11725" cy="20676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dr:col>246</xdr:col>
      <xdr:colOff>312738</xdr:colOff>
      <xdr:row>72</xdr:row>
      <xdr:rowOff>20411</xdr:rowOff>
    </xdr:from>
    <xdr:to>
      <xdr:col>246</xdr:col>
      <xdr:colOff>492738</xdr:colOff>
      <xdr:row>72</xdr:row>
      <xdr:rowOff>176893</xdr:rowOff>
    </xdr:to>
    <xdr:sp macro="" textlink="">
      <xdr:nvSpPr>
        <xdr:cNvPr id="10" name="Oval 5">
          <a:extLst>
            <a:ext uri="{FF2B5EF4-FFF2-40B4-BE49-F238E27FC236}">
              <a16:creationId xmlns:a16="http://schemas.microsoft.com/office/drawing/2014/main" id="{BECE69E7-2A7F-46AE-AE09-6A5E4FD3CDED}"/>
            </a:ext>
          </a:extLst>
        </xdr:cNvPr>
        <xdr:cNvSpPr>
          <a:spLocks noChangeArrowheads="1"/>
        </xdr:cNvSpPr>
      </xdr:nvSpPr>
      <xdr:spPr bwMode="auto">
        <a:xfrm>
          <a:off x="51760438" y="16479611"/>
          <a:ext cx="0" cy="156482"/>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237</xdr:col>
      <xdr:colOff>161925</xdr:colOff>
      <xdr:row>76</xdr:row>
      <xdr:rowOff>6804</xdr:rowOff>
    </xdr:from>
    <xdr:to>
      <xdr:col>237</xdr:col>
      <xdr:colOff>341925</xdr:colOff>
      <xdr:row>76</xdr:row>
      <xdr:rowOff>172062</xdr:rowOff>
    </xdr:to>
    <xdr:sp macro="" textlink="">
      <xdr:nvSpPr>
        <xdr:cNvPr id="11" name="Oval 7">
          <a:extLst>
            <a:ext uri="{FF2B5EF4-FFF2-40B4-BE49-F238E27FC236}">
              <a16:creationId xmlns:a16="http://schemas.microsoft.com/office/drawing/2014/main" id="{2895C1CB-0784-4D21-A96D-6415698617E7}"/>
            </a:ext>
          </a:extLst>
        </xdr:cNvPr>
        <xdr:cNvSpPr>
          <a:spLocks noChangeArrowheads="1"/>
        </xdr:cNvSpPr>
      </xdr:nvSpPr>
      <xdr:spPr bwMode="auto">
        <a:xfrm>
          <a:off x="49825275" y="17380404"/>
          <a:ext cx="46650" cy="16525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dr:col>240</xdr:col>
      <xdr:colOff>250824</xdr:colOff>
      <xdr:row>75</xdr:row>
      <xdr:rowOff>210909</xdr:rowOff>
    </xdr:from>
    <xdr:to>
      <xdr:col>241</xdr:col>
      <xdr:colOff>2199</xdr:colOff>
      <xdr:row>76</xdr:row>
      <xdr:rowOff>172062</xdr:rowOff>
    </xdr:to>
    <xdr:sp macro="" textlink="">
      <xdr:nvSpPr>
        <xdr:cNvPr id="12" name="Oval 8">
          <a:extLst>
            <a:ext uri="{FF2B5EF4-FFF2-40B4-BE49-F238E27FC236}">
              <a16:creationId xmlns:a16="http://schemas.microsoft.com/office/drawing/2014/main" id="{66B68A93-E920-4E8C-9EB1-2233BBBAC73A}"/>
            </a:ext>
          </a:extLst>
        </xdr:cNvPr>
        <xdr:cNvSpPr>
          <a:spLocks noChangeArrowheads="1"/>
        </xdr:cNvSpPr>
      </xdr:nvSpPr>
      <xdr:spPr bwMode="auto">
        <a:xfrm>
          <a:off x="50504724" y="17355909"/>
          <a:ext cx="0" cy="18975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dr:col>244</xdr:col>
      <xdr:colOff>14288</xdr:colOff>
      <xdr:row>76</xdr:row>
      <xdr:rowOff>7938</xdr:rowOff>
    </xdr:from>
    <xdr:to>
      <xdr:col>244</xdr:col>
      <xdr:colOff>185737</xdr:colOff>
      <xdr:row>76</xdr:row>
      <xdr:rowOff>204108</xdr:rowOff>
    </xdr:to>
    <xdr:sp macro="" textlink="">
      <xdr:nvSpPr>
        <xdr:cNvPr id="13" name="Oval 9">
          <a:extLst>
            <a:ext uri="{FF2B5EF4-FFF2-40B4-BE49-F238E27FC236}">
              <a16:creationId xmlns:a16="http://schemas.microsoft.com/office/drawing/2014/main" id="{22A2FBFA-E976-494F-86F4-C793FBBE2D1D}"/>
            </a:ext>
          </a:extLst>
        </xdr:cNvPr>
        <xdr:cNvSpPr>
          <a:spLocks noChangeArrowheads="1"/>
        </xdr:cNvSpPr>
      </xdr:nvSpPr>
      <xdr:spPr bwMode="auto">
        <a:xfrm>
          <a:off x="51144488" y="17381538"/>
          <a:ext cx="171449" cy="19617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dr:col>247</xdr:col>
      <xdr:colOff>328611</xdr:colOff>
      <xdr:row>76</xdr:row>
      <xdr:rowOff>7937</xdr:rowOff>
    </xdr:from>
    <xdr:to>
      <xdr:col>248</xdr:col>
      <xdr:colOff>611</xdr:colOff>
      <xdr:row>76</xdr:row>
      <xdr:rowOff>197304</xdr:rowOff>
    </xdr:to>
    <xdr:sp macro="" textlink="">
      <xdr:nvSpPr>
        <xdr:cNvPr id="14" name="Oval 10">
          <a:extLst>
            <a:ext uri="{FF2B5EF4-FFF2-40B4-BE49-F238E27FC236}">
              <a16:creationId xmlns:a16="http://schemas.microsoft.com/office/drawing/2014/main" id="{6451D5F3-F9D2-4B29-AEDF-5707175D9C49}"/>
            </a:ext>
          </a:extLst>
        </xdr:cNvPr>
        <xdr:cNvSpPr>
          <a:spLocks noChangeArrowheads="1"/>
        </xdr:cNvSpPr>
      </xdr:nvSpPr>
      <xdr:spPr bwMode="auto">
        <a:xfrm>
          <a:off x="51966811" y="17381537"/>
          <a:ext cx="2200" cy="189367"/>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dr:col>237</xdr:col>
      <xdr:colOff>136525</xdr:colOff>
      <xdr:row>78</xdr:row>
      <xdr:rowOff>0</xdr:rowOff>
    </xdr:from>
    <xdr:to>
      <xdr:col>237</xdr:col>
      <xdr:colOff>316525</xdr:colOff>
      <xdr:row>78</xdr:row>
      <xdr:rowOff>183696</xdr:rowOff>
    </xdr:to>
    <xdr:sp macro="" textlink="">
      <xdr:nvSpPr>
        <xdr:cNvPr id="15" name="楕円 14">
          <a:extLst>
            <a:ext uri="{FF2B5EF4-FFF2-40B4-BE49-F238E27FC236}">
              <a16:creationId xmlns:a16="http://schemas.microsoft.com/office/drawing/2014/main" id="{510A9AE5-BC2D-4EBD-BFBE-9A7ECD280201}"/>
            </a:ext>
          </a:extLst>
        </xdr:cNvPr>
        <xdr:cNvSpPr>
          <a:spLocks noChangeAspect="1"/>
        </xdr:cNvSpPr>
      </xdr:nvSpPr>
      <xdr:spPr bwMode="auto">
        <a:xfrm>
          <a:off x="49799875" y="17830800"/>
          <a:ext cx="72050" cy="183696"/>
        </a:xfrm>
        <a:prstGeom prst="ellipse">
          <a:avLst/>
        </a:prstGeom>
        <a:solidFill>
          <a:schemeClr val="bg1"/>
        </a:solid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xdr:from>
      <xdr:col>241</xdr:col>
      <xdr:colOff>215899</xdr:colOff>
      <xdr:row>77</xdr:row>
      <xdr:rowOff>204107</xdr:rowOff>
    </xdr:from>
    <xdr:to>
      <xdr:col>241</xdr:col>
      <xdr:colOff>395899</xdr:colOff>
      <xdr:row>78</xdr:row>
      <xdr:rowOff>169789</xdr:rowOff>
    </xdr:to>
    <xdr:sp macro="" textlink="">
      <xdr:nvSpPr>
        <xdr:cNvPr id="16" name="楕円 15">
          <a:extLst>
            <a:ext uri="{FF2B5EF4-FFF2-40B4-BE49-F238E27FC236}">
              <a16:creationId xmlns:a16="http://schemas.microsoft.com/office/drawing/2014/main" id="{667FD3EF-3EAC-42A7-B55D-8F9BDA0EBCDC}"/>
            </a:ext>
          </a:extLst>
        </xdr:cNvPr>
        <xdr:cNvSpPr>
          <a:spLocks noChangeAspect="1"/>
        </xdr:cNvSpPr>
      </xdr:nvSpPr>
      <xdr:spPr bwMode="auto">
        <a:xfrm>
          <a:off x="50711099" y="17806307"/>
          <a:ext cx="2200" cy="194282"/>
        </a:xfrm>
        <a:prstGeom prst="ellipse">
          <a:avLst/>
        </a:prstGeom>
        <a:solidFill>
          <a:schemeClr val="bg1"/>
        </a:solid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就</a:t>
          </a:r>
        </a:p>
      </xdr:txBody>
    </xdr:sp>
    <xdr:clientData/>
  </xdr:twoCellAnchor>
  <xdr:twoCellAnchor>
    <xdr:from>
      <xdr:col>247</xdr:col>
      <xdr:colOff>231322</xdr:colOff>
      <xdr:row>78</xdr:row>
      <xdr:rowOff>7938</xdr:rowOff>
    </xdr:from>
    <xdr:to>
      <xdr:col>247</xdr:col>
      <xdr:colOff>455250</xdr:colOff>
      <xdr:row>78</xdr:row>
      <xdr:rowOff>210910</xdr:rowOff>
    </xdr:to>
    <xdr:sp macro="" textlink="">
      <xdr:nvSpPr>
        <xdr:cNvPr id="17" name="楕円 16">
          <a:extLst>
            <a:ext uri="{FF2B5EF4-FFF2-40B4-BE49-F238E27FC236}">
              <a16:creationId xmlns:a16="http://schemas.microsoft.com/office/drawing/2014/main" id="{534BD404-525C-418A-8333-3616BDC57481}"/>
            </a:ext>
          </a:extLst>
        </xdr:cNvPr>
        <xdr:cNvSpPr>
          <a:spLocks noChangeAspect="1"/>
        </xdr:cNvSpPr>
      </xdr:nvSpPr>
      <xdr:spPr bwMode="auto">
        <a:xfrm>
          <a:off x="51971122" y="17838738"/>
          <a:ext cx="0" cy="202972"/>
        </a:xfrm>
        <a:prstGeom prst="ellipse">
          <a:avLst/>
        </a:prstGeom>
        <a:solidFill>
          <a:schemeClr val="bg1"/>
        </a:solid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１特</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twoCellAnchor>
  <xdr:twoCellAnchor>
    <xdr:from>
      <xdr:col>249</xdr:col>
      <xdr:colOff>123832</xdr:colOff>
      <xdr:row>72</xdr:row>
      <xdr:rowOff>13607</xdr:rowOff>
    </xdr:from>
    <xdr:to>
      <xdr:col>249</xdr:col>
      <xdr:colOff>303832</xdr:colOff>
      <xdr:row>72</xdr:row>
      <xdr:rowOff>197303</xdr:rowOff>
    </xdr:to>
    <xdr:sp macro="" textlink="">
      <xdr:nvSpPr>
        <xdr:cNvPr id="18" name="Oval 5">
          <a:extLst>
            <a:ext uri="{FF2B5EF4-FFF2-40B4-BE49-F238E27FC236}">
              <a16:creationId xmlns:a16="http://schemas.microsoft.com/office/drawing/2014/main" id="{2120FFEE-60AA-4463-A9A0-54E7AC2341C5}"/>
            </a:ext>
          </a:extLst>
        </xdr:cNvPr>
        <xdr:cNvSpPr>
          <a:spLocks noChangeArrowheads="1"/>
        </xdr:cNvSpPr>
      </xdr:nvSpPr>
      <xdr:spPr bwMode="auto">
        <a:xfrm>
          <a:off x="52301782" y="16472807"/>
          <a:ext cx="84750" cy="183696"/>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dr:col>249</xdr:col>
      <xdr:colOff>873124</xdr:colOff>
      <xdr:row>76</xdr:row>
      <xdr:rowOff>15874</xdr:rowOff>
    </xdr:from>
    <xdr:to>
      <xdr:col>250</xdr:col>
      <xdr:colOff>21249</xdr:colOff>
      <xdr:row>76</xdr:row>
      <xdr:rowOff>190500</xdr:rowOff>
    </xdr:to>
    <xdr:sp macro="" textlink="">
      <xdr:nvSpPr>
        <xdr:cNvPr id="19" name="Oval 10">
          <a:extLst>
            <a:ext uri="{FF2B5EF4-FFF2-40B4-BE49-F238E27FC236}">
              <a16:creationId xmlns:a16="http://schemas.microsoft.com/office/drawing/2014/main" id="{703F7C35-45DE-40BD-8F9F-93B47A4FBD2B}"/>
            </a:ext>
          </a:extLst>
        </xdr:cNvPr>
        <xdr:cNvSpPr>
          <a:spLocks noChangeArrowheads="1"/>
        </xdr:cNvSpPr>
      </xdr:nvSpPr>
      <xdr:spPr bwMode="auto">
        <a:xfrm>
          <a:off x="52390674" y="17389474"/>
          <a:ext cx="18075" cy="174626"/>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twoCellAnchor>
    <xdr:from>
      <xdr:col>171</xdr:col>
      <xdr:colOff>1257300</xdr:colOff>
      <xdr:row>19</xdr:row>
      <xdr:rowOff>19050</xdr:rowOff>
    </xdr:from>
    <xdr:to>
      <xdr:col>171</xdr:col>
      <xdr:colOff>1257300</xdr:colOff>
      <xdr:row>19</xdr:row>
      <xdr:rowOff>400050</xdr:rowOff>
    </xdr:to>
    <xdr:sp macro="" textlink="">
      <xdr:nvSpPr>
        <xdr:cNvPr id="20" name="Line 1">
          <a:extLst>
            <a:ext uri="{FF2B5EF4-FFF2-40B4-BE49-F238E27FC236}">
              <a16:creationId xmlns:a16="http://schemas.microsoft.com/office/drawing/2014/main" id="{C05A856A-AA7D-41AA-BCA0-80C005A16C53}"/>
            </a:ext>
          </a:extLst>
        </xdr:cNvPr>
        <xdr:cNvSpPr>
          <a:spLocks noChangeShapeType="1"/>
        </xdr:cNvSpPr>
      </xdr:nvSpPr>
      <xdr:spPr bwMode="auto">
        <a:xfrm>
          <a:off x="36042600" y="4362450"/>
          <a:ext cx="0" cy="2095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171</xdr:col>
      <xdr:colOff>1257300</xdr:colOff>
      <xdr:row>19</xdr:row>
      <xdr:rowOff>209550</xdr:rowOff>
    </xdr:from>
    <xdr:to>
      <xdr:col>172</xdr:col>
      <xdr:colOff>209550</xdr:colOff>
      <xdr:row>19</xdr:row>
      <xdr:rowOff>209550</xdr:rowOff>
    </xdr:to>
    <xdr:sp macro="" textlink="">
      <xdr:nvSpPr>
        <xdr:cNvPr id="21" name="Line 2">
          <a:extLst>
            <a:ext uri="{FF2B5EF4-FFF2-40B4-BE49-F238E27FC236}">
              <a16:creationId xmlns:a16="http://schemas.microsoft.com/office/drawing/2014/main" id="{1618FF84-BE7A-46BB-AAD4-0D836E3ED448}"/>
            </a:ext>
          </a:extLst>
        </xdr:cNvPr>
        <xdr:cNvSpPr>
          <a:spLocks noChangeShapeType="1"/>
        </xdr:cNvSpPr>
      </xdr:nvSpPr>
      <xdr:spPr bwMode="auto">
        <a:xfrm>
          <a:off x="36042600" y="4552950"/>
          <a:ext cx="209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172</xdr:col>
      <xdr:colOff>209550</xdr:colOff>
      <xdr:row>15</xdr:row>
      <xdr:rowOff>19050</xdr:rowOff>
    </xdr:from>
    <xdr:to>
      <xdr:col>172</xdr:col>
      <xdr:colOff>219075</xdr:colOff>
      <xdr:row>19</xdr:row>
      <xdr:rowOff>219075</xdr:rowOff>
    </xdr:to>
    <xdr:sp macro="" textlink="">
      <xdr:nvSpPr>
        <xdr:cNvPr id="22" name="Line 3">
          <a:extLst>
            <a:ext uri="{FF2B5EF4-FFF2-40B4-BE49-F238E27FC236}">
              <a16:creationId xmlns:a16="http://schemas.microsoft.com/office/drawing/2014/main" id="{9E638D2A-8CE7-4F18-A7E4-A366882DB84F}"/>
            </a:ext>
          </a:extLst>
        </xdr:cNvPr>
        <xdr:cNvSpPr>
          <a:spLocks noChangeShapeType="1"/>
        </xdr:cNvSpPr>
      </xdr:nvSpPr>
      <xdr:spPr bwMode="auto">
        <a:xfrm>
          <a:off x="36252150" y="3448050"/>
          <a:ext cx="0" cy="11144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172</xdr:col>
      <xdr:colOff>228600</xdr:colOff>
      <xdr:row>15</xdr:row>
      <xdr:rowOff>0</xdr:rowOff>
    </xdr:from>
    <xdr:to>
      <xdr:col>172</xdr:col>
      <xdr:colOff>361950</xdr:colOff>
      <xdr:row>15</xdr:row>
      <xdr:rowOff>0</xdr:rowOff>
    </xdr:to>
    <xdr:sp macro="" textlink="">
      <xdr:nvSpPr>
        <xdr:cNvPr id="23" name="Line 4">
          <a:extLst>
            <a:ext uri="{FF2B5EF4-FFF2-40B4-BE49-F238E27FC236}">
              <a16:creationId xmlns:a16="http://schemas.microsoft.com/office/drawing/2014/main" id="{AD3F1A21-F2A5-49D2-9E6F-9897EDC090FC}"/>
            </a:ext>
          </a:extLst>
        </xdr:cNvPr>
        <xdr:cNvSpPr>
          <a:spLocks noChangeShapeType="1"/>
        </xdr:cNvSpPr>
      </xdr:nvSpPr>
      <xdr:spPr bwMode="auto">
        <a:xfrm>
          <a:off x="36252150" y="3429000"/>
          <a:ext cx="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172</xdr:col>
      <xdr:colOff>238125</xdr:colOff>
      <xdr:row>19</xdr:row>
      <xdr:rowOff>209550</xdr:rowOff>
    </xdr:from>
    <xdr:to>
      <xdr:col>174</xdr:col>
      <xdr:colOff>152400</xdr:colOff>
      <xdr:row>19</xdr:row>
      <xdr:rowOff>209550</xdr:rowOff>
    </xdr:to>
    <xdr:sp macro="" textlink="">
      <xdr:nvSpPr>
        <xdr:cNvPr id="24" name="Line 6">
          <a:extLst>
            <a:ext uri="{FF2B5EF4-FFF2-40B4-BE49-F238E27FC236}">
              <a16:creationId xmlns:a16="http://schemas.microsoft.com/office/drawing/2014/main" id="{81B05DAA-712E-4947-8341-CA53F724D2F0}"/>
            </a:ext>
          </a:extLst>
        </xdr:cNvPr>
        <xdr:cNvSpPr>
          <a:spLocks noChangeShapeType="1"/>
        </xdr:cNvSpPr>
      </xdr:nvSpPr>
      <xdr:spPr bwMode="auto">
        <a:xfrm>
          <a:off x="36248975" y="4552950"/>
          <a:ext cx="3651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174</xdr:col>
      <xdr:colOff>171450</xdr:colOff>
      <xdr:row>10</xdr:row>
      <xdr:rowOff>228600</xdr:rowOff>
    </xdr:from>
    <xdr:to>
      <xdr:col>174</xdr:col>
      <xdr:colOff>323850</xdr:colOff>
      <xdr:row>10</xdr:row>
      <xdr:rowOff>228600</xdr:rowOff>
    </xdr:to>
    <xdr:sp macro="" textlink="">
      <xdr:nvSpPr>
        <xdr:cNvPr id="25" name="Line 7">
          <a:extLst>
            <a:ext uri="{FF2B5EF4-FFF2-40B4-BE49-F238E27FC236}">
              <a16:creationId xmlns:a16="http://schemas.microsoft.com/office/drawing/2014/main" id="{BE5B2120-BEF9-4AFA-B3CA-074BAB609639}"/>
            </a:ext>
          </a:extLst>
        </xdr:cNvPr>
        <xdr:cNvSpPr>
          <a:spLocks noChangeShapeType="1"/>
        </xdr:cNvSpPr>
      </xdr:nvSpPr>
      <xdr:spPr bwMode="auto">
        <a:xfrm flipV="1">
          <a:off x="36633150" y="2514600"/>
          <a:ext cx="381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174</xdr:col>
      <xdr:colOff>161925</xdr:colOff>
      <xdr:row>23</xdr:row>
      <xdr:rowOff>276225</xdr:rowOff>
    </xdr:from>
    <xdr:to>
      <xdr:col>175</xdr:col>
      <xdr:colOff>9525</xdr:colOff>
      <xdr:row>23</xdr:row>
      <xdr:rowOff>276225</xdr:rowOff>
    </xdr:to>
    <xdr:sp macro="" textlink="">
      <xdr:nvSpPr>
        <xdr:cNvPr id="26" name="Line 8">
          <a:extLst>
            <a:ext uri="{FF2B5EF4-FFF2-40B4-BE49-F238E27FC236}">
              <a16:creationId xmlns:a16="http://schemas.microsoft.com/office/drawing/2014/main" id="{BFADD794-267C-4697-B2AA-42D26C0276EA}"/>
            </a:ext>
          </a:extLst>
        </xdr:cNvPr>
        <xdr:cNvSpPr>
          <a:spLocks noChangeShapeType="1"/>
        </xdr:cNvSpPr>
      </xdr:nvSpPr>
      <xdr:spPr bwMode="auto">
        <a:xfrm flipV="1">
          <a:off x="36623625" y="5483225"/>
          <a:ext cx="571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174</xdr:col>
      <xdr:colOff>180975</xdr:colOff>
      <xdr:row>32</xdr:row>
      <xdr:rowOff>28575</xdr:rowOff>
    </xdr:from>
    <xdr:to>
      <xdr:col>174</xdr:col>
      <xdr:colOff>352425</xdr:colOff>
      <xdr:row>32</xdr:row>
      <xdr:rowOff>28575</xdr:rowOff>
    </xdr:to>
    <xdr:sp macro="" textlink="">
      <xdr:nvSpPr>
        <xdr:cNvPr id="27" name="Line 9">
          <a:extLst>
            <a:ext uri="{FF2B5EF4-FFF2-40B4-BE49-F238E27FC236}">
              <a16:creationId xmlns:a16="http://schemas.microsoft.com/office/drawing/2014/main" id="{E80A95B4-0E02-481B-BF5B-243D874EBE9E}"/>
            </a:ext>
          </a:extLst>
        </xdr:cNvPr>
        <xdr:cNvSpPr>
          <a:spLocks noChangeShapeType="1"/>
        </xdr:cNvSpPr>
      </xdr:nvSpPr>
      <xdr:spPr bwMode="auto">
        <a:xfrm>
          <a:off x="36642675" y="7343775"/>
          <a:ext cx="254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174</xdr:col>
      <xdr:colOff>171450</xdr:colOff>
      <xdr:row>10</xdr:row>
      <xdr:rowOff>247650</xdr:rowOff>
    </xdr:from>
    <xdr:to>
      <xdr:col>174</xdr:col>
      <xdr:colOff>180975</xdr:colOff>
      <xdr:row>42</xdr:row>
      <xdr:rowOff>219075</xdr:rowOff>
    </xdr:to>
    <xdr:sp macro="" textlink="">
      <xdr:nvSpPr>
        <xdr:cNvPr id="28" name="Line 10">
          <a:extLst>
            <a:ext uri="{FF2B5EF4-FFF2-40B4-BE49-F238E27FC236}">
              <a16:creationId xmlns:a16="http://schemas.microsoft.com/office/drawing/2014/main" id="{85A0EE3B-36F1-4E7F-A973-BB976992D2DD}"/>
            </a:ext>
          </a:extLst>
        </xdr:cNvPr>
        <xdr:cNvSpPr>
          <a:spLocks noChangeShapeType="1"/>
        </xdr:cNvSpPr>
      </xdr:nvSpPr>
      <xdr:spPr bwMode="auto">
        <a:xfrm>
          <a:off x="36633150" y="2514600"/>
          <a:ext cx="9525" cy="730567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181</xdr:col>
      <xdr:colOff>0</xdr:colOff>
      <xdr:row>32</xdr:row>
      <xdr:rowOff>9525</xdr:rowOff>
    </xdr:from>
    <xdr:to>
      <xdr:col>181</xdr:col>
      <xdr:colOff>342900</xdr:colOff>
      <xdr:row>32</xdr:row>
      <xdr:rowOff>9525</xdr:rowOff>
    </xdr:to>
    <xdr:sp macro="" textlink="">
      <xdr:nvSpPr>
        <xdr:cNvPr id="29" name="Line 9">
          <a:extLst>
            <a:ext uri="{FF2B5EF4-FFF2-40B4-BE49-F238E27FC236}">
              <a16:creationId xmlns:a16="http://schemas.microsoft.com/office/drawing/2014/main" id="{E5682D3D-87B7-48E5-9791-EC2300DBD739}"/>
            </a:ext>
          </a:extLst>
        </xdr:cNvPr>
        <xdr:cNvSpPr>
          <a:spLocks noChangeShapeType="1"/>
        </xdr:cNvSpPr>
      </xdr:nvSpPr>
      <xdr:spPr bwMode="auto">
        <a:xfrm flipV="1">
          <a:off x="37928550" y="7324725"/>
          <a:ext cx="209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188</xdr:col>
      <xdr:colOff>19050</xdr:colOff>
      <xdr:row>23</xdr:row>
      <xdr:rowOff>276225</xdr:rowOff>
    </xdr:from>
    <xdr:to>
      <xdr:col>189</xdr:col>
      <xdr:colOff>0</xdr:colOff>
      <xdr:row>23</xdr:row>
      <xdr:rowOff>276225</xdr:rowOff>
    </xdr:to>
    <xdr:sp macro="" textlink="">
      <xdr:nvSpPr>
        <xdr:cNvPr id="30" name="Line 8">
          <a:extLst>
            <a:ext uri="{FF2B5EF4-FFF2-40B4-BE49-F238E27FC236}">
              <a16:creationId xmlns:a16="http://schemas.microsoft.com/office/drawing/2014/main" id="{7F8F3365-890E-4474-BCAF-F4A1176E2BAD}"/>
            </a:ext>
          </a:extLst>
        </xdr:cNvPr>
        <xdr:cNvSpPr>
          <a:spLocks noChangeShapeType="1"/>
        </xdr:cNvSpPr>
      </xdr:nvSpPr>
      <xdr:spPr bwMode="auto">
        <a:xfrm>
          <a:off x="39414450" y="5483225"/>
          <a:ext cx="1905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195</xdr:col>
      <xdr:colOff>19050</xdr:colOff>
      <xdr:row>23</xdr:row>
      <xdr:rowOff>285750</xdr:rowOff>
    </xdr:from>
    <xdr:to>
      <xdr:col>195</xdr:col>
      <xdr:colOff>333375</xdr:colOff>
      <xdr:row>23</xdr:row>
      <xdr:rowOff>285750</xdr:rowOff>
    </xdr:to>
    <xdr:sp macro="" textlink="">
      <xdr:nvSpPr>
        <xdr:cNvPr id="31" name="Line 8">
          <a:extLst>
            <a:ext uri="{FF2B5EF4-FFF2-40B4-BE49-F238E27FC236}">
              <a16:creationId xmlns:a16="http://schemas.microsoft.com/office/drawing/2014/main" id="{9F68646E-7767-4C04-92E1-90DCDE2CDDDF}"/>
            </a:ext>
          </a:extLst>
        </xdr:cNvPr>
        <xdr:cNvSpPr>
          <a:spLocks noChangeShapeType="1"/>
        </xdr:cNvSpPr>
      </xdr:nvSpPr>
      <xdr:spPr bwMode="auto">
        <a:xfrm>
          <a:off x="40881300" y="5486400"/>
          <a:ext cx="1873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180</xdr:col>
      <xdr:colOff>1571625</xdr:colOff>
      <xdr:row>23</xdr:row>
      <xdr:rowOff>247650</xdr:rowOff>
    </xdr:from>
    <xdr:to>
      <xdr:col>182</xdr:col>
      <xdr:colOff>0</xdr:colOff>
      <xdr:row>23</xdr:row>
      <xdr:rowOff>247650</xdr:rowOff>
    </xdr:to>
    <xdr:sp macro="" textlink="">
      <xdr:nvSpPr>
        <xdr:cNvPr id="32" name="Line 8">
          <a:extLst>
            <a:ext uri="{FF2B5EF4-FFF2-40B4-BE49-F238E27FC236}">
              <a16:creationId xmlns:a16="http://schemas.microsoft.com/office/drawing/2014/main" id="{A21D0386-C380-4310-96C2-80D234983FA7}"/>
            </a:ext>
          </a:extLst>
        </xdr:cNvPr>
        <xdr:cNvSpPr>
          <a:spLocks noChangeShapeType="1"/>
        </xdr:cNvSpPr>
      </xdr:nvSpPr>
      <xdr:spPr bwMode="auto">
        <a:xfrm>
          <a:off x="37925375" y="5486400"/>
          <a:ext cx="2127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181</xdr:col>
      <xdr:colOff>9525</xdr:colOff>
      <xdr:row>10</xdr:row>
      <xdr:rowOff>190500</xdr:rowOff>
    </xdr:from>
    <xdr:to>
      <xdr:col>182</xdr:col>
      <xdr:colOff>9525</xdr:colOff>
      <xdr:row>10</xdr:row>
      <xdr:rowOff>190500</xdr:rowOff>
    </xdr:to>
    <xdr:sp macro="" textlink="">
      <xdr:nvSpPr>
        <xdr:cNvPr id="33" name="Line 8">
          <a:extLst>
            <a:ext uri="{FF2B5EF4-FFF2-40B4-BE49-F238E27FC236}">
              <a16:creationId xmlns:a16="http://schemas.microsoft.com/office/drawing/2014/main" id="{2468D75A-7962-40F4-8CCF-1575B07F9639}"/>
            </a:ext>
          </a:extLst>
        </xdr:cNvPr>
        <xdr:cNvSpPr>
          <a:spLocks noChangeShapeType="1"/>
        </xdr:cNvSpPr>
      </xdr:nvSpPr>
      <xdr:spPr bwMode="auto">
        <a:xfrm>
          <a:off x="37938075" y="2476500"/>
          <a:ext cx="209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188</xdr:col>
      <xdr:colOff>19050</xdr:colOff>
      <xdr:row>10</xdr:row>
      <xdr:rowOff>190500</xdr:rowOff>
    </xdr:from>
    <xdr:to>
      <xdr:col>189</xdr:col>
      <xdr:colOff>0</xdr:colOff>
      <xdr:row>10</xdr:row>
      <xdr:rowOff>190500</xdr:rowOff>
    </xdr:to>
    <xdr:sp macro="" textlink="">
      <xdr:nvSpPr>
        <xdr:cNvPr id="34" name="Line 8">
          <a:extLst>
            <a:ext uri="{FF2B5EF4-FFF2-40B4-BE49-F238E27FC236}">
              <a16:creationId xmlns:a16="http://schemas.microsoft.com/office/drawing/2014/main" id="{70484383-4C1C-4E42-99EA-29F28A258362}"/>
            </a:ext>
          </a:extLst>
        </xdr:cNvPr>
        <xdr:cNvSpPr>
          <a:spLocks noChangeShapeType="1"/>
        </xdr:cNvSpPr>
      </xdr:nvSpPr>
      <xdr:spPr bwMode="auto">
        <a:xfrm flipV="1">
          <a:off x="39414450" y="2476500"/>
          <a:ext cx="1905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195</xdr:col>
      <xdr:colOff>0</xdr:colOff>
      <xdr:row>10</xdr:row>
      <xdr:rowOff>228600</xdr:rowOff>
    </xdr:from>
    <xdr:to>
      <xdr:col>195</xdr:col>
      <xdr:colOff>342900</xdr:colOff>
      <xdr:row>10</xdr:row>
      <xdr:rowOff>228600</xdr:rowOff>
    </xdr:to>
    <xdr:sp macro="" textlink="">
      <xdr:nvSpPr>
        <xdr:cNvPr id="35" name="Line 8">
          <a:extLst>
            <a:ext uri="{FF2B5EF4-FFF2-40B4-BE49-F238E27FC236}">
              <a16:creationId xmlns:a16="http://schemas.microsoft.com/office/drawing/2014/main" id="{C9F553BB-B86D-4B9D-BB3D-F8CA25F024E5}"/>
            </a:ext>
          </a:extLst>
        </xdr:cNvPr>
        <xdr:cNvSpPr>
          <a:spLocks noChangeShapeType="1"/>
        </xdr:cNvSpPr>
      </xdr:nvSpPr>
      <xdr:spPr bwMode="auto">
        <a:xfrm>
          <a:off x="40862250" y="2514600"/>
          <a:ext cx="209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188</xdr:col>
      <xdr:colOff>0</xdr:colOff>
      <xdr:row>32</xdr:row>
      <xdr:rowOff>28575</xdr:rowOff>
    </xdr:from>
    <xdr:to>
      <xdr:col>188</xdr:col>
      <xdr:colOff>342900</xdr:colOff>
      <xdr:row>32</xdr:row>
      <xdr:rowOff>28575</xdr:rowOff>
    </xdr:to>
    <xdr:sp macro="" textlink="">
      <xdr:nvSpPr>
        <xdr:cNvPr id="36" name="Line 9">
          <a:extLst>
            <a:ext uri="{FF2B5EF4-FFF2-40B4-BE49-F238E27FC236}">
              <a16:creationId xmlns:a16="http://schemas.microsoft.com/office/drawing/2014/main" id="{0644A7AB-71B2-48E7-88AD-AF877A3646EB}"/>
            </a:ext>
          </a:extLst>
        </xdr:cNvPr>
        <xdr:cNvSpPr>
          <a:spLocks noChangeShapeType="1"/>
        </xdr:cNvSpPr>
      </xdr:nvSpPr>
      <xdr:spPr bwMode="auto">
        <a:xfrm flipV="1">
          <a:off x="39395400" y="7343775"/>
          <a:ext cx="209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195</xdr:col>
      <xdr:colOff>9525</xdr:colOff>
      <xdr:row>32</xdr:row>
      <xdr:rowOff>28575</xdr:rowOff>
    </xdr:from>
    <xdr:to>
      <xdr:col>196</xdr:col>
      <xdr:colOff>9525</xdr:colOff>
      <xdr:row>32</xdr:row>
      <xdr:rowOff>28575</xdr:rowOff>
    </xdr:to>
    <xdr:sp macro="" textlink="">
      <xdr:nvSpPr>
        <xdr:cNvPr id="37" name="Line 9">
          <a:extLst>
            <a:ext uri="{FF2B5EF4-FFF2-40B4-BE49-F238E27FC236}">
              <a16:creationId xmlns:a16="http://schemas.microsoft.com/office/drawing/2014/main" id="{2A9D0DD9-69D4-439D-890B-D3DC0CEFED0E}"/>
            </a:ext>
          </a:extLst>
        </xdr:cNvPr>
        <xdr:cNvSpPr>
          <a:spLocks noChangeShapeType="1"/>
        </xdr:cNvSpPr>
      </xdr:nvSpPr>
      <xdr:spPr bwMode="auto">
        <a:xfrm flipV="1">
          <a:off x="40871775" y="7343775"/>
          <a:ext cx="209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174</xdr:col>
      <xdr:colOff>180975</xdr:colOff>
      <xdr:row>42</xdr:row>
      <xdr:rowOff>209550</xdr:rowOff>
    </xdr:from>
    <xdr:to>
      <xdr:col>175</xdr:col>
      <xdr:colOff>0</xdr:colOff>
      <xdr:row>42</xdr:row>
      <xdr:rowOff>209550</xdr:rowOff>
    </xdr:to>
    <xdr:sp macro="" textlink="">
      <xdr:nvSpPr>
        <xdr:cNvPr id="38" name="Line 9">
          <a:extLst>
            <a:ext uri="{FF2B5EF4-FFF2-40B4-BE49-F238E27FC236}">
              <a16:creationId xmlns:a16="http://schemas.microsoft.com/office/drawing/2014/main" id="{3B646B58-BFFA-49DC-A2D7-F96930AA5588}"/>
            </a:ext>
          </a:extLst>
        </xdr:cNvPr>
        <xdr:cNvSpPr>
          <a:spLocks noChangeShapeType="1"/>
        </xdr:cNvSpPr>
      </xdr:nvSpPr>
      <xdr:spPr bwMode="auto">
        <a:xfrm>
          <a:off x="36642675" y="9810750"/>
          <a:ext cx="285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181</xdr:col>
      <xdr:colOff>9525</xdr:colOff>
      <xdr:row>42</xdr:row>
      <xdr:rowOff>190500</xdr:rowOff>
    </xdr:from>
    <xdr:to>
      <xdr:col>182</xdr:col>
      <xdr:colOff>9525</xdr:colOff>
      <xdr:row>42</xdr:row>
      <xdr:rowOff>190500</xdr:rowOff>
    </xdr:to>
    <xdr:sp macro="" textlink="">
      <xdr:nvSpPr>
        <xdr:cNvPr id="39" name="Line 9">
          <a:extLst>
            <a:ext uri="{FF2B5EF4-FFF2-40B4-BE49-F238E27FC236}">
              <a16:creationId xmlns:a16="http://schemas.microsoft.com/office/drawing/2014/main" id="{47A6A730-4212-4492-AAEA-5DA613513983}"/>
            </a:ext>
          </a:extLst>
        </xdr:cNvPr>
        <xdr:cNvSpPr>
          <a:spLocks noChangeShapeType="1"/>
        </xdr:cNvSpPr>
      </xdr:nvSpPr>
      <xdr:spPr bwMode="auto">
        <a:xfrm flipV="1">
          <a:off x="37938075" y="9791700"/>
          <a:ext cx="209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188</xdr:col>
      <xdr:colOff>19050</xdr:colOff>
      <xdr:row>42</xdr:row>
      <xdr:rowOff>209550</xdr:rowOff>
    </xdr:from>
    <xdr:to>
      <xdr:col>189</xdr:col>
      <xdr:colOff>19050</xdr:colOff>
      <xdr:row>42</xdr:row>
      <xdr:rowOff>209550</xdr:rowOff>
    </xdr:to>
    <xdr:sp macro="" textlink="">
      <xdr:nvSpPr>
        <xdr:cNvPr id="40" name="Line 9">
          <a:extLst>
            <a:ext uri="{FF2B5EF4-FFF2-40B4-BE49-F238E27FC236}">
              <a16:creationId xmlns:a16="http://schemas.microsoft.com/office/drawing/2014/main" id="{D400221E-1A7C-49D9-AFE1-7B2673451DE0}"/>
            </a:ext>
          </a:extLst>
        </xdr:cNvPr>
        <xdr:cNvSpPr>
          <a:spLocks noChangeShapeType="1"/>
        </xdr:cNvSpPr>
      </xdr:nvSpPr>
      <xdr:spPr bwMode="auto">
        <a:xfrm flipV="1">
          <a:off x="39414450" y="9810750"/>
          <a:ext cx="209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195</xdr:col>
      <xdr:colOff>9525</xdr:colOff>
      <xdr:row>42</xdr:row>
      <xdr:rowOff>200025</xdr:rowOff>
    </xdr:from>
    <xdr:to>
      <xdr:col>196</xdr:col>
      <xdr:colOff>9525</xdr:colOff>
      <xdr:row>42</xdr:row>
      <xdr:rowOff>200025</xdr:rowOff>
    </xdr:to>
    <xdr:sp macro="" textlink="">
      <xdr:nvSpPr>
        <xdr:cNvPr id="41" name="Line 9">
          <a:extLst>
            <a:ext uri="{FF2B5EF4-FFF2-40B4-BE49-F238E27FC236}">
              <a16:creationId xmlns:a16="http://schemas.microsoft.com/office/drawing/2014/main" id="{0633EF9F-62AD-4016-B2BB-9B89CF3EED1A}"/>
            </a:ext>
          </a:extLst>
        </xdr:cNvPr>
        <xdr:cNvSpPr>
          <a:spLocks noChangeShapeType="1"/>
        </xdr:cNvSpPr>
      </xdr:nvSpPr>
      <xdr:spPr bwMode="auto">
        <a:xfrm flipV="1">
          <a:off x="40871775" y="9801225"/>
          <a:ext cx="209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217</xdr:col>
      <xdr:colOff>0</xdr:colOff>
      <xdr:row>24</xdr:row>
      <xdr:rowOff>152400</xdr:rowOff>
    </xdr:from>
    <xdr:to>
      <xdr:col>219</xdr:col>
      <xdr:colOff>0</xdr:colOff>
      <xdr:row>31</xdr:row>
      <xdr:rowOff>0</xdr:rowOff>
    </xdr:to>
    <xdr:sp macro="" textlink="">
      <xdr:nvSpPr>
        <xdr:cNvPr id="42" name="Rectangle 2">
          <a:extLst>
            <a:ext uri="{FF2B5EF4-FFF2-40B4-BE49-F238E27FC236}">
              <a16:creationId xmlns:a16="http://schemas.microsoft.com/office/drawing/2014/main" id="{89F6AC04-73DA-421A-B40B-BA4EAAA588C4}"/>
            </a:ext>
          </a:extLst>
        </xdr:cNvPr>
        <xdr:cNvSpPr>
          <a:spLocks noChangeArrowheads="1"/>
        </xdr:cNvSpPr>
      </xdr:nvSpPr>
      <xdr:spPr bwMode="auto">
        <a:xfrm>
          <a:off x="45472350" y="5638800"/>
          <a:ext cx="419100" cy="14478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写真</a:t>
          </a:r>
        </a:p>
      </xdr:txBody>
    </xdr:sp>
    <xdr:clientData/>
  </xdr:twoCellAnchor>
  <xdr:twoCellAnchor>
    <xdr:from>
      <xdr:col>224</xdr:col>
      <xdr:colOff>0</xdr:colOff>
      <xdr:row>24</xdr:row>
      <xdr:rowOff>152400</xdr:rowOff>
    </xdr:from>
    <xdr:to>
      <xdr:col>225</xdr:col>
      <xdr:colOff>804334</xdr:colOff>
      <xdr:row>31</xdr:row>
      <xdr:rowOff>0</xdr:rowOff>
    </xdr:to>
    <xdr:sp macro="" textlink="">
      <xdr:nvSpPr>
        <xdr:cNvPr id="43" name="Rectangle 2">
          <a:extLst>
            <a:ext uri="{FF2B5EF4-FFF2-40B4-BE49-F238E27FC236}">
              <a16:creationId xmlns:a16="http://schemas.microsoft.com/office/drawing/2014/main" id="{5C9B7168-EB88-47E3-A558-53BB10F07F2E}"/>
            </a:ext>
          </a:extLst>
        </xdr:cNvPr>
        <xdr:cNvSpPr>
          <a:spLocks noChangeArrowheads="1"/>
        </xdr:cNvSpPr>
      </xdr:nvSpPr>
      <xdr:spPr bwMode="auto">
        <a:xfrm>
          <a:off x="46939200" y="5638800"/>
          <a:ext cx="416984" cy="14478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写真</a:t>
          </a:r>
        </a:p>
      </xdr:txBody>
    </xdr:sp>
    <xdr:clientData/>
  </xdr:twoCellAnchor>
  <xdr:twoCellAnchor>
    <xdr:from>
      <xdr:col>232</xdr:col>
      <xdr:colOff>0</xdr:colOff>
      <xdr:row>24</xdr:row>
      <xdr:rowOff>152400</xdr:rowOff>
    </xdr:from>
    <xdr:to>
      <xdr:col>234</xdr:col>
      <xdr:colOff>0</xdr:colOff>
      <xdr:row>31</xdr:row>
      <xdr:rowOff>0</xdr:rowOff>
    </xdr:to>
    <xdr:sp macro="" textlink="">
      <xdr:nvSpPr>
        <xdr:cNvPr id="44" name="Rectangle 2">
          <a:extLst>
            <a:ext uri="{FF2B5EF4-FFF2-40B4-BE49-F238E27FC236}">
              <a16:creationId xmlns:a16="http://schemas.microsoft.com/office/drawing/2014/main" id="{BC1A4A67-B9B4-4E1C-BEBA-5F77233664F8}"/>
            </a:ext>
          </a:extLst>
        </xdr:cNvPr>
        <xdr:cNvSpPr>
          <a:spLocks noChangeArrowheads="1"/>
        </xdr:cNvSpPr>
      </xdr:nvSpPr>
      <xdr:spPr bwMode="auto">
        <a:xfrm>
          <a:off x="48615600" y="5638800"/>
          <a:ext cx="419100" cy="14478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写真</a:t>
          </a:r>
        </a:p>
      </xdr:txBody>
    </xdr:sp>
    <xdr:clientData/>
  </xdr:twoCellAnchor>
  <xdr:twoCellAnchor>
    <xdr:from>
      <xdr:col>217</xdr:col>
      <xdr:colOff>0</xdr:colOff>
      <xdr:row>55</xdr:row>
      <xdr:rowOff>152400</xdr:rowOff>
    </xdr:from>
    <xdr:to>
      <xdr:col>219</xdr:col>
      <xdr:colOff>0</xdr:colOff>
      <xdr:row>62</xdr:row>
      <xdr:rowOff>0</xdr:rowOff>
    </xdr:to>
    <xdr:sp macro="" textlink="">
      <xdr:nvSpPr>
        <xdr:cNvPr id="45" name="Rectangle 2">
          <a:extLst>
            <a:ext uri="{FF2B5EF4-FFF2-40B4-BE49-F238E27FC236}">
              <a16:creationId xmlns:a16="http://schemas.microsoft.com/office/drawing/2014/main" id="{87051D4C-33BE-4855-8FA5-7FBC2EC12342}"/>
            </a:ext>
          </a:extLst>
        </xdr:cNvPr>
        <xdr:cNvSpPr>
          <a:spLocks noChangeArrowheads="1"/>
        </xdr:cNvSpPr>
      </xdr:nvSpPr>
      <xdr:spPr bwMode="auto">
        <a:xfrm>
          <a:off x="45472350" y="12725400"/>
          <a:ext cx="419100" cy="14478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写真</a:t>
          </a:r>
        </a:p>
      </xdr:txBody>
    </xdr:sp>
    <xdr:clientData/>
  </xdr:twoCellAnchor>
  <xdr:twoCellAnchor>
    <xdr:from>
      <xdr:col>223</xdr:col>
      <xdr:colOff>433916</xdr:colOff>
      <xdr:row>55</xdr:row>
      <xdr:rowOff>152400</xdr:rowOff>
    </xdr:from>
    <xdr:to>
      <xdr:col>225</xdr:col>
      <xdr:colOff>814916</xdr:colOff>
      <xdr:row>62</xdr:row>
      <xdr:rowOff>0</xdr:rowOff>
    </xdr:to>
    <xdr:sp macro="" textlink="">
      <xdr:nvSpPr>
        <xdr:cNvPr id="46" name="Rectangle 2">
          <a:extLst>
            <a:ext uri="{FF2B5EF4-FFF2-40B4-BE49-F238E27FC236}">
              <a16:creationId xmlns:a16="http://schemas.microsoft.com/office/drawing/2014/main" id="{C40A9494-996B-4F96-8824-7151BED455E5}"/>
            </a:ext>
          </a:extLst>
        </xdr:cNvPr>
        <xdr:cNvSpPr>
          <a:spLocks noChangeArrowheads="1"/>
        </xdr:cNvSpPr>
      </xdr:nvSpPr>
      <xdr:spPr bwMode="auto">
        <a:xfrm>
          <a:off x="46941316" y="12725400"/>
          <a:ext cx="419100" cy="14478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写真</a:t>
          </a:r>
        </a:p>
      </xdr:txBody>
    </xdr:sp>
    <xdr:clientData/>
  </xdr:twoCellAnchor>
  <xdr:twoCellAnchor>
    <xdr:from>
      <xdr:col>232</xdr:col>
      <xdr:colOff>0</xdr:colOff>
      <xdr:row>55</xdr:row>
      <xdr:rowOff>152400</xdr:rowOff>
    </xdr:from>
    <xdr:to>
      <xdr:col>234</xdr:col>
      <xdr:colOff>0</xdr:colOff>
      <xdr:row>62</xdr:row>
      <xdr:rowOff>0</xdr:rowOff>
    </xdr:to>
    <xdr:sp macro="" textlink="">
      <xdr:nvSpPr>
        <xdr:cNvPr id="47" name="Rectangle 2">
          <a:extLst>
            <a:ext uri="{FF2B5EF4-FFF2-40B4-BE49-F238E27FC236}">
              <a16:creationId xmlns:a16="http://schemas.microsoft.com/office/drawing/2014/main" id="{27E5D542-304E-439C-83B4-B143646CB074}"/>
            </a:ext>
          </a:extLst>
        </xdr:cNvPr>
        <xdr:cNvSpPr>
          <a:spLocks noChangeArrowheads="1"/>
        </xdr:cNvSpPr>
      </xdr:nvSpPr>
      <xdr:spPr bwMode="auto">
        <a:xfrm>
          <a:off x="48615600" y="12725400"/>
          <a:ext cx="419100" cy="14478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写真</a:t>
          </a:r>
        </a:p>
      </xdr:txBody>
    </xdr:sp>
    <xdr:clientData/>
  </xdr:twoCellAnchor>
  <xdr:twoCellAnchor>
    <xdr:from>
      <xdr:col>205</xdr:col>
      <xdr:colOff>609600</xdr:colOff>
      <xdr:row>11</xdr:row>
      <xdr:rowOff>104774</xdr:rowOff>
    </xdr:from>
    <xdr:to>
      <xdr:col>207</xdr:col>
      <xdr:colOff>79375</xdr:colOff>
      <xdr:row>17</xdr:row>
      <xdr:rowOff>95249</xdr:rowOff>
    </xdr:to>
    <xdr:sp macro="" textlink="">
      <xdr:nvSpPr>
        <xdr:cNvPr id="48" name="Rectangle 2">
          <a:extLst>
            <a:ext uri="{FF2B5EF4-FFF2-40B4-BE49-F238E27FC236}">
              <a16:creationId xmlns:a16="http://schemas.microsoft.com/office/drawing/2014/main" id="{9483F2BD-F15A-43C6-A0C4-5AFD1C3085F6}"/>
            </a:ext>
          </a:extLst>
        </xdr:cNvPr>
        <xdr:cNvSpPr>
          <a:spLocks noChangeArrowheads="1"/>
        </xdr:cNvSpPr>
      </xdr:nvSpPr>
      <xdr:spPr bwMode="auto">
        <a:xfrm>
          <a:off x="43167300" y="2619374"/>
          <a:ext cx="288925" cy="13620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写真</a:t>
          </a:r>
        </a:p>
      </xdr:txBody>
    </xdr:sp>
    <xdr:clientData/>
  </xdr:twoCellAnchor>
  <xdr:twoCellAnchor>
    <xdr:from>
      <xdr:col>205</xdr:col>
      <xdr:colOff>607918</xdr:colOff>
      <xdr:row>24</xdr:row>
      <xdr:rowOff>143995</xdr:rowOff>
    </xdr:from>
    <xdr:to>
      <xdr:col>207</xdr:col>
      <xdr:colOff>63500</xdr:colOff>
      <xdr:row>30</xdr:row>
      <xdr:rowOff>145675</xdr:rowOff>
    </xdr:to>
    <xdr:sp macro="" textlink="">
      <xdr:nvSpPr>
        <xdr:cNvPr id="49" name="Rectangle 2">
          <a:extLst>
            <a:ext uri="{FF2B5EF4-FFF2-40B4-BE49-F238E27FC236}">
              <a16:creationId xmlns:a16="http://schemas.microsoft.com/office/drawing/2014/main" id="{584D0EB4-69C2-41E8-B82F-0F2CCB19580B}"/>
            </a:ext>
          </a:extLst>
        </xdr:cNvPr>
        <xdr:cNvSpPr>
          <a:spLocks noChangeArrowheads="1"/>
        </xdr:cNvSpPr>
      </xdr:nvSpPr>
      <xdr:spPr bwMode="auto">
        <a:xfrm>
          <a:off x="43165618" y="5630395"/>
          <a:ext cx="274732" cy="137328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写真</a:t>
          </a:r>
        </a:p>
      </xdr:txBody>
    </xdr:sp>
    <xdr:clientData/>
  </xdr:twoCellAnchor>
  <xdr:twoCellAnchor>
    <xdr:from>
      <xdr:col>205</xdr:col>
      <xdr:colOff>607918</xdr:colOff>
      <xdr:row>38</xdr:row>
      <xdr:rowOff>143995</xdr:rowOff>
    </xdr:from>
    <xdr:to>
      <xdr:col>207</xdr:col>
      <xdr:colOff>63500</xdr:colOff>
      <xdr:row>44</xdr:row>
      <xdr:rowOff>145675</xdr:rowOff>
    </xdr:to>
    <xdr:sp macro="" textlink="">
      <xdr:nvSpPr>
        <xdr:cNvPr id="50" name="Rectangle 2">
          <a:extLst>
            <a:ext uri="{FF2B5EF4-FFF2-40B4-BE49-F238E27FC236}">
              <a16:creationId xmlns:a16="http://schemas.microsoft.com/office/drawing/2014/main" id="{1922A4B1-2437-423B-9F40-9E587089E264}"/>
            </a:ext>
          </a:extLst>
        </xdr:cNvPr>
        <xdr:cNvSpPr>
          <a:spLocks noChangeArrowheads="1"/>
        </xdr:cNvSpPr>
      </xdr:nvSpPr>
      <xdr:spPr bwMode="auto">
        <a:xfrm>
          <a:off x="43165618" y="8830795"/>
          <a:ext cx="274732" cy="137328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写真</a:t>
          </a:r>
        </a:p>
      </xdr:txBody>
    </xdr:sp>
    <xdr:clientData/>
  </xdr:twoCellAnchor>
  <xdr:twoCellAnchor>
    <xdr:from>
      <xdr:col>90</xdr:col>
      <xdr:colOff>428625</xdr:colOff>
      <xdr:row>87</xdr:row>
      <xdr:rowOff>0</xdr:rowOff>
    </xdr:from>
    <xdr:to>
      <xdr:col>105</xdr:col>
      <xdr:colOff>57150</xdr:colOff>
      <xdr:row>87</xdr:row>
      <xdr:rowOff>0</xdr:rowOff>
    </xdr:to>
    <xdr:sp macro="" textlink="">
      <xdr:nvSpPr>
        <xdr:cNvPr id="51" name="Text Box 1">
          <a:extLst>
            <a:ext uri="{FF2B5EF4-FFF2-40B4-BE49-F238E27FC236}">
              <a16:creationId xmlns:a16="http://schemas.microsoft.com/office/drawing/2014/main" id="{5EDA9076-1749-4DCD-8AC0-CC273623135A}"/>
            </a:ext>
          </a:extLst>
        </xdr:cNvPr>
        <xdr:cNvSpPr txBox="1">
          <a:spLocks noChangeArrowheads="1"/>
        </xdr:cNvSpPr>
      </xdr:nvSpPr>
      <xdr:spPr bwMode="auto">
        <a:xfrm>
          <a:off x="19065875" y="19888200"/>
          <a:ext cx="29940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ゴシック"/>
              <a:ea typeface="ＭＳ ゴシック"/>
            </a:rPr>
            <a:t>（２次下請負及び３次下請負）</a:t>
          </a:r>
        </a:p>
      </xdr:txBody>
    </xdr:sp>
    <xdr:clientData/>
  </xdr:twoCellAnchor>
  <xdr:twoCellAnchor>
    <xdr:from>
      <xdr:col>90</xdr:col>
      <xdr:colOff>428625</xdr:colOff>
      <xdr:row>87</xdr:row>
      <xdr:rowOff>0</xdr:rowOff>
    </xdr:from>
    <xdr:to>
      <xdr:col>105</xdr:col>
      <xdr:colOff>57150</xdr:colOff>
      <xdr:row>87</xdr:row>
      <xdr:rowOff>0</xdr:rowOff>
    </xdr:to>
    <xdr:sp macro="" textlink="">
      <xdr:nvSpPr>
        <xdr:cNvPr id="52" name="Text Box 2">
          <a:extLst>
            <a:ext uri="{FF2B5EF4-FFF2-40B4-BE49-F238E27FC236}">
              <a16:creationId xmlns:a16="http://schemas.microsoft.com/office/drawing/2014/main" id="{E7A930EE-F7A2-4AA2-BE92-38AA2A7DFB98}"/>
            </a:ext>
          </a:extLst>
        </xdr:cNvPr>
        <xdr:cNvSpPr txBox="1">
          <a:spLocks noChangeArrowheads="1"/>
        </xdr:cNvSpPr>
      </xdr:nvSpPr>
      <xdr:spPr bwMode="auto">
        <a:xfrm>
          <a:off x="19065875" y="19888200"/>
          <a:ext cx="29940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ゴシック"/>
              <a:ea typeface="ＭＳ ゴシック"/>
            </a:rPr>
            <a:t>（２次下請負及び３次下請負）</a:t>
          </a:r>
        </a:p>
      </xdr:txBody>
    </xdr:sp>
    <xdr:clientData/>
  </xdr:twoCellAnchor>
  <xdr:twoCellAnchor>
    <xdr:from>
      <xdr:col>90</xdr:col>
      <xdr:colOff>428625</xdr:colOff>
      <xdr:row>87</xdr:row>
      <xdr:rowOff>0</xdr:rowOff>
    </xdr:from>
    <xdr:to>
      <xdr:col>105</xdr:col>
      <xdr:colOff>57150</xdr:colOff>
      <xdr:row>87</xdr:row>
      <xdr:rowOff>0</xdr:rowOff>
    </xdr:to>
    <xdr:sp macro="" textlink="">
      <xdr:nvSpPr>
        <xdr:cNvPr id="53" name="Text Box 3">
          <a:extLst>
            <a:ext uri="{FF2B5EF4-FFF2-40B4-BE49-F238E27FC236}">
              <a16:creationId xmlns:a16="http://schemas.microsoft.com/office/drawing/2014/main" id="{BEF2F97C-A56F-4948-9C73-BA7FE8F42742}"/>
            </a:ext>
          </a:extLst>
        </xdr:cNvPr>
        <xdr:cNvSpPr txBox="1">
          <a:spLocks noChangeArrowheads="1"/>
        </xdr:cNvSpPr>
      </xdr:nvSpPr>
      <xdr:spPr bwMode="auto">
        <a:xfrm>
          <a:off x="19065875" y="19888200"/>
          <a:ext cx="29940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ゴシック"/>
              <a:ea typeface="ＭＳ ゴシック"/>
            </a:rPr>
            <a:t>（２次下請負及び３次下請負）</a:t>
          </a:r>
        </a:p>
      </xdr:txBody>
    </xdr:sp>
    <xdr:clientData/>
  </xdr:twoCellAnchor>
  <xdr:twoCellAnchor>
    <xdr:from>
      <xdr:col>92</xdr:col>
      <xdr:colOff>942975</xdr:colOff>
      <xdr:row>89</xdr:row>
      <xdr:rowOff>0</xdr:rowOff>
    </xdr:from>
    <xdr:to>
      <xdr:col>96</xdr:col>
      <xdr:colOff>933450</xdr:colOff>
      <xdr:row>89</xdr:row>
      <xdr:rowOff>0</xdr:rowOff>
    </xdr:to>
    <xdr:sp macro="" textlink="">
      <xdr:nvSpPr>
        <xdr:cNvPr id="54" name="Text Box 4">
          <a:extLst>
            <a:ext uri="{FF2B5EF4-FFF2-40B4-BE49-F238E27FC236}">
              <a16:creationId xmlns:a16="http://schemas.microsoft.com/office/drawing/2014/main" id="{5131D149-D98E-4CA9-9C52-EFB0D306A987}"/>
            </a:ext>
          </a:extLst>
        </xdr:cNvPr>
        <xdr:cNvSpPr txBox="1">
          <a:spLocks noChangeArrowheads="1"/>
        </xdr:cNvSpPr>
      </xdr:nvSpPr>
      <xdr:spPr bwMode="auto">
        <a:xfrm>
          <a:off x="19484975" y="20345400"/>
          <a:ext cx="8413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FF0000"/>
              </a:solidFill>
              <a:latin typeface="ＭＳ ゴシック"/>
              <a:ea typeface="ＭＳ ゴシック"/>
            </a:rPr>
            <a:t>工期及び契約日は２次下請負との工期</a:t>
          </a:r>
        </a:p>
      </xdr:txBody>
    </xdr:sp>
    <xdr:clientData/>
  </xdr:twoCellAnchor>
  <xdr:twoCellAnchor>
    <xdr:from>
      <xdr:col>188</xdr:col>
      <xdr:colOff>0</xdr:colOff>
      <xdr:row>32</xdr:row>
      <xdr:rowOff>9525</xdr:rowOff>
    </xdr:from>
    <xdr:to>
      <xdr:col>188</xdr:col>
      <xdr:colOff>342900</xdr:colOff>
      <xdr:row>32</xdr:row>
      <xdr:rowOff>9525</xdr:rowOff>
    </xdr:to>
    <xdr:sp macro="" textlink="">
      <xdr:nvSpPr>
        <xdr:cNvPr id="55" name="Line 9">
          <a:extLst>
            <a:ext uri="{FF2B5EF4-FFF2-40B4-BE49-F238E27FC236}">
              <a16:creationId xmlns:a16="http://schemas.microsoft.com/office/drawing/2014/main" id="{8A629E6B-A8AE-45BE-8094-E675BA4A356B}"/>
            </a:ext>
          </a:extLst>
        </xdr:cNvPr>
        <xdr:cNvSpPr>
          <a:spLocks noChangeShapeType="1"/>
        </xdr:cNvSpPr>
      </xdr:nvSpPr>
      <xdr:spPr bwMode="auto">
        <a:xfrm flipV="1">
          <a:off x="39395400" y="7324725"/>
          <a:ext cx="209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188</xdr:col>
      <xdr:colOff>9525</xdr:colOff>
      <xdr:row>10</xdr:row>
      <xdr:rowOff>190500</xdr:rowOff>
    </xdr:from>
    <xdr:to>
      <xdr:col>189</xdr:col>
      <xdr:colOff>9525</xdr:colOff>
      <xdr:row>10</xdr:row>
      <xdr:rowOff>190500</xdr:rowOff>
    </xdr:to>
    <xdr:sp macro="" textlink="">
      <xdr:nvSpPr>
        <xdr:cNvPr id="56" name="Line 8">
          <a:extLst>
            <a:ext uri="{FF2B5EF4-FFF2-40B4-BE49-F238E27FC236}">
              <a16:creationId xmlns:a16="http://schemas.microsoft.com/office/drawing/2014/main" id="{5F74B210-6639-40DF-BCC8-C98F68292542}"/>
            </a:ext>
          </a:extLst>
        </xdr:cNvPr>
        <xdr:cNvSpPr>
          <a:spLocks noChangeShapeType="1"/>
        </xdr:cNvSpPr>
      </xdr:nvSpPr>
      <xdr:spPr bwMode="auto">
        <a:xfrm>
          <a:off x="39404925" y="2476500"/>
          <a:ext cx="209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188</xdr:col>
      <xdr:colOff>9525</xdr:colOff>
      <xdr:row>42</xdr:row>
      <xdr:rowOff>190500</xdr:rowOff>
    </xdr:from>
    <xdr:to>
      <xdr:col>189</xdr:col>
      <xdr:colOff>9525</xdr:colOff>
      <xdr:row>42</xdr:row>
      <xdr:rowOff>190500</xdr:rowOff>
    </xdr:to>
    <xdr:sp macro="" textlink="">
      <xdr:nvSpPr>
        <xdr:cNvPr id="57" name="Line 9">
          <a:extLst>
            <a:ext uri="{FF2B5EF4-FFF2-40B4-BE49-F238E27FC236}">
              <a16:creationId xmlns:a16="http://schemas.microsoft.com/office/drawing/2014/main" id="{07A1E418-80F2-4E5F-86E6-9103355043D1}"/>
            </a:ext>
          </a:extLst>
        </xdr:cNvPr>
        <xdr:cNvSpPr>
          <a:spLocks noChangeShapeType="1"/>
        </xdr:cNvSpPr>
      </xdr:nvSpPr>
      <xdr:spPr bwMode="auto">
        <a:xfrm flipV="1">
          <a:off x="39404925" y="9791700"/>
          <a:ext cx="209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195</xdr:col>
      <xdr:colOff>0</xdr:colOff>
      <xdr:row>32</xdr:row>
      <xdr:rowOff>9525</xdr:rowOff>
    </xdr:from>
    <xdr:to>
      <xdr:col>195</xdr:col>
      <xdr:colOff>342900</xdr:colOff>
      <xdr:row>32</xdr:row>
      <xdr:rowOff>9525</xdr:rowOff>
    </xdr:to>
    <xdr:sp macro="" textlink="">
      <xdr:nvSpPr>
        <xdr:cNvPr id="58" name="Line 9">
          <a:extLst>
            <a:ext uri="{FF2B5EF4-FFF2-40B4-BE49-F238E27FC236}">
              <a16:creationId xmlns:a16="http://schemas.microsoft.com/office/drawing/2014/main" id="{F739D03A-C176-44E2-9FB6-C964FB623F4F}"/>
            </a:ext>
          </a:extLst>
        </xdr:cNvPr>
        <xdr:cNvSpPr>
          <a:spLocks noChangeShapeType="1"/>
        </xdr:cNvSpPr>
      </xdr:nvSpPr>
      <xdr:spPr bwMode="auto">
        <a:xfrm flipV="1">
          <a:off x="40862250" y="7324725"/>
          <a:ext cx="209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195</xdr:col>
      <xdr:colOff>9525</xdr:colOff>
      <xdr:row>10</xdr:row>
      <xdr:rowOff>190500</xdr:rowOff>
    </xdr:from>
    <xdr:to>
      <xdr:col>196</xdr:col>
      <xdr:colOff>9525</xdr:colOff>
      <xdr:row>10</xdr:row>
      <xdr:rowOff>190500</xdr:rowOff>
    </xdr:to>
    <xdr:sp macro="" textlink="">
      <xdr:nvSpPr>
        <xdr:cNvPr id="59" name="Line 8">
          <a:extLst>
            <a:ext uri="{FF2B5EF4-FFF2-40B4-BE49-F238E27FC236}">
              <a16:creationId xmlns:a16="http://schemas.microsoft.com/office/drawing/2014/main" id="{37791B52-262B-448A-B75D-4BB22F54A9C2}"/>
            </a:ext>
          </a:extLst>
        </xdr:cNvPr>
        <xdr:cNvSpPr>
          <a:spLocks noChangeShapeType="1"/>
        </xdr:cNvSpPr>
      </xdr:nvSpPr>
      <xdr:spPr bwMode="auto">
        <a:xfrm>
          <a:off x="40871775" y="2476500"/>
          <a:ext cx="209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195</xdr:col>
      <xdr:colOff>9525</xdr:colOff>
      <xdr:row>42</xdr:row>
      <xdr:rowOff>190500</xdr:rowOff>
    </xdr:from>
    <xdr:to>
      <xdr:col>196</xdr:col>
      <xdr:colOff>9525</xdr:colOff>
      <xdr:row>42</xdr:row>
      <xdr:rowOff>190500</xdr:rowOff>
    </xdr:to>
    <xdr:sp macro="" textlink="">
      <xdr:nvSpPr>
        <xdr:cNvPr id="60" name="Line 9">
          <a:extLst>
            <a:ext uri="{FF2B5EF4-FFF2-40B4-BE49-F238E27FC236}">
              <a16:creationId xmlns:a16="http://schemas.microsoft.com/office/drawing/2014/main" id="{53E5FD81-56E1-4E2A-9A3A-249314D428B7}"/>
            </a:ext>
          </a:extLst>
        </xdr:cNvPr>
        <xdr:cNvSpPr>
          <a:spLocks noChangeShapeType="1"/>
        </xdr:cNvSpPr>
      </xdr:nvSpPr>
      <xdr:spPr bwMode="auto">
        <a:xfrm flipV="1">
          <a:off x="40871775" y="9791700"/>
          <a:ext cx="209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263</xdr:col>
      <xdr:colOff>161924</xdr:colOff>
      <xdr:row>72</xdr:row>
      <xdr:rowOff>27214</xdr:rowOff>
    </xdr:from>
    <xdr:to>
      <xdr:col>263</xdr:col>
      <xdr:colOff>346982</xdr:colOff>
      <xdr:row>73</xdr:row>
      <xdr:rowOff>5375</xdr:rowOff>
    </xdr:to>
    <xdr:sp macro="" textlink="">
      <xdr:nvSpPr>
        <xdr:cNvPr id="61" name="Oval 3">
          <a:extLst>
            <a:ext uri="{FF2B5EF4-FFF2-40B4-BE49-F238E27FC236}">
              <a16:creationId xmlns:a16="http://schemas.microsoft.com/office/drawing/2014/main" id="{358D69E9-A74B-4761-9863-B38C829ADD32}"/>
            </a:ext>
          </a:extLst>
        </xdr:cNvPr>
        <xdr:cNvSpPr>
          <a:spLocks noChangeArrowheads="1"/>
        </xdr:cNvSpPr>
      </xdr:nvSpPr>
      <xdr:spPr bwMode="auto">
        <a:xfrm>
          <a:off x="55273574" y="16486414"/>
          <a:ext cx="45358" cy="206761"/>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dr:col>266</xdr:col>
      <xdr:colOff>261937</xdr:colOff>
      <xdr:row>72</xdr:row>
      <xdr:rowOff>27214</xdr:rowOff>
    </xdr:from>
    <xdr:to>
      <xdr:col>267</xdr:col>
      <xdr:colOff>13312</xdr:colOff>
      <xdr:row>73</xdr:row>
      <xdr:rowOff>5374</xdr:rowOff>
    </xdr:to>
    <xdr:sp macro="" textlink="">
      <xdr:nvSpPr>
        <xdr:cNvPr id="62" name="Oval 4">
          <a:extLst>
            <a:ext uri="{FF2B5EF4-FFF2-40B4-BE49-F238E27FC236}">
              <a16:creationId xmlns:a16="http://schemas.microsoft.com/office/drawing/2014/main" id="{31AF8A82-FCFA-4265-9E66-E340C0F03E1B}"/>
            </a:ext>
          </a:extLst>
        </xdr:cNvPr>
        <xdr:cNvSpPr>
          <a:spLocks noChangeArrowheads="1"/>
        </xdr:cNvSpPr>
      </xdr:nvSpPr>
      <xdr:spPr bwMode="auto">
        <a:xfrm>
          <a:off x="55951437" y="16486414"/>
          <a:ext cx="11725" cy="20676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dr:col>272</xdr:col>
      <xdr:colOff>312738</xdr:colOff>
      <xdr:row>72</xdr:row>
      <xdr:rowOff>20411</xdr:rowOff>
    </xdr:from>
    <xdr:to>
      <xdr:col>272</xdr:col>
      <xdr:colOff>492738</xdr:colOff>
      <xdr:row>72</xdr:row>
      <xdr:rowOff>176893</xdr:rowOff>
    </xdr:to>
    <xdr:sp macro="" textlink="">
      <xdr:nvSpPr>
        <xdr:cNvPr id="63" name="Oval 5">
          <a:extLst>
            <a:ext uri="{FF2B5EF4-FFF2-40B4-BE49-F238E27FC236}">
              <a16:creationId xmlns:a16="http://schemas.microsoft.com/office/drawing/2014/main" id="{077A8B35-2BA4-4E94-A18F-CBF1D091D994}"/>
            </a:ext>
          </a:extLst>
        </xdr:cNvPr>
        <xdr:cNvSpPr>
          <a:spLocks noChangeArrowheads="1"/>
        </xdr:cNvSpPr>
      </xdr:nvSpPr>
      <xdr:spPr bwMode="auto">
        <a:xfrm>
          <a:off x="57208738" y="16479611"/>
          <a:ext cx="0" cy="156482"/>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263</xdr:col>
      <xdr:colOff>161925</xdr:colOff>
      <xdr:row>76</xdr:row>
      <xdr:rowOff>6804</xdr:rowOff>
    </xdr:from>
    <xdr:to>
      <xdr:col>263</xdr:col>
      <xdr:colOff>341925</xdr:colOff>
      <xdr:row>76</xdr:row>
      <xdr:rowOff>172062</xdr:rowOff>
    </xdr:to>
    <xdr:sp macro="" textlink="">
      <xdr:nvSpPr>
        <xdr:cNvPr id="64" name="Oval 7">
          <a:extLst>
            <a:ext uri="{FF2B5EF4-FFF2-40B4-BE49-F238E27FC236}">
              <a16:creationId xmlns:a16="http://schemas.microsoft.com/office/drawing/2014/main" id="{746C88CB-9D81-42FC-ABBA-452793F25C46}"/>
            </a:ext>
          </a:extLst>
        </xdr:cNvPr>
        <xdr:cNvSpPr>
          <a:spLocks noChangeArrowheads="1"/>
        </xdr:cNvSpPr>
      </xdr:nvSpPr>
      <xdr:spPr bwMode="auto">
        <a:xfrm>
          <a:off x="55273575" y="17380404"/>
          <a:ext cx="46650" cy="16525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dr:col>266</xdr:col>
      <xdr:colOff>250824</xdr:colOff>
      <xdr:row>75</xdr:row>
      <xdr:rowOff>210909</xdr:rowOff>
    </xdr:from>
    <xdr:to>
      <xdr:col>267</xdr:col>
      <xdr:colOff>2199</xdr:colOff>
      <xdr:row>76</xdr:row>
      <xdr:rowOff>172062</xdr:rowOff>
    </xdr:to>
    <xdr:sp macro="" textlink="">
      <xdr:nvSpPr>
        <xdr:cNvPr id="65" name="Oval 8">
          <a:extLst>
            <a:ext uri="{FF2B5EF4-FFF2-40B4-BE49-F238E27FC236}">
              <a16:creationId xmlns:a16="http://schemas.microsoft.com/office/drawing/2014/main" id="{8E793DE1-83B4-4B8A-8405-081492DA7299}"/>
            </a:ext>
          </a:extLst>
        </xdr:cNvPr>
        <xdr:cNvSpPr>
          <a:spLocks noChangeArrowheads="1"/>
        </xdr:cNvSpPr>
      </xdr:nvSpPr>
      <xdr:spPr bwMode="auto">
        <a:xfrm>
          <a:off x="55953024" y="17355909"/>
          <a:ext cx="0" cy="18975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dr:col>270</xdr:col>
      <xdr:colOff>14288</xdr:colOff>
      <xdr:row>76</xdr:row>
      <xdr:rowOff>7938</xdr:rowOff>
    </xdr:from>
    <xdr:to>
      <xdr:col>270</xdr:col>
      <xdr:colOff>185737</xdr:colOff>
      <xdr:row>76</xdr:row>
      <xdr:rowOff>204108</xdr:rowOff>
    </xdr:to>
    <xdr:sp macro="" textlink="">
      <xdr:nvSpPr>
        <xdr:cNvPr id="66" name="Oval 9">
          <a:extLst>
            <a:ext uri="{FF2B5EF4-FFF2-40B4-BE49-F238E27FC236}">
              <a16:creationId xmlns:a16="http://schemas.microsoft.com/office/drawing/2014/main" id="{B882E629-A046-448E-8D18-68849436B07F}"/>
            </a:ext>
          </a:extLst>
        </xdr:cNvPr>
        <xdr:cNvSpPr>
          <a:spLocks noChangeArrowheads="1"/>
        </xdr:cNvSpPr>
      </xdr:nvSpPr>
      <xdr:spPr bwMode="auto">
        <a:xfrm>
          <a:off x="56592788" y="17381538"/>
          <a:ext cx="171449" cy="19617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dr:col>273</xdr:col>
      <xdr:colOff>328611</xdr:colOff>
      <xdr:row>76</xdr:row>
      <xdr:rowOff>7937</xdr:rowOff>
    </xdr:from>
    <xdr:to>
      <xdr:col>274</xdr:col>
      <xdr:colOff>611</xdr:colOff>
      <xdr:row>76</xdr:row>
      <xdr:rowOff>197304</xdr:rowOff>
    </xdr:to>
    <xdr:sp macro="" textlink="">
      <xdr:nvSpPr>
        <xdr:cNvPr id="67" name="Oval 10">
          <a:extLst>
            <a:ext uri="{FF2B5EF4-FFF2-40B4-BE49-F238E27FC236}">
              <a16:creationId xmlns:a16="http://schemas.microsoft.com/office/drawing/2014/main" id="{DD46AA93-3433-4C14-8F71-3E8562EA9520}"/>
            </a:ext>
          </a:extLst>
        </xdr:cNvPr>
        <xdr:cNvSpPr>
          <a:spLocks noChangeArrowheads="1"/>
        </xdr:cNvSpPr>
      </xdr:nvSpPr>
      <xdr:spPr bwMode="auto">
        <a:xfrm>
          <a:off x="57415111" y="17381537"/>
          <a:ext cx="2200" cy="189367"/>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dr:col>263</xdr:col>
      <xdr:colOff>136525</xdr:colOff>
      <xdr:row>78</xdr:row>
      <xdr:rowOff>0</xdr:rowOff>
    </xdr:from>
    <xdr:to>
      <xdr:col>263</xdr:col>
      <xdr:colOff>316525</xdr:colOff>
      <xdr:row>78</xdr:row>
      <xdr:rowOff>183696</xdr:rowOff>
    </xdr:to>
    <xdr:sp macro="" textlink="">
      <xdr:nvSpPr>
        <xdr:cNvPr id="68" name="楕円 67">
          <a:extLst>
            <a:ext uri="{FF2B5EF4-FFF2-40B4-BE49-F238E27FC236}">
              <a16:creationId xmlns:a16="http://schemas.microsoft.com/office/drawing/2014/main" id="{5806812E-035D-4C96-9982-5DB8918DFEC8}"/>
            </a:ext>
          </a:extLst>
        </xdr:cNvPr>
        <xdr:cNvSpPr>
          <a:spLocks noChangeAspect="1"/>
        </xdr:cNvSpPr>
      </xdr:nvSpPr>
      <xdr:spPr bwMode="auto">
        <a:xfrm>
          <a:off x="55248175" y="17830800"/>
          <a:ext cx="72050" cy="183696"/>
        </a:xfrm>
        <a:prstGeom prst="ellipse">
          <a:avLst/>
        </a:prstGeom>
        <a:solidFill>
          <a:schemeClr val="bg1"/>
        </a:solid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xdr:from>
      <xdr:col>267</xdr:col>
      <xdr:colOff>215899</xdr:colOff>
      <xdr:row>77</xdr:row>
      <xdr:rowOff>204107</xdr:rowOff>
    </xdr:from>
    <xdr:to>
      <xdr:col>267</xdr:col>
      <xdr:colOff>395899</xdr:colOff>
      <xdr:row>78</xdr:row>
      <xdr:rowOff>169789</xdr:rowOff>
    </xdr:to>
    <xdr:sp macro="" textlink="">
      <xdr:nvSpPr>
        <xdr:cNvPr id="69" name="楕円 68">
          <a:extLst>
            <a:ext uri="{FF2B5EF4-FFF2-40B4-BE49-F238E27FC236}">
              <a16:creationId xmlns:a16="http://schemas.microsoft.com/office/drawing/2014/main" id="{6F099B7E-5EE0-45F2-B416-94F46B66CCB8}"/>
            </a:ext>
          </a:extLst>
        </xdr:cNvPr>
        <xdr:cNvSpPr>
          <a:spLocks noChangeAspect="1"/>
        </xdr:cNvSpPr>
      </xdr:nvSpPr>
      <xdr:spPr bwMode="auto">
        <a:xfrm>
          <a:off x="56159399" y="17806307"/>
          <a:ext cx="2200" cy="194282"/>
        </a:xfrm>
        <a:prstGeom prst="ellipse">
          <a:avLst/>
        </a:prstGeom>
        <a:solidFill>
          <a:schemeClr val="bg1"/>
        </a:solid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就</a:t>
          </a:r>
        </a:p>
      </xdr:txBody>
    </xdr:sp>
    <xdr:clientData/>
  </xdr:twoCellAnchor>
  <xdr:twoCellAnchor>
    <xdr:from>
      <xdr:col>273</xdr:col>
      <xdr:colOff>231322</xdr:colOff>
      <xdr:row>78</xdr:row>
      <xdr:rowOff>7938</xdr:rowOff>
    </xdr:from>
    <xdr:to>
      <xdr:col>273</xdr:col>
      <xdr:colOff>455250</xdr:colOff>
      <xdr:row>78</xdr:row>
      <xdr:rowOff>210910</xdr:rowOff>
    </xdr:to>
    <xdr:sp macro="" textlink="">
      <xdr:nvSpPr>
        <xdr:cNvPr id="70" name="楕円 69">
          <a:extLst>
            <a:ext uri="{FF2B5EF4-FFF2-40B4-BE49-F238E27FC236}">
              <a16:creationId xmlns:a16="http://schemas.microsoft.com/office/drawing/2014/main" id="{0B448C5B-E005-4CCF-AE19-DCC18B70E629}"/>
            </a:ext>
          </a:extLst>
        </xdr:cNvPr>
        <xdr:cNvSpPr>
          <a:spLocks noChangeAspect="1"/>
        </xdr:cNvSpPr>
      </xdr:nvSpPr>
      <xdr:spPr bwMode="auto">
        <a:xfrm>
          <a:off x="57419422" y="17838738"/>
          <a:ext cx="0" cy="202972"/>
        </a:xfrm>
        <a:prstGeom prst="ellipse">
          <a:avLst/>
        </a:prstGeom>
        <a:solidFill>
          <a:schemeClr val="bg1"/>
        </a:solid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１特</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twoCellAnchor>
  <xdr:twoCellAnchor>
    <xdr:from>
      <xdr:col>275</xdr:col>
      <xdr:colOff>123832</xdr:colOff>
      <xdr:row>72</xdr:row>
      <xdr:rowOff>13607</xdr:rowOff>
    </xdr:from>
    <xdr:to>
      <xdr:col>275</xdr:col>
      <xdr:colOff>303832</xdr:colOff>
      <xdr:row>72</xdr:row>
      <xdr:rowOff>197303</xdr:rowOff>
    </xdr:to>
    <xdr:sp macro="" textlink="">
      <xdr:nvSpPr>
        <xdr:cNvPr id="71" name="Oval 5">
          <a:extLst>
            <a:ext uri="{FF2B5EF4-FFF2-40B4-BE49-F238E27FC236}">
              <a16:creationId xmlns:a16="http://schemas.microsoft.com/office/drawing/2014/main" id="{DCFB0B31-D6C6-48C5-8758-0764D1ECC378}"/>
            </a:ext>
          </a:extLst>
        </xdr:cNvPr>
        <xdr:cNvSpPr>
          <a:spLocks noChangeArrowheads="1"/>
        </xdr:cNvSpPr>
      </xdr:nvSpPr>
      <xdr:spPr bwMode="auto">
        <a:xfrm>
          <a:off x="57750082" y="16472807"/>
          <a:ext cx="84750" cy="183696"/>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dr:col>275</xdr:col>
      <xdr:colOff>873124</xdr:colOff>
      <xdr:row>76</xdr:row>
      <xdr:rowOff>15874</xdr:rowOff>
    </xdr:from>
    <xdr:to>
      <xdr:col>276</xdr:col>
      <xdr:colOff>21249</xdr:colOff>
      <xdr:row>76</xdr:row>
      <xdr:rowOff>190500</xdr:rowOff>
    </xdr:to>
    <xdr:sp macro="" textlink="">
      <xdr:nvSpPr>
        <xdr:cNvPr id="72" name="Oval 10">
          <a:extLst>
            <a:ext uri="{FF2B5EF4-FFF2-40B4-BE49-F238E27FC236}">
              <a16:creationId xmlns:a16="http://schemas.microsoft.com/office/drawing/2014/main" id="{221CD388-580B-4374-93D4-92FDCAC114CE}"/>
            </a:ext>
          </a:extLst>
        </xdr:cNvPr>
        <xdr:cNvSpPr>
          <a:spLocks noChangeArrowheads="1"/>
        </xdr:cNvSpPr>
      </xdr:nvSpPr>
      <xdr:spPr bwMode="auto">
        <a:xfrm>
          <a:off x="57838974" y="17389474"/>
          <a:ext cx="18075" cy="174626"/>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38100</xdr:colOff>
      <xdr:row>28</xdr:row>
      <xdr:rowOff>0</xdr:rowOff>
    </xdr:from>
    <xdr:to>
      <xdr:col>9</xdr:col>
      <xdr:colOff>123825</xdr:colOff>
      <xdr:row>31</xdr:row>
      <xdr:rowOff>0</xdr:rowOff>
    </xdr:to>
    <xdr:sp macro="" textlink="">
      <xdr:nvSpPr>
        <xdr:cNvPr id="2" name="AutoShape 51">
          <a:extLst>
            <a:ext uri="{FF2B5EF4-FFF2-40B4-BE49-F238E27FC236}">
              <a16:creationId xmlns:a16="http://schemas.microsoft.com/office/drawing/2014/main" id="{00000000-0008-0000-0E00-000002000000}"/>
            </a:ext>
          </a:extLst>
        </xdr:cNvPr>
        <xdr:cNvSpPr>
          <a:spLocks/>
        </xdr:cNvSpPr>
      </xdr:nvSpPr>
      <xdr:spPr bwMode="auto">
        <a:xfrm>
          <a:off x="2524125" y="5829300"/>
          <a:ext cx="85725" cy="600075"/>
        </a:xfrm>
        <a:prstGeom prst="leftBracket">
          <a:avLst>
            <a:gd name="adj" fmla="val 58333"/>
          </a:avLst>
        </a:prstGeom>
        <a:noFill/>
        <a:ln w="9525">
          <a:solidFill>
            <a:srgbClr val="000000"/>
          </a:solidFill>
          <a:round/>
          <a:headEnd/>
          <a:tailEnd/>
        </a:ln>
      </xdr:spPr>
    </xdr:sp>
    <xdr:clientData/>
  </xdr:twoCellAnchor>
  <xdr:twoCellAnchor>
    <xdr:from>
      <xdr:col>9</xdr:col>
      <xdr:colOff>47625</xdr:colOff>
      <xdr:row>34</xdr:row>
      <xdr:rowOff>0</xdr:rowOff>
    </xdr:from>
    <xdr:to>
      <xdr:col>9</xdr:col>
      <xdr:colOff>133350</xdr:colOff>
      <xdr:row>37</xdr:row>
      <xdr:rowOff>0</xdr:rowOff>
    </xdr:to>
    <xdr:sp macro="" textlink="">
      <xdr:nvSpPr>
        <xdr:cNvPr id="3" name="AutoShape 52">
          <a:extLst>
            <a:ext uri="{FF2B5EF4-FFF2-40B4-BE49-F238E27FC236}">
              <a16:creationId xmlns:a16="http://schemas.microsoft.com/office/drawing/2014/main" id="{00000000-0008-0000-0E00-000003000000}"/>
            </a:ext>
          </a:extLst>
        </xdr:cNvPr>
        <xdr:cNvSpPr>
          <a:spLocks/>
        </xdr:cNvSpPr>
      </xdr:nvSpPr>
      <xdr:spPr bwMode="auto">
        <a:xfrm>
          <a:off x="2533650" y="7029450"/>
          <a:ext cx="85725" cy="600075"/>
        </a:xfrm>
        <a:prstGeom prst="leftBracket">
          <a:avLst>
            <a:gd name="adj" fmla="val 58333"/>
          </a:avLst>
        </a:prstGeom>
        <a:noFill/>
        <a:ln w="9525">
          <a:solidFill>
            <a:srgbClr val="000000"/>
          </a:solidFill>
          <a:round/>
          <a:headEnd/>
          <a:tailEnd/>
        </a:ln>
      </xdr:spPr>
    </xdr:sp>
    <xdr:clientData/>
  </xdr:twoCellAnchor>
  <xdr:twoCellAnchor>
    <xdr:from>
      <xdr:col>20</xdr:col>
      <xdr:colOff>231776</xdr:colOff>
      <xdr:row>28</xdr:row>
      <xdr:rowOff>0</xdr:rowOff>
    </xdr:from>
    <xdr:to>
      <xdr:col>21</xdr:col>
      <xdr:colOff>32809</xdr:colOff>
      <xdr:row>31</xdr:row>
      <xdr:rowOff>9525</xdr:rowOff>
    </xdr:to>
    <xdr:sp macro="" textlink="">
      <xdr:nvSpPr>
        <xdr:cNvPr id="4" name="AutoShape 53">
          <a:extLst>
            <a:ext uri="{FF2B5EF4-FFF2-40B4-BE49-F238E27FC236}">
              <a16:creationId xmlns:a16="http://schemas.microsoft.com/office/drawing/2014/main" id="{00000000-0008-0000-0E00-000004000000}"/>
            </a:ext>
          </a:extLst>
        </xdr:cNvPr>
        <xdr:cNvSpPr>
          <a:spLocks/>
        </xdr:cNvSpPr>
      </xdr:nvSpPr>
      <xdr:spPr bwMode="auto">
        <a:xfrm>
          <a:off x="5735109" y="5810250"/>
          <a:ext cx="76200" cy="612775"/>
        </a:xfrm>
        <a:prstGeom prst="rightBracket">
          <a:avLst>
            <a:gd name="adj" fmla="val 66667"/>
          </a:avLst>
        </a:prstGeom>
        <a:noFill/>
        <a:ln w="9525">
          <a:solidFill>
            <a:srgbClr val="000000"/>
          </a:solidFill>
          <a:round/>
          <a:headEnd/>
          <a:tailEnd/>
        </a:ln>
      </xdr:spPr>
    </xdr:sp>
    <xdr:clientData/>
  </xdr:twoCellAnchor>
  <xdr:twoCellAnchor>
    <xdr:from>
      <xdr:col>20</xdr:col>
      <xdr:colOff>221192</xdr:colOff>
      <xdr:row>34</xdr:row>
      <xdr:rowOff>0</xdr:rowOff>
    </xdr:from>
    <xdr:to>
      <xdr:col>21</xdr:col>
      <xdr:colOff>22225</xdr:colOff>
      <xdr:row>37</xdr:row>
      <xdr:rowOff>9525</xdr:rowOff>
    </xdr:to>
    <xdr:sp macro="" textlink="">
      <xdr:nvSpPr>
        <xdr:cNvPr id="5" name="AutoShape 54">
          <a:extLst>
            <a:ext uri="{FF2B5EF4-FFF2-40B4-BE49-F238E27FC236}">
              <a16:creationId xmlns:a16="http://schemas.microsoft.com/office/drawing/2014/main" id="{00000000-0008-0000-0E00-000005000000}"/>
            </a:ext>
          </a:extLst>
        </xdr:cNvPr>
        <xdr:cNvSpPr>
          <a:spLocks/>
        </xdr:cNvSpPr>
      </xdr:nvSpPr>
      <xdr:spPr bwMode="auto">
        <a:xfrm>
          <a:off x="5724525" y="7016750"/>
          <a:ext cx="76200" cy="612775"/>
        </a:xfrm>
        <a:prstGeom prst="rightBracket">
          <a:avLst>
            <a:gd name="adj" fmla="val 66667"/>
          </a:avLst>
        </a:prstGeom>
        <a:no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381000</xdr:colOff>
      <xdr:row>39</xdr:row>
      <xdr:rowOff>95250</xdr:rowOff>
    </xdr:from>
    <xdr:to>
      <xdr:col>5</xdr:col>
      <xdr:colOff>638175</xdr:colOff>
      <xdr:row>43</xdr:row>
      <xdr:rowOff>219075</xdr:rowOff>
    </xdr:to>
    <xdr:sp macro="" textlink="">
      <xdr:nvSpPr>
        <xdr:cNvPr id="12" name="Text Box 1">
          <a:extLst>
            <a:ext uri="{FF2B5EF4-FFF2-40B4-BE49-F238E27FC236}">
              <a16:creationId xmlns:a16="http://schemas.microsoft.com/office/drawing/2014/main" id="{00000000-0008-0000-2300-00000C000000}"/>
            </a:ext>
          </a:extLst>
        </xdr:cNvPr>
        <xdr:cNvSpPr txBox="1">
          <a:spLocks noChangeArrowheads="1"/>
        </xdr:cNvSpPr>
      </xdr:nvSpPr>
      <xdr:spPr bwMode="auto">
        <a:xfrm>
          <a:off x="5057775" y="1343025"/>
          <a:ext cx="257175" cy="7905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13</xdr:col>
      <xdr:colOff>22411</xdr:colOff>
      <xdr:row>65</xdr:row>
      <xdr:rowOff>67235</xdr:rowOff>
    </xdr:from>
    <xdr:to>
      <xdr:col>13</xdr:col>
      <xdr:colOff>280147</xdr:colOff>
      <xdr:row>66</xdr:row>
      <xdr:rowOff>89647</xdr:rowOff>
    </xdr:to>
    <xdr:sp macro="" textlink="">
      <xdr:nvSpPr>
        <xdr:cNvPr id="13" name="正方形/長方形 12">
          <a:extLst>
            <a:ext uri="{FF2B5EF4-FFF2-40B4-BE49-F238E27FC236}">
              <a16:creationId xmlns:a16="http://schemas.microsoft.com/office/drawing/2014/main" id="{00000000-0008-0000-2300-00000D000000}"/>
            </a:ext>
          </a:extLst>
        </xdr:cNvPr>
        <xdr:cNvSpPr/>
      </xdr:nvSpPr>
      <xdr:spPr>
        <a:xfrm>
          <a:off x="10185586" y="5820335"/>
          <a:ext cx="257736" cy="203387"/>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13</xdr:col>
      <xdr:colOff>257735</xdr:colOff>
      <xdr:row>65</xdr:row>
      <xdr:rowOff>33617</xdr:rowOff>
    </xdr:from>
    <xdr:ext cx="466794" cy="275717"/>
    <xdr:sp macro="" textlink="">
      <xdr:nvSpPr>
        <xdr:cNvPr id="14" name="テキスト ボックス 13">
          <a:extLst>
            <a:ext uri="{FF2B5EF4-FFF2-40B4-BE49-F238E27FC236}">
              <a16:creationId xmlns:a16="http://schemas.microsoft.com/office/drawing/2014/main" id="{00000000-0008-0000-2300-00000E000000}"/>
            </a:ext>
          </a:extLst>
        </xdr:cNvPr>
        <xdr:cNvSpPr txBox="1"/>
      </xdr:nvSpPr>
      <xdr:spPr>
        <a:xfrm>
          <a:off x="10420910" y="5786717"/>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天端</a:t>
          </a:r>
        </a:p>
      </xdr:txBody>
    </xdr:sp>
    <xdr:clientData/>
  </xdr:oneCellAnchor>
  <xdr:twoCellAnchor>
    <xdr:from>
      <xdr:col>13</xdr:col>
      <xdr:colOff>22411</xdr:colOff>
      <xdr:row>65</xdr:row>
      <xdr:rowOff>67235</xdr:rowOff>
    </xdr:from>
    <xdr:to>
      <xdr:col>13</xdr:col>
      <xdr:colOff>280147</xdr:colOff>
      <xdr:row>66</xdr:row>
      <xdr:rowOff>89647</xdr:rowOff>
    </xdr:to>
    <xdr:sp macro="" textlink="">
      <xdr:nvSpPr>
        <xdr:cNvPr id="15" name="正方形/長方形 14">
          <a:extLst>
            <a:ext uri="{FF2B5EF4-FFF2-40B4-BE49-F238E27FC236}">
              <a16:creationId xmlns:a16="http://schemas.microsoft.com/office/drawing/2014/main" id="{00000000-0008-0000-2300-00000F000000}"/>
            </a:ext>
          </a:extLst>
        </xdr:cNvPr>
        <xdr:cNvSpPr/>
      </xdr:nvSpPr>
      <xdr:spPr>
        <a:xfrm>
          <a:off x="10185586" y="5820335"/>
          <a:ext cx="257736" cy="203387"/>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13</xdr:col>
      <xdr:colOff>257735</xdr:colOff>
      <xdr:row>65</xdr:row>
      <xdr:rowOff>33617</xdr:rowOff>
    </xdr:from>
    <xdr:ext cx="466794" cy="275717"/>
    <xdr:sp macro="" textlink="">
      <xdr:nvSpPr>
        <xdr:cNvPr id="16" name="テキスト ボックス 15">
          <a:extLst>
            <a:ext uri="{FF2B5EF4-FFF2-40B4-BE49-F238E27FC236}">
              <a16:creationId xmlns:a16="http://schemas.microsoft.com/office/drawing/2014/main" id="{00000000-0008-0000-2300-000010000000}"/>
            </a:ext>
          </a:extLst>
        </xdr:cNvPr>
        <xdr:cNvSpPr txBox="1"/>
      </xdr:nvSpPr>
      <xdr:spPr>
        <a:xfrm>
          <a:off x="10420910" y="5786717"/>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天端</a:t>
          </a:r>
        </a:p>
      </xdr:txBody>
    </xdr:sp>
    <xdr:clientData/>
  </xdr:oneCellAnchor>
  <xdr:twoCellAnchor>
    <xdr:from>
      <xdr:col>13</xdr:col>
      <xdr:colOff>22411</xdr:colOff>
      <xdr:row>65</xdr:row>
      <xdr:rowOff>67235</xdr:rowOff>
    </xdr:from>
    <xdr:to>
      <xdr:col>13</xdr:col>
      <xdr:colOff>280147</xdr:colOff>
      <xdr:row>66</xdr:row>
      <xdr:rowOff>89647</xdr:rowOff>
    </xdr:to>
    <xdr:sp macro="" textlink="">
      <xdr:nvSpPr>
        <xdr:cNvPr id="17" name="正方形/長方形 16">
          <a:extLst>
            <a:ext uri="{FF2B5EF4-FFF2-40B4-BE49-F238E27FC236}">
              <a16:creationId xmlns:a16="http://schemas.microsoft.com/office/drawing/2014/main" id="{00000000-0008-0000-2300-000011000000}"/>
            </a:ext>
          </a:extLst>
        </xdr:cNvPr>
        <xdr:cNvSpPr/>
      </xdr:nvSpPr>
      <xdr:spPr>
        <a:xfrm>
          <a:off x="10185586" y="5820335"/>
          <a:ext cx="257736" cy="203387"/>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13</xdr:col>
      <xdr:colOff>257735</xdr:colOff>
      <xdr:row>65</xdr:row>
      <xdr:rowOff>33617</xdr:rowOff>
    </xdr:from>
    <xdr:ext cx="466794" cy="275717"/>
    <xdr:sp macro="" textlink="">
      <xdr:nvSpPr>
        <xdr:cNvPr id="18" name="テキスト ボックス 17">
          <a:extLst>
            <a:ext uri="{FF2B5EF4-FFF2-40B4-BE49-F238E27FC236}">
              <a16:creationId xmlns:a16="http://schemas.microsoft.com/office/drawing/2014/main" id="{00000000-0008-0000-2300-000012000000}"/>
            </a:ext>
          </a:extLst>
        </xdr:cNvPr>
        <xdr:cNvSpPr txBox="1"/>
      </xdr:nvSpPr>
      <xdr:spPr>
        <a:xfrm>
          <a:off x="10420910" y="5786717"/>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天端</a:t>
          </a:r>
        </a:p>
      </xdr:txBody>
    </xdr:sp>
    <xdr:clientData/>
  </xdr:oneCellAnchor>
  <xdr:twoCellAnchor>
    <xdr:from>
      <xdr:col>13</xdr:col>
      <xdr:colOff>22411</xdr:colOff>
      <xdr:row>65</xdr:row>
      <xdr:rowOff>67235</xdr:rowOff>
    </xdr:from>
    <xdr:to>
      <xdr:col>13</xdr:col>
      <xdr:colOff>280147</xdr:colOff>
      <xdr:row>66</xdr:row>
      <xdr:rowOff>89647</xdr:rowOff>
    </xdr:to>
    <xdr:sp macro="" textlink="">
      <xdr:nvSpPr>
        <xdr:cNvPr id="19" name="正方形/長方形 18">
          <a:extLst>
            <a:ext uri="{FF2B5EF4-FFF2-40B4-BE49-F238E27FC236}">
              <a16:creationId xmlns:a16="http://schemas.microsoft.com/office/drawing/2014/main" id="{00000000-0008-0000-2300-000013000000}"/>
            </a:ext>
          </a:extLst>
        </xdr:cNvPr>
        <xdr:cNvSpPr/>
      </xdr:nvSpPr>
      <xdr:spPr>
        <a:xfrm>
          <a:off x="10185586" y="5820335"/>
          <a:ext cx="257736" cy="203387"/>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13</xdr:col>
      <xdr:colOff>257735</xdr:colOff>
      <xdr:row>65</xdr:row>
      <xdr:rowOff>33617</xdr:rowOff>
    </xdr:from>
    <xdr:ext cx="466794" cy="275717"/>
    <xdr:sp macro="" textlink="">
      <xdr:nvSpPr>
        <xdr:cNvPr id="20" name="テキスト ボックス 19">
          <a:extLst>
            <a:ext uri="{FF2B5EF4-FFF2-40B4-BE49-F238E27FC236}">
              <a16:creationId xmlns:a16="http://schemas.microsoft.com/office/drawing/2014/main" id="{00000000-0008-0000-2300-000014000000}"/>
            </a:ext>
          </a:extLst>
        </xdr:cNvPr>
        <xdr:cNvSpPr txBox="1"/>
      </xdr:nvSpPr>
      <xdr:spPr>
        <a:xfrm>
          <a:off x="10420910" y="5786717"/>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天端</a:t>
          </a:r>
        </a:p>
      </xdr:txBody>
    </xdr:sp>
    <xdr:clientData/>
  </xdr:oneCellAnchor>
  <xdr:twoCellAnchor editAs="oneCell">
    <xdr:from>
      <xdr:col>13</xdr:col>
      <xdr:colOff>478971</xdr:colOff>
      <xdr:row>44</xdr:row>
      <xdr:rowOff>107674</xdr:rowOff>
    </xdr:from>
    <xdr:to>
      <xdr:col>14</xdr:col>
      <xdr:colOff>216833</xdr:colOff>
      <xdr:row>57</xdr:row>
      <xdr:rowOff>118441</xdr:rowOff>
    </xdr:to>
    <xdr:pic>
      <xdr:nvPicPr>
        <xdr:cNvPr id="21" name="図 20">
          <a:extLst>
            <a:ext uri="{FF2B5EF4-FFF2-40B4-BE49-F238E27FC236}">
              <a16:creationId xmlns:a16="http://schemas.microsoft.com/office/drawing/2014/main" id="{00000000-0008-0000-23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42146" y="2241274"/>
          <a:ext cx="757037" cy="22396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381000</xdr:colOff>
      <xdr:row>7</xdr:row>
      <xdr:rowOff>85725</xdr:rowOff>
    </xdr:from>
    <xdr:to>
      <xdr:col>0</xdr:col>
      <xdr:colOff>638175</xdr:colOff>
      <xdr:row>11</xdr:row>
      <xdr:rowOff>266700</xdr:rowOff>
    </xdr:to>
    <xdr:sp macro="" textlink="">
      <xdr:nvSpPr>
        <xdr:cNvPr id="22" name="Text Box 1">
          <a:extLst>
            <a:ext uri="{FF2B5EF4-FFF2-40B4-BE49-F238E27FC236}">
              <a16:creationId xmlns:a16="http://schemas.microsoft.com/office/drawing/2014/main" id="{00000000-0008-0000-2300-000016000000}"/>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23" name="Text Box 2">
          <a:extLst>
            <a:ext uri="{FF2B5EF4-FFF2-40B4-BE49-F238E27FC236}">
              <a16:creationId xmlns:a16="http://schemas.microsoft.com/office/drawing/2014/main" id="{00000000-0008-0000-2300-000017000000}"/>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24" name="Line 3">
          <a:extLst>
            <a:ext uri="{FF2B5EF4-FFF2-40B4-BE49-F238E27FC236}">
              <a16:creationId xmlns:a16="http://schemas.microsoft.com/office/drawing/2014/main" id="{00000000-0008-0000-2300-000018000000}"/>
            </a:ext>
          </a:extLst>
        </xdr:cNvPr>
        <xdr:cNvSpPr>
          <a:spLocks noChangeShapeType="1"/>
        </xdr:cNvSpPr>
      </xdr:nvSpPr>
      <xdr:spPr bwMode="auto">
        <a:xfrm>
          <a:off x="962025" y="2867025"/>
          <a:ext cx="581025" cy="0"/>
        </a:xfrm>
        <a:prstGeom prst="line">
          <a:avLst/>
        </a:prstGeom>
        <a:noFill/>
        <a:ln w="9525">
          <a:solidFill>
            <a:srgbClr val="000000"/>
          </a:solidFill>
          <a:round/>
          <a:headEnd/>
          <a:tailEnd/>
        </a:ln>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25" name="Line 4">
          <a:extLst>
            <a:ext uri="{FF2B5EF4-FFF2-40B4-BE49-F238E27FC236}">
              <a16:creationId xmlns:a16="http://schemas.microsoft.com/office/drawing/2014/main" id="{00000000-0008-0000-2300-000019000000}"/>
            </a:ext>
          </a:extLst>
        </xdr:cNvPr>
        <xdr:cNvSpPr>
          <a:spLocks noChangeShapeType="1"/>
        </xdr:cNvSpPr>
      </xdr:nvSpPr>
      <xdr:spPr bwMode="auto">
        <a:xfrm>
          <a:off x="962025" y="2438400"/>
          <a:ext cx="561975" cy="0"/>
        </a:xfrm>
        <a:prstGeom prst="line">
          <a:avLst/>
        </a:prstGeom>
        <a:noFill/>
        <a:ln w="9525">
          <a:solidFill>
            <a:srgbClr val="000000"/>
          </a:solidFill>
          <a:round/>
          <a:headEnd/>
          <a:tailEnd/>
        </a:ln>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26" name="Line 5">
          <a:extLst>
            <a:ext uri="{FF2B5EF4-FFF2-40B4-BE49-F238E27FC236}">
              <a16:creationId xmlns:a16="http://schemas.microsoft.com/office/drawing/2014/main" id="{00000000-0008-0000-2300-00001A000000}"/>
            </a:ext>
          </a:extLst>
        </xdr:cNvPr>
        <xdr:cNvSpPr>
          <a:spLocks noChangeShapeType="1"/>
        </xdr:cNvSpPr>
      </xdr:nvSpPr>
      <xdr:spPr bwMode="auto">
        <a:xfrm>
          <a:off x="952500" y="3324225"/>
          <a:ext cx="581025" cy="0"/>
        </a:xfrm>
        <a:prstGeom prst="line">
          <a:avLst/>
        </a:prstGeom>
        <a:noFill/>
        <a:ln w="9525">
          <a:solidFill>
            <a:srgbClr val="000000"/>
          </a:solidFill>
          <a:round/>
          <a:headEnd/>
          <a:tailEnd/>
        </a:ln>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27" name="Line 6">
          <a:extLst>
            <a:ext uri="{FF2B5EF4-FFF2-40B4-BE49-F238E27FC236}">
              <a16:creationId xmlns:a16="http://schemas.microsoft.com/office/drawing/2014/main" id="{00000000-0008-0000-2300-00001B000000}"/>
            </a:ext>
          </a:extLst>
        </xdr:cNvPr>
        <xdr:cNvSpPr>
          <a:spLocks noChangeShapeType="1"/>
        </xdr:cNvSpPr>
      </xdr:nvSpPr>
      <xdr:spPr bwMode="auto">
        <a:xfrm>
          <a:off x="1104900" y="2295525"/>
          <a:ext cx="0" cy="1181100"/>
        </a:xfrm>
        <a:prstGeom prst="line">
          <a:avLst/>
        </a:prstGeom>
        <a:noFill/>
        <a:ln w="9525">
          <a:solidFill>
            <a:srgbClr val="000000"/>
          </a:solidFill>
          <a:round/>
          <a:headEnd/>
          <a:tailEnd/>
        </a:ln>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28" name="Line 7">
          <a:extLst>
            <a:ext uri="{FF2B5EF4-FFF2-40B4-BE49-F238E27FC236}">
              <a16:creationId xmlns:a16="http://schemas.microsoft.com/office/drawing/2014/main" id="{00000000-0008-0000-2300-00001C000000}"/>
            </a:ext>
          </a:extLst>
        </xdr:cNvPr>
        <xdr:cNvSpPr>
          <a:spLocks noChangeShapeType="1"/>
        </xdr:cNvSpPr>
      </xdr:nvSpPr>
      <xdr:spPr bwMode="auto">
        <a:xfrm>
          <a:off x="1362075" y="2295525"/>
          <a:ext cx="0" cy="1200150"/>
        </a:xfrm>
        <a:prstGeom prst="line">
          <a:avLst/>
        </a:prstGeom>
        <a:noFill/>
        <a:ln w="9525">
          <a:solidFill>
            <a:srgbClr val="000000"/>
          </a:solidFill>
          <a:round/>
          <a:headEnd/>
          <a:tailEnd/>
        </a:ln>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29" name="Text Box 8">
          <a:extLst>
            <a:ext uri="{FF2B5EF4-FFF2-40B4-BE49-F238E27FC236}">
              <a16:creationId xmlns:a16="http://schemas.microsoft.com/office/drawing/2014/main" id="{00000000-0008-0000-2300-00001D000000}"/>
            </a:ext>
          </a:extLst>
        </xdr:cNvPr>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00000000-0008-0000-2400-000002000000}"/>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00000000-0008-0000-2400-000003000000}"/>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id="{00000000-0008-0000-2400-000004000000}"/>
            </a:ext>
          </a:extLst>
        </xdr:cNvPr>
        <xdr:cNvSpPr>
          <a:spLocks noChangeShapeType="1"/>
        </xdr:cNvSpPr>
      </xdr:nvSpPr>
      <xdr:spPr bwMode="auto">
        <a:xfrm>
          <a:off x="962025" y="2867025"/>
          <a:ext cx="581025" cy="0"/>
        </a:xfrm>
        <a:prstGeom prst="line">
          <a:avLst/>
        </a:prstGeom>
        <a:noFill/>
        <a:ln w="9525">
          <a:solidFill>
            <a:srgbClr val="000000"/>
          </a:solidFill>
          <a:round/>
          <a:headEnd/>
          <a:tailEnd/>
        </a:ln>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id="{00000000-0008-0000-2400-000005000000}"/>
            </a:ext>
          </a:extLst>
        </xdr:cNvPr>
        <xdr:cNvSpPr>
          <a:spLocks noChangeShapeType="1"/>
        </xdr:cNvSpPr>
      </xdr:nvSpPr>
      <xdr:spPr bwMode="auto">
        <a:xfrm>
          <a:off x="962025" y="2438400"/>
          <a:ext cx="561975" cy="0"/>
        </a:xfrm>
        <a:prstGeom prst="line">
          <a:avLst/>
        </a:prstGeom>
        <a:noFill/>
        <a:ln w="9525">
          <a:solidFill>
            <a:srgbClr val="000000"/>
          </a:solidFill>
          <a:round/>
          <a:headEnd/>
          <a:tailEnd/>
        </a:ln>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id="{00000000-0008-0000-2400-000006000000}"/>
            </a:ext>
          </a:extLst>
        </xdr:cNvPr>
        <xdr:cNvSpPr>
          <a:spLocks noChangeShapeType="1"/>
        </xdr:cNvSpPr>
      </xdr:nvSpPr>
      <xdr:spPr bwMode="auto">
        <a:xfrm>
          <a:off x="952500" y="3324225"/>
          <a:ext cx="581025" cy="0"/>
        </a:xfrm>
        <a:prstGeom prst="line">
          <a:avLst/>
        </a:prstGeom>
        <a:noFill/>
        <a:ln w="9525">
          <a:solidFill>
            <a:srgbClr val="000000"/>
          </a:solidFill>
          <a:round/>
          <a:headEnd/>
          <a:tailEnd/>
        </a:ln>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id="{00000000-0008-0000-2400-000007000000}"/>
            </a:ext>
          </a:extLst>
        </xdr:cNvPr>
        <xdr:cNvSpPr>
          <a:spLocks noChangeShapeType="1"/>
        </xdr:cNvSpPr>
      </xdr:nvSpPr>
      <xdr:spPr bwMode="auto">
        <a:xfrm>
          <a:off x="1104900" y="2295525"/>
          <a:ext cx="0" cy="1181100"/>
        </a:xfrm>
        <a:prstGeom prst="line">
          <a:avLst/>
        </a:prstGeom>
        <a:noFill/>
        <a:ln w="9525">
          <a:solidFill>
            <a:srgbClr val="000000"/>
          </a:solidFill>
          <a:round/>
          <a:headEnd/>
          <a:tailEnd/>
        </a:ln>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id="{00000000-0008-0000-2400-000008000000}"/>
            </a:ext>
          </a:extLst>
        </xdr:cNvPr>
        <xdr:cNvSpPr>
          <a:spLocks noChangeShapeType="1"/>
        </xdr:cNvSpPr>
      </xdr:nvSpPr>
      <xdr:spPr bwMode="auto">
        <a:xfrm>
          <a:off x="1362075" y="2295525"/>
          <a:ext cx="0" cy="1200150"/>
        </a:xfrm>
        <a:prstGeom prst="line">
          <a:avLst/>
        </a:prstGeom>
        <a:noFill/>
        <a:ln w="9525">
          <a:solidFill>
            <a:srgbClr val="000000"/>
          </a:solidFill>
          <a:round/>
          <a:headEnd/>
          <a:tailEnd/>
        </a:ln>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id="{00000000-0008-0000-2400-000009000000}"/>
            </a:ext>
          </a:extLst>
        </xdr:cNvPr>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pref.osaka.lg.jp/keiyaku_2/e-nyuusatsu/bouryokudankisoku.html" TargetMode="External"/><Relationship Id="rId2" Type="http://schemas.openxmlformats.org/officeDocument/2006/relationships/hyperlink" Target="https://www.pref.osaka.lg.jp/o040100/keiyaku_2/e-nyuusatsu/bouryokukyoryokubun.html" TargetMode="External"/><Relationship Id="rId1" Type="http://schemas.openxmlformats.org/officeDocument/2006/relationships/hyperlink" Target="https://www.pref.osaka.lg.jp/o040100/keiyaku_2/e-nyuusatsu/bouryokudankisoku.html" TargetMode="External"/><Relationship Id="rId5" Type="http://schemas.openxmlformats.org/officeDocument/2006/relationships/printerSettings" Target="../printerSettings/printerSettings1.bin"/><Relationship Id="rId4" Type="http://schemas.openxmlformats.org/officeDocument/2006/relationships/hyperlink" Target="http://www.pref.osaka.lg.jp/keiyaku_2/e-nyuusatsu/bouryokukyoryokubun.html"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5.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4.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H71"/>
  <sheetViews>
    <sheetView tabSelected="1" view="pageBreakPreview" zoomScale="120" zoomScaleNormal="100" zoomScaleSheetLayoutView="120" workbookViewId="0">
      <selection activeCell="A61" sqref="A61:D63"/>
    </sheetView>
  </sheetViews>
  <sheetFormatPr defaultColWidth="9" defaultRowHeight="14.4"/>
  <cols>
    <col min="1" max="1" width="15.21875" style="464" customWidth="1"/>
    <col min="2" max="2" width="58.44140625" style="464" customWidth="1"/>
    <col min="3" max="3" width="29.77734375" style="464" customWidth="1"/>
    <col min="4" max="4" width="31.77734375" style="464" customWidth="1"/>
    <col min="5" max="6" width="11.44140625" style="464" customWidth="1"/>
    <col min="7" max="16384" width="9" style="464"/>
  </cols>
  <sheetData>
    <row r="1" spans="1:6" ht="21.75" customHeight="1">
      <c r="A1" s="1112" t="s">
        <v>1629</v>
      </c>
      <c r="B1" s="1112"/>
      <c r="C1" s="1112"/>
      <c r="D1" s="1112"/>
      <c r="E1" s="1112"/>
      <c r="F1" s="463"/>
    </row>
    <row r="2" spans="1:6">
      <c r="A2" s="686"/>
      <c r="B2" s="687"/>
      <c r="C2" s="462"/>
      <c r="D2" s="1081" t="s">
        <v>2059</v>
      </c>
      <c r="E2" s="808"/>
      <c r="F2" s="462"/>
    </row>
    <row r="3" spans="1:6" ht="15" thickBot="1">
      <c r="A3" s="690" t="s">
        <v>647</v>
      </c>
      <c r="B3" s="690" t="s">
        <v>648</v>
      </c>
      <c r="C3" s="690" t="s">
        <v>1804</v>
      </c>
      <c r="D3" s="690"/>
      <c r="E3" s="690" t="s">
        <v>1919</v>
      </c>
      <c r="F3" s="746" t="s">
        <v>1807</v>
      </c>
    </row>
    <row r="4" spans="1:6" s="465" customFormat="1" ht="18" customHeight="1" thickTop="1">
      <c r="A4" s="737" t="s">
        <v>16</v>
      </c>
      <c r="B4" s="748" t="s">
        <v>2049</v>
      </c>
      <c r="C4" s="733" t="s">
        <v>1767</v>
      </c>
      <c r="D4" s="733" t="s">
        <v>1732</v>
      </c>
      <c r="E4" s="849" t="s">
        <v>1920</v>
      </c>
      <c r="F4" s="745">
        <v>1</v>
      </c>
    </row>
    <row r="5" spans="1:6" s="465" customFormat="1" ht="18" customHeight="1">
      <c r="A5" s="738" t="s">
        <v>649</v>
      </c>
      <c r="B5" s="688" t="s">
        <v>650</v>
      </c>
      <c r="C5" s="733" t="s">
        <v>1733</v>
      </c>
      <c r="D5" s="733" t="s">
        <v>1734</v>
      </c>
      <c r="E5" s="849" t="s">
        <v>1920</v>
      </c>
      <c r="F5" s="744">
        <v>1</v>
      </c>
    </row>
    <row r="6" spans="1:6" s="465" customFormat="1" ht="18" customHeight="1">
      <c r="A6" s="738" t="s">
        <v>651</v>
      </c>
      <c r="B6" s="688" t="s">
        <v>652</v>
      </c>
      <c r="C6" s="733" t="s">
        <v>1733</v>
      </c>
      <c r="D6" s="733" t="s">
        <v>1735</v>
      </c>
      <c r="E6" s="849" t="s">
        <v>1920</v>
      </c>
      <c r="F6" s="744">
        <v>1</v>
      </c>
    </row>
    <row r="7" spans="1:6" s="465" customFormat="1" ht="18" customHeight="1">
      <c r="A7" s="738" t="s">
        <v>67</v>
      </c>
      <c r="B7" s="688" t="s">
        <v>68</v>
      </c>
      <c r="C7" s="733"/>
      <c r="D7" s="733"/>
      <c r="E7" s="849" t="s">
        <v>1920</v>
      </c>
      <c r="F7" s="744">
        <v>1</v>
      </c>
    </row>
    <row r="8" spans="1:6" s="465" customFormat="1" ht="43.5" customHeight="1">
      <c r="A8" s="738" t="s">
        <v>653</v>
      </c>
      <c r="B8" s="791" t="s">
        <v>1917</v>
      </c>
      <c r="C8" s="733" t="s">
        <v>1736</v>
      </c>
      <c r="D8" s="851" t="s">
        <v>2051</v>
      </c>
      <c r="E8" s="849" t="s">
        <v>1920</v>
      </c>
      <c r="F8" s="744">
        <v>1</v>
      </c>
    </row>
    <row r="9" spans="1:6" s="465" customFormat="1" ht="18" customHeight="1">
      <c r="A9" s="738" t="s">
        <v>654</v>
      </c>
      <c r="B9" s="688" t="s">
        <v>655</v>
      </c>
      <c r="C9" s="733" t="s">
        <v>1738</v>
      </c>
      <c r="D9" s="733" t="s">
        <v>1737</v>
      </c>
      <c r="E9" s="849" t="s">
        <v>1920</v>
      </c>
      <c r="F9" s="744">
        <v>1</v>
      </c>
    </row>
    <row r="10" spans="1:6" s="465" customFormat="1" ht="18" customHeight="1">
      <c r="A10" s="772" t="s">
        <v>656</v>
      </c>
      <c r="B10" s="688" t="s">
        <v>1918</v>
      </c>
      <c r="C10" s="733" t="s">
        <v>1747</v>
      </c>
      <c r="D10" s="733" t="s">
        <v>1746</v>
      </c>
      <c r="E10" s="849" t="s">
        <v>1920</v>
      </c>
      <c r="F10" s="744">
        <v>1</v>
      </c>
    </row>
    <row r="11" spans="1:6" s="465" customFormat="1" ht="31.5" customHeight="1">
      <c r="A11" s="739" t="s">
        <v>715</v>
      </c>
      <c r="B11" s="1083" t="s">
        <v>2050</v>
      </c>
      <c r="C11" s="736" t="s">
        <v>1744</v>
      </c>
      <c r="D11" s="733" t="s">
        <v>1743</v>
      </c>
      <c r="E11" s="1082" t="s">
        <v>1920</v>
      </c>
      <c r="F11" s="747" t="s">
        <v>1808</v>
      </c>
    </row>
    <row r="12" spans="1:6" s="465" customFormat="1" ht="18" customHeight="1">
      <c r="A12" s="738" t="s">
        <v>249</v>
      </c>
      <c r="B12" s="688" t="s">
        <v>1806</v>
      </c>
      <c r="C12" s="733" t="s">
        <v>1745</v>
      </c>
      <c r="D12" s="733" t="s">
        <v>1743</v>
      </c>
      <c r="E12" s="849" t="s">
        <v>1920</v>
      </c>
      <c r="F12" s="744">
        <v>2</v>
      </c>
    </row>
    <row r="13" spans="1:6" s="465" customFormat="1" ht="18" customHeight="1">
      <c r="A13" s="738" t="s">
        <v>274</v>
      </c>
      <c r="B13" s="688" t="s">
        <v>657</v>
      </c>
      <c r="C13" s="733" t="s">
        <v>1740</v>
      </c>
      <c r="D13" s="733" t="s">
        <v>1739</v>
      </c>
      <c r="E13" s="849" t="s">
        <v>1920</v>
      </c>
      <c r="F13" s="744">
        <v>1</v>
      </c>
    </row>
    <row r="14" spans="1:6" s="465" customFormat="1" ht="18" customHeight="1">
      <c r="A14" s="738" t="s">
        <v>658</v>
      </c>
      <c r="B14" s="688" t="s">
        <v>659</v>
      </c>
      <c r="C14" s="733" t="s">
        <v>1741</v>
      </c>
      <c r="D14" s="733" t="s">
        <v>1742</v>
      </c>
      <c r="E14" s="849" t="s">
        <v>1920</v>
      </c>
      <c r="F14" s="744">
        <v>1</v>
      </c>
    </row>
    <row r="15" spans="1:6" s="465" customFormat="1" ht="18" customHeight="1">
      <c r="A15" s="738" t="s">
        <v>308</v>
      </c>
      <c r="B15" s="688" t="s">
        <v>660</v>
      </c>
      <c r="C15" s="733" t="s">
        <v>1741</v>
      </c>
      <c r="D15" s="733" t="s">
        <v>1748</v>
      </c>
      <c r="E15" s="849" t="s">
        <v>1920</v>
      </c>
      <c r="F15" s="744">
        <v>1</v>
      </c>
    </row>
    <row r="16" spans="1:6" s="465" customFormat="1" ht="18" customHeight="1">
      <c r="A16" s="738" t="s">
        <v>328</v>
      </c>
      <c r="B16" s="688" t="s">
        <v>661</v>
      </c>
      <c r="C16" s="733"/>
      <c r="D16" s="733"/>
      <c r="E16" s="849" t="s">
        <v>1920</v>
      </c>
      <c r="F16" s="744">
        <v>1</v>
      </c>
    </row>
    <row r="17" spans="1:6" s="465" customFormat="1" ht="18" customHeight="1">
      <c r="A17" s="738" t="s">
        <v>662</v>
      </c>
      <c r="B17" s="688" t="s">
        <v>663</v>
      </c>
      <c r="C17" s="733" t="s">
        <v>1755</v>
      </c>
      <c r="D17" s="733" t="s">
        <v>1786</v>
      </c>
      <c r="E17" s="849" t="s">
        <v>1920</v>
      </c>
      <c r="F17" s="744">
        <v>1</v>
      </c>
    </row>
    <row r="18" spans="1:6" s="465" customFormat="1" ht="18" customHeight="1">
      <c r="A18" s="738" t="s">
        <v>664</v>
      </c>
      <c r="B18" s="688" t="s">
        <v>665</v>
      </c>
      <c r="C18" s="733" t="s">
        <v>1755</v>
      </c>
      <c r="D18" s="733" t="s">
        <v>1754</v>
      </c>
      <c r="E18" s="849" t="s">
        <v>1920</v>
      </c>
      <c r="F18" s="744">
        <v>1</v>
      </c>
    </row>
    <row r="19" spans="1:6" s="465" customFormat="1" ht="18" customHeight="1">
      <c r="A19" s="738" t="s">
        <v>666</v>
      </c>
      <c r="B19" s="688" t="s">
        <v>667</v>
      </c>
      <c r="C19" s="733" t="s">
        <v>1799</v>
      </c>
      <c r="D19" s="733" t="s">
        <v>1797</v>
      </c>
      <c r="E19" s="849" t="s">
        <v>1920</v>
      </c>
      <c r="F19" s="744">
        <v>1</v>
      </c>
    </row>
    <row r="20" spans="1:6" s="465" customFormat="1" ht="18" customHeight="1">
      <c r="A20" s="738" t="s">
        <v>668</v>
      </c>
      <c r="B20" s="688" t="s">
        <v>669</v>
      </c>
      <c r="C20" s="733" t="s">
        <v>1800</v>
      </c>
      <c r="D20" s="733" t="s">
        <v>1798</v>
      </c>
      <c r="E20" s="849" t="s">
        <v>1920</v>
      </c>
      <c r="F20" s="744">
        <v>1</v>
      </c>
    </row>
    <row r="21" spans="1:6" s="465" customFormat="1" ht="18" customHeight="1">
      <c r="A21" s="738" t="s">
        <v>419</v>
      </c>
      <c r="B21" s="688" t="s">
        <v>670</v>
      </c>
      <c r="C21" s="734" t="s">
        <v>1792</v>
      </c>
      <c r="D21" s="734" t="s">
        <v>1793</v>
      </c>
      <c r="E21" s="849" t="s">
        <v>1920</v>
      </c>
      <c r="F21" s="744">
        <v>1</v>
      </c>
    </row>
    <row r="22" spans="1:6" s="465" customFormat="1" ht="18" customHeight="1">
      <c r="A22" s="738" t="s">
        <v>671</v>
      </c>
      <c r="B22" s="688" t="s">
        <v>672</v>
      </c>
      <c r="C22" s="734" t="s">
        <v>1795</v>
      </c>
      <c r="D22" s="734" t="s">
        <v>1796</v>
      </c>
      <c r="E22" s="849" t="s">
        <v>1920</v>
      </c>
      <c r="F22" s="744">
        <v>1</v>
      </c>
    </row>
    <row r="23" spans="1:6" s="466" customFormat="1" ht="18" customHeight="1">
      <c r="A23" s="739" t="s">
        <v>892</v>
      </c>
      <c r="B23" s="688" t="s">
        <v>893</v>
      </c>
      <c r="C23" s="734" t="s">
        <v>1777</v>
      </c>
      <c r="D23" s="734"/>
      <c r="E23" s="849" t="s">
        <v>1920</v>
      </c>
      <c r="F23" s="744">
        <v>1</v>
      </c>
    </row>
    <row r="24" spans="1:6" s="465" customFormat="1" ht="18" customHeight="1">
      <c r="A24" s="738" t="s">
        <v>673</v>
      </c>
      <c r="B24" s="688" t="s">
        <v>674</v>
      </c>
      <c r="C24" s="734" t="s">
        <v>1794</v>
      </c>
      <c r="D24" s="734"/>
      <c r="E24" s="849" t="s">
        <v>1920</v>
      </c>
      <c r="F24" s="744">
        <v>1</v>
      </c>
    </row>
    <row r="25" spans="1:6" s="466" customFormat="1" ht="18" customHeight="1">
      <c r="A25" s="738" t="s">
        <v>675</v>
      </c>
      <c r="B25" s="1083" t="s">
        <v>676</v>
      </c>
      <c r="C25" s="734" t="s">
        <v>1784</v>
      </c>
      <c r="D25" s="734" t="s">
        <v>1785</v>
      </c>
      <c r="E25" s="1082" t="s">
        <v>1920</v>
      </c>
      <c r="F25" s="744">
        <v>1</v>
      </c>
    </row>
    <row r="26" spans="1:6" s="465" customFormat="1" ht="18" customHeight="1">
      <c r="A26" s="738" t="s">
        <v>677</v>
      </c>
      <c r="B26" s="688" t="s">
        <v>678</v>
      </c>
      <c r="C26" s="734" t="s">
        <v>1771</v>
      </c>
      <c r="D26" s="734" t="s">
        <v>1772</v>
      </c>
      <c r="E26" s="1037" t="s">
        <v>1920</v>
      </c>
      <c r="F26" s="744">
        <v>1</v>
      </c>
    </row>
    <row r="27" spans="1:6" s="465" customFormat="1" ht="18" customHeight="1">
      <c r="A27" s="738" t="s">
        <v>495</v>
      </c>
      <c r="B27" s="1083" t="s">
        <v>679</v>
      </c>
      <c r="C27" s="734" t="s">
        <v>1775</v>
      </c>
      <c r="D27" s="734" t="s">
        <v>1773</v>
      </c>
      <c r="E27" s="1082" t="s">
        <v>1920</v>
      </c>
      <c r="F27" s="744">
        <v>1</v>
      </c>
    </row>
    <row r="28" spans="1:6" s="465" customFormat="1" ht="18" customHeight="1">
      <c r="A28" s="738" t="s">
        <v>511</v>
      </c>
      <c r="B28" s="1083" t="s">
        <v>680</v>
      </c>
      <c r="C28" s="733" t="s">
        <v>1776</v>
      </c>
      <c r="D28" s="733" t="s">
        <v>1774</v>
      </c>
      <c r="E28" s="1082" t="s">
        <v>1920</v>
      </c>
      <c r="F28" s="744">
        <v>1</v>
      </c>
    </row>
    <row r="29" spans="1:6" s="465" customFormat="1" ht="18" customHeight="1">
      <c r="A29" s="739" t="s">
        <v>681</v>
      </c>
      <c r="B29" s="688" t="s">
        <v>955</v>
      </c>
      <c r="C29" s="733" t="s">
        <v>1782</v>
      </c>
      <c r="D29" s="733" t="s">
        <v>1783</v>
      </c>
      <c r="E29" s="1037" t="s">
        <v>1920</v>
      </c>
      <c r="F29" s="744">
        <v>1</v>
      </c>
    </row>
    <row r="30" spans="1:6" s="465" customFormat="1" ht="18" customHeight="1">
      <c r="A30" s="738" t="s">
        <v>682</v>
      </c>
      <c r="B30" s="1083" t="s">
        <v>683</v>
      </c>
      <c r="C30" s="733" t="s">
        <v>1780</v>
      </c>
      <c r="D30" s="733" t="s">
        <v>1781</v>
      </c>
      <c r="E30" s="1082" t="s">
        <v>1920</v>
      </c>
      <c r="F30" s="744">
        <v>1</v>
      </c>
    </row>
    <row r="31" spans="1:6" s="465" customFormat="1" ht="18" customHeight="1">
      <c r="A31" s="738" t="s">
        <v>684</v>
      </c>
      <c r="B31" s="688" t="s">
        <v>2052</v>
      </c>
      <c r="C31" s="733" t="s">
        <v>1778</v>
      </c>
      <c r="D31" s="733" t="s">
        <v>2053</v>
      </c>
      <c r="E31" s="849" t="s">
        <v>1920</v>
      </c>
      <c r="F31" s="744">
        <v>1</v>
      </c>
    </row>
    <row r="32" spans="1:6" s="465" customFormat="1" ht="18" customHeight="1">
      <c r="A32" s="738" t="s">
        <v>685</v>
      </c>
      <c r="B32" s="688" t="s">
        <v>2054</v>
      </c>
      <c r="C32" s="733" t="s">
        <v>1779</v>
      </c>
      <c r="D32" s="733" t="s">
        <v>2053</v>
      </c>
      <c r="E32" s="849" t="s">
        <v>1920</v>
      </c>
      <c r="F32" s="744">
        <v>1</v>
      </c>
    </row>
    <row r="33" spans="1:6" s="465" customFormat="1" ht="18" customHeight="1">
      <c r="A33" s="738" t="s">
        <v>581</v>
      </c>
      <c r="B33" s="688" t="s">
        <v>686</v>
      </c>
      <c r="C33" s="733" t="s">
        <v>1787</v>
      </c>
      <c r="D33" s="733" t="s">
        <v>1788</v>
      </c>
      <c r="E33" s="849" t="s">
        <v>1920</v>
      </c>
      <c r="F33" s="744">
        <v>1</v>
      </c>
    </row>
    <row r="34" spans="1:6" s="465" customFormat="1" ht="18" customHeight="1">
      <c r="A34" s="738" t="s">
        <v>597</v>
      </c>
      <c r="B34" s="688" t="s">
        <v>687</v>
      </c>
      <c r="C34" s="733" t="s">
        <v>1787</v>
      </c>
      <c r="D34" s="733" t="s">
        <v>1788</v>
      </c>
      <c r="E34" s="849" t="s">
        <v>1920</v>
      </c>
      <c r="F34" s="744">
        <v>1</v>
      </c>
    </row>
    <row r="35" spans="1:6" s="465" customFormat="1" ht="18" customHeight="1">
      <c r="A35" s="738" t="s">
        <v>688</v>
      </c>
      <c r="B35" s="688" t="s">
        <v>689</v>
      </c>
      <c r="C35" s="733"/>
      <c r="D35" s="733"/>
      <c r="E35" s="849" t="s">
        <v>1920</v>
      </c>
      <c r="F35" s="744">
        <v>1</v>
      </c>
    </row>
    <row r="36" spans="1:6" s="465" customFormat="1" ht="18" customHeight="1">
      <c r="A36" s="773" t="s">
        <v>1694</v>
      </c>
      <c r="B36" s="688" t="s">
        <v>1693</v>
      </c>
      <c r="C36" s="733" t="s">
        <v>1762</v>
      </c>
      <c r="D36" s="733" t="s">
        <v>1759</v>
      </c>
      <c r="E36" s="849" t="s">
        <v>1920</v>
      </c>
      <c r="F36" s="744">
        <v>1</v>
      </c>
    </row>
    <row r="37" spans="1:6" ht="18" customHeight="1">
      <c r="A37" s="739" t="s">
        <v>1653</v>
      </c>
      <c r="B37" s="749" t="s">
        <v>1641</v>
      </c>
      <c r="C37" s="733" t="s">
        <v>1761</v>
      </c>
      <c r="D37" s="733" t="s">
        <v>1760</v>
      </c>
      <c r="E37" s="849" t="s">
        <v>1920</v>
      </c>
      <c r="F37" s="744">
        <v>1</v>
      </c>
    </row>
    <row r="38" spans="1:6" ht="18" customHeight="1">
      <c r="A38" s="739" t="s">
        <v>1654</v>
      </c>
      <c r="B38" s="749" t="s">
        <v>956</v>
      </c>
      <c r="C38" s="733" t="s">
        <v>1763</v>
      </c>
      <c r="D38" s="733" t="s">
        <v>1765</v>
      </c>
      <c r="E38" s="849" t="s">
        <v>1920</v>
      </c>
      <c r="F38" s="744">
        <v>1</v>
      </c>
    </row>
    <row r="39" spans="1:6" ht="18" customHeight="1">
      <c r="A39" s="739" t="s">
        <v>1655</v>
      </c>
      <c r="B39" s="749" t="s">
        <v>966</v>
      </c>
      <c r="C39" s="733" t="s">
        <v>1764</v>
      </c>
      <c r="D39" s="733"/>
      <c r="E39" s="849" t="s">
        <v>1920</v>
      </c>
      <c r="F39" s="744">
        <v>1</v>
      </c>
    </row>
    <row r="40" spans="1:6" ht="18" customHeight="1">
      <c r="A40" s="739" t="s">
        <v>1656</v>
      </c>
      <c r="B40" s="749" t="s">
        <v>1657</v>
      </c>
      <c r="C40" s="733" t="s">
        <v>1766</v>
      </c>
      <c r="D40" s="733" t="s">
        <v>1758</v>
      </c>
      <c r="E40" s="849" t="s">
        <v>1920</v>
      </c>
      <c r="F40" s="744">
        <v>1</v>
      </c>
    </row>
    <row r="41" spans="1:6" ht="18" customHeight="1">
      <c r="A41" s="739" t="s">
        <v>1658</v>
      </c>
      <c r="B41" s="749" t="s">
        <v>981</v>
      </c>
      <c r="C41" s="733" t="s">
        <v>1767</v>
      </c>
      <c r="D41" s="733" t="s">
        <v>1768</v>
      </c>
      <c r="E41" s="849" t="s">
        <v>1920</v>
      </c>
      <c r="F41" s="744">
        <v>1</v>
      </c>
    </row>
    <row r="42" spans="1:6" ht="18" customHeight="1">
      <c r="A42" s="739" t="s">
        <v>1659</v>
      </c>
      <c r="B42" s="750" t="s">
        <v>1660</v>
      </c>
      <c r="C42" s="733" t="s">
        <v>1767</v>
      </c>
      <c r="D42" s="733"/>
      <c r="E42" s="849" t="s">
        <v>1920</v>
      </c>
      <c r="F42" s="744">
        <v>1</v>
      </c>
    </row>
    <row r="43" spans="1:6" ht="18" customHeight="1">
      <c r="A43" s="739" t="s">
        <v>1661</v>
      </c>
      <c r="B43" s="750" t="s">
        <v>1662</v>
      </c>
      <c r="C43" s="733" t="s">
        <v>1770</v>
      </c>
      <c r="D43" s="733" t="s">
        <v>1769</v>
      </c>
      <c r="E43" s="849" t="s">
        <v>1920</v>
      </c>
      <c r="F43" s="744">
        <v>1</v>
      </c>
    </row>
    <row r="44" spans="1:6" ht="18" customHeight="1">
      <c r="A44" s="739" t="s">
        <v>1663</v>
      </c>
      <c r="B44" s="750" t="s">
        <v>1664</v>
      </c>
      <c r="C44" s="733" t="s">
        <v>1770</v>
      </c>
      <c r="D44" s="733" t="s">
        <v>1769</v>
      </c>
      <c r="E44" s="849" t="s">
        <v>1920</v>
      </c>
      <c r="F44" s="744">
        <v>1</v>
      </c>
    </row>
    <row r="45" spans="1:6" ht="18" customHeight="1">
      <c r="A45" s="739" t="s">
        <v>1665</v>
      </c>
      <c r="B45" s="1083" t="s">
        <v>1801</v>
      </c>
      <c r="C45" s="733" t="s">
        <v>1795</v>
      </c>
      <c r="D45" s="733" t="s">
        <v>1796</v>
      </c>
      <c r="E45" s="1082" t="s">
        <v>1920</v>
      </c>
      <c r="F45" s="744">
        <v>1</v>
      </c>
    </row>
    <row r="46" spans="1:6" ht="18" customHeight="1">
      <c r="A46" s="739" t="s">
        <v>1666</v>
      </c>
      <c r="B46" s="749" t="s">
        <v>1667</v>
      </c>
      <c r="C46" s="733" t="s">
        <v>1757</v>
      </c>
      <c r="D46" s="733" t="s">
        <v>1756</v>
      </c>
      <c r="E46" s="1037" t="s">
        <v>1920</v>
      </c>
      <c r="F46" s="744">
        <v>1</v>
      </c>
    </row>
    <row r="47" spans="1:6" ht="18" customHeight="1">
      <c r="A47" s="739" t="s">
        <v>1668</v>
      </c>
      <c r="B47" s="749" t="s">
        <v>1680</v>
      </c>
      <c r="C47" s="733" t="s">
        <v>1770</v>
      </c>
      <c r="D47" s="733"/>
      <c r="E47" s="1037" t="s">
        <v>1920</v>
      </c>
      <c r="F47" s="744">
        <v>1</v>
      </c>
    </row>
    <row r="48" spans="1:6" ht="18" customHeight="1">
      <c r="A48" s="739" t="s">
        <v>1669</v>
      </c>
      <c r="B48" s="749" t="s">
        <v>1670</v>
      </c>
      <c r="C48" s="733" t="s">
        <v>1749</v>
      </c>
      <c r="D48" s="733" t="s">
        <v>1750</v>
      </c>
      <c r="E48" s="1037" t="s">
        <v>1920</v>
      </c>
      <c r="F48" s="744">
        <v>1</v>
      </c>
    </row>
    <row r="49" spans="1:8" ht="18" customHeight="1">
      <c r="A49" s="739" t="s">
        <v>1671</v>
      </c>
      <c r="B49" s="749" t="s">
        <v>1681</v>
      </c>
      <c r="C49" s="733" t="s">
        <v>1751</v>
      </c>
      <c r="D49" s="733" t="s">
        <v>1750</v>
      </c>
      <c r="E49" s="1037" t="s">
        <v>1920</v>
      </c>
      <c r="F49" s="744">
        <v>1</v>
      </c>
    </row>
    <row r="50" spans="1:8" ht="18" customHeight="1">
      <c r="A50" s="739" t="s">
        <v>1672</v>
      </c>
      <c r="B50" s="749" t="s">
        <v>1673</v>
      </c>
      <c r="C50" s="733" t="s">
        <v>1752</v>
      </c>
      <c r="D50" s="733"/>
      <c r="E50" s="1037" t="s">
        <v>1920</v>
      </c>
      <c r="F50" s="744">
        <v>1</v>
      </c>
    </row>
    <row r="51" spans="1:8" ht="18" customHeight="1">
      <c r="A51" s="739" t="s">
        <v>1674</v>
      </c>
      <c r="B51" s="749" t="s">
        <v>1066</v>
      </c>
      <c r="C51" s="733" t="s">
        <v>1753</v>
      </c>
      <c r="D51" s="733" t="s">
        <v>1754</v>
      </c>
      <c r="E51" s="1037" t="s">
        <v>1920</v>
      </c>
      <c r="F51" s="744">
        <v>1</v>
      </c>
    </row>
    <row r="52" spans="1:8" ht="35.25" customHeight="1">
      <c r="A52" s="739" t="s">
        <v>1675</v>
      </c>
      <c r="B52" s="749" t="s">
        <v>1073</v>
      </c>
      <c r="C52" s="735" t="s">
        <v>1790</v>
      </c>
      <c r="D52" s="733" t="s">
        <v>1791</v>
      </c>
      <c r="E52" s="1037" t="s">
        <v>1920</v>
      </c>
      <c r="F52" s="744">
        <v>1</v>
      </c>
    </row>
    <row r="53" spans="1:8" ht="18" customHeight="1">
      <c r="A53" s="739" t="s">
        <v>1676</v>
      </c>
      <c r="B53" s="689" t="s">
        <v>1652</v>
      </c>
      <c r="C53" s="733" t="s">
        <v>1789</v>
      </c>
      <c r="D53" s="733"/>
      <c r="E53" s="1037" t="s">
        <v>1920</v>
      </c>
      <c r="F53" s="744">
        <v>1</v>
      </c>
    </row>
    <row r="54" spans="1:8" ht="27.75" customHeight="1">
      <c r="A54" s="1113" t="s">
        <v>1714</v>
      </c>
      <c r="B54" s="1084" t="s">
        <v>1938</v>
      </c>
      <c r="C54" s="1096" t="s">
        <v>1762</v>
      </c>
      <c r="D54" s="1096" t="s">
        <v>1802</v>
      </c>
      <c r="E54" s="1115" t="s">
        <v>1920</v>
      </c>
      <c r="F54" s="1100">
        <v>1</v>
      </c>
      <c r="H54" s="742"/>
    </row>
    <row r="55" spans="1:8">
      <c r="A55" s="1114"/>
      <c r="B55" s="741" t="s">
        <v>2055</v>
      </c>
      <c r="C55" s="1097"/>
      <c r="D55" s="1097"/>
      <c r="E55" s="1116"/>
      <c r="F55" s="1101"/>
    </row>
    <row r="56" spans="1:8">
      <c r="A56" s="1092" t="s">
        <v>1714</v>
      </c>
      <c r="B56" s="1085" t="s">
        <v>1713</v>
      </c>
      <c r="C56" s="1094" t="s">
        <v>1803</v>
      </c>
      <c r="D56" s="1096" t="s">
        <v>1802</v>
      </c>
      <c r="E56" s="1098" t="s">
        <v>1920</v>
      </c>
      <c r="F56" s="1100">
        <v>1</v>
      </c>
    </row>
    <row r="57" spans="1:8" ht="21.75" customHeight="1">
      <c r="A57" s="1093"/>
      <c r="B57" s="741" t="s">
        <v>2056</v>
      </c>
      <c r="C57" s="1095"/>
      <c r="D57" s="1097"/>
      <c r="E57" s="1099"/>
      <c r="F57" s="1101"/>
    </row>
    <row r="58" spans="1:8" ht="18" customHeight="1">
      <c r="A58" s="1102" t="s">
        <v>1677</v>
      </c>
      <c r="B58" s="1103" t="s">
        <v>1678</v>
      </c>
      <c r="C58" s="1104"/>
      <c r="D58" s="1105"/>
      <c r="E58" s="743"/>
      <c r="F58" s="743"/>
    </row>
    <row r="59" spans="1:8" ht="18" customHeight="1">
      <c r="A59" s="1102"/>
      <c r="B59" s="1106"/>
      <c r="C59" s="1107"/>
      <c r="D59" s="1108"/>
      <c r="E59" s="743"/>
      <c r="F59" s="743"/>
    </row>
    <row r="60" spans="1:8" ht="18" customHeight="1">
      <c r="A60" s="1102"/>
      <c r="B60" s="1109"/>
      <c r="C60" s="1110"/>
      <c r="D60" s="1111"/>
      <c r="E60" s="743"/>
      <c r="F60" s="743"/>
    </row>
    <row r="61" spans="1:8" ht="18" customHeight="1">
      <c r="A61" s="1088" t="s">
        <v>2057</v>
      </c>
      <c r="B61" s="1089"/>
      <c r="C61" s="1089"/>
      <c r="D61" s="1089"/>
      <c r="E61" s="743"/>
      <c r="F61" s="743"/>
    </row>
    <row r="62" spans="1:8" ht="18" customHeight="1">
      <c r="A62" s="1090"/>
      <c r="B62" s="1090"/>
      <c r="C62" s="1090"/>
      <c r="D62" s="1090"/>
      <c r="E62" s="743"/>
      <c r="F62" s="743"/>
    </row>
    <row r="63" spans="1:8" ht="21.75" customHeight="1">
      <c r="A63" s="1090"/>
      <c r="B63" s="1090"/>
      <c r="C63" s="1090"/>
      <c r="D63" s="1090"/>
      <c r="E63" s="743"/>
      <c r="F63" s="743"/>
    </row>
    <row r="64" spans="1:8" ht="18" customHeight="1">
      <c r="A64" s="1091" t="s">
        <v>1970</v>
      </c>
      <c r="B64" s="1091"/>
      <c r="C64" s="1091"/>
      <c r="D64" s="1091"/>
      <c r="E64" s="743"/>
      <c r="F64" s="743"/>
    </row>
    <row r="65" spans="1:6" ht="18" customHeight="1">
      <c r="A65" s="1091"/>
      <c r="B65" s="1091"/>
      <c r="C65" s="1091"/>
      <c r="D65" s="1091"/>
      <c r="E65" s="743"/>
      <c r="F65" s="743"/>
    </row>
    <row r="66" spans="1:6" ht="18" customHeight="1">
      <c r="A66" s="1091"/>
      <c r="B66" s="1091"/>
      <c r="C66" s="1091"/>
      <c r="D66" s="1091"/>
      <c r="E66" s="743"/>
      <c r="F66" s="743"/>
    </row>
    <row r="67" spans="1:6" ht="18" customHeight="1">
      <c r="A67" s="570" t="s">
        <v>1969</v>
      </c>
      <c r="B67" s="779"/>
      <c r="C67" s="780"/>
      <c r="D67" s="780"/>
      <c r="E67" s="743"/>
      <c r="F67" s="743"/>
    </row>
    <row r="68" spans="1:6" ht="18" customHeight="1">
      <c r="A68" s="570" t="s">
        <v>1939</v>
      </c>
      <c r="B68" s="779"/>
      <c r="C68" s="780"/>
      <c r="D68" s="780"/>
      <c r="E68" s="743"/>
      <c r="F68" s="743"/>
    </row>
    <row r="69" spans="1:6" ht="18" customHeight="1">
      <c r="A69" s="570" t="s">
        <v>1679</v>
      </c>
      <c r="B69" s="779"/>
      <c r="C69" s="780"/>
      <c r="D69" s="780"/>
      <c r="E69" s="743"/>
      <c r="F69" s="743"/>
    </row>
    <row r="70" spans="1:6" ht="30.6" customHeight="1">
      <c r="A70" s="1087" t="s">
        <v>1940</v>
      </c>
      <c r="B70" s="1087"/>
      <c r="C70" s="1087"/>
      <c r="D70" s="1087"/>
    </row>
    <row r="71" spans="1:6" ht="27" customHeight="1">
      <c r="A71" s="1087" t="s">
        <v>2060</v>
      </c>
      <c r="B71" s="1087"/>
      <c r="C71" s="1087"/>
      <c r="D71" s="1087"/>
    </row>
  </sheetData>
  <mergeCells count="17">
    <mergeCell ref="E56:E57"/>
    <mergeCell ref="F56:F57"/>
    <mergeCell ref="A58:A60"/>
    <mergeCell ref="B58:D60"/>
    <mergeCell ref="A1:E1"/>
    <mergeCell ref="A54:A55"/>
    <mergeCell ref="C54:C55"/>
    <mergeCell ref="D54:D55"/>
    <mergeCell ref="E54:E55"/>
    <mergeCell ref="F54:F55"/>
    <mergeCell ref="A71:D71"/>
    <mergeCell ref="A61:D63"/>
    <mergeCell ref="A64:D66"/>
    <mergeCell ref="A70:D70"/>
    <mergeCell ref="A56:A57"/>
    <mergeCell ref="C56:C57"/>
    <mergeCell ref="D56:D57"/>
  </mergeCells>
  <phoneticPr fontId="2"/>
  <hyperlinks>
    <hyperlink ref="B55" r:id="rId1" xr:uid="{00000000-0004-0000-0000-000000000000}"/>
    <hyperlink ref="B57" r:id="rId2" xr:uid="{00000000-0004-0000-0000-000001000000}"/>
    <hyperlink ref="A4" location="'1'!A1" display="様式－１" xr:uid="{00000000-0004-0000-0000-000002000000}"/>
    <hyperlink ref="A5" location="'2'!A1" display="様式－２" xr:uid="{00000000-0004-0000-0000-000003000000}"/>
    <hyperlink ref="A6" location="'3'!A1" display="様式－３" xr:uid="{00000000-0004-0000-0000-000004000000}"/>
    <hyperlink ref="A7" location="'4'!A1" display="様式－４" xr:uid="{00000000-0004-0000-0000-000005000000}"/>
    <hyperlink ref="A8" location="'5'!A1" display="様式－５" xr:uid="{00000000-0004-0000-0000-000006000000}"/>
    <hyperlink ref="A9" location="'6'!A1" display="様式－６" xr:uid="{00000000-0004-0000-0000-000007000000}"/>
    <hyperlink ref="A10" location="'7 '!Print_Area" display="様式－７" xr:uid="{00000000-0004-0000-0000-000008000000}"/>
    <hyperlink ref="A11" location="'８-1'!Print_Area" display="様式－８" xr:uid="{00000000-0004-0000-0000-000009000000}"/>
    <hyperlink ref="A12" location="'9'!A1" display="様式－９" xr:uid="{00000000-0004-0000-0000-00000A000000}"/>
    <hyperlink ref="A13" location="'10'!Print_Area" display="様式－１０" xr:uid="{00000000-0004-0000-0000-00000B000000}"/>
    <hyperlink ref="A14" location="'11'!Print_Area" display="様式－１１" xr:uid="{00000000-0004-0000-0000-00000C000000}"/>
    <hyperlink ref="A15" location="'12'!A1" display="様式－１２" xr:uid="{00000000-0004-0000-0000-00000D000000}"/>
    <hyperlink ref="A16" location="'13'!A1" display="様式－１３" xr:uid="{00000000-0004-0000-0000-00000E000000}"/>
    <hyperlink ref="A17" location="'14'!A1" display="様式－１４" xr:uid="{00000000-0004-0000-0000-00000F000000}"/>
    <hyperlink ref="A18" location="'15'!A1" display="様式－１５" xr:uid="{00000000-0004-0000-0000-000010000000}"/>
    <hyperlink ref="A19" location="'16'!A1" display="様式－１６" xr:uid="{00000000-0004-0000-0000-000011000000}"/>
    <hyperlink ref="A20" location="'17'!A1" display="様式－１７" xr:uid="{00000000-0004-0000-0000-000012000000}"/>
    <hyperlink ref="A21" location="'18'!Print_Area" display="様式－１８" xr:uid="{00000000-0004-0000-0000-000013000000}"/>
    <hyperlink ref="A22" location="'19'!A1" display="様式－１９" xr:uid="{00000000-0004-0000-0000-000014000000}"/>
    <hyperlink ref="A23" location="'20'!A1" display="様式－２０" xr:uid="{00000000-0004-0000-0000-000015000000}"/>
    <hyperlink ref="A24" location="'21'!A1" display="様式－２１" xr:uid="{00000000-0004-0000-0000-000016000000}"/>
    <hyperlink ref="A25" location="'22'!A1" display="様式－２２" xr:uid="{00000000-0004-0000-0000-000017000000}"/>
    <hyperlink ref="A26" location="'23'!A1" display="様式－２３" xr:uid="{00000000-0004-0000-0000-000018000000}"/>
    <hyperlink ref="A27" location="'24'!A1" display="様式－２４" xr:uid="{00000000-0004-0000-0000-000019000000}"/>
    <hyperlink ref="A28" location="'25'!A1" display="様式－２５" xr:uid="{00000000-0004-0000-0000-00001A000000}"/>
    <hyperlink ref="A29" location="'26'!A1" display="様式－２６" xr:uid="{00000000-0004-0000-0000-00001B000000}"/>
    <hyperlink ref="A30" location="'28'!A1" display="様式－２８" xr:uid="{00000000-0004-0000-0000-00001C000000}"/>
    <hyperlink ref="A31" location="'29'!A1" display="様式－２９" xr:uid="{00000000-0004-0000-0000-00001D000000}"/>
    <hyperlink ref="A32" location="'30'!A1" display="様式－３０" xr:uid="{00000000-0004-0000-0000-00001E000000}"/>
    <hyperlink ref="A33" location="'31'!A1" display="様式－３１" xr:uid="{00000000-0004-0000-0000-00001F000000}"/>
    <hyperlink ref="A34" location="'32'!A1" display="様式－３２" xr:uid="{00000000-0004-0000-0000-000020000000}"/>
    <hyperlink ref="A35" location="'34'!A1" display="様式－３４" xr:uid="{00000000-0004-0000-0000-000021000000}"/>
    <hyperlink ref="A37" location="様式_41" display="様式－４１" xr:uid="{00000000-0004-0000-0000-000022000000}"/>
    <hyperlink ref="A38" location="様式_42" display="様式－４２" xr:uid="{00000000-0004-0000-0000-000023000000}"/>
    <hyperlink ref="A39" location="様式_43" display="様式－４３" xr:uid="{00000000-0004-0000-0000-000024000000}"/>
    <hyperlink ref="A40" location="様式_44" display="様式－４４" xr:uid="{00000000-0004-0000-0000-000025000000}"/>
    <hyperlink ref="A41" location="様式_45" display="様式－４５" xr:uid="{00000000-0004-0000-0000-000026000000}"/>
    <hyperlink ref="A42" location="様式_46" display="様式－４６" xr:uid="{00000000-0004-0000-0000-000027000000}"/>
    <hyperlink ref="A43" location="様式_47" display="様式－４７" xr:uid="{00000000-0004-0000-0000-000028000000}"/>
    <hyperlink ref="A44" location="様式_48" display="様式－４８" xr:uid="{00000000-0004-0000-0000-000029000000}"/>
    <hyperlink ref="A45" location="様式_49_受注者用" display="様式－４９" xr:uid="{00000000-0004-0000-0000-00002A000000}"/>
    <hyperlink ref="A46" location="様式_50" display="様式－５０" xr:uid="{00000000-0004-0000-0000-00002B000000}"/>
    <hyperlink ref="A47" location="様式_51" display="様式－５１" xr:uid="{00000000-0004-0000-0000-00002C000000}"/>
    <hyperlink ref="A48" location="様式_52" display="様式－５２" xr:uid="{00000000-0004-0000-0000-00002D000000}"/>
    <hyperlink ref="A49" location="様式_53" display="様式－５３" xr:uid="{00000000-0004-0000-0000-00002E000000}"/>
    <hyperlink ref="A50" location="様式_54" display="様式－５４" xr:uid="{00000000-0004-0000-0000-00002F000000}"/>
    <hyperlink ref="A51" location="様式_55" display="様式－５５" xr:uid="{00000000-0004-0000-0000-000030000000}"/>
    <hyperlink ref="A52" location="様式_56" display="様式－５６" xr:uid="{00000000-0004-0000-0000-000031000000}"/>
    <hyperlink ref="A53" location="'参 (Co圧送点検表)'!A1" display="参考様式" xr:uid="{00000000-0004-0000-0000-000032000000}"/>
    <hyperlink ref="A54:A55" r:id="rId3" display="様式リンク" xr:uid="{00000000-0004-0000-0000-000033000000}"/>
    <hyperlink ref="A56:A57" r:id="rId4" display="様式リンク" xr:uid="{00000000-0004-0000-0000-000034000000}"/>
    <hyperlink ref="A36" location="様式_40" display="様式－４０" xr:uid="{00000000-0004-0000-0000-000036000000}"/>
  </hyperlinks>
  <pageMargins left="0.7" right="0.7" top="0.75" bottom="0.75" header="0.3" footer="0.3"/>
  <pageSetup paperSize="9" scale="37" orientation="landscape" r:id="rId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06A77-6C9A-4689-B77B-E692E386CC48}">
  <sheetPr>
    <pageSetUpPr fitToPage="1"/>
  </sheetPr>
  <dimension ref="A1:AI136"/>
  <sheetViews>
    <sheetView view="pageBreakPreview" zoomScaleNormal="100" zoomScaleSheetLayoutView="100" workbookViewId="0">
      <selection activeCell="BL92" sqref="BL92"/>
    </sheetView>
  </sheetViews>
  <sheetFormatPr defaultColWidth="2.33203125" defaultRowHeight="13.2"/>
  <cols>
    <col min="1" max="16384" width="2.33203125" style="95"/>
  </cols>
  <sheetData>
    <row r="1" spans="1:35">
      <c r="A1" s="95" t="s">
        <v>81</v>
      </c>
    </row>
    <row r="3" spans="1:35">
      <c r="Z3" s="96" t="s">
        <v>24</v>
      </c>
      <c r="AA3" s="1311"/>
      <c r="AB3" s="1311"/>
      <c r="AC3" s="1311"/>
      <c r="AD3" s="1311"/>
      <c r="AE3" s="1311"/>
      <c r="AF3" s="1311"/>
      <c r="AG3" s="1311"/>
      <c r="AH3" s="1311"/>
      <c r="AI3" s="1311"/>
    </row>
    <row r="6" spans="1:35" s="1076" customFormat="1" ht="30" customHeight="1">
      <c r="I6" s="1076" t="s">
        <v>82</v>
      </c>
      <c r="N6" s="1077" t="s">
        <v>83</v>
      </c>
      <c r="O6" s="1312"/>
      <c r="P6" s="1312"/>
      <c r="Q6" s="1312"/>
      <c r="R6" s="1312"/>
      <c r="S6" s="1312"/>
      <c r="T6" s="1312"/>
      <c r="U6" s="1312"/>
      <c r="V6" s="1312"/>
      <c r="W6" s="1312"/>
      <c r="X6" s="1312"/>
      <c r="Y6" s="1076" t="s">
        <v>84</v>
      </c>
    </row>
    <row r="10" spans="1:35">
      <c r="D10" s="1307"/>
      <c r="E10" s="1307"/>
      <c r="F10" s="1307"/>
      <c r="G10" s="1307"/>
      <c r="H10" s="1307"/>
      <c r="I10" s="1307"/>
      <c r="J10" s="1307"/>
      <c r="K10" s="1307"/>
      <c r="L10" s="1307"/>
      <c r="M10" s="95" t="s">
        <v>693</v>
      </c>
    </row>
    <row r="12" spans="1:35">
      <c r="X12" s="96" t="s">
        <v>85</v>
      </c>
      <c r="Y12" s="1310"/>
      <c r="Z12" s="1310"/>
      <c r="AA12" s="1310"/>
      <c r="AB12" s="1310"/>
      <c r="AC12" s="1310"/>
      <c r="AD12" s="1310"/>
      <c r="AE12" s="1310"/>
      <c r="AF12" s="1310"/>
      <c r="AG12" s="1310"/>
      <c r="AH12" s="1310"/>
      <c r="AI12" s="1310"/>
    </row>
    <row r="13" spans="1:35">
      <c r="Y13" s="1310"/>
      <c r="Z13" s="1310"/>
      <c r="AA13" s="1310"/>
      <c r="AB13" s="1310"/>
      <c r="AC13" s="1310"/>
      <c r="AD13" s="1310"/>
      <c r="AE13" s="1310"/>
      <c r="AF13" s="1310"/>
      <c r="AG13" s="1310"/>
      <c r="AH13" s="1310"/>
      <c r="AI13" s="1310"/>
    </row>
    <row r="14" spans="1:35">
      <c r="Y14" s="1310"/>
      <c r="Z14" s="1310"/>
      <c r="AA14" s="1310"/>
      <c r="AB14" s="1310"/>
      <c r="AC14" s="1310"/>
      <c r="AD14" s="1310"/>
      <c r="AE14" s="1310"/>
      <c r="AF14" s="1310"/>
      <c r="AG14" s="1310"/>
      <c r="AH14" s="1310"/>
      <c r="AI14" s="1310"/>
    </row>
    <row r="15" spans="1:35">
      <c r="X15" s="96" t="s">
        <v>86</v>
      </c>
      <c r="Y15" s="1307"/>
      <c r="Z15" s="1307"/>
      <c r="AA15" s="1307"/>
      <c r="AB15" s="1307"/>
      <c r="AC15" s="1307"/>
      <c r="AD15" s="1307"/>
      <c r="AE15" s="1307"/>
      <c r="AF15" s="1307"/>
      <c r="AG15" s="1307"/>
    </row>
    <row r="17" spans="2:33">
      <c r="B17" s="95" t="s">
        <v>87</v>
      </c>
    </row>
    <row r="19" spans="2:33">
      <c r="D19" s="1055" t="s">
        <v>88</v>
      </c>
      <c r="E19" s="1055"/>
      <c r="F19" s="1055"/>
      <c r="G19" s="1055"/>
      <c r="H19" s="1055" t="s">
        <v>76</v>
      </c>
      <c r="I19" s="1200"/>
      <c r="J19" s="1200"/>
      <c r="K19" s="1200"/>
      <c r="L19" s="1200"/>
      <c r="M19" s="1200"/>
      <c r="N19" s="1200"/>
      <c r="O19" s="1200"/>
      <c r="P19" s="1200"/>
      <c r="Q19" s="1200"/>
      <c r="R19" s="1200"/>
      <c r="S19" s="1200"/>
      <c r="T19" s="1200"/>
      <c r="U19" s="1200"/>
      <c r="V19" s="1200"/>
      <c r="W19" s="1200"/>
      <c r="X19" s="1200"/>
      <c r="Y19" s="1200"/>
      <c r="Z19" s="1200"/>
      <c r="AA19" s="1200"/>
      <c r="AB19" s="1200"/>
      <c r="AC19" s="1200"/>
      <c r="AD19" s="1200"/>
      <c r="AE19" s="1200"/>
      <c r="AF19" s="1200"/>
    </row>
    <row r="20" spans="2:33">
      <c r="D20" s="1075"/>
      <c r="U20" s="1074"/>
      <c r="V20" s="1201"/>
      <c r="W20" s="1201"/>
      <c r="X20" s="1201"/>
      <c r="Y20" s="1201"/>
      <c r="Z20" s="1201"/>
      <c r="AA20" s="1201"/>
      <c r="AB20" s="1201"/>
      <c r="AC20" s="1201"/>
      <c r="AD20" s="1201"/>
      <c r="AE20" s="1201"/>
      <c r="AF20" s="1201"/>
    </row>
    <row r="22" spans="2:33">
      <c r="B22" s="95" t="s">
        <v>89</v>
      </c>
      <c r="J22" s="1307"/>
      <c r="K22" s="1307"/>
      <c r="L22" s="1307"/>
      <c r="M22" s="1307"/>
      <c r="N22" s="1307"/>
      <c r="O22" s="1307"/>
      <c r="P22" s="1307"/>
      <c r="Q22" s="1307"/>
      <c r="R22" s="1307"/>
      <c r="S22" s="1307"/>
      <c r="T22" s="1307"/>
      <c r="U22" s="1307"/>
      <c r="V22" s="95" t="s">
        <v>90</v>
      </c>
    </row>
    <row r="24" spans="2:33">
      <c r="B24" s="95" t="s">
        <v>71</v>
      </c>
      <c r="F24" s="1307"/>
      <c r="G24" s="1307"/>
      <c r="H24" s="1307"/>
      <c r="I24" s="1307"/>
      <c r="J24" s="1307"/>
      <c r="K24" s="1307"/>
      <c r="L24" s="1307"/>
      <c r="M24" s="1307"/>
      <c r="N24" s="1307"/>
      <c r="O24" s="1307"/>
      <c r="P24" s="1307"/>
      <c r="Q24" s="1307"/>
      <c r="R24" s="1307"/>
      <c r="S24" s="1307"/>
      <c r="T24" s="1307"/>
      <c r="U24" s="1307"/>
      <c r="V24" s="1307"/>
      <c r="W24" s="1307"/>
      <c r="X24" s="1307"/>
      <c r="Y24" s="1307"/>
      <c r="Z24" s="1307"/>
      <c r="AA24" s="1307"/>
      <c r="AB24" s="1307"/>
      <c r="AC24" s="1307"/>
      <c r="AD24" s="1307"/>
      <c r="AE24" s="1307"/>
      <c r="AF24" s="1307"/>
    </row>
    <row r="26" spans="2:33">
      <c r="B26" s="95" t="s">
        <v>91</v>
      </c>
      <c r="F26" s="1311"/>
      <c r="G26" s="1311"/>
      <c r="H26" s="1311"/>
      <c r="I26" s="1311"/>
      <c r="J26" s="1311"/>
      <c r="K26" s="1311"/>
      <c r="L26" s="1311"/>
      <c r="M26" s="1311"/>
      <c r="N26" s="1311"/>
    </row>
    <row r="28" spans="2:33">
      <c r="B28" s="95" t="s">
        <v>74</v>
      </c>
      <c r="F28" s="95" t="s">
        <v>92</v>
      </c>
      <c r="G28" s="1197"/>
      <c r="H28" s="1197"/>
      <c r="I28" s="1197"/>
      <c r="J28" s="1197"/>
      <c r="K28" s="1197"/>
      <c r="L28" s="1197"/>
      <c r="M28" s="1197"/>
      <c r="N28" s="1197"/>
      <c r="O28" s="1197"/>
      <c r="P28" s="1197"/>
      <c r="Q28" s="1197"/>
      <c r="R28" s="1197"/>
      <c r="S28" s="1197"/>
      <c r="T28" s="1197"/>
      <c r="U28" s="1197"/>
      <c r="V28" s="1197"/>
      <c r="W28" s="1197"/>
      <c r="X28" s="1197"/>
      <c r="Y28" s="1197"/>
      <c r="Z28" s="1197"/>
      <c r="AA28" s="1197"/>
      <c r="AB28" s="1197"/>
      <c r="AC28" s="1197"/>
      <c r="AD28" s="1197"/>
      <c r="AE28" s="1197"/>
      <c r="AF28" s="1197"/>
    </row>
    <row r="30" spans="2:33" ht="13.8" thickBot="1">
      <c r="J30" s="1064"/>
      <c r="K30" s="1064"/>
      <c r="L30" s="1064"/>
      <c r="M30" s="1064"/>
      <c r="N30" s="1064"/>
      <c r="O30" s="1064"/>
      <c r="P30" s="1064"/>
      <c r="Q30" s="1064"/>
      <c r="R30" s="1064"/>
      <c r="U30" s="1073"/>
      <c r="V30" s="1073"/>
      <c r="Y30" s="1064"/>
      <c r="Z30" s="1064"/>
      <c r="AA30" s="1064"/>
      <c r="AB30" s="1064"/>
      <c r="AC30" s="1064"/>
      <c r="AD30" s="1064"/>
      <c r="AE30" s="1064"/>
      <c r="AF30" s="1064"/>
      <c r="AG30" s="1064"/>
    </row>
    <row r="31" spans="2:33">
      <c r="C31" s="1072"/>
      <c r="D31" s="1071"/>
      <c r="E31" s="1071"/>
      <c r="F31" s="1071"/>
      <c r="G31" s="1071"/>
      <c r="H31" s="1071"/>
      <c r="I31" s="1071"/>
      <c r="J31" s="1071"/>
      <c r="K31" s="1071"/>
      <c r="L31" s="1071"/>
      <c r="M31" s="1071"/>
      <c r="N31" s="1070"/>
    </row>
    <row r="32" spans="2:33">
      <c r="C32" s="1066" t="s">
        <v>2017</v>
      </c>
      <c r="N32" s="1067"/>
    </row>
    <row r="33" spans="1:35">
      <c r="C33" s="1066"/>
      <c r="F33" s="1068"/>
      <c r="G33" s="1068"/>
      <c r="H33" s="1068"/>
      <c r="I33" s="1068"/>
      <c r="J33" s="1068"/>
      <c r="K33" s="1068"/>
      <c r="L33" s="1068"/>
      <c r="M33" s="1068"/>
      <c r="N33" s="1067"/>
    </row>
    <row r="34" spans="1:35">
      <c r="C34" s="1066" t="s">
        <v>2018</v>
      </c>
      <c r="N34" s="1069"/>
      <c r="O34" s="1068"/>
      <c r="P34" s="1068"/>
      <c r="Q34" s="1068"/>
      <c r="R34" s="1068"/>
      <c r="S34" s="1068"/>
      <c r="T34" s="1068"/>
      <c r="U34" s="1068"/>
      <c r="V34" s="1068"/>
      <c r="W34" s="1068"/>
      <c r="X34" s="1068"/>
      <c r="Y34" s="1068"/>
      <c r="Z34" s="1068"/>
      <c r="AA34" s="1068"/>
      <c r="AB34" s="1068"/>
      <c r="AC34" s="1068"/>
      <c r="AD34" s="1068"/>
      <c r="AE34" s="1068"/>
      <c r="AF34" s="1068"/>
      <c r="AG34" s="1068"/>
    </row>
    <row r="35" spans="1:35">
      <c r="C35" s="1066"/>
      <c r="F35" s="1064"/>
      <c r="G35" s="1064"/>
      <c r="H35" s="1064"/>
      <c r="I35" s="1064"/>
      <c r="J35" s="1064"/>
      <c r="K35" s="1064"/>
      <c r="L35" s="1064"/>
      <c r="M35" s="1064"/>
      <c r="N35" s="1067"/>
    </row>
    <row r="36" spans="1:35">
      <c r="C36" s="1066" t="s">
        <v>2019</v>
      </c>
      <c r="N36" s="1065"/>
      <c r="O36" s="1064"/>
      <c r="P36" s="1064"/>
      <c r="Q36" s="1064"/>
      <c r="R36" s="1064"/>
      <c r="S36" s="1064"/>
      <c r="T36" s="1064"/>
      <c r="U36" s="1064"/>
      <c r="V36" s="1064"/>
      <c r="W36" s="1064"/>
      <c r="X36" s="1064"/>
      <c r="Y36" s="1064"/>
      <c r="Z36" s="1064"/>
      <c r="AA36" s="1064"/>
      <c r="AB36" s="1064"/>
      <c r="AC36" s="1064"/>
      <c r="AD36" s="1064"/>
      <c r="AE36" s="1064"/>
      <c r="AF36" s="1064"/>
      <c r="AG36" s="1064"/>
    </row>
    <row r="37" spans="1:35">
      <c r="C37" s="1066"/>
      <c r="F37" s="1064"/>
      <c r="G37" s="1064"/>
      <c r="H37" s="1064"/>
      <c r="I37" s="1064"/>
      <c r="J37" s="1064"/>
      <c r="K37" s="1064"/>
      <c r="L37" s="1064"/>
      <c r="M37" s="1064"/>
      <c r="N37" s="1067"/>
    </row>
    <row r="38" spans="1:35">
      <c r="C38" s="1066" t="s">
        <v>2020</v>
      </c>
      <c r="N38" s="1065"/>
      <c r="O38" s="1064"/>
      <c r="P38" s="1064"/>
      <c r="Q38" s="1064"/>
      <c r="R38" s="1064"/>
      <c r="S38" s="1064"/>
      <c r="T38" s="1064"/>
      <c r="U38" s="1064"/>
      <c r="V38" s="1064"/>
      <c r="W38" s="1064"/>
      <c r="X38" s="1064"/>
      <c r="Y38" s="1064"/>
      <c r="Z38" s="1064"/>
      <c r="AA38" s="1064"/>
      <c r="AB38" s="1064"/>
      <c r="AC38" s="1064"/>
      <c r="AD38" s="1064"/>
      <c r="AE38" s="1064"/>
      <c r="AF38" s="1064"/>
      <c r="AG38" s="1064"/>
    </row>
    <row r="39" spans="1:35" ht="13.8" thickBot="1">
      <c r="C39" s="1063"/>
      <c r="D39" s="1062"/>
      <c r="E39" s="1062"/>
      <c r="F39" s="1062"/>
      <c r="G39" s="1062"/>
      <c r="H39" s="1062"/>
      <c r="I39" s="1062"/>
      <c r="J39" s="1062"/>
      <c r="K39" s="1062"/>
      <c r="L39" s="1062"/>
      <c r="M39" s="1062"/>
      <c r="N39" s="1061"/>
    </row>
    <row r="40" spans="1:35">
      <c r="J40" s="1307"/>
      <c r="K40" s="1307"/>
      <c r="L40" s="1307"/>
      <c r="M40" s="1307"/>
      <c r="N40" s="1307"/>
      <c r="O40" s="1307"/>
      <c r="P40" s="1307"/>
      <c r="Q40" s="1307"/>
      <c r="R40" s="1307"/>
      <c r="S40" s="1307"/>
      <c r="T40" s="1307"/>
      <c r="U40" s="1307"/>
      <c r="V40" s="1307"/>
      <c r="W40" s="1307"/>
      <c r="X40" s="1307"/>
      <c r="Y40" s="1307"/>
      <c r="Z40" s="1307"/>
      <c r="AA40" s="1307"/>
      <c r="AB40" s="1307"/>
      <c r="AC40" s="1307"/>
      <c r="AD40" s="1307"/>
      <c r="AE40" s="1307"/>
      <c r="AF40" s="1307"/>
      <c r="AG40" s="1307"/>
    </row>
    <row r="41" spans="1:35">
      <c r="A41" s="1060"/>
      <c r="B41" s="1060"/>
      <c r="C41" s="1060"/>
      <c r="D41" s="1060"/>
      <c r="E41" s="1060"/>
      <c r="F41" s="1060"/>
      <c r="G41" s="1060"/>
      <c r="H41" s="1060"/>
      <c r="I41" s="1060"/>
      <c r="J41" s="1060"/>
      <c r="K41" s="1060"/>
      <c r="L41" s="1060"/>
      <c r="M41" s="1060"/>
      <c r="N41" s="1060"/>
      <c r="O41" s="1060"/>
      <c r="P41" s="1060"/>
      <c r="Q41" s="1060"/>
      <c r="R41" s="1060"/>
      <c r="S41" s="1060"/>
      <c r="T41" s="1060"/>
      <c r="U41" s="1060"/>
      <c r="V41" s="1060"/>
      <c r="W41" s="1060"/>
      <c r="X41" s="1060"/>
      <c r="Y41" s="1060"/>
      <c r="Z41" s="1060"/>
      <c r="AA41" s="1060"/>
      <c r="AB41" s="1060"/>
      <c r="AC41" s="1060"/>
      <c r="AD41" s="1060"/>
      <c r="AE41" s="1060"/>
      <c r="AF41" s="1060"/>
      <c r="AG41" s="1060"/>
      <c r="AH41" s="1060"/>
      <c r="AI41" s="1060"/>
    </row>
    <row r="43" spans="1:35" ht="15" customHeight="1">
      <c r="E43" s="1059" t="s">
        <v>33</v>
      </c>
      <c r="F43" s="1310" t="s">
        <v>93</v>
      </c>
      <c r="G43" s="1310"/>
      <c r="H43" s="1310"/>
      <c r="I43" s="1310"/>
      <c r="J43" s="1310"/>
      <c r="K43" s="1310"/>
      <c r="L43" s="1310"/>
      <c r="M43" s="1310"/>
      <c r="N43" s="1310"/>
      <c r="O43" s="1310"/>
      <c r="P43" s="1310"/>
      <c r="Q43" s="1310"/>
      <c r="R43" s="1310"/>
      <c r="S43" s="1310"/>
      <c r="T43" s="1310"/>
      <c r="U43" s="1310"/>
      <c r="V43" s="1310"/>
      <c r="W43" s="1310"/>
      <c r="X43" s="1310"/>
      <c r="Y43" s="1310"/>
      <c r="Z43" s="1310"/>
      <c r="AA43" s="1310"/>
      <c r="AB43" s="1310"/>
      <c r="AC43" s="1310"/>
      <c r="AD43" s="1310"/>
      <c r="AE43" s="1310"/>
      <c r="AF43" s="1310"/>
    </row>
    <row r="44" spans="1:35" ht="15" customHeight="1">
      <c r="E44" s="1059"/>
      <c r="F44" s="1310"/>
      <c r="G44" s="1310"/>
      <c r="H44" s="1310"/>
      <c r="I44" s="1310"/>
      <c r="J44" s="1310"/>
      <c r="K44" s="1310"/>
      <c r="L44" s="1310"/>
      <c r="M44" s="1310"/>
      <c r="N44" s="1310"/>
      <c r="O44" s="1310"/>
      <c r="P44" s="1310"/>
      <c r="Q44" s="1310"/>
      <c r="R44" s="1310"/>
      <c r="S44" s="1310"/>
      <c r="T44" s="1310"/>
      <c r="U44" s="1310"/>
      <c r="V44" s="1310"/>
      <c r="W44" s="1310"/>
      <c r="X44" s="1310"/>
      <c r="Y44" s="1310"/>
      <c r="Z44" s="1310"/>
      <c r="AA44" s="1310"/>
      <c r="AB44" s="1310"/>
      <c r="AC44" s="1310"/>
      <c r="AD44" s="1310"/>
      <c r="AE44" s="1310"/>
      <c r="AF44" s="1310"/>
    </row>
    <row r="45" spans="1:35" ht="15" customHeight="1">
      <c r="E45" s="1058" t="s">
        <v>31</v>
      </c>
      <c r="F45" s="1310" t="s">
        <v>2046</v>
      </c>
      <c r="G45" s="1310"/>
      <c r="H45" s="1310"/>
      <c r="I45" s="1310"/>
      <c r="J45" s="1310"/>
      <c r="K45" s="1310"/>
      <c r="L45" s="1310"/>
      <c r="M45" s="1310"/>
      <c r="N45" s="1310"/>
      <c r="O45" s="1310"/>
      <c r="P45" s="1310"/>
      <c r="Q45" s="1310"/>
      <c r="R45" s="1310"/>
      <c r="S45" s="1310"/>
      <c r="T45" s="1310"/>
      <c r="U45" s="1310"/>
      <c r="V45" s="1310"/>
      <c r="W45" s="1310"/>
      <c r="X45" s="1310"/>
      <c r="Y45" s="1310"/>
      <c r="Z45" s="1310"/>
      <c r="AA45" s="1310"/>
      <c r="AB45" s="1310"/>
      <c r="AC45" s="1310"/>
      <c r="AD45" s="1310"/>
      <c r="AE45" s="1310"/>
      <c r="AF45" s="1310"/>
    </row>
    <row r="46" spans="1:35" ht="15" customHeight="1">
      <c r="E46" s="1058"/>
      <c r="F46" s="1310"/>
      <c r="G46" s="1310"/>
      <c r="H46" s="1310"/>
      <c r="I46" s="1310"/>
      <c r="J46" s="1310"/>
      <c r="K46" s="1310"/>
      <c r="L46" s="1310"/>
      <c r="M46" s="1310"/>
      <c r="N46" s="1310"/>
      <c r="O46" s="1310"/>
      <c r="P46" s="1310"/>
      <c r="Q46" s="1310"/>
      <c r="R46" s="1310"/>
      <c r="S46" s="1310"/>
      <c r="T46" s="1310"/>
      <c r="U46" s="1310"/>
      <c r="V46" s="1310"/>
      <c r="W46" s="1310"/>
      <c r="X46" s="1310"/>
      <c r="Y46" s="1310"/>
      <c r="Z46" s="1310"/>
      <c r="AA46" s="1310"/>
      <c r="AB46" s="1310"/>
      <c r="AC46" s="1310"/>
      <c r="AD46" s="1310"/>
      <c r="AE46" s="1310"/>
      <c r="AF46" s="1310"/>
    </row>
    <row r="47" spans="1:35" ht="15" customHeight="1">
      <c r="E47" s="1058"/>
      <c r="F47" s="1310"/>
      <c r="G47" s="1310"/>
      <c r="H47" s="1310"/>
      <c r="I47" s="1310"/>
      <c r="J47" s="1310"/>
      <c r="K47" s="1310"/>
      <c r="L47" s="1310"/>
      <c r="M47" s="1310"/>
      <c r="N47" s="1310"/>
      <c r="O47" s="1310"/>
      <c r="P47" s="1310"/>
      <c r="Q47" s="1310"/>
      <c r="R47" s="1310"/>
      <c r="S47" s="1310"/>
      <c r="T47" s="1310"/>
      <c r="U47" s="1310"/>
      <c r="V47" s="1310"/>
      <c r="W47" s="1310"/>
      <c r="X47" s="1310"/>
      <c r="Y47" s="1310"/>
      <c r="Z47" s="1310"/>
      <c r="AA47" s="1310"/>
      <c r="AB47" s="1310"/>
      <c r="AC47" s="1310"/>
      <c r="AD47" s="1310"/>
      <c r="AE47" s="1310"/>
      <c r="AF47" s="1310"/>
    </row>
    <row r="48" spans="1:35" ht="15" customHeight="1">
      <c r="F48" s="1310"/>
      <c r="G48" s="1310"/>
      <c r="H48" s="1310"/>
      <c r="I48" s="1310"/>
      <c r="J48" s="1310"/>
      <c r="K48" s="1310"/>
      <c r="L48" s="1310"/>
      <c r="M48" s="1310"/>
      <c r="N48" s="1310"/>
      <c r="O48" s="1310"/>
      <c r="P48" s="1310"/>
      <c r="Q48" s="1310"/>
      <c r="R48" s="1310"/>
      <c r="S48" s="1310"/>
      <c r="T48" s="1310"/>
      <c r="U48" s="1310"/>
      <c r="V48" s="1310"/>
      <c r="W48" s="1310"/>
      <c r="X48" s="1310"/>
      <c r="Y48" s="1310"/>
      <c r="Z48" s="1310"/>
      <c r="AA48" s="1310"/>
      <c r="AB48" s="1310"/>
      <c r="AC48" s="1310"/>
      <c r="AD48" s="1310"/>
      <c r="AE48" s="1310"/>
      <c r="AF48" s="1310"/>
    </row>
    <row r="49" spans="1:35">
      <c r="A49" s="95" t="s">
        <v>97</v>
      </c>
    </row>
    <row r="51" spans="1:35">
      <c r="AI51" s="96"/>
    </row>
    <row r="54" spans="1:35" ht="30" customHeight="1">
      <c r="A54" s="1251" t="s">
        <v>99</v>
      </c>
      <c r="B54" s="1251"/>
      <c r="C54" s="1251"/>
      <c r="D54" s="1251"/>
      <c r="E54" s="1251"/>
      <c r="F54" s="1251"/>
      <c r="G54" s="1251"/>
      <c r="H54" s="1251"/>
      <c r="I54" s="1251"/>
      <c r="J54" s="1251"/>
      <c r="K54" s="1251"/>
      <c r="L54" s="1251"/>
      <c r="M54" s="1251"/>
      <c r="N54" s="1251"/>
      <c r="O54" s="1251"/>
      <c r="P54" s="1251"/>
      <c r="Q54" s="1251"/>
      <c r="R54" s="1251"/>
      <c r="S54" s="1251"/>
      <c r="T54" s="1251"/>
      <c r="U54" s="1251"/>
      <c r="V54" s="1251"/>
      <c r="W54" s="1251"/>
      <c r="X54" s="1251"/>
      <c r="Y54" s="1251"/>
      <c r="Z54" s="1251"/>
      <c r="AA54" s="1251"/>
      <c r="AB54" s="1251"/>
      <c r="AC54" s="1251"/>
      <c r="AD54" s="1251"/>
      <c r="AE54" s="1251"/>
      <c r="AF54" s="1251"/>
      <c r="AG54" s="1251"/>
      <c r="AH54" s="1251"/>
      <c r="AI54" s="1251"/>
    </row>
    <row r="57" spans="1:35">
      <c r="B57" s="100" t="s">
        <v>100</v>
      </c>
      <c r="D57" s="95" t="s">
        <v>101</v>
      </c>
      <c r="M57" s="1056"/>
      <c r="P57" s="1055" t="s">
        <v>92</v>
      </c>
      <c r="Q57" s="1203"/>
      <c r="R57" s="1203"/>
      <c r="S57" s="1203"/>
      <c r="T57" s="1203"/>
      <c r="U57" s="1203"/>
      <c r="V57" s="1203"/>
      <c r="W57" s="1203"/>
      <c r="X57" s="1203"/>
      <c r="Y57" s="1203"/>
      <c r="Z57" s="1203"/>
    </row>
    <row r="58" spans="1:35">
      <c r="B58" s="100"/>
      <c r="M58" s="1056"/>
    </row>
    <row r="59" spans="1:35">
      <c r="D59" s="1054"/>
      <c r="E59" s="1054"/>
      <c r="F59" s="1054"/>
      <c r="G59" s="1054"/>
      <c r="H59" s="1054"/>
      <c r="I59" s="1054"/>
      <c r="J59" s="1054"/>
      <c r="M59" s="1056"/>
    </row>
    <row r="60" spans="1:35">
      <c r="B60" s="100" t="s">
        <v>103</v>
      </c>
      <c r="D60" s="95" t="s">
        <v>2045</v>
      </c>
      <c r="M60" s="1078"/>
      <c r="P60" s="1055" t="s">
        <v>92</v>
      </c>
      <c r="Q60" s="1203"/>
      <c r="R60" s="1203"/>
      <c r="S60" s="1203"/>
      <c r="T60" s="1203"/>
      <c r="U60" s="1203"/>
      <c r="V60" s="1203"/>
      <c r="W60" s="1203"/>
      <c r="X60" s="1203"/>
      <c r="Y60" s="1203"/>
      <c r="Z60" s="1203"/>
    </row>
    <row r="61" spans="1:35">
      <c r="D61" s="95" t="s">
        <v>2044</v>
      </c>
      <c r="M61" s="1078"/>
    </row>
    <row r="62" spans="1:35">
      <c r="M62" s="1078"/>
    </row>
    <row r="63" spans="1:35">
      <c r="B63" s="100" t="s">
        <v>106</v>
      </c>
      <c r="D63" s="95" t="s">
        <v>104</v>
      </c>
      <c r="M63" s="1078"/>
      <c r="N63" s="95" t="s">
        <v>2043</v>
      </c>
      <c r="P63" s="1055" t="s">
        <v>92</v>
      </c>
      <c r="Q63" s="1203"/>
      <c r="R63" s="1203"/>
      <c r="S63" s="1203"/>
      <c r="T63" s="1203"/>
      <c r="U63" s="1203"/>
      <c r="V63" s="1203"/>
      <c r="W63" s="1203"/>
      <c r="X63" s="1203"/>
      <c r="Y63" s="1203"/>
      <c r="Z63" s="1203"/>
    </row>
    <row r="64" spans="1:35">
      <c r="M64" s="1078"/>
    </row>
    <row r="65" spans="1:33">
      <c r="M65" s="1078"/>
    </row>
    <row r="66" spans="1:33" ht="13.5" customHeight="1">
      <c r="B66" s="100" t="s">
        <v>109</v>
      </c>
      <c r="D66" s="95" t="s">
        <v>2042</v>
      </c>
      <c r="M66" s="1078"/>
      <c r="N66" s="95" t="s">
        <v>2041</v>
      </c>
      <c r="P66" s="1055" t="s">
        <v>92</v>
      </c>
      <c r="Q66" s="1203"/>
      <c r="R66" s="1203"/>
      <c r="S66" s="1203"/>
      <c r="T66" s="1203"/>
      <c r="U66" s="1203"/>
      <c r="V66" s="1203"/>
      <c r="W66" s="1203"/>
      <c r="X66" s="1203"/>
      <c r="Y66" s="1203"/>
      <c r="Z66" s="1203"/>
      <c r="AD66" s="1306"/>
      <c r="AE66" s="1306"/>
      <c r="AF66" s="1306"/>
      <c r="AG66" s="1306"/>
    </row>
    <row r="67" spans="1:33">
      <c r="M67" s="1078"/>
      <c r="AD67" s="1308"/>
      <c r="AE67" s="1308"/>
      <c r="AF67" s="1308"/>
      <c r="AG67" s="1308"/>
    </row>
    <row r="68" spans="1:33">
      <c r="M68" s="1078"/>
    </row>
    <row r="69" spans="1:33" ht="13.5" customHeight="1">
      <c r="B69" s="100" t="s">
        <v>112</v>
      </c>
      <c r="D69" s="95" t="s">
        <v>125</v>
      </c>
      <c r="N69" s="95" t="s">
        <v>2040</v>
      </c>
      <c r="P69" s="1055" t="s">
        <v>92</v>
      </c>
      <c r="Q69" s="1203"/>
      <c r="R69" s="1203"/>
      <c r="S69" s="1203"/>
      <c r="T69" s="1203"/>
      <c r="U69" s="1203"/>
      <c r="V69" s="1203"/>
      <c r="W69" s="1203"/>
      <c r="X69" s="1203"/>
      <c r="Y69" s="1203"/>
      <c r="Z69" s="1203"/>
    </row>
    <row r="71" spans="1:33" ht="13.5" customHeight="1">
      <c r="B71" s="100" t="s">
        <v>116</v>
      </c>
      <c r="D71" s="1079" t="s">
        <v>2039</v>
      </c>
      <c r="E71" s="1080"/>
      <c r="F71" s="1080"/>
      <c r="G71" s="1080"/>
      <c r="H71" s="1080"/>
      <c r="I71" s="1080"/>
      <c r="J71" s="1080"/>
      <c r="M71" s="1078"/>
    </row>
    <row r="72" spans="1:33">
      <c r="D72" s="1080"/>
      <c r="E72" s="1080"/>
      <c r="F72" s="1080"/>
      <c r="G72" s="1080"/>
      <c r="H72" s="1080"/>
      <c r="I72" s="1080"/>
      <c r="J72" s="1080"/>
      <c r="M72" s="1078"/>
      <c r="P72" s="1203" t="str">
        <f>IF(Q63-Q66=0,"",Q63-Q66)</f>
        <v/>
      </c>
      <c r="Q72" s="1203"/>
      <c r="R72" s="1203"/>
      <c r="S72" s="1203"/>
      <c r="T72" s="1203"/>
      <c r="U72" s="1203"/>
      <c r="V72" s="1203"/>
      <c r="W72" s="1203"/>
      <c r="X72" s="1203"/>
      <c r="Y72" s="1203"/>
      <c r="Z72" s="1057" t="s">
        <v>2038</v>
      </c>
    </row>
    <row r="73" spans="1:33">
      <c r="M73" s="1078"/>
    </row>
    <row r="74" spans="1:33">
      <c r="M74" s="1078"/>
    </row>
    <row r="75" spans="1:33">
      <c r="B75" s="100" t="s">
        <v>124</v>
      </c>
      <c r="D75" s="1304" t="s">
        <v>2037</v>
      </c>
      <c r="E75" s="1304"/>
      <c r="F75" s="1304"/>
      <c r="G75" s="1304"/>
      <c r="H75" s="1304"/>
      <c r="I75" s="1304"/>
      <c r="J75" s="1304"/>
      <c r="K75" s="1305"/>
      <c r="L75" s="1305"/>
      <c r="M75" s="1305"/>
      <c r="N75" s="1305"/>
      <c r="O75" s="1305"/>
      <c r="P75" s="1055" t="s">
        <v>92</v>
      </c>
      <c r="Q75" s="1203" t="str">
        <f>IF(ISERROR(P72*(9/10-(AD76/100))),"",P72*(9/10-(AD76/100)))</f>
        <v/>
      </c>
      <c r="R75" s="1203"/>
      <c r="S75" s="1203"/>
      <c r="T75" s="1203"/>
      <c r="U75" s="1203"/>
      <c r="V75" s="1203"/>
      <c r="W75" s="1203"/>
      <c r="X75" s="1203"/>
      <c r="Y75" s="1203"/>
      <c r="Z75" s="1203"/>
      <c r="AD75" s="1306"/>
      <c r="AE75" s="1306"/>
      <c r="AF75" s="1306"/>
      <c r="AG75" s="1306"/>
    </row>
    <row r="76" spans="1:33">
      <c r="D76" s="1304"/>
      <c r="E76" s="1304"/>
      <c r="F76" s="1304"/>
      <c r="G76" s="1304"/>
      <c r="H76" s="1304"/>
      <c r="I76" s="1304"/>
      <c r="J76" s="1304"/>
      <c r="N76" s="95" t="s">
        <v>2036</v>
      </c>
      <c r="AD76" s="1308"/>
      <c r="AE76" s="1308"/>
      <c r="AF76" s="1308"/>
      <c r="AG76" s="1308"/>
    </row>
    <row r="79" spans="1:33" ht="15" customHeight="1">
      <c r="E79" s="100"/>
    </row>
    <row r="80" spans="1:33">
      <c r="A80" s="95" t="s">
        <v>130</v>
      </c>
    </row>
    <row r="82" spans="1:35">
      <c r="AI82" s="96" t="s">
        <v>1622</v>
      </c>
    </row>
    <row r="85" spans="1:35" ht="30" customHeight="1">
      <c r="A85" s="1251" t="s">
        <v>99</v>
      </c>
      <c r="B85" s="1251"/>
      <c r="C85" s="1251"/>
      <c r="D85" s="1251"/>
      <c r="E85" s="1251"/>
      <c r="F85" s="1251"/>
      <c r="G85" s="1251"/>
      <c r="H85" s="1251"/>
      <c r="I85" s="1251"/>
      <c r="J85" s="1251"/>
      <c r="K85" s="1251"/>
      <c r="L85" s="1251"/>
      <c r="M85" s="1251"/>
      <c r="N85" s="1251"/>
      <c r="O85" s="1251"/>
      <c r="P85" s="1251"/>
      <c r="Q85" s="1251"/>
      <c r="R85" s="1251"/>
      <c r="S85" s="1251"/>
      <c r="T85" s="1251"/>
      <c r="U85" s="1251"/>
      <c r="V85" s="1251"/>
      <c r="W85" s="1251"/>
      <c r="X85" s="1251"/>
      <c r="Y85" s="1251"/>
      <c r="Z85" s="1251"/>
      <c r="AA85" s="1251"/>
      <c r="AB85" s="1251"/>
      <c r="AC85" s="1251"/>
      <c r="AD85" s="1251"/>
      <c r="AE85" s="1251"/>
      <c r="AF85" s="1251"/>
      <c r="AG85" s="1251"/>
      <c r="AH85" s="1251"/>
      <c r="AI85" s="1251"/>
    </row>
    <row r="88" spans="1:35" s="1039" customFormat="1" ht="12">
      <c r="B88" s="1309" t="s">
        <v>132</v>
      </c>
      <c r="C88" s="1272"/>
      <c r="D88" s="1272"/>
      <c r="E88" s="1272"/>
      <c r="F88" s="1272"/>
      <c r="G88" s="1272"/>
      <c r="H88" s="1272"/>
      <c r="I88" s="1272"/>
      <c r="J88" s="1272"/>
      <c r="K88" s="1272"/>
      <c r="L88" s="1272"/>
      <c r="M88" s="1273"/>
      <c r="N88" s="1309" t="s">
        <v>133</v>
      </c>
      <c r="O88" s="1272"/>
      <c r="P88" s="1272"/>
      <c r="Q88" s="1272"/>
      <c r="R88" s="1272"/>
      <c r="S88" s="1272"/>
      <c r="T88" s="1272"/>
      <c r="U88" s="1272"/>
      <c r="V88" s="1272"/>
      <c r="W88" s="1273"/>
      <c r="X88" s="1309" t="s">
        <v>134</v>
      </c>
      <c r="Y88" s="1272"/>
      <c r="Z88" s="1272"/>
      <c r="AA88" s="1272"/>
      <c r="AB88" s="1272"/>
      <c r="AC88" s="1272"/>
      <c r="AD88" s="1272"/>
      <c r="AE88" s="1272"/>
      <c r="AF88" s="1272"/>
      <c r="AG88" s="1272"/>
      <c r="AH88" s="1273"/>
    </row>
    <row r="89" spans="1:35" s="1039" customFormat="1" ht="27" customHeight="1">
      <c r="B89" s="1277" t="s">
        <v>135</v>
      </c>
      <c r="C89" s="1271"/>
      <c r="D89" s="1271"/>
      <c r="E89" s="1271"/>
      <c r="F89" s="1271"/>
      <c r="G89" s="1271"/>
      <c r="H89" s="1271"/>
      <c r="I89" s="1271"/>
      <c r="J89" s="1271"/>
      <c r="K89" s="1271"/>
      <c r="L89" s="1272" t="s">
        <v>136</v>
      </c>
      <c r="M89" s="1273"/>
      <c r="N89" s="1041" t="s">
        <v>92</v>
      </c>
      <c r="O89" s="1212"/>
      <c r="P89" s="1212"/>
      <c r="Q89" s="1212"/>
      <c r="R89" s="1212"/>
      <c r="S89" s="1212"/>
      <c r="T89" s="1212"/>
      <c r="U89" s="1212"/>
      <c r="V89" s="1212"/>
      <c r="W89" s="1213"/>
      <c r="X89" s="1270"/>
      <c r="Y89" s="1275"/>
      <c r="Z89" s="1275"/>
      <c r="AA89" s="1275"/>
      <c r="AB89" s="1275"/>
      <c r="AC89" s="1275"/>
      <c r="AD89" s="1275"/>
      <c r="AE89" s="1275"/>
      <c r="AF89" s="1275"/>
      <c r="AG89" s="1275"/>
      <c r="AH89" s="1276"/>
    </row>
    <row r="90" spans="1:35" s="1039" customFormat="1" ht="39.75" customHeight="1">
      <c r="B90" s="1270" t="s">
        <v>138</v>
      </c>
      <c r="C90" s="1275"/>
      <c r="D90" s="1275"/>
      <c r="E90" s="1275"/>
      <c r="F90" s="1275"/>
      <c r="G90" s="1275"/>
      <c r="H90" s="1275"/>
      <c r="I90" s="1275"/>
      <c r="J90" s="1275"/>
      <c r="K90" s="1275"/>
      <c r="L90" s="1272" t="s">
        <v>139</v>
      </c>
      <c r="M90" s="1273"/>
      <c r="N90" s="1041" t="s">
        <v>92</v>
      </c>
      <c r="O90" s="1212"/>
      <c r="P90" s="1212"/>
      <c r="Q90" s="1212"/>
      <c r="R90" s="1212"/>
      <c r="S90" s="1212"/>
      <c r="T90" s="1212"/>
      <c r="U90" s="1212"/>
      <c r="V90" s="1212"/>
      <c r="W90" s="1213"/>
      <c r="X90" s="1270"/>
      <c r="Y90" s="1275"/>
      <c r="Z90" s="1275"/>
      <c r="AA90" s="1275"/>
      <c r="AB90" s="1275"/>
      <c r="AC90" s="1275"/>
      <c r="AD90" s="1275"/>
      <c r="AE90" s="1275"/>
      <c r="AF90" s="1275"/>
      <c r="AG90" s="1275"/>
      <c r="AH90" s="1276"/>
    </row>
    <row r="91" spans="1:35" s="1039" customFormat="1" ht="27" customHeight="1">
      <c r="B91" s="1277" t="s">
        <v>141</v>
      </c>
      <c r="C91" s="1271"/>
      <c r="D91" s="1271"/>
      <c r="E91" s="1271"/>
      <c r="F91" s="1271"/>
      <c r="G91" s="1271"/>
      <c r="H91" s="1271"/>
      <c r="I91" s="1271"/>
      <c r="J91" s="1271"/>
      <c r="K91" s="1271"/>
      <c r="L91" s="1272" t="s">
        <v>142</v>
      </c>
      <c r="M91" s="1273"/>
      <c r="N91" s="1041" t="s">
        <v>92</v>
      </c>
      <c r="O91" s="1237" t="str">
        <f>IF(OR(O89&gt;=O90,O89=""),"",O89*9/10)</f>
        <v/>
      </c>
      <c r="P91" s="1237"/>
      <c r="Q91" s="1237"/>
      <c r="R91" s="1237"/>
      <c r="S91" s="1237"/>
      <c r="T91" s="1237"/>
      <c r="U91" s="1237"/>
      <c r="V91" s="1237"/>
      <c r="W91" s="1238"/>
      <c r="X91" s="1270"/>
      <c r="Y91" s="1275"/>
      <c r="Z91" s="1275"/>
      <c r="AA91" s="1275"/>
      <c r="AB91" s="1275"/>
      <c r="AC91" s="1275"/>
      <c r="AD91" s="1275"/>
      <c r="AE91" s="1275"/>
      <c r="AF91" s="1275"/>
      <c r="AG91" s="1275"/>
      <c r="AH91" s="1276"/>
    </row>
    <row r="92" spans="1:35" s="1039" customFormat="1" ht="15" customHeight="1">
      <c r="B92" s="1053" t="s">
        <v>143</v>
      </c>
      <c r="C92" s="1051"/>
      <c r="D92" s="1051"/>
      <c r="E92" s="1051"/>
      <c r="F92" s="1051"/>
      <c r="G92" s="1051"/>
      <c r="H92" s="1051"/>
      <c r="I92" s="1051"/>
      <c r="J92" s="1051"/>
      <c r="K92" s="1051"/>
      <c r="L92" s="1292" t="s">
        <v>144</v>
      </c>
      <c r="M92" s="1293"/>
      <c r="N92" s="1298" t="s">
        <v>92</v>
      </c>
      <c r="O92" s="1292"/>
      <c r="P92" s="1292"/>
      <c r="Q92" s="1292"/>
      <c r="R92" s="1292"/>
      <c r="S92" s="1292"/>
      <c r="T92" s="1292"/>
      <c r="U92" s="1292"/>
      <c r="V92" s="1292"/>
      <c r="W92" s="1293"/>
      <c r="X92" s="1286"/>
      <c r="Y92" s="1287"/>
      <c r="Z92" s="1287"/>
      <c r="AA92" s="1287"/>
      <c r="AB92" s="1287"/>
      <c r="AC92" s="1287"/>
      <c r="AD92" s="1287"/>
      <c r="AE92" s="1287"/>
      <c r="AF92" s="1287"/>
      <c r="AG92" s="1287"/>
      <c r="AH92" s="1301"/>
    </row>
    <row r="93" spans="1:35" s="1039" customFormat="1" ht="15" customHeight="1">
      <c r="B93" s="1278" t="s">
        <v>145</v>
      </c>
      <c r="C93" s="1279"/>
      <c r="D93" s="1279"/>
      <c r="E93" s="1279"/>
      <c r="F93" s="1279"/>
      <c r="G93" s="1279"/>
      <c r="H93" s="1279"/>
      <c r="I93" s="1279"/>
      <c r="J93" s="1279"/>
      <c r="K93" s="1279"/>
      <c r="L93" s="1294"/>
      <c r="M93" s="1295"/>
      <c r="N93" s="1299"/>
      <c r="O93" s="1294"/>
      <c r="P93" s="1294"/>
      <c r="Q93" s="1294"/>
      <c r="R93" s="1294"/>
      <c r="S93" s="1294"/>
      <c r="T93" s="1294"/>
      <c r="U93" s="1294"/>
      <c r="V93" s="1294"/>
      <c r="W93" s="1295"/>
      <c r="X93" s="1288"/>
      <c r="Y93" s="1289"/>
      <c r="Z93" s="1289"/>
      <c r="AA93" s="1289"/>
      <c r="AB93" s="1289"/>
      <c r="AC93" s="1289"/>
      <c r="AD93" s="1289"/>
      <c r="AE93" s="1289"/>
      <c r="AF93" s="1289"/>
      <c r="AG93" s="1289"/>
      <c r="AH93" s="1302"/>
    </row>
    <row r="94" spans="1:35" s="1039" customFormat="1" ht="15" customHeight="1">
      <c r="B94" s="1280"/>
      <c r="C94" s="1281"/>
      <c r="D94" s="1281"/>
      <c r="E94" s="1281"/>
      <c r="F94" s="1281"/>
      <c r="G94" s="1281"/>
      <c r="H94" s="1281"/>
      <c r="I94" s="1281"/>
      <c r="J94" s="1281"/>
      <c r="K94" s="1281"/>
      <c r="L94" s="1296"/>
      <c r="M94" s="1297"/>
      <c r="N94" s="1300"/>
      <c r="O94" s="1296"/>
      <c r="P94" s="1296"/>
      <c r="Q94" s="1296"/>
      <c r="R94" s="1296"/>
      <c r="S94" s="1296"/>
      <c r="T94" s="1296"/>
      <c r="U94" s="1296"/>
      <c r="V94" s="1296"/>
      <c r="W94" s="1297"/>
      <c r="X94" s="1290"/>
      <c r="Y94" s="1291"/>
      <c r="Z94" s="1291"/>
      <c r="AA94" s="1291"/>
      <c r="AB94" s="1291"/>
      <c r="AC94" s="1291"/>
      <c r="AD94" s="1291"/>
      <c r="AE94" s="1291"/>
      <c r="AF94" s="1291"/>
      <c r="AG94" s="1291"/>
      <c r="AH94" s="1303"/>
    </row>
    <row r="95" spans="1:35" s="1039" customFormat="1" ht="12" customHeight="1">
      <c r="B95" s="1286" t="s">
        <v>146</v>
      </c>
      <c r="C95" s="1287"/>
      <c r="D95" s="1287"/>
      <c r="E95" s="1287"/>
      <c r="F95" s="1287"/>
      <c r="G95" s="1287"/>
      <c r="H95" s="1287"/>
      <c r="I95" s="1287"/>
      <c r="J95" s="1287"/>
      <c r="K95" s="1287"/>
      <c r="L95" s="1292" t="s">
        <v>147</v>
      </c>
      <c r="M95" s="1293"/>
      <c r="N95" s="1298" t="s">
        <v>92</v>
      </c>
      <c r="O95" s="1292" t="str">
        <f>IF(Z96+Z98=0,"",Z96+Z98)</f>
        <v/>
      </c>
      <c r="P95" s="1292"/>
      <c r="Q95" s="1292"/>
      <c r="R95" s="1292"/>
      <c r="S95" s="1292"/>
      <c r="T95" s="1292"/>
      <c r="U95" s="1292"/>
      <c r="V95" s="1292"/>
      <c r="W95" s="1293"/>
      <c r="X95" s="1052" t="s">
        <v>148</v>
      </c>
      <c r="Y95" s="1051"/>
      <c r="Z95" s="1051"/>
      <c r="AA95" s="1051"/>
      <c r="AB95" s="1051"/>
      <c r="AC95" s="1051"/>
      <c r="AD95" s="1051"/>
      <c r="AE95" s="1051"/>
      <c r="AF95" s="1051"/>
      <c r="AG95" s="1051"/>
      <c r="AH95" s="1050"/>
    </row>
    <row r="96" spans="1:35" s="1039" customFormat="1" ht="12" customHeight="1">
      <c r="B96" s="1288"/>
      <c r="C96" s="1289"/>
      <c r="D96" s="1289"/>
      <c r="E96" s="1289"/>
      <c r="F96" s="1289"/>
      <c r="G96" s="1289"/>
      <c r="H96" s="1289"/>
      <c r="I96" s="1289"/>
      <c r="J96" s="1289"/>
      <c r="K96" s="1289"/>
      <c r="L96" s="1294"/>
      <c r="M96" s="1295"/>
      <c r="N96" s="1299"/>
      <c r="O96" s="1294"/>
      <c r="P96" s="1294"/>
      <c r="Q96" s="1294"/>
      <c r="R96" s="1294"/>
      <c r="S96" s="1294"/>
      <c r="T96" s="1294"/>
      <c r="U96" s="1294"/>
      <c r="V96" s="1294"/>
      <c r="W96" s="1295"/>
      <c r="X96" s="1049"/>
      <c r="Y96" s="1048" t="s">
        <v>149</v>
      </c>
      <c r="Z96" s="1233"/>
      <c r="AA96" s="1233"/>
      <c r="AB96" s="1233"/>
      <c r="AC96" s="1233"/>
      <c r="AD96" s="1233"/>
      <c r="AE96" s="1233"/>
      <c r="AF96" s="1233"/>
      <c r="AG96" s="1233"/>
      <c r="AH96" s="1234"/>
    </row>
    <row r="97" spans="1:35" s="1039" customFormat="1" ht="12">
      <c r="B97" s="1288"/>
      <c r="C97" s="1289"/>
      <c r="D97" s="1289"/>
      <c r="E97" s="1289"/>
      <c r="F97" s="1289"/>
      <c r="G97" s="1289"/>
      <c r="H97" s="1289"/>
      <c r="I97" s="1289"/>
      <c r="J97" s="1289"/>
      <c r="K97" s="1289"/>
      <c r="L97" s="1294"/>
      <c r="M97" s="1295"/>
      <c r="N97" s="1299"/>
      <c r="O97" s="1294"/>
      <c r="P97" s="1294"/>
      <c r="Q97" s="1294"/>
      <c r="R97" s="1294"/>
      <c r="S97" s="1294"/>
      <c r="T97" s="1294"/>
      <c r="U97" s="1294"/>
      <c r="V97" s="1294"/>
      <c r="W97" s="1295"/>
      <c r="X97" s="1047" t="s">
        <v>150</v>
      </c>
      <c r="AH97" s="1046"/>
    </row>
    <row r="98" spans="1:35" s="1039" customFormat="1" ht="12">
      <c r="B98" s="1290"/>
      <c r="C98" s="1291"/>
      <c r="D98" s="1291"/>
      <c r="E98" s="1291"/>
      <c r="F98" s="1291"/>
      <c r="G98" s="1291"/>
      <c r="H98" s="1291"/>
      <c r="I98" s="1291"/>
      <c r="J98" s="1291"/>
      <c r="K98" s="1291"/>
      <c r="L98" s="1296"/>
      <c r="M98" s="1297"/>
      <c r="N98" s="1300"/>
      <c r="O98" s="1296"/>
      <c r="P98" s="1296"/>
      <c r="Q98" s="1296"/>
      <c r="R98" s="1296"/>
      <c r="S98" s="1296"/>
      <c r="T98" s="1296"/>
      <c r="U98" s="1296"/>
      <c r="V98" s="1296"/>
      <c r="W98" s="1297"/>
      <c r="X98" s="1045"/>
      <c r="Y98" s="1044" t="s">
        <v>149</v>
      </c>
      <c r="Z98" s="1235"/>
      <c r="AA98" s="1235"/>
      <c r="AB98" s="1235"/>
      <c r="AC98" s="1235"/>
      <c r="AD98" s="1235"/>
      <c r="AE98" s="1235"/>
      <c r="AF98" s="1235"/>
      <c r="AG98" s="1235"/>
      <c r="AH98" s="1236"/>
    </row>
    <row r="99" spans="1:35" s="1039" customFormat="1" ht="27" customHeight="1">
      <c r="B99" s="1282" t="s">
        <v>151</v>
      </c>
      <c r="C99" s="1283"/>
      <c r="D99" s="1283"/>
      <c r="E99" s="1283"/>
      <c r="F99" s="1283"/>
      <c r="G99" s="1283"/>
      <c r="H99" s="1283"/>
      <c r="I99" s="1283"/>
      <c r="J99" s="1283"/>
      <c r="K99" s="1283"/>
      <c r="L99" s="1272" t="s">
        <v>152</v>
      </c>
      <c r="M99" s="1273"/>
      <c r="N99" s="1041" t="s">
        <v>92</v>
      </c>
      <c r="O99" s="1212"/>
      <c r="P99" s="1212"/>
      <c r="Q99" s="1212"/>
      <c r="R99" s="1212"/>
      <c r="S99" s="1212"/>
      <c r="T99" s="1212"/>
      <c r="U99" s="1212"/>
      <c r="V99" s="1212"/>
      <c r="W99" s="1213"/>
      <c r="X99" s="1284"/>
      <c r="Y99" s="1285"/>
      <c r="Z99" s="1285"/>
      <c r="AA99" s="1285"/>
      <c r="AB99" s="1043" t="s">
        <v>153</v>
      </c>
      <c r="AC99" s="1043" t="s">
        <v>122</v>
      </c>
      <c r="AD99" s="1272" t="str">
        <f>IF(OR(X99="",ISERROR(ROUNDUP(X99,0))),"",ROUNDUP(X99,0))</f>
        <v/>
      </c>
      <c r="AE99" s="1272"/>
      <c r="AF99" s="1272"/>
      <c r="AG99" s="1272"/>
      <c r="AH99" s="1042" t="s">
        <v>153</v>
      </c>
    </row>
    <row r="100" spans="1:35" s="1039" customFormat="1" ht="27" customHeight="1">
      <c r="B100" s="1270" t="s">
        <v>156</v>
      </c>
      <c r="C100" s="1271"/>
      <c r="D100" s="1271"/>
      <c r="E100" s="1271"/>
      <c r="F100" s="1271"/>
      <c r="G100" s="1271"/>
      <c r="H100" s="1271"/>
      <c r="I100" s="1271"/>
      <c r="J100" s="1271"/>
      <c r="K100" s="1271"/>
      <c r="L100" s="1272" t="s">
        <v>157</v>
      </c>
      <c r="M100" s="1273"/>
      <c r="N100" s="1041" t="s">
        <v>92</v>
      </c>
      <c r="O100" s="1271" t="str">
        <f ca="1">IF(ISERROR(O91-O92((O89-O95*O99))),"",O91-O92((O89-O95*O99)))</f>
        <v/>
      </c>
      <c r="P100" s="1271"/>
      <c r="Q100" s="1271"/>
      <c r="R100" s="1271"/>
      <c r="S100" s="1271"/>
      <c r="T100" s="1271"/>
      <c r="U100" s="1271"/>
      <c r="V100" s="1271"/>
      <c r="W100" s="1274"/>
      <c r="X100" s="1270"/>
      <c r="Y100" s="1275"/>
      <c r="Z100" s="1275"/>
      <c r="AA100" s="1275"/>
      <c r="AB100" s="1275"/>
      <c r="AC100" s="1275"/>
      <c r="AD100" s="1275"/>
      <c r="AE100" s="1275"/>
      <c r="AF100" s="1275"/>
      <c r="AG100" s="1275"/>
      <c r="AH100" s="1276"/>
    </row>
    <row r="101" spans="1:35" s="1039" customFormat="1" ht="27" customHeight="1">
      <c r="B101" s="1277" t="s">
        <v>158</v>
      </c>
      <c r="C101" s="1271"/>
      <c r="D101" s="1271"/>
      <c r="E101" s="1271"/>
      <c r="F101" s="1271"/>
      <c r="G101" s="1271"/>
      <c r="H101" s="1271"/>
      <c r="I101" s="1271"/>
      <c r="J101" s="1271"/>
      <c r="K101" s="1271"/>
      <c r="L101" s="1271"/>
      <c r="M101" s="1274"/>
      <c r="N101" s="1041" t="s">
        <v>92</v>
      </c>
      <c r="O101" s="1272" t="str">
        <f ca="1">IF(ISERROR(ROUNDDOWN(O100,-3)),"",ROUNDDOWN(O100,-3))</f>
        <v/>
      </c>
      <c r="P101" s="1272"/>
      <c r="Q101" s="1272"/>
      <c r="R101" s="1272"/>
      <c r="S101" s="1272"/>
      <c r="T101" s="1272"/>
      <c r="U101" s="1272"/>
      <c r="V101" s="1272"/>
      <c r="W101" s="1273"/>
      <c r="X101" s="1270"/>
      <c r="Y101" s="1275"/>
      <c r="Z101" s="1275"/>
      <c r="AA101" s="1275"/>
      <c r="AB101" s="1275"/>
      <c r="AC101" s="1275"/>
      <c r="AD101" s="1275"/>
      <c r="AE101" s="1275"/>
      <c r="AF101" s="1275"/>
      <c r="AG101" s="1275"/>
      <c r="AH101" s="1276"/>
    </row>
    <row r="102" spans="1:35" s="1039" customFormat="1" ht="12"/>
    <row r="103" spans="1:35" s="1039" customFormat="1" ht="12"/>
    <row r="104" spans="1:35" s="1039" customFormat="1" ht="12">
      <c r="A104" s="1040"/>
      <c r="B104" s="1040"/>
      <c r="C104" s="1040"/>
      <c r="D104" s="1040"/>
      <c r="E104" s="1040"/>
      <c r="F104" s="1040"/>
      <c r="G104" s="1040"/>
      <c r="H104" s="1040"/>
      <c r="I104" s="1040"/>
      <c r="J104" s="1040"/>
      <c r="K104" s="1040"/>
      <c r="L104" s="1040"/>
      <c r="M104" s="1040"/>
      <c r="N104" s="1040"/>
      <c r="O104" s="1040"/>
      <c r="P104" s="1040"/>
      <c r="Q104" s="1040"/>
      <c r="R104" s="1040"/>
      <c r="S104" s="1040"/>
      <c r="T104" s="1040"/>
      <c r="U104" s="1040"/>
      <c r="V104" s="1040"/>
      <c r="W104" s="1040"/>
      <c r="X104" s="1040"/>
      <c r="Y104" s="1040"/>
      <c r="Z104" s="1040"/>
      <c r="AA104" s="1040"/>
      <c r="AB104" s="1040"/>
      <c r="AC104" s="1040"/>
      <c r="AD104" s="1040"/>
      <c r="AE104" s="1040"/>
      <c r="AF104" s="1040"/>
      <c r="AG104" s="1040"/>
      <c r="AH104" s="1040"/>
      <c r="AI104" s="1040"/>
    </row>
    <row r="105" spans="1:35">
      <c r="B105" s="95" t="s">
        <v>159</v>
      </c>
      <c r="E105" s="100" t="s">
        <v>100</v>
      </c>
      <c r="F105" s="95" t="s">
        <v>160</v>
      </c>
    </row>
    <row r="106" spans="1:35">
      <c r="E106" s="100" t="s">
        <v>161</v>
      </c>
      <c r="F106" s="95" t="s">
        <v>162</v>
      </c>
    </row>
    <row r="107" spans="1:35">
      <c r="E107" s="100" t="s">
        <v>163</v>
      </c>
      <c r="F107" s="95" t="s">
        <v>164</v>
      </c>
    </row>
    <row r="108" spans="1:35">
      <c r="E108" s="100" t="s">
        <v>165</v>
      </c>
      <c r="F108" s="95" t="s">
        <v>166</v>
      </c>
    </row>
    <row r="109" spans="1:35">
      <c r="E109" s="100" t="s">
        <v>167</v>
      </c>
      <c r="F109" s="95" t="s">
        <v>1695</v>
      </c>
    </row>
    <row r="110" spans="1:35" ht="13.5" customHeight="1">
      <c r="E110" s="100" t="s">
        <v>1696</v>
      </c>
      <c r="F110" s="95" t="s">
        <v>1697</v>
      </c>
      <c r="G110" s="1038"/>
      <c r="H110" s="1038"/>
      <c r="I110" s="1038"/>
      <c r="J110" s="1038"/>
      <c r="K110" s="1038"/>
      <c r="L110" s="1038"/>
      <c r="M110" s="1038"/>
      <c r="N110" s="1038"/>
      <c r="O110" s="1038"/>
      <c r="P110" s="1038"/>
      <c r="Q110" s="1038"/>
      <c r="R110" s="1038"/>
      <c r="S110" s="1038"/>
      <c r="T110" s="1038"/>
      <c r="U110" s="1038"/>
      <c r="V110" s="1038"/>
      <c r="W110" s="1038"/>
      <c r="X110" s="1038"/>
      <c r="Y110" s="1038"/>
      <c r="Z110" s="1038"/>
      <c r="AA110" s="1038"/>
      <c r="AB110" s="1038"/>
      <c r="AC110" s="1038"/>
      <c r="AD110" s="1038"/>
      <c r="AE110" s="1038"/>
      <c r="AF110" s="1038"/>
      <c r="AG110" s="1038"/>
      <c r="AH110" s="1038"/>
    </row>
    <row r="111" spans="1:35">
      <c r="F111" s="1038"/>
      <c r="G111" s="1038"/>
      <c r="H111" s="1038"/>
      <c r="I111" s="1038"/>
      <c r="J111" s="1038"/>
      <c r="K111" s="1038"/>
      <c r="L111" s="1038"/>
      <c r="M111" s="1038"/>
      <c r="N111" s="1038"/>
      <c r="O111" s="1038"/>
      <c r="P111" s="1038"/>
      <c r="Q111" s="1038"/>
      <c r="R111" s="1038"/>
      <c r="S111" s="1038"/>
      <c r="T111" s="1038"/>
      <c r="U111" s="1038"/>
      <c r="V111" s="1038"/>
      <c r="W111" s="1038"/>
      <c r="X111" s="1038"/>
      <c r="Y111" s="1038"/>
      <c r="Z111" s="1038"/>
      <c r="AA111" s="1038"/>
      <c r="AB111" s="1038"/>
      <c r="AC111" s="1038"/>
      <c r="AD111" s="1038"/>
      <c r="AE111" s="1038"/>
      <c r="AF111" s="1038"/>
      <c r="AG111" s="1038"/>
      <c r="AH111" s="1038"/>
    </row>
    <row r="112" spans="1:35">
      <c r="A112" s="95" t="s">
        <v>168</v>
      </c>
    </row>
    <row r="114" spans="1:35">
      <c r="AI114" s="96" t="s">
        <v>169</v>
      </c>
    </row>
    <row r="117" spans="1:35" ht="30" customHeight="1">
      <c r="A117" s="1251" t="s">
        <v>99</v>
      </c>
      <c r="B117" s="1251"/>
      <c r="C117" s="1251"/>
      <c r="D117" s="1251"/>
      <c r="E117" s="1251"/>
      <c r="F117" s="1251"/>
      <c r="G117" s="1251"/>
      <c r="H117" s="1251"/>
      <c r="I117" s="1251"/>
      <c r="J117" s="1251"/>
      <c r="K117" s="1251"/>
      <c r="L117" s="1251"/>
      <c r="M117" s="1251"/>
      <c r="N117" s="1251"/>
      <c r="O117" s="1251"/>
      <c r="P117" s="1251"/>
      <c r="Q117" s="1251"/>
      <c r="R117" s="1251"/>
      <c r="S117" s="1251"/>
      <c r="T117" s="1251"/>
      <c r="U117" s="1251"/>
      <c r="V117" s="1251"/>
      <c r="W117" s="1251"/>
      <c r="X117" s="1251"/>
      <c r="Y117" s="1251"/>
      <c r="Z117" s="1251"/>
      <c r="AA117" s="1251"/>
      <c r="AB117" s="1251"/>
      <c r="AC117" s="1251"/>
      <c r="AD117" s="1251"/>
      <c r="AE117" s="1251"/>
      <c r="AF117" s="1251"/>
      <c r="AG117" s="1251"/>
      <c r="AH117" s="1251"/>
      <c r="AI117" s="1251"/>
    </row>
    <row r="121" spans="1:35">
      <c r="B121" s="1252"/>
      <c r="C121" s="1253"/>
      <c r="D121" s="1253"/>
      <c r="E121" s="1253"/>
      <c r="F121" s="1253"/>
      <c r="G121" s="1254" t="s">
        <v>171</v>
      </c>
      <c r="H121" s="1254"/>
      <c r="I121" s="1254"/>
      <c r="J121" s="1254"/>
      <c r="K121" s="1255"/>
      <c r="L121" s="1256" t="s">
        <v>172</v>
      </c>
      <c r="M121" s="1254"/>
      <c r="N121" s="1254"/>
      <c r="O121" s="1254"/>
      <c r="P121" s="1254"/>
      <c r="Q121" s="1254"/>
      <c r="R121" s="1254"/>
      <c r="S121" s="1254"/>
      <c r="T121" s="1254"/>
      <c r="U121" s="1255"/>
      <c r="V121" s="1256" t="s">
        <v>173</v>
      </c>
      <c r="W121" s="1254"/>
      <c r="X121" s="1254"/>
      <c r="Y121" s="1254"/>
      <c r="Z121" s="1254"/>
      <c r="AA121" s="1254"/>
      <c r="AB121" s="1254"/>
      <c r="AC121" s="1254"/>
      <c r="AD121" s="1254"/>
      <c r="AE121" s="1254"/>
      <c r="AF121" s="1254"/>
      <c r="AG121" s="1254"/>
      <c r="AH121" s="1255"/>
    </row>
    <row r="122" spans="1:35">
      <c r="B122" s="1257" t="s">
        <v>174</v>
      </c>
      <c r="C122" s="1258"/>
      <c r="D122" s="1258"/>
      <c r="E122" s="1258"/>
      <c r="F122" s="1258"/>
      <c r="G122" s="1259"/>
      <c r="H122" s="1259"/>
      <c r="I122" s="1259"/>
      <c r="J122" s="1259"/>
      <c r="K122" s="1260"/>
      <c r="L122" s="1257"/>
      <c r="M122" s="1258"/>
      <c r="N122" s="1258"/>
      <c r="O122" s="1258"/>
      <c r="P122" s="1258"/>
      <c r="Q122" s="1258"/>
      <c r="R122" s="1258"/>
      <c r="S122" s="1258"/>
      <c r="T122" s="1258"/>
      <c r="U122" s="1258"/>
      <c r="V122" s="1261" t="s">
        <v>175</v>
      </c>
      <c r="W122" s="1262"/>
      <c r="X122" s="1262"/>
      <c r="Y122" s="1262"/>
      <c r="Z122" s="1262"/>
      <c r="AA122" s="1262"/>
      <c r="AB122" s="1263"/>
      <c r="AC122" s="1261" t="s">
        <v>176</v>
      </c>
      <c r="AD122" s="1262"/>
      <c r="AE122" s="1262"/>
      <c r="AF122" s="1262"/>
      <c r="AG122" s="1262"/>
      <c r="AH122" s="1263"/>
    </row>
    <row r="123" spans="1:35" ht="30" customHeight="1">
      <c r="B123" s="1261" t="s">
        <v>177</v>
      </c>
      <c r="C123" s="1262"/>
      <c r="D123" s="1262"/>
      <c r="E123" s="1262"/>
      <c r="F123" s="1262"/>
      <c r="G123" s="1262"/>
      <c r="H123" s="1262"/>
      <c r="I123" s="1262"/>
      <c r="J123" s="1262" t="s">
        <v>136</v>
      </c>
      <c r="K123" s="1263"/>
      <c r="L123" s="97" t="s">
        <v>92</v>
      </c>
      <c r="M123" s="1264"/>
      <c r="N123" s="1264"/>
      <c r="O123" s="1264"/>
      <c r="P123" s="1264"/>
      <c r="Q123" s="1264"/>
      <c r="R123" s="1264"/>
      <c r="S123" s="1264"/>
      <c r="T123" s="1264"/>
      <c r="U123" s="1264"/>
      <c r="V123" s="97" t="s">
        <v>180</v>
      </c>
      <c r="W123" s="1265"/>
      <c r="X123" s="1265"/>
      <c r="Y123" s="1265"/>
      <c r="Z123" s="1265"/>
      <c r="AA123" s="1265"/>
      <c r="AB123" s="1266"/>
      <c r="AC123" s="97" t="s">
        <v>181</v>
      </c>
      <c r="AD123" s="1265"/>
      <c r="AE123" s="1265"/>
      <c r="AF123" s="1265"/>
      <c r="AG123" s="1265"/>
      <c r="AH123" s="1266"/>
    </row>
    <row r="124" spans="1:35" ht="30" customHeight="1">
      <c r="B124" s="1261" t="s">
        <v>182</v>
      </c>
      <c r="C124" s="1262"/>
      <c r="D124" s="1262"/>
      <c r="E124" s="1262"/>
      <c r="F124" s="1262"/>
      <c r="G124" s="1262"/>
      <c r="H124" s="1262"/>
      <c r="I124" s="1262"/>
      <c r="J124" s="1262" t="s">
        <v>139</v>
      </c>
      <c r="K124" s="1263"/>
      <c r="L124" s="97" t="s">
        <v>92</v>
      </c>
      <c r="M124" s="1264"/>
      <c r="N124" s="1264"/>
      <c r="O124" s="1264"/>
      <c r="P124" s="1264"/>
      <c r="Q124" s="1264"/>
      <c r="R124" s="1264"/>
      <c r="S124" s="1264"/>
      <c r="T124" s="1264"/>
      <c r="U124" s="1264"/>
      <c r="V124" s="97" t="s">
        <v>184</v>
      </c>
      <c r="W124" s="1265" t="str">
        <f>IF(ISERROR(W123/M123*M124),"",ROUNDUP(W123/M123*M124,0))</f>
        <v/>
      </c>
      <c r="X124" s="1265"/>
      <c r="Y124" s="1265"/>
      <c r="Z124" s="1265"/>
      <c r="AA124" s="1265"/>
      <c r="AB124" s="1266"/>
      <c r="AC124" s="97" t="s">
        <v>185</v>
      </c>
      <c r="AD124" s="1265" t="str">
        <f>IF(ISERROR(M124-W124),"",M124-W124)</f>
        <v/>
      </c>
      <c r="AE124" s="1265"/>
      <c r="AF124" s="1265"/>
      <c r="AG124" s="1265"/>
      <c r="AH124" s="1266"/>
    </row>
    <row r="125" spans="1:35" ht="30" customHeight="1">
      <c r="B125" s="1267" t="s">
        <v>186</v>
      </c>
      <c r="C125" s="1268"/>
      <c r="D125" s="1268"/>
      <c r="E125" s="1268"/>
      <c r="F125" s="1268"/>
      <c r="G125" s="1268"/>
      <c r="H125" s="1268"/>
      <c r="I125" s="1268"/>
      <c r="J125" s="1262" t="s">
        <v>142</v>
      </c>
      <c r="K125" s="1263"/>
      <c r="L125" s="97" t="s">
        <v>92</v>
      </c>
      <c r="M125" s="1264"/>
      <c r="N125" s="1264"/>
      <c r="O125" s="1264"/>
      <c r="P125" s="1264"/>
      <c r="Q125" s="1264"/>
      <c r="R125" s="1264"/>
      <c r="S125" s="1264"/>
      <c r="T125" s="1264"/>
      <c r="U125" s="1264"/>
      <c r="V125" s="97" t="s">
        <v>188</v>
      </c>
      <c r="W125" s="1265"/>
      <c r="X125" s="1265"/>
      <c r="Y125" s="1265"/>
      <c r="Z125" s="1265"/>
      <c r="AA125" s="1265"/>
      <c r="AB125" s="1266"/>
      <c r="AC125" s="97" t="s">
        <v>189</v>
      </c>
      <c r="AD125" s="1265"/>
      <c r="AE125" s="1265"/>
      <c r="AF125" s="1265"/>
      <c r="AG125" s="1265"/>
      <c r="AH125" s="1266"/>
    </row>
    <row r="126" spans="1:35" ht="30" customHeight="1">
      <c r="B126" s="1261" t="s">
        <v>190</v>
      </c>
      <c r="C126" s="1262"/>
      <c r="D126" s="1262"/>
      <c r="E126" s="1262"/>
      <c r="F126" s="1262"/>
      <c r="G126" s="1262"/>
      <c r="H126" s="1262"/>
      <c r="I126" s="1262"/>
      <c r="J126" s="1262" t="s">
        <v>144</v>
      </c>
      <c r="K126" s="1263"/>
      <c r="L126" s="97" t="s">
        <v>92</v>
      </c>
      <c r="M126" s="1264" t="str">
        <f>IF(ISERROR(W123-W124-W125),"",W123-W124-W125)</f>
        <v/>
      </c>
      <c r="N126" s="1264"/>
      <c r="O126" s="1264"/>
      <c r="P126" s="1264"/>
      <c r="Q126" s="1264"/>
      <c r="R126" s="1264"/>
      <c r="S126" s="1264"/>
      <c r="T126" s="1264"/>
      <c r="U126" s="1264"/>
      <c r="V126" s="97" t="s">
        <v>192</v>
      </c>
      <c r="W126" s="1265"/>
      <c r="X126" s="1265"/>
      <c r="Y126" s="1265"/>
      <c r="Z126" s="1265"/>
      <c r="AA126" s="1265"/>
      <c r="AB126" s="1266"/>
      <c r="AC126" s="97"/>
      <c r="AD126" s="1264"/>
      <c r="AE126" s="1264"/>
      <c r="AF126" s="1264"/>
      <c r="AG126" s="1264"/>
      <c r="AH126" s="1269"/>
    </row>
    <row r="129" spans="1:35">
      <c r="A129" s="99"/>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c r="AD129" s="99"/>
      <c r="AE129" s="99"/>
      <c r="AF129" s="99"/>
      <c r="AG129" s="99"/>
      <c r="AH129" s="99"/>
      <c r="AI129" s="99"/>
    </row>
    <row r="130" spans="1:35">
      <c r="B130" s="95" t="s">
        <v>193</v>
      </c>
      <c r="D130" s="100" t="s">
        <v>100</v>
      </c>
      <c r="E130" s="95" t="s">
        <v>195</v>
      </c>
    </row>
    <row r="131" spans="1:35">
      <c r="D131" s="100"/>
      <c r="E131" s="101" t="s">
        <v>196</v>
      </c>
    </row>
    <row r="132" spans="1:35">
      <c r="E132" s="101" t="s">
        <v>197</v>
      </c>
    </row>
    <row r="133" spans="1:35">
      <c r="E133" s="101" t="s">
        <v>198</v>
      </c>
    </row>
    <row r="134" spans="1:35">
      <c r="E134" s="101"/>
    </row>
    <row r="135" spans="1:35">
      <c r="D135" s="100" t="s">
        <v>161</v>
      </c>
      <c r="E135" s="101" t="s">
        <v>1623</v>
      </c>
    </row>
    <row r="136" spans="1:35">
      <c r="E136" s="101" t="s">
        <v>199</v>
      </c>
    </row>
  </sheetData>
  <mergeCells count="97">
    <mergeCell ref="AA3:AI3"/>
    <mergeCell ref="O6:X6"/>
    <mergeCell ref="D10:L10"/>
    <mergeCell ref="Y12:AI14"/>
    <mergeCell ref="Y15:AG15"/>
    <mergeCell ref="I19:AF19"/>
    <mergeCell ref="F43:AF44"/>
    <mergeCell ref="F45:AF46"/>
    <mergeCell ref="F47:AF48"/>
    <mergeCell ref="A54:AI54"/>
    <mergeCell ref="V20:AF20"/>
    <mergeCell ref="J22:U22"/>
    <mergeCell ref="F24:AF24"/>
    <mergeCell ref="F26:N26"/>
    <mergeCell ref="G28:AF28"/>
    <mergeCell ref="Q57:Z57"/>
    <mergeCell ref="J40:AG40"/>
    <mergeCell ref="AD76:AG76"/>
    <mergeCell ref="A85:AI85"/>
    <mergeCell ref="B88:M88"/>
    <mergeCell ref="N88:W88"/>
    <mergeCell ref="X88:AH88"/>
    <mergeCell ref="Q60:Z60"/>
    <mergeCell ref="Q63:Z63"/>
    <mergeCell ref="Q66:Z66"/>
    <mergeCell ref="AD66:AG66"/>
    <mergeCell ref="AD67:AG67"/>
    <mergeCell ref="P72:Y72"/>
    <mergeCell ref="Q69:Z69"/>
    <mergeCell ref="B89:K89"/>
    <mergeCell ref="L89:M89"/>
    <mergeCell ref="O89:W89"/>
    <mergeCell ref="X89:AH89"/>
    <mergeCell ref="D75:J76"/>
    <mergeCell ref="K75:O75"/>
    <mergeCell ref="Q75:Z75"/>
    <mergeCell ref="AD75:AG75"/>
    <mergeCell ref="B90:K90"/>
    <mergeCell ref="L90:M90"/>
    <mergeCell ref="O90:W90"/>
    <mergeCell ref="X90:AH90"/>
    <mergeCell ref="B91:K91"/>
    <mergeCell ref="L91:M91"/>
    <mergeCell ref="O91:W91"/>
    <mergeCell ref="X91:AH91"/>
    <mergeCell ref="B93:K94"/>
    <mergeCell ref="Z98:AH98"/>
    <mergeCell ref="B99:K99"/>
    <mergeCell ref="L99:M99"/>
    <mergeCell ref="O99:W99"/>
    <mergeCell ref="X99:AA99"/>
    <mergeCell ref="AD99:AG99"/>
    <mergeCell ref="B95:K98"/>
    <mergeCell ref="L95:M98"/>
    <mergeCell ref="N95:N98"/>
    <mergeCell ref="O95:W98"/>
    <mergeCell ref="Z96:AH96"/>
    <mergeCell ref="L92:M94"/>
    <mergeCell ref="N92:N94"/>
    <mergeCell ref="O92:W94"/>
    <mergeCell ref="X92:AH94"/>
    <mergeCell ref="B100:K100"/>
    <mergeCell ref="L100:M100"/>
    <mergeCell ref="O100:W100"/>
    <mergeCell ref="X100:AH100"/>
    <mergeCell ref="B101:M101"/>
    <mergeCell ref="O101:W101"/>
    <mergeCell ref="X101:AH101"/>
    <mergeCell ref="A117:AI117"/>
    <mergeCell ref="B121:F121"/>
    <mergeCell ref="G121:K121"/>
    <mergeCell ref="L121:U122"/>
    <mergeCell ref="V121:AH121"/>
    <mergeCell ref="B122:F122"/>
    <mergeCell ref="G122:K122"/>
    <mergeCell ref="V122:AB122"/>
    <mergeCell ref="AC122:AH122"/>
    <mergeCell ref="B123:I123"/>
    <mergeCell ref="J123:K123"/>
    <mergeCell ref="M123:U123"/>
    <mergeCell ref="W123:AB123"/>
    <mergeCell ref="AD123:AH123"/>
    <mergeCell ref="B124:I124"/>
    <mergeCell ref="J124:K124"/>
    <mergeCell ref="M124:U124"/>
    <mergeCell ref="W124:AB124"/>
    <mergeCell ref="AD124:AH124"/>
    <mergeCell ref="B125:I125"/>
    <mergeCell ref="J125:K125"/>
    <mergeCell ref="M125:U125"/>
    <mergeCell ref="W125:AB125"/>
    <mergeCell ref="AD125:AH125"/>
    <mergeCell ref="B126:I126"/>
    <mergeCell ref="J126:K126"/>
    <mergeCell ref="M126:U126"/>
    <mergeCell ref="W126:AB126"/>
    <mergeCell ref="AD126:AH126"/>
  </mergeCells>
  <phoneticPr fontId="2"/>
  <dataValidations count="1">
    <dataValidation imeMode="fullKatakana" allowBlank="1" showInputMessage="1" showErrorMessage="1" sqref="WVN983166:WWO983166 JB38:KC38 SX38:TY38 ACT38:ADU38 AMP38:ANQ38 AWL38:AXM38 BGH38:BHI38 BQD38:BRE38 BZZ38:CBA38 CJV38:CKW38 CTR38:CUS38 DDN38:DEO38 DNJ38:DOK38 DXF38:DYG38 EHB38:EIC38 EQX38:ERY38 FAT38:FBU38 FKP38:FLQ38 FUL38:FVM38 GEH38:GFI38 GOD38:GPE38 GXZ38:GZA38 HHV38:HIW38 HRR38:HSS38 IBN38:ICO38 ILJ38:IMK38 IVF38:IWG38 JFB38:JGC38 JOX38:JPY38 JYT38:JZU38 KIP38:KJQ38 KSL38:KTM38 LCH38:LDI38 LMD38:LNE38 LVZ38:LXA38 MFV38:MGW38 MPR38:MQS38 MZN38:NAO38 NJJ38:NKK38 NTF38:NUG38 ODB38:OEC38 OMX38:ONY38 OWT38:OXU38 PGP38:PHQ38 PQL38:PRM38 QAH38:QBI38 QKD38:QLE38 QTZ38:QVA38 RDV38:REW38 RNR38:ROS38 RXN38:RYO38 SHJ38:SIK38 SRF38:SSG38 TBB38:TCC38 TKX38:TLY38 TUT38:TVU38 UEP38:UFQ38 UOL38:UPM38 UYH38:UZI38 VID38:VJE38 VRZ38:VTA38 WBV38:WCW38 WLR38:WMS38 WVN38:WWO38 F65662:AG65662 JB65662:KC65662 SX65662:TY65662 ACT65662:ADU65662 AMP65662:ANQ65662 AWL65662:AXM65662 BGH65662:BHI65662 BQD65662:BRE65662 BZZ65662:CBA65662 CJV65662:CKW65662 CTR65662:CUS65662 DDN65662:DEO65662 DNJ65662:DOK65662 DXF65662:DYG65662 EHB65662:EIC65662 EQX65662:ERY65662 FAT65662:FBU65662 FKP65662:FLQ65662 FUL65662:FVM65662 GEH65662:GFI65662 GOD65662:GPE65662 GXZ65662:GZA65662 HHV65662:HIW65662 HRR65662:HSS65662 IBN65662:ICO65662 ILJ65662:IMK65662 IVF65662:IWG65662 JFB65662:JGC65662 JOX65662:JPY65662 JYT65662:JZU65662 KIP65662:KJQ65662 KSL65662:KTM65662 LCH65662:LDI65662 LMD65662:LNE65662 LVZ65662:LXA65662 MFV65662:MGW65662 MPR65662:MQS65662 MZN65662:NAO65662 NJJ65662:NKK65662 NTF65662:NUG65662 ODB65662:OEC65662 OMX65662:ONY65662 OWT65662:OXU65662 PGP65662:PHQ65662 PQL65662:PRM65662 QAH65662:QBI65662 QKD65662:QLE65662 QTZ65662:QVA65662 RDV65662:REW65662 RNR65662:ROS65662 RXN65662:RYO65662 SHJ65662:SIK65662 SRF65662:SSG65662 TBB65662:TCC65662 TKX65662:TLY65662 TUT65662:TVU65662 UEP65662:UFQ65662 UOL65662:UPM65662 UYH65662:UZI65662 VID65662:VJE65662 VRZ65662:VTA65662 WBV65662:WCW65662 WLR65662:WMS65662 WVN65662:WWO65662 F131198:AG131198 JB131198:KC131198 SX131198:TY131198 ACT131198:ADU131198 AMP131198:ANQ131198 AWL131198:AXM131198 BGH131198:BHI131198 BQD131198:BRE131198 BZZ131198:CBA131198 CJV131198:CKW131198 CTR131198:CUS131198 DDN131198:DEO131198 DNJ131198:DOK131198 DXF131198:DYG131198 EHB131198:EIC131198 EQX131198:ERY131198 FAT131198:FBU131198 FKP131198:FLQ131198 FUL131198:FVM131198 GEH131198:GFI131198 GOD131198:GPE131198 GXZ131198:GZA131198 HHV131198:HIW131198 HRR131198:HSS131198 IBN131198:ICO131198 ILJ131198:IMK131198 IVF131198:IWG131198 JFB131198:JGC131198 JOX131198:JPY131198 JYT131198:JZU131198 KIP131198:KJQ131198 KSL131198:KTM131198 LCH131198:LDI131198 LMD131198:LNE131198 LVZ131198:LXA131198 MFV131198:MGW131198 MPR131198:MQS131198 MZN131198:NAO131198 NJJ131198:NKK131198 NTF131198:NUG131198 ODB131198:OEC131198 OMX131198:ONY131198 OWT131198:OXU131198 PGP131198:PHQ131198 PQL131198:PRM131198 QAH131198:QBI131198 QKD131198:QLE131198 QTZ131198:QVA131198 RDV131198:REW131198 RNR131198:ROS131198 RXN131198:RYO131198 SHJ131198:SIK131198 SRF131198:SSG131198 TBB131198:TCC131198 TKX131198:TLY131198 TUT131198:TVU131198 UEP131198:UFQ131198 UOL131198:UPM131198 UYH131198:UZI131198 VID131198:VJE131198 VRZ131198:VTA131198 WBV131198:WCW131198 WLR131198:WMS131198 WVN131198:WWO131198 F196734:AG196734 JB196734:KC196734 SX196734:TY196734 ACT196734:ADU196734 AMP196734:ANQ196734 AWL196734:AXM196734 BGH196734:BHI196734 BQD196734:BRE196734 BZZ196734:CBA196734 CJV196734:CKW196734 CTR196734:CUS196734 DDN196734:DEO196734 DNJ196734:DOK196734 DXF196734:DYG196734 EHB196734:EIC196734 EQX196734:ERY196734 FAT196734:FBU196734 FKP196734:FLQ196734 FUL196734:FVM196734 GEH196734:GFI196734 GOD196734:GPE196734 GXZ196734:GZA196734 HHV196734:HIW196734 HRR196734:HSS196734 IBN196734:ICO196734 ILJ196734:IMK196734 IVF196734:IWG196734 JFB196734:JGC196734 JOX196734:JPY196734 JYT196734:JZU196734 KIP196734:KJQ196734 KSL196734:KTM196734 LCH196734:LDI196734 LMD196734:LNE196734 LVZ196734:LXA196734 MFV196734:MGW196734 MPR196734:MQS196734 MZN196734:NAO196734 NJJ196734:NKK196734 NTF196734:NUG196734 ODB196734:OEC196734 OMX196734:ONY196734 OWT196734:OXU196734 PGP196734:PHQ196734 PQL196734:PRM196734 QAH196734:QBI196734 QKD196734:QLE196734 QTZ196734:QVA196734 RDV196734:REW196734 RNR196734:ROS196734 RXN196734:RYO196734 SHJ196734:SIK196734 SRF196734:SSG196734 TBB196734:TCC196734 TKX196734:TLY196734 TUT196734:TVU196734 UEP196734:UFQ196734 UOL196734:UPM196734 UYH196734:UZI196734 VID196734:VJE196734 VRZ196734:VTA196734 WBV196734:WCW196734 WLR196734:WMS196734 WVN196734:WWO196734 F262270:AG262270 JB262270:KC262270 SX262270:TY262270 ACT262270:ADU262270 AMP262270:ANQ262270 AWL262270:AXM262270 BGH262270:BHI262270 BQD262270:BRE262270 BZZ262270:CBA262270 CJV262270:CKW262270 CTR262270:CUS262270 DDN262270:DEO262270 DNJ262270:DOK262270 DXF262270:DYG262270 EHB262270:EIC262270 EQX262270:ERY262270 FAT262270:FBU262270 FKP262270:FLQ262270 FUL262270:FVM262270 GEH262270:GFI262270 GOD262270:GPE262270 GXZ262270:GZA262270 HHV262270:HIW262270 HRR262270:HSS262270 IBN262270:ICO262270 ILJ262270:IMK262270 IVF262270:IWG262270 JFB262270:JGC262270 JOX262270:JPY262270 JYT262270:JZU262270 KIP262270:KJQ262270 KSL262270:KTM262270 LCH262270:LDI262270 LMD262270:LNE262270 LVZ262270:LXA262270 MFV262270:MGW262270 MPR262270:MQS262270 MZN262270:NAO262270 NJJ262270:NKK262270 NTF262270:NUG262270 ODB262270:OEC262270 OMX262270:ONY262270 OWT262270:OXU262270 PGP262270:PHQ262270 PQL262270:PRM262270 QAH262270:QBI262270 QKD262270:QLE262270 QTZ262270:QVA262270 RDV262270:REW262270 RNR262270:ROS262270 RXN262270:RYO262270 SHJ262270:SIK262270 SRF262270:SSG262270 TBB262270:TCC262270 TKX262270:TLY262270 TUT262270:TVU262270 UEP262270:UFQ262270 UOL262270:UPM262270 UYH262270:UZI262270 VID262270:VJE262270 VRZ262270:VTA262270 WBV262270:WCW262270 WLR262270:WMS262270 WVN262270:WWO262270 F327806:AG327806 JB327806:KC327806 SX327806:TY327806 ACT327806:ADU327806 AMP327806:ANQ327806 AWL327806:AXM327806 BGH327806:BHI327806 BQD327806:BRE327806 BZZ327806:CBA327806 CJV327806:CKW327806 CTR327806:CUS327806 DDN327806:DEO327806 DNJ327806:DOK327806 DXF327806:DYG327806 EHB327806:EIC327806 EQX327806:ERY327806 FAT327806:FBU327806 FKP327806:FLQ327806 FUL327806:FVM327806 GEH327806:GFI327806 GOD327806:GPE327806 GXZ327806:GZA327806 HHV327806:HIW327806 HRR327806:HSS327806 IBN327806:ICO327806 ILJ327806:IMK327806 IVF327806:IWG327806 JFB327806:JGC327806 JOX327806:JPY327806 JYT327806:JZU327806 KIP327806:KJQ327806 KSL327806:KTM327806 LCH327806:LDI327806 LMD327806:LNE327806 LVZ327806:LXA327806 MFV327806:MGW327806 MPR327806:MQS327806 MZN327806:NAO327806 NJJ327806:NKK327806 NTF327806:NUG327806 ODB327806:OEC327806 OMX327806:ONY327806 OWT327806:OXU327806 PGP327806:PHQ327806 PQL327806:PRM327806 QAH327806:QBI327806 QKD327806:QLE327806 QTZ327806:QVA327806 RDV327806:REW327806 RNR327806:ROS327806 RXN327806:RYO327806 SHJ327806:SIK327806 SRF327806:SSG327806 TBB327806:TCC327806 TKX327806:TLY327806 TUT327806:TVU327806 UEP327806:UFQ327806 UOL327806:UPM327806 UYH327806:UZI327806 VID327806:VJE327806 VRZ327806:VTA327806 WBV327806:WCW327806 WLR327806:WMS327806 WVN327806:WWO327806 F393342:AG393342 JB393342:KC393342 SX393342:TY393342 ACT393342:ADU393342 AMP393342:ANQ393342 AWL393342:AXM393342 BGH393342:BHI393342 BQD393342:BRE393342 BZZ393342:CBA393342 CJV393342:CKW393342 CTR393342:CUS393342 DDN393342:DEO393342 DNJ393342:DOK393342 DXF393342:DYG393342 EHB393342:EIC393342 EQX393342:ERY393342 FAT393342:FBU393342 FKP393342:FLQ393342 FUL393342:FVM393342 GEH393342:GFI393342 GOD393342:GPE393342 GXZ393342:GZA393342 HHV393342:HIW393342 HRR393342:HSS393342 IBN393342:ICO393342 ILJ393342:IMK393342 IVF393342:IWG393342 JFB393342:JGC393342 JOX393342:JPY393342 JYT393342:JZU393342 KIP393342:KJQ393342 KSL393342:KTM393342 LCH393342:LDI393342 LMD393342:LNE393342 LVZ393342:LXA393342 MFV393342:MGW393342 MPR393342:MQS393342 MZN393342:NAO393342 NJJ393342:NKK393342 NTF393342:NUG393342 ODB393342:OEC393342 OMX393342:ONY393342 OWT393342:OXU393342 PGP393342:PHQ393342 PQL393342:PRM393342 QAH393342:QBI393342 QKD393342:QLE393342 QTZ393342:QVA393342 RDV393342:REW393342 RNR393342:ROS393342 RXN393342:RYO393342 SHJ393342:SIK393342 SRF393342:SSG393342 TBB393342:TCC393342 TKX393342:TLY393342 TUT393342:TVU393342 UEP393342:UFQ393342 UOL393342:UPM393342 UYH393342:UZI393342 VID393342:VJE393342 VRZ393342:VTA393342 WBV393342:WCW393342 WLR393342:WMS393342 WVN393342:WWO393342 F458878:AG458878 JB458878:KC458878 SX458878:TY458878 ACT458878:ADU458878 AMP458878:ANQ458878 AWL458878:AXM458878 BGH458878:BHI458878 BQD458878:BRE458878 BZZ458878:CBA458878 CJV458878:CKW458878 CTR458878:CUS458878 DDN458878:DEO458878 DNJ458878:DOK458878 DXF458878:DYG458878 EHB458878:EIC458878 EQX458878:ERY458878 FAT458878:FBU458878 FKP458878:FLQ458878 FUL458878:FVM458878 GEH458878:GFI458878 GOD458878:GPE458878 GXZ458878:GZA458878 HHV458878:HIW458878 HRR458878:HSS458878 IBN458878:ICO458878 ILJ458878:IMK458878 IVF458878:IWG458878 JFB458878:JGC458878 JOX458878:JPY458878 JYT458878:JZU458878 KIP458878:KJQ458878 KSL458878:KTM458878 LCH458878:LDI458878 LMD458878:LNE458878 LVZ458878:LXA458878 MFV458878:MGW458878 MPR458878:MQS458878 MZN458878:NAO458878 NJJ458878:NKK458878 NTF458878:NUG458878 ODB458878:OEC458878 OMX458878:ONY458878 OWT458878:OXU458878 PGP458878:PHQ458878 PQL458878:PRM458878 QAH458878:QBI458878 QKD458878:QLE458878 QTZ458878:QVA458878 RDV458878:REW458878 RNR458878:ROS458878 RXN458878:RYO458878 SHJ458878:SIK458878 SRF458878:SSG458878 TBB458878:TCC458878 TKX458878:TLY458878 TUT458878:TVU458878 UEP458878:UFQ458878 UOL458878:UPM458878 UYH458878:UZI458878 VID458878:VJE458878 VRZ458878:VTA458878 WBV458878:WCW458878 WLR458878:WMS458878 WVN458878:WWO458878 F524414:AG524414 JB524414:KC524414 SX524414:TY524414 ACT524414:ADU524414 AMP524414:ANQ524414 AWL524414:AXM524414 BGH524414:BHI524414 BQD524414:BRE524414 BZZ524414:CBA524414 CJV524414:CKW524414 CTR524414:CUS524414 DDN524414:DEO524414 DNJ524414:DOK524414 DXF524414:DYG524414 EHB524414:EIC524414 EQX524414:ERY524414 FAT524414:FBU524414 FKP524414:FLQ524414 FUL524414:FVM524414 GEH524414:GFI524414 GOD524414:GPE524414 GXZ524414:GZA524414 HHV524414:HIW524414 HRR524414:HSS524414 IBN524414:ICO524414 ILJ524414:IMK524414 IVF524414:IWG524414 JFB524414:JGC524414 JOX524414:JPY524414 JYT524414:JZU524414 KIP524414:KJQ524414 KSL524414:KTM524414 LCH524414:LDI524414 LMD524414:LNE524414 LVZ524414:LXA524414 MFV524414:MGW524414 MPR524414:MQS524414 MZN524414:NAO524414 NJJ524414:NKK524414 NTF524414:NUG524414 ODB524414:OEC524414 OMX524414:ONY524414 OWT524414:OXU524414 PGP524414:PHQ524414 PQL524414:PRM524414 QAH524414:QBI524414 QKD524414:QLE524414 QTZ524414:QVA524414 RDV524414:REW524414 RNR524414:ROS524414 RXN524414:RYO524414 SHJ524414:SIK524414 SRF524414:SSG524414 TBB524414:TCC524414 TKX524414:TLY524414 TUT524414:TVU524414 UEP524414:UFQ524414 UOL524414:UPM524414 UYH524414:UZI524414 VID524414:VJE524414 VRZ524414:VTA524414 WBV524414:WCW524414 WLR524414:WMS524414 WVN524414:WWO524414 F589950:AG589950 JB589950:KC589950 SX589950:TY589950 ACT589950:ADU589950 AMP589950:ANQ589950 AWL589950:AXM589950 BGH589950:BHI589950 BQD589950:BRE589950 BZZ589950:CBA589950 CJV589950:CKW589950 CTR589950:CUS589950 DDN589950:DEO589950 DNJ589950:DOK589950 DXF589950:DYG589950 EHB589950:EIC589950 EQX589950:ERY589950 FAT589950:FBU589950 FKP589950:FLQ589950 FUL589950:FVM589950 GEH589950:GFI589950 GOD589950:GPE589950 GXZ589950:GZA589950 HHV589950:HIW589950 HRR589950:HSS589950 IBN589950:ICO589950 ILJ589950:IMK589950 IVF589950:IWG589950 JFB589950:JGC589950 JOX589950:JPY589950 JYT589950:JZU589950 KIP589950:KJQ589950 KSL589950:KTM589950 LCH589950:LDI589950 LMD589950:LNE589950 LVZ589950:LXA589950 MFV589950:MGW589950 MPR589950:MQS589950 MZN589950:NAO589950 NJJ589950:NKK589950 NTF589950:NUG589950 ODB589950:OEC589950 OMX589950:ONY589950 OWT589950:OXU589950 PGP589950:PHQ589950 PQL589950:PRM589950 QAH589950:QBI589950 QKD589950:QLE589950 QTZ589950:QVA589950 RDV589950:REW589950 RNR589950:ROS589950 RXN589950:RYO589950 SHJ589950:SIK589950 SRF589950:SSG589950 TBB589950:TCC589950 TKX589950:TLY589950 TUT589950:TVU589950 UEP589950:UFQ589950 UOL589950:UPM589950 UYH589950:UZI589950 VID589950:VJE589950 VRZ589950:VTA589950 WBV589950:WCW589950 WLR589950:WMS589950 WVN589950:WWO589950 F655486:AG655486 JB655486:KC655486 SX655486:TY655486 ACT655486:ADU655486 AMP655486:ANQ655486 AWL655486:AXM655486 BGH655486:BHI655486 BQD655486:BRE655486 BZZ655486:CBA655486 CJV655486:CKW655486 CTR655486:CUS655486 DDN655486:DEO655486 DNJ655486:DOK655486 DXF655486:DYG655486 EHB655486:EIC655486 EQX655486:ERY655486 FAT655486:FBU655486 FKP655486:FLQ655486 FUL655486:FVM655486 GEH655486:GFI655486 GOD655486:GPE655486 GXZ655486:GZA655486 HHV655486:HIW655486 HRR655486:HSS655486 IBN655486:ICO655486 ILJ655486:IMK655486 IVF655486:IWG655486 JFB655486:JGC655486 JOX655486:JPY655486 JYT655486:JZU655486 KIP655486:KJQ655486 KSL655486:KTM655486 LCH655486:LDI655486 LMD655486:LNE655486 LVZ655486:LXA655486 MFV655486:MGW655486 MPR655486:MQS655486 MZN655486:NAO655486 NJJ655486:NKK655486 NTF655486:NUG655486 ODB655486:OEC655486 OMX655486:ONY655486 OWT655486:OXU655486 PGP655486:PHQ655486 PQL655486:PRM655486 QAH655486:QBI655486 QKD655486:QLE655486 QTZ655486:QVA655486 RDV655486:REW655486 RNR655486:ROS655486 RXN655486:RYO655486 SHJ655486:SIK655486 SRF655486:SSG655486 TBB655486:TCC655486 TKX655486:TLY655486 TUT655486:TVU655486 UEP655486:UFQ655486 UOL655486:UPM655486 UYH655486:UZI655486 VID655486:VJE655486 VRZ655486:VTA655486 WBV655486:WCW655486 WLR655486:WMS655486 WVN655486:WWO655486 F721022:AG721022 JB721022:KC721022 SX721022:TY721022 ACT721022:ADU721022 AMP721022:ANQ721022 AWL721022:AXM721022 BGH721022:BHI721022 BQD721022:BRE721022 BZZ721022:CBA721022 CJV721022:CKW721022 CTR721022:CUS721022 DDN721022:DEO721022 DNJ721022:DOK721022 DXF721022:DYG721022 EHB721022:EIC721022 EQX721022:ERY721022 FAT721022:FBU721022 FKP721022:FLQ721022 FUL721022:FVM721022 GEH721022:GFI721022 GOD721022:GPE721022 GXZ721022:GZA721022 HHV721022:HIW721022 HRR721022:HSS721022 IBN721022:ICO721022 ILJ721022:IMK721022 IVF721022:IWG721022 JFB721022:JGC721022 JOX721022:JPY721022 JYT721022:JZU721022 KIP721022:KJQ721022 KSL721022:KTM721022 LCH721022:LDI721022 LMD721022:LNE721022 LVZ721022:LXA721022 MFV721022:MGW721022 MPR721022:MQS721022 MZN721022:NAO721022 NJJ721022:NKK721022 NTF721022:NUG721022 ODB721022:OEC721022 OMX721022:ONY721022 OWT721022:OXU721022 PGP721022:PHQ721022 PQL721022:PRM721022 QAH721022:QBI721022 QKD721022:QLE721022 QTZ721022:QVA721022 RDV721022:REW721022 RNR721022:ROS721022 RXN721022:RYO721022 SHJ721022:SIK721022 SRF721022:SSG721022 TBB721022:TCC721022 TKX721022:TLY721022 TUT721022:TVU721022 UEP721022:UFQ721022 UOL721022:UPM721022 UYH721022:UZI721022 VID721022:VJE721022 VRZ721022:VTA721022 WBV721022:WCW721022 WLR721022:WMS721022 WVN721022:WWO721022 F786558:AG786558 JB786558:KC786558 SX786558:TY786558 ACT786558:ADU786558 AMP786558:ANQ786558 AWL786558:AXM786558 BGH786558:BHI786558 BQD786558:BRE786558 BZZ786558:CBA786558 CJV786558:CKW786558 CTR786558:CUS786558 DDN786558:DEO786558 DNJ786558:DOK786558 DXF786558:DYG786558 EHB786558:EIC786558 EQX786558:ERY786558 FAT786558:FBU786558 FKP786558:FLQ786558 FUL786558:FVM786558 GEH786558:GFI786558 GOD786558:GPE786558 GXZ786558:GZA786558 HHV786558:HIW786558 HRR786558:HSS786558 IBN786558:ICO786558 ILJ786558:IMK786558 IVF786558:IWG786558 JFB786558:JGC786558 JOX786558:JPY786558 JYT786558:JZU786558 KIP786558:KJQ786558 KSL786558:KTM786558 LCH786558:LDI786558 LMD786558:LNE786558 LVZ786558:LXA786558 MFV786558:MGW786558 MPR786558:MQS786558 MZN786558:NAO786558 NJJ786558:NKK786558 NTF786558:NUG786558 ODB786558:OEC786558 OMX786558:ONY786558 OWT786558:OXU786558 PGP786558:PHQ786558 PQL786558:PRM786558 QAH786558:QBI786558 QKD786558:QLE786558 QTZ786558:QVA786558 RDV786558:REW786558 RNR786558:ROS786558 RXN786558:RYO786558 SHJ786558:SIK786558 SRF786558:SSG786558 TBB786558:TCC786558 TKX786558:TLY786558 TUT786558:TVU786558 UEP786558:UFQ786558 UOL786558:UPM786558 UYH786558:UZI786558 VID786558:VJE786558 VRZ786558:VTA786558 WBV786558:WCW786558 WLR786558:WMS786558 WVN786558:WWO786558 F852094:AG852094 JB852094:KC852094 SX852094:TY852094 ACT852094:ADU852094 AMP852094:ANQ852094 AWL852094:AXM852094 BGH852094:BHI852094 BQD852094:BRE852094 BZZ852094:CBA852094 CJV852094:CKW852094 CTR852094:CUS852094 DDN852094:DEO852094 DNJ852094:DOK852094 DXF852094:DYG852094 EHB852094:EIC852094 EQX852094:ERY852094 FAT852094:FBU852094 FKP852094:FLQ852094 FUL852094:FVM852094 GEH852094:GFI852094 GOD852094:GPE852094 GXZ852094:GZA852094 HHV852094:HIW852094 HRR852094:HSS852094 IBN852094:ICO852094 ILJ852094:IMK852094 IVF852094:IWG852094 JFB852094:JGC852094 JOX852094:JPY852094 JYT852094:JZU852094 KIP852094:KJQ852094 KSL852094:KTM852094 LCH852094:LDI852094 LMD852094:LNE852094 LVZ852094:LXA852094 MFV852094:MGW852094 MPR852094:MQS852094 MZN852094:NAO852094 NJJ852094:NKK852094 NTF852094:NUG852094 ODB852094:OEC852094 OMX852094:ONY852094 OWT852094:OXU852094 PGP852094:PHQ852094 PQL852094:PRM852094 QAH852094:QBI852094 QKD852094:QLE852094 QTZ852094:QVA852094 RDV852094:REW852094 RNR852094:ROS852094 RXN852094:RYO852094 SHJ852094:SIK852094 SRF852094:SSG852094 TBB852094:TCC852094 TKX852094:TLY852094 TUT852094:TVU852094 UEP852094:UFQ852094 UOL852094:UPM852094 UYH852094:UZI852094 VID852094:VJE852094 VRZ852094:VTA852094 WBV852094:WCW852094 WLR852094:WMS852094 WVN852094:WWO852094 F917630:AG917630 JB917630:KC917630 SX917630:TY917630 ACT917630:ADU917630 AMP917630:ANQ917630 AWL917630:AXM917630 BGH917630:BHI917630 BQD917630:BRE917630 BZZ917630:CBA917630 CJV917630:CKW917630 CTR917630:CUS917630 DDN917630:DEO917630 DNJ917630:DOK917630 DXF917630:DYG917630 EHB917630:EIC917630 EQX917630:ERY917630 FAT917630:FBU917630 FKP917630:FLQ917630 FUL917630:FVM917630 GEH917630:GFI917630 GOD917630:GPE917630 GXZ917630:GZA917630 HHV917630:HIW917630 HRR917630:HSS917630 IBN917630:ICO917630 ILJ917630:IMK917630 IVF917630:IWG917630 JFB917630:JGC917630 JOX917630:JPY917630 JYT917630:JZU917630 KIP917630:KJQ917630 KSL917630:KTM917630 LCH917630:LDI917630 LMD917630:LNE917630 LVZ917630:LXA917630 MFV917630:MGW917630 MPR917630:MQS917630 MZN917630:NAO917630 NJJ917630:NKK917630 NTF917630:NUG917630 ODB917630:OEC917630 OMX917630:ONY917630 OWT917630:OXU917630 PGP917630:PHQ917630 PQL917630:PRM917630 QAH917630:QBI917630 QKD917630:QLE917630 QTZ917630:QVA917630 RDV917630:REW917630 RNR917630:ROS917630 RXN917630:RYO917630 SHJ917630:SIK917630 SRF917630:SSG917630 TBB917630:TCC917630 TKX917630:TLY917630 TUT917630:TVU917630 UEP917630:UFQ917630 UOL917630:UPM917630 UYH917630:UZI917630 VID917630:VJE917630 VRZ917630:VTA917630 WBV917630:WCW917630 WLR917630:WMS917630 WVN917630:WWO917630 F983166:AG983166 JB983166:KC983166 SX983166:TY983166 ACT983166:ADU983166 AMP983166:ANQ983166 AWL983166:AXM983166 BGH983166:BHI983166 BQD983166:BRE983166 BZZ983166:CBA983166 CJV983166:CKW983166 CTR983166:CUS983166 DDN983166:DEO983166 DNJ983166:DOK983166 DXF983166:DYG983166 EHB983166:EIC983166 EQX983166:ERY983166 FAT983166:FBU983166 FKP983166:FLQ983166 FUL983166:FVM983166 GEH983166:GFI983166 GOD983166:GPE983166 GXZ983166:GZA983166 HHV983166:HIW983166 HRR983166:HSS983166 IBN983166:ICO983166 ILJ983166:IMK983166 IVF983166:IWG983166 JFB983166:JGC983166 JOX983166:JPY983166 JYT983166:JZU983166 KIP983166:KJQ983166 KSL983166:KTM983166 LCH983166:LDI983166 LMD983166:LNE983166 LVZ983166:LXA983166 MFV983166:MGW983166 MPR983166:MQS983166 MZN983166:NAO983166 NJJ983166:NKK983166 NTF983166:NUG983166 ODB983166:OEC983166 OMX983166:ONY983166 OWT983166:OXU983166 PGP983166:PHQ983166 PQL983166:PRM983166 QAH983166:QBI983166 QKD983166:QLE983166 QTZ983166:QVA983166 RDV983166:REW983166 RNR983166:ROS983166 RXN983166:RYO983166 SHJ983166:SIK983166 SRF983166:SSG983166 TBB983166:TCC983166 TKX983166:TLY983166 TUT983166:TVU983166 UEP983166:UFQ983166 UOL983166:UPM983166 UYH983166:UZI983166 VID983166:VJE983166 VRZ983166:VTA983166 WBV983166:WCW983166 WLR983166:WMS983166 N38:AG38" xr:uid="{00000000-0002-0000-0900-000000000000}"/>
  </dataValidations>
  <pageMargins left="0.7" right="0.7" top="0.75" bottom="0.75" header="0.3" footer="0.3"/>
  <pageSetup paperSize="9" fitToHeight="0" orientation="portrait" r:id="rId1"/>
  <rowBreaks count="3" manualBreakCount="3">
    <brk id="48" max="34" man="1"/>
    <brk id="79" max="16383" man="1"/>
    <brk id="111" max="34" man="1"/>
  </rowBreaks>
  <colBreaks count="2" manualBreakCount="2">
    <brk id="8" max="81" man="1"/>
    <brk id="15" max="81" man="1"/>
  </colBreaks>
  <ignoredErrors>
    <ignoredError sqref="E45 B57 B60 B63 B66 B69 B71 B75" numberStoredAsText="1"/>
  </ignoredError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F57"/>
  <sheetViews>
    <sheetView view="pageBreakPreview" zoomScale="60" zoomScaleNormal="100" workbookViewId="0">
      <selection activeCell="F25" sqref="F25:L31"/>
    </sheetView>
  </sheetViews>
  <sheetFormatPr defaultColWidth="9" defaultRowHeight="13.2"/>
  <cols>
    <col min="1" max="1" width="7.77734375" style="103" customWidth="1"/>
    <col min="2" max="2" width="18.88671875" style="103" customWidth="1"/>
    <col min="3" max="3" width="34.21875" style="103" customWidth="1"/>
    <col min="4" max="4" width="22.6640625" style="103" customWidth="1"/>
    <col min="5" max="5" width="2.33203125" style="103" customWidth="1"/>
    <col min="6" max="6" width="10.21875" style="103" customWidth="1"/>
    <col min="7" max="7" width="9" style="103"/>
    <col min="8" max="9" width="17.44140625" style="103" customWidth="1"/>
    <col min="10" max="10" width="10.21875" style="103" bestFit="1" customWidth="1"/>
    <col min="11" max="11" width="9" style="103"/>
    <col min="12" max="12" width="31.21875" style="103" customWidth="1"/>
    <col min="13" max="13" width="1.88671875" style="103" customWidth="1"/>
    <col min="14" max="14" width="11.6640625" style="123" customWidth="1"/>
    <col min="15" max="15" width="9" style="123"/>
    <col min="16" max="16" width="5" style="123" bestFit="1" customWidth="1"/>
    <col min="17" max="17" width="9.88671875" style="123" customWidth="1"/>
    <col min="18" max="18" width="3" style="123" customWidth="1"/>
    <col min="19" max="19" width="6.6640625" style="123" customWidth="1"/>
    <col min="20" max="20" width="18.21875" style="123" customWidth="1"/>
    <col min="21" max="21" width="11.6640625" style="123" customWidth="1"/>
    <col min="22" max="22" width="9" style="123"/>
    <col min="23" max="23" width="5" style="123" customWidth="1"/>
    <col min="24" max="24" width="9.88671875" style="123" customWidth="1"/>
    <col min="25" max="25" width="9" style="123"/>
    <col min="26" max="26" width="18.21875" style="123" customWidth="1"/>
    <col min="27" max="27" width="17.88671875" style="123" customWidth="1"/>
    <col min="28" max="28" width="2.21875" style="103" customWidth="1"/>
    <col min="29" max="29" width="10.21875" style="123" customWidth="1"/>
    <col min="30" max="30" width="18.33203125" style="123" customWidth="1"/>
    <col min="31" max="31" width="10.21875" style="123" customWidth="1"/>
    <col min="32" max="32" width="50.109375" style="123" customWidth="1"/>
    <col min="33" max="16384" width="9" style="103"/>
  </cols>
  <sheetData>
    <row r="1" spans="1:32" ht="13.8" thickBot="1">
      <c r="A1" s="102" t="s">
        <v>200</v>
      </c>
      <c r="F1" s="102" t="s">
        <v>216</v>
      </c>
      <c r="N1" s="121" t="s">
        <v>226</v>
      </c>
      <c r="O1" s="122"/>
      <c r="AC1" s="102" t="s">
        <v>245</v>
      </c>
    </row>
    <row r="2" spans="1:32">
      <c r="A2" s="102"/>
      <c r="B2" s="102"/>
      <c r="C2" s="104" t="s">
        <v>12</v>
      </c>
      <c r="D2" s="102"/>
      <c r="F2" s="108"/>
      <c r="G2" s="1330"/>
      <c r="H2" s="108"/>
      <c r="I2" s="1339"/>
      <c r="J2" s="1340"/>
      <c r="K2" s="1340"/>
      <c r="L2" s="1341"/>
      <c r="N2" s="124"/>
      <c r="O2" s="1342"/>
      <c r="P2" s="1343"/>
      <c r="Q2" s="1342"/>
      <c r="R2" s="1365"/>
      <c r="S2" s="125"/>
      <c r="T2" s="125"/>
      <c r="U2" s="125"/>
      <c r="V2" s="125"/>
      <c r="W2" s="125"/>
      <c r="X2" s="125"/>
      <c r="Y2" s="125"/>
      <c r="Z2" s="125"/>
      <c r="AA2" s="126"/>
      <c r="AC2" s="143"/>
      <c r="AD2" s="1399"/>
      <c r="AE2" s="143"/>
      <c r="AF2" s="1399"/>
    </row>
    <row r="3" spans="1:32">
      <c r="A3" s="102"/>
      <c r="F3" s="113" t="s">
        <v>217</v>
      </c>
      <c r="G3" s="1333"/>
      <c r="H3" s="114" t="s">
        <v>213</v>
      </c>
      <c r="I3" s="1336"/>
      <c r="J3" s="1337"/>
      <c r="K3" s="1337"/>
      <c r="L3" s="1338"/>
      <c r="N3" s="127" t="s">
        <v>227</v>
      </c>
      <c r="O3" s="1344"/>
      <c r="P3" s="1345"/>
      <c r="Q3" s="1344" t="s">
        <v>228</v>
      </c>
      <c r="R3" s="1366"/>
      <c r="S3" s="128"/>
      <c r="T3" s="128"/>
      <c r="U3" s="128"/>
      <c r="V3" s="128"/>
      <c r="W3" s="128"/>
      <c r="X3" s="128"/>
      <c r="Y3" s="128"/>
      <c r="Z3" s="128"/>
      <c r="AA3" s="129"/>
      <c r="AC3" s="144" t="s">
        <v>246</v>
      </c>
      <c r="AD3" s="1400"/>
      <c r="AE3" s="144" t="s">
        <v>228</v>
      </c>
      <c r="AF3" s="1400"/>
    </row>
    <row r="4" spans="1:32" ht="18.600000000000001" thickBot="1">
      <c r="A4" s="1313" t="s">
        <v>201</v>
      </c>
      <c r="B4" s="1314"/>
      <c r="C4" s="1314"/>
      <c r="D4" s="1314"/>
      <c r="F4" s="112"/>
      <c r="G4" s="1335"/>
      <c r="H4" s="112"/>
      <c r="I4" s="1362"/>
      <c r="J4" s="1363"/>
      <c r="K4" s="1363"/>
      <c r="L4" s="1364"/>
      <c r="N4" s="130"/>
      <c r="O4" s="1346"/>
      <c r="P4" s="1347"/>
      <c r="Q4" s="1346"/>
      <c r="R4" s="1367"/>
      <c r="S4" s="131"/>
      <c r="T4" s="131"/>
      <c r="U4" s="131"/>
      <c r="V4" s="131"/>
      <c r="W4" s="131"/>
      <c r="X4" s="131"/>
      <c r="Y4" s="131"/>
      <c r="Z4" s="131"/>
      <c r="AA4" s="132"/>
      <c r="AC4" s="145"/>
      <c r="AD4" s="1401"/>
      <c r="AE4" s="145"/>
      <c r="AF4" s="1401"/>
    </row>
    <row r="5" spans="1:32" ht="13.8" thickBot="1">
      <c r="A5" s="102"/>
      <c r="F5" s="102"/>
      <c r="N5" s="1368" t="s">
        <v>229</v>
      </c>
      <c r="O5" s="1368"/>
      <c r="P5" s="1368"/>
      <c r="Q5" s="1368"/>
      <c r="R5" s="1368"/>
      <c r="S5" s="1368"/>
      <c r="T5" s="1368"/>
      <c r="AC5" s="146"/>
    </row>
    <row r="6" spans="1:32">
      <c r="A6" s="105"/>
      <c r="B6" s="106"/>
      <c r="F6" s="1315"/>
      <c r="G6" s="1323"/>
      <c r="H6" s="1323"/>
      <c r="I6" s="1323"/>
      <c r="J6" s="1323"/>
      <c r="K6" s="1323"/>
      <c r="L6" s="1316"/>
      <c r="N6" s="1369"/>
      <c r="O6" s="1370"/>
      <c r="P6" s="1370"/>
      <c r="Q6" s="1370"/>
      <c r="R6" s="1370"/>
      <c r="S6" s="1370"/>
      <c r="T6" s="1370"/>
      <c r="U6" s="1369"/>
      <c r="V6" s="1370"/>
      <c r="W6" s="1370"/>
      <c r="X6" s="1370"/>
      <c r="Y6" s="1370"/>
      <c r="Z6" s="1375"/>
      <c r="AA6" s="124"/>
      <c r="AC6" s="1402"/>
      <c r="AD6" s="1403"/>
      <c r="AE6" s="1403"/>
      <c r="AF6" s="1404"/>
    </row>
    <row r="7" spans="1:32" ht="13.8" thickBot="1">
      <c r="A7" s="471" t="s">
        <v>695</v>
      </c>
      <c r="F7" s="1317" t="s">
        <v>218</v>
      </c>
      <c r="G7" s="1319"/>
      <c r="H7" s="1319"/>
      <c r="I7" s="1319"/>
      <c r="J7" s="1319"/>
      <c r="K7" s="1319"/>
      <c r="L7" s="1318"/>
      <c r="N7" s="1348" t="s">
        <v>230</v>
      </c>
      <c r="O7" s="1349"/>
      <c r="P7" s="1349"/>
      <c r="Q7" s="1349"/>
      <c r="R7" s="1349"/>
      <c r="S7" s="1349"/>
      <c r="T7" s="133" t="s">
        <v>231</v>
      </c>
      <c r="U7" s="1348" t="s">
        <v>232</v>
      </c>
      <c r="V7" s="1349"/>
      <c r="W7" s="1349"/>
      <c r="X7" s="1349"/>
      <c r="Y7" s="1349"/>
      <c r="Z7" s="134" t="s">
        <v>233</v>
      </c>
      <c r="AA7" s="135"/>
      <c r="AC7" s="1405" t="s">
        <v>247</v>
      </c>
      <c r="AD7" s="1406"/>
      <c r="AE7" s="1406"/>
      <c r="AF7" s="1407"/>
    </row>
    <row r="8" spans="1:32" ht="13.8" thickBot="1">
      <c r="A8" s="102"/>
      <c r="F8" s="115"/>
      <c r="G8" s="116"/>
      <c r="H8" s="1340"/>
      <c r="I8" s="1341"/>
      <c r="J8" s="1315"/>
      <c r="K8" s="1323"/>
      <c r="L8" s="1316"/>
      <c r="N8" s="1376"/>
      <c r="O8" s="1377"/>
      <c r="P8" s="1377"/>
      <c r="Q8" s="1377"/>
      <c r="R8" s="1377"/>
      <c r="S8" s="1377"/>
      <c r="T8" s="1377"/>
      <c r="U8" s="1376"/>
      <c r="V8" s="1377"/>
      <c r="W8" s="1377"/>
      <c r="X8" s="1377"/>
      <c r="Y8" s="1377"/>
      <c r="Z8" s="1378"/>
      <c r="AA8" s="127" t="s">
        <v>234</v>
      </c>
      <c r="AC8" s="1405"/>
      <c r="AD8" s="1406"/>
      <c r="AE8" s="1406"/>
      <c r="AF8" s="1407"/>
    </row>
    <row r="9" spans="1:32" ht="26.4">
      <c r="A9" s="102"/>
      <c r="F9" s="117" t="s">
        <v>219</v>
      </c>
      <c r="G9" s="118"/>
      <c r="H9" s="1319" t="s">
        <v>220</v>
      </c>
      <c r="I9" s="1318"/>
      <c r="J9" s="117" t="s">
        <v>221</v>
      </c>
      <c r="K9" s="118"/>
      <c r="L9" s="119" t="s">
        <v>220</v>
      </c>
      <c r="N9" s="136"/>
      <c r="O9" s="137"/>
      <c r="P9" s="137"/>
      <c r="Q9" s="137"/>
      <c r="R9" s="1379"/>
      <c r="S9" s="1380"/>
      <c r="T9" s="138"/>
      <c r="U9" s="136"/>
      <c r="V9" s="137"/>
      <c r="W9" s="137"/>
      <c r="X9" s="137"/>
      <c r="Y9" s="137"/>
      <c r="Z9" s="138"/>
      <c r="AA9" s="135"/>
      <c r="AC9" s="1405"/>
      <c r="AD9" s="1406"/>
      <c r="AE9" s="1406"/>
      <c r="AF9" s="1407"/>
    </row>
    <row r="10" spans="1:32" ht="24.6" thickBot="1">
      <c r="A10" s="102"/>
      <c r="F10" s="1350"/>
      <c r="G10" s="1351"/>
      <c r="H10" s="1351"/>
      <c r="I10" s="1352"/>
      <c r="J10" s="1317"/>
      <c r="K10" s="1319"/>
      <c r="L10" s="1318"/>
      <c r="N10" s="139" t="s">
        <v>235</v>
      </c>
      <c r="O10" s="140" t="s">
        <v>236</v>
      </c>
      <c r="P10" s="140" t="s">
        <v>237</v>
      </c>
      <c r="Q10" s="140" t="s">
        <v>238</v>
      </c>
      <c r="R10" s="1381" t="s">
        <v>239</v>
      </c>
      <c r="S10" s="1382"/>
      <c r="T10" s="141" t="s">
        <v>240</v>
      </c>
      <c r="U10" s="139" t="s">
        <v>241</v>
      </c>
      <c r="V10" s="140" t="s">
        <v>242</v>
      </c>
      <c r="W10" s="140" t="s">
        <v>237</v>
      </c>
      <c r="X10" s="140" t="s">
        <v>243</v>
      </c>
      <c r="Y10" s="140" t="s">
        <v>244</v>
      </c>
      <c r="Z10" s="141" t="s">
        <v>240</v>
      </c>
      <c r="AA10" s="142"/>
      <c r="AC10" s="1405"/>
      <c r="AD10" s="1406"/>
      <c r="AE10" s="1406"/>
      <c r="AF10" s="1407"/>
    </row>
    <row r="11" spans="1:32">
      <c r="A11" s="102"/>
      <c r="F11" s="1350"/>
      <c r="G11" s="1351"/>
      <c r="H11" s="1351"/>
      <c r="I11" s="1352"/>
      <c r="J11" s="1317"/>
      <c r="K11" s="1319"/>
      <c r="L11" s="1318"/>
      <c r="N11" s="1383"/>
      <c r="O11" s="1384"/>
      <c r="P11" s="1384"/>
      <c r="Q11" s="1386"/>
      <c r="R11" s="1387"/>
      <c r="S11" s="1388"/>
      <c r="T11" s="1389"/>
      <c r="U11" s="1383"/>
      <c r="V11" s="1384"/>
      <c r="W11" s="1384"/>
      <c r="X11" s="1384"/>
      <c r="Y11" s="1384"/>
      <c r="Z11" s="1389"/>
      <c r="AA11" s="1391"/>
      <c r="AC11" s="1405"/>
      <c r="AD11" s="1406"/>
      <c r="AE11" s="1406"/>
      <c r="AF11" s="1407"/>
    </row>
    <row r="12" spans="1:32">
      <c r="A12" s="102"/>
      <c r="C12" s="107" t="s">
        <v>11</v>
      </c>
      <c r="F12" s="1350"/>
      <c r="G12" s="1351"/>
      <c r="H12" s="1351"/>
      <c r="I12" s="1352"/>
      <c r="J12" s="1317"/>
      <c r="K12" s="1319"/>
      <c r="L12" s="1318"/>
      <c r="N12" s="1374"/>
      <c r="O12" s="1385"/>
      <c r="P12" s="1385"/>
      <c r="Q12" s="1371"/>
      <c r="R12" s="1372"/>
      <c r="S12" s="1373"/>
      <c r="T12" s="1390"/>
      <c r="U12" s="1374"/>
      <c r="V12" s="1385"/>
      <c r="W12" s="1385"/>
      <c r="X12" s="1385"/>
      <c r="Y12" s="1385"/>
      <c r="Z12" s="1390"/>
      <c r="AA12" s="1392"/>
      <c r="AC12" s="1405"/>
      <c r="AD12" s="1406"/>
      <c r="AE12" s="1406"/>
      <c r="AF12" s="1407"/>
    </row>
    <row r="13" spans="1:32">
      <c r="A13" s="102"/>
      <c r="F13" s="1350"/>
      <c r="G13" s="1351"/>
      <c r="H13" s="1351"/>
      <c r="I13" s="1352"/>
      <c r="J13" s="1317"/>
      <c r="K13" s="1319"/>
      <c r="L13" s="1318"/>
      <c r="N13" s="1374"/>
      <c r="O13" s="1385"/>
      <c r="P13" s="1385"/>
      <c r="Q13" s="1371"/>
      <c r="R13" s="1372"/>
      <c r="S13" s="1373"/>
      <c r="T13" s="1390"/>
      <c r="U13" s="1374"/>
      <c r="V13" s="1385"/>
      <c r="W13" s="1385"/>
      <c r="X13" s="1385"/>
      <c r="Y13" s="1385"/>
      <c r="Z13" s="1390"/>
      <c r="AA13" s="1392"/>
      <c r="AC13" s="1405"/>
      <c r="AD13" s="1406"/>
      <c r="AE13" s="1406"/>
      <c r="AF13" s="1407"/>
    </row>
    <row r="14" spans="1:32">
      <c r="A14" s="102"/>
      <c r="F14" s="1350"/>
      <c r="G14" s="1351"/>
      <c r="H14" s="1351"/>
      <c r="I14" s="1352"/>
      <c r="J14" s="1317"/>
      <c r="K14" s="1319"/>
      <c r="L14" s="1318"/>
      <c r="N14" s="1374"/>
      <c r="O14" s="1385"/>
      <c r="P14" s="1385"/>
      <c r="Q14" s="1371"/>
      <c r="R14" s="1372"/>
      <c r="S14" s="1373"/>
      <c r="T14" s="1390"/>
      <c r="U14" s="1374"/>
      <c r="V14" s="1385"/>
      <c r="W14" s="1385"/>
      <c r="X14" s="1385"/>
      <c r="Y14" s="1385"/>
      <c r="Z14" s="1390"/>
      <c r="AA14" s="1392"/>
      <c r="AC14" s="1405"/>
      <c r="AD14" s="1406"/>
      <c r="AE14" s="1406"/>
      <c r="AF14" s="1407"/>
    </row>
    <row r="15" spans="1:32" ht="13.8" thickBot="1">
      <c r="A15" s="102" t="s">
        <v>202</v>
      </c>
      <c r="F15" s="1350"/>
      <c r="G15" s="1351"/>
      <c r="H15" s="1351"/>
      <c r="I15" s="1352"/>
      <c r="J15" s="1317"/>
      <c r="K15" s="1319"/>
      <c r="L15" s="1318"/>
      <c r="N15" s="1374"/>
      <c r="O15" s="1385"/>
      <c r="P15" s="1385"/>
      <c r="Q15" s="1371"/>
      <c r="R15" s="1372"/>
      <c r="S15" s="1373"/>
      <c r="T15" s="1390"/>
      <c r="U15" s="1374"/>
      <c r="V15" s="1385"/>
      <c r="W15" s="1385"/>
      <c r="X15" s="1385"/>
      <c r="Y15" s="1385"/>
      <c r="Z15" s="1390"/>
      <c r="AA15" s="1392"/>
      <c r="AC15" s="1405"/>
      <c r="AD15" s="1406"/>
      <c r="AE15" s="1406"/>
      <c r="AF15" s="1407"/>
    </row>
    <row r="16" spans="1:32">
      <c r="A16" s="1315"/>
      <c r="B16" s="1316"/>
      <c r="C16" s="1315"/>
      <c r="D16" s="1316"/>
      <c r="F16" s="1350"/>
      <c r="G16" s="1351"/>
      <c r="H16" s="1351"/>
      <c r="I16" s="1352"/>
      <c r="J16" s="1317"/>
      <c r="K16" s="1319"/>
      <c r="L16" s="1318"/>
      <c r="N16" s="1374"/>
      <c r="O16" s="1385"/>
      <c r="P16" s="1385"/>
      <c r="Q16" s="1371"/>
      <c r="R16" s="1372"/>
      <c r="S16" s="1373"/>
      <c r="T16" s="1390"/>
      <c r="U16" s="1374"/>
      <c r="V16" s="1385"/>
      <c r="W16" s="1385"/>
      <c r="X16" s="1385"/>
      <c r="Y16" s="1385"/>
      <c r="Z16" s="1390"/>
      <c r="AA16" s="1392"/>
      <c r="AC16" s="1405"/>
      <c r="AD16" s="1406"/>
      <c r="AE16" s="1406"/>
      <c r="AF16" s="1407"/>
    </row>
    <row r="17" spans="1:32">
      <c r="A17" s="1317" t="s">
        <v>203</v>
      </c>
      <c r="B17" s="1318"/>
      <c r="C17" s="1317" t="s">
        <v>204</v>
      </c>
      <c r="D17" s="1318"/>
      <c r="F17" s="1350"/>
      <c r="G17" s="1351"/>
      <c r="H17" s="1351"/>
      <c r="I17" s="1352"/>
      <c r="J17" s="1317"/>
      <c r="K17" s="1319"/>
      <c r="L17" s="1318"/>
      <c r="N17" s="1374"/>
      <c r="O17" s="1385"/>
      <c r="P17" s="1385"/>
      <c r="Q17" s="1371"/>
      <c r="R17" s="1372"/>
      <c r="S17" s="1373"/>
      <c r="T17" s="1390"/>
      <c r="U17" s="1374"/>
      <c r="V17" s="1385"/>
      <c r="W17" s="1385"/>
      <c r="X17" s="1385"/>
      <c r="Y17" s="1385"/>
      <c r="Z17" s="1390"/>
      <c r="AA17" s="1392"/>
      <c r="AC17" s="1405"/>
      <c r="AD17" s="1406"/>
      <c r="AE17" s="1406"/>
      <c r="AF17" s="1407"/>
    </row>
    <row r="18" spans="1:32">
      <c r="A18" s="1317"/>
      <c r="B18" s="1318"/>
      <c r="C18" s="1317" t="s">
        <v>205</v>
      </c>
      <c r="D18" s="1318"/>
      <c r="F18" s="1350"/>
      <c r="G18" s="1351"/>
      <c r="H18" s="1351"/>
      <c r="I18" s="1352"/>
      <c r="J18" s="1317"/>
      <c r="K18" s="1319"/>
      <c r="L18" s="1318"/>
      <c r="N18" s="1374"/>
      <c r="O18" s="1385"/>
      <c r="P18" s="1385"/>
      <c r="Q18" s="1371"/>
      <c r="R18" s="1372"/>
      <c r="S18" s="1373"/>
      <c r="T18" s="1390"/>
      <c r="U18" s="1374"/>
      <c r="V18" s="1385"/>
      <c r="W18" s="1385"/>
      <c r="X18" s="1385"/>
      <c r="Y18" s="1385"/>
      <c r="Z18" s="1390"/>
      <c r="AA18" s="1392"/>
      <c r="AC18" s="1405"/>
      <c r="AD18" s="1406"/>
      <c r="AE18" s="1406"/>
      <c r="AF18" s="1407"/>
    </row>
    <row r="19" spans="1:32">
      <c r="A19" s="1317" t="s">
        <v>206</v>
      </c>
      <c r="B19" s="1318"/>
      <c r="C19" s="1317" t="s">
        <v>207</v>
      </c>
      <c r="D19" s="1318"/>
      <c r="F19" s="1350"/>
      <c r="G19" s="1351"/>
      <c r="H19" s="1351"/>
      <c r="I19" s="1352"/>
      <c r="J19" s="1317"/>
      <c r="K19" s="1319"/>
      <c r="L19" s="1318"/>
      <c r="N19" s="1374"/>
      <c r="O19" s="1385"/>
      <c r="P19" s="1385"/>
      <c r="Q19" s="1371"/>
      <c r="R19" s="1372"/>
      <c r="S19" s="1373"/>
      <c r="T19" s="1390"/>
      <c r="U19" s="1374"/>
      <c r="V19" s="1385"/>
      <c r="W19" s="1385"/>
      <c r="X19" s="1385"/>
      <c r="Y19" s="1385"/>
      <c r="Z19" s="1390"/>
      <c r="AA19" s="1392"/>
      <c r="AC19" s="1405"/>
      <c r="AD19" s="1406"/>
      <c r="AE19" s="1406"/>
      <c r="AF19" s="1407"/>
    </row>
    <row r="20" spans="1:32" ht="13.8" thickBot="1">
      <c r="A20" s="1320"/>
      <c r="B20" s="1322"/>
      <c r="C20" s="1320" t="s">
        <v>208</v>
      </c>
      <c r="D20" s="1322"/>
      <c r="F20" s="1350"/>
      <c r="G20" s="1351"/>
      <c r="H20" s="1351"/>
      <c r="I20" s="1352"/>
      <c r="J20" s="1317"/>
      <c r="K20" s="1319"/>
      <c r="L20" s="1318"/>
      <c r="N20" s="1374"/>
      <c r="O20" s="1385"/>
      <c r="P20" s="1385"/>
      <c r="Q20" s="1371"/>
      <c r="R20" s="1372"/>
      <c r="S20" s="1373"/>
      <c r="T20" s="1390"/>
      <c r="U20" s="1374"/>
      <c r="V20" s="1385"/>
      <c r="W20" s="1385"/>
      <c r="X20" s="1385"/>
      <c r="Y20" s="1385"/>
      <c r="Z20" s="1390"/>
      <c r="AA20" s="1392"/>
      <c r="AC20" s="1405"/>
      <c r="AD20" s="1406"/>
      <c r="AE20" s="1406"/>
      <c r="AF20" s="1407"/>
    </row>
    <row r="21" spans="1:32" ht="13.8" thickBot="1">
      <c r="A21" s="1315"/>
      <c r="B21" s="1323"/>
      <c r="C21" s="1323"/>
      <c r="D21" s="1316"/>
      <c r="F21" s="1353"/>
      <c r="G21" s="1354"/>
      <c r="H21" s="1354"/>
      <c r="I21" s="1355"/>
      <c r="J21" s="1320"/>
      <c r="K21" s="1321"/>
      <c r="L21" s="1322"/>
      <c r="N21" s="1374"/>
      <c r="O21" s="1385"/>
      <c r="P21" s="1385"/>
      <c r="Q21" s="1371"/>
      <c r="R21" s="1372"/>
      <c r="S21" s="1373"/>
      <c r="T21" s="1390"/>
      <c r="U21" s="1374"/>
      <c r="V21" s="1385"/>
      <c r="W21" s="1385"/>
      <c r="X21" s="1385"/>
      <c r="Y21" s="1385"/>
      <c r="Z21" s="1390"/>
      <c r="AA21" s="1392"/>
      <c r="AC21" s="1405"/>
      <c r="AD21" s="1406"/>
      <c r="AE21" s="1406"/>
      <c r="AF21" s="1407"/>
    </row>
    <row r="22" spans="1:32" ht="14.4" thickBot="1">
      <c r="A22" s="1324" t="s">
        <v>209</v>
      </c>
      <c r="B22" s="1325"/>
      <c r="C22" s="1325"/>
      <c r="D22" s="1326"/>
      <c r="F22" s="120"/>
      <c r="G22" s="120"/>
      <c r="H22" s="120"/>
      <c r="I22" s="120"/>
      <c r="J22" s="120"/>
      <c r="K22" s="120"/>
      <c r="L22" s="120"/>
      <c r="N22" s="1374"/>
      <c r="O22" s="1385"/>
      <c r="P22" s="1385"/>
      <c r="Q22" s="1371"/>
      <c r="R22" s="1372"/>
      <c r="S22" s="1373"/>
      <c r="T22" s="1390"/>
      <c r="U22" s="1374"/>
      <c r="V22" s="1385"/>
      <c r="W22" s="1385"/>
      <c r="X22" s="1385"/>
      <c r="Y22" s="1385"/>
      <c r="Z22" s="1390"/>
      <c r="AA22" s="1392"/>
      <c r="AC22" s="1408"/>
      <c r="AD22" s="1409"/>
      <c r="AE22" s="1409"/>
      <c r="AF22" s="1410"/>
    </row>
    <row r="23" spans="1:32" ht="13.8" thickBot="1">
      <c r="A23" s="1317" t="s">
        <v>210</v>
      </c>
      <c r="B23" s="1319"/>
      <c r="C23" s="1319"/>
      <c r="D23" s="1318"/>
      <c r="F23" s="102"/>
      <c r="N23" s="1374"/>
      <c r="O23" s="1385"/>
      <c r="P23" s="1385"/>
      <c r="Q23" s="1371"/>
      <c r="R23" s="1372"/>
      <c r="S23" s="1373"/>
      <c r="T23" s="1390"/>
      <c r="U23" s="1374"/>
      <c r="V23" s="1385"/>
      <c r="W23" s="1385"/>
      <c r="X23" s="1385"/>
      <c r="Y23" s="1385"/>
      <c r="Z23" s="1390"/>
      <c r="AA23" s="1392"/>
      <c r="AC23" s="146"/>
    </row>
    <row r="24" spans="1:32" ht="13.5" customHeight="1">
      <c r="A24" s="1317" t="s">
        <v>211</v>
      </c>
      <c r="B24" s="1319"/>
      <c r="C24" s="1319"/>
      <c r="D24" s="1318"/>
      <c r="F24" s="1339"/>
      <c r="G24" s="1340"/>
      <c r="H24" s="1340"/>
      <c r="I24" s="1340"/>
      <c r="J24" s="1340"/>
      <c r="K24" s="1340"/>
      <c r="L24" s="1341"/>
      <c r="N24" s="1374"/>
      <c r="O24" s="1385"/>
      <c r="P24" s="1385"/>
      <c r="Q24" s="1371"/>
      <c r="R24" s="1372"/>
      <c r="S24" s="1373"/>
      <c r="T24" s="1390"/>
      <c r="U24" s="1374"/>
      <c r="V24" s="1385"/>
      <c r="W24" s="1385"/>
      <c r="X24" s="1385"/>
      <c r="Y24" s="1385"/>
      <c r="Z24" s="1390"/>
      <c r="AA24" s="1392"/>
      <c r="AC24" s="1402"/>
      <c r="AD24" s="1403"/>
      <c r="AE24" s="1403"/>
      <c r="AF24" s="1404"/>
    </row>
    <row r="25" spans="1:32">
      <c r="A25" s="1317"/>
      <c r="B25" s="1319"/>
      <c r="C25" s="1319"/>
      <c r="D25" s="1318"/>
      <c r="F25" s="1356" t="s">
        <v>222</v>
      </c>
      <c r="G25" s="1357"/>
      <c r="H25" s="1357"/>
      <c r="I25" s="1357"/>
      <c r="J25" s="1357"/>
      <c r="K25" s="1357"/>
      <c r="L25" s="1358"/>
      <c r="N25" s="1374"/>
      <c r="O25" s="1385"/>
      <c r="P25" s="1385"/>
      <c r="Q25" s="1371"/>
      <c r="R25" s="1372"/>
      <c r="S25" s="1373"/>
      <c r="T25" s="1390"/>
      <c r="U25" s="1374"/>
      <c r="V25" s="1385"/>
      <c r="W25" s="1385"/>
      <c r="X25" s="1385"/>
      <c r="Y25" s="1385"/>
      <c r="Z25" s="1390"/>
      <c r="AA25" s="1392"/>
      <c r="AC25" s="1405" t="s">
        <v>248</v>
      </c>
      <c r="AD25" s="1406"/>
      <c r="AE25" s="1406"/>
      <c r="AF25" s="1407"/>
    </row>
    <row r="26" spans="1:32">
      <c r="A26" s="1317"/>
      <c r="B26" s="1319"/>
      <c r="C26" s="1319"/>
      <c r="D26" s="1318"/>
      <c r="F26" s="1356"/>
      <c r="G26" s="1357"/>
      <c r="H26" s="1357"/>
      <c r="I26" s="1357"/>
      <c r="J26" s="1357"/>
      <c r="K26" s="1357"/>
      <c r="L26" s="1358"/>
      <c r="N26" s="1374"/>
      <c r="O26" s="1385"/>
      <c r="P26" s="1385"/>
      <c r="Q26" s="1371"/>
      <c r="R26" s="1372"/>
      <c r="S26" s="1373"/>
      <c r="T26" s="1390"/>
      <c r="U26" s="1374"/>
      <c r="V26" s="1385"/>
      <c r="W26" s="1385"/>
      <c r="X26" s="1385"/>
      <c r="Y26" s="1385"/>
      <c r="Z26" s="1390"/>
      <c r="AA26" s="1392"/>
      <c r="AC26" s="1405"/>
      <c r="AD26" s="1406"/>
      <c r="AE26" s="1406"/>
      <c r="AF26" s="1407"/>
    </row>
    <row r="27" spans="1:32">
      <c r="A27" s="1317"/>
      <c r="B27" s="1319"/>
      <c r="C27" s="1319"/>
      <c r="D27" s="1318"/>
      <c r="F27" s="1356"/>
      <c r="G27" s="1357"/>
      <c r="H27" s="1357"/>
      <c r="I27" s="1357"/>
      <c r="J27" s="1357"/>
      <c r="K27" s="1357"/>
      <c r="L27" s="1358"/>
      <c r="N27" s="1374"/>
      <c r="O27" s="1385"/>
      <c r="P27" s="1385"/>
      <c r="Q27" s="1371"/>
      <c r="R27" s="1372"/>
      <c r="S27" s="1373"/>
      <c r="T27" s="1390"/>
      <c r="U27" s="1374"/>
      <c r="V27" s="1385"/>
      <c r="W27" s="1385"/>
      <c r="X27" s="1385"/>
      <c r="Y27" s="1385"/>
      <c r="Z27" s="1390"/>
      <c r="AA27" s="1392"/>
      <c r="AC27" s="1405"/>
      <c r="AD27" s="1406"/>
      <c r="AE27" s="1406"/>
      <c r="AF27" s="1407"/>
    </row>
    <row r="28" spans="1:32" ht="13.8" thickBot="1">
      <c r="A28" s="1320"/>
      <c r="B28" s="1321"/>
      <c r="C28" s="1321"/>
      <c r="D28" s="1322"/>
      <c r="F28" s="1356"/>
      <c r="G28" s="1357"/>
      <c r="H28" s="1357"/>
      <c r="I28" s="1357"/>
      <c r="J28" s="1357"/>
      <c r="K28" s="1357"/>
      <c r="L28" s="1358"/>
      <c r="N28" s="1374"/>
      <c r="O28" s="1385"/>
      <c r="P28" s="1385"/>
      <c r="Q28" s="1371"/>
      <c r="R28" s="1372"/>
      <c r="S28" s="1373"/>
      <c r="T28" s="1390"/>
      <c r="U28" s="1374"/>
      <c r="V28" s="1385"/>
      <c r="W28" s="1385"/>
      <c r="X28" s="1385"/>
      <c r="Y28" s="1385"/>
      <c r="Z28" s="1390"/>
      <c r="AA28" s="1392"/>
      <c r="AC28" s="1405"/>
      <c r="AD28" s="1406"/>
      <c r="AE28" s="1406"/>
      <c r="AF28" s="1407"/>
    </row>
    <row r="29" spans="1:32">
      <c r="A29" s="108"/>
      <c r="B29" s="1323"/>
      <c r="C29" s="1323"/>
      <c r="D29" s="108"/>
      <c r="F29" s="1356"/>
      <c r="G29" s="1357"/>
      <c r="H29" s="1357"/>
      <c r="I29" s="1357"/>
      <c r="J29" s="1357"/>
      <c r="K29" s="1357"/>
      <c r="L29" s="1358"/>
      <c r="N29" s="1374"/>
      <c r="O29" s="1385"/>
      <c r="P29" s="1385"/>
      <c r="Q29" s="1371"/>
      <c r="R29" s="1372"/>
      <c r="S29" s="1373"/>
      <c r="T29" s="1390"/>
      <c r="U29" s="1374"/>
      <c r="V29" s="1385"/>
      <c r="W29" s="1385"/>
      <c r="X29" s="1385"/>
      <c r="Y29" s="1385"/>
      <c r="Z29" s="1390"/>
      <c r="AA29" s="1392"/>
      <c r="AC29" s="1405"/>
      <c r="AD29" s="1406"/>
      <c r="AE29" s="1406"/>
      <c r="AF29" s="1407"/>
    </row>
    <row r="30" spans="1:32" s="110" customFormat="1" ht="13.8" thickBot="1">
      <c r="A30" s="109" t="s">
        <v>212</v>
      </c>
      <c r="B30" s="1329" t="s">
        <v>213</v>
      </c>
      <c r="C30" s="1329"/>
      <c r="D30" s="109" t="s">
        <v>214</v>
      </c>
      <c r="F30" s="1356"/>
      <c r="G30" s="1357"/>
      <c r="H30" s="1357"/>
      <c r="I30" s="1357"/>
      <c r="J30" s="1357"/>
      <c r="K30" s="1357"/>
      <c r="L30" s="1358"/>
      <c r="N30" s="1374"/>
      <c r="O30" s="1385"/>
      <c r="P30" s="1385"/>
      <c r="Q30" s="1371"/>
      <c r="R30" s="1372"/>
      <c r="S30" s="1373"/>
      <c r="T30" s="1390"/>
      <c r="U30" s="1374"/>
      <c r="V30" s="1385"/>
      <c r="W30" s="1385"/>
      <c r="X30" s="1385"/>
      <c r="Y30" s="1385"/>
      <c r="Z30" s="1390"/>
      <c r="AA30" s="1392"/>
      <c r="AC30" s="1405"/>
      <c r="AD30" s="1406"/>
      <c r="AE30" s="1406"/>
      <c r="AF30" s="1407"/>
    </row>
    <row r="31" spans="1:32" ht="13.8" thickBot="1">
      <c r="A31" s="1330"/>
      <c r="B31" s="1323"/>
      <c r="C31" s="1323"/>
      <c r="D31" s="1330"/>
      <c r="F31" s="1359"/>
      <c r="G31" s="1360"/>
      <c r="H31" s="1360"/>
      <c r="I31" s="1360"/>
      <c r="J31" s="1360"/>
      <c r="K31" s="1360"/>
      <c r="L31" s="1361"/>
      <c r="N31" s="1374"/>
      <c r="O31" s="1385"/>
      <c r="P31" s="1385"/>
      <c r="Q31" s="1371"/>
      <c r="R31" s="1372"/>
      <c r="S31" s="1373"/>
      <c r="T31" s="1390"/>
      <c r="U31" s="1374"/>
      <c r="V31" s="1385"/>
      <c r="W31" s="1385"/>
      <c r="X31" s="1385"/>
      <c r="Y31" s="1385"/>
      <c r="Z31" s="1390"/>
      <c r="AA31" s="1392"/>
      <c r="AC31" s="1405"/>
      <c r="AD31" s="1406"/>
      <c r="AE31" s="1406"/>
      <c r="AF31" s="1407"/>
    </row>
    <row r="32" spans="1:32" ht="13.8" thickBot="1">
      <c r="A32" s="1331"/>
      <c r="B32" s="1332"/>
      <c r="C32" s="1332"/>
      <c r="D32" s="1331"/>
      <c r="F32" s="102"/>
      <c r="N32" s="1374"/>
      <c r="O32" s="1385"/>
      <c r="P32" s="1385"/>
      <c r="Q32" s="1371"/>
      <c r="R32" s="1372"/>
      <c r="S32" s="1373"/>
      <c r="T32" s="1390"/>
      <c r="U32" s="1374"/>
      <c r="V32" s="1385"/>
      <c r="W32" s="1385"/>
      <c r="X32" s="1385"/>
      <c r="Y32" s="1385"/>
      <c r="Z32" s="1390"/>
      <c r="AA32" s="1392"/>
      <c r="AC32" s="1405"/>
      <c r="AD32" s="1406"/>
      <c r="AE32" s="1406"/>
      <c r="AF32" s="1407"/>
    </row>
    <row r="33" spans="1:32">
      <c r="A33" s="1333"/>
      <c r="B33" s="1319"/>
      <c r="C33" s="1319"/>
      <c r="D33" s="1333"/>
      <c r="F33" s="1339"/>
      <c r="G33" s="1340"/>
      <c r="H33" s="1340"/>
      <c r="I33" s="1340"/>
      <c r="J33" s="1340"/>
      <c r="K33" s="1340"/>
      <c r="L33" s="1341"/>
      <c r="N33" s="1374"/>
      <c r="O33" s="1385"/>
      <c r="P33" s="1385"/>
      <c r="Q33" s="1371"/>
      <c r="R33" s="1372"/>
      <c r="S33" s="1373"/>
      <c r="T33" s="1390"/>
      <c r="U33" s="1374"/>
      <c r="V33" s="1385"/>
      <c r="W33" s="1385"/>
      <c r="X33" s="1385"/>
      <c r="Y33" s="1385"/>
      <c r="Z33" s="1390"/>
      <c r="AA33" s="1392"/>
      <c r="AC33" s="1405"/>
      <c r="AD33" s="1406"/>
      <c r="AE33" s="1406"/>
      <c r="AF33" s="1407"/>
    </row>
    <row r="34" spans="1:32">
      <c r="A34" s="1333"/>
      <c r="B34" s="1319"/>
      <c r="C34" s="1319"/>
      <c r="D34" s="1333"/>
      <c r="F34" s="1317" t="s">
        <v>223</v>
      </c>
      <c r="G34" s="1319"/>
      <c r="H34" s="1319"/>
      <c r="I34" s="1319"/>
      <c r="J34" s="1319"/>
      <c r="K34" s="1319"/>
      <c r="L34" s="1318"/>
      <c r="N34" s="1374"/>
      <c r="O34" s="1385"/>
      <c r="P34" s="1385"/>
      <c r="Q34" s="1371"/>
      <c r="R34" s="1372"/>
      <c r="S34" s="1373"/>
      <c r="T34" s="1390"/>
      <c r="U34" s="1374"/>
      <c r="V34" s="1385"/>
      <c r="W34" s="1385"/>
      <c r="X34" s="1385"/>
      <c r="Y34" s="1385"/>
      <c r="Z34" s="1390"/>
      <c r="AA34" s="1392"/>
      <c r="AC34" s="1405"/>
      <c r="AD34" s="1406"/>
      <c r="AE34" s="1406"/>
      <c r="AF34" s="1407"/>
    </row>
    <row r="35" spans="1:32" ht="13.8" thickBot="1">
      <c r="A35" s="1327"/>
      <c r="B35" s="1328"/>
      <c r="C35" s="1328"/>
      <c r="D35" s="1327"/>
      <c r="F35" s="1317"/>
      <c r="G35" s="1319"/>
      <c r="H35" s="1319"/>
      <c r="I35" s="1319"/>
      <c r="J35" s="1319"/>
      <c r="K35" s="1319"/>
      <c r="L35" s="1318"/>
      <c r="N35" s="1393"/>
      <c r="O35" s="1394"/>
      <c r="P35" s="1394"/>
      <c r="Q35" s="1395"/>
      <c r="R35" s="1396"/>
      <c r="S35" s="1397"/>
      <c r="T35" s="1398"/>
      <c r="U35" s="1393"/>
      <c r="V35" s="1394"/>
      <c r="W35" s="1394"/>
      <c r="X35" s="1394"/>
      <c r="Y35" s="1394"/>
      <c r="Z35" s="1398"/>
      <c r="AA35" s="1411"/>
      <c r="AC35" s="1405"/>
      <c r="AD35" s="1406"/>
      <c r="AE35" s="1406"/>
      <c r="AF35" s="1407"/>
    </row>
    <row r="36" spans="1:32">
      <c r="A36" s="1327"/>
      <c r="B36" s="1328"/>
      <c r="C36" s="1328"/>
      <c r="D36" s="1327"/>
      <c r="F36" s="1317"/>
      <c r="G36" s="1319"/>
      <c r="H36" s="1319"/>
      <c r="I36" s="1319"/>
      <c r="J36" s="1319"/>
      <c r="K36" s="1319"/>
      <c r="L36" s="1318"/>
      <c r="AC36" s="1405"/>
      <c r="AD36" s="1406"/>
      <c r="AE36" s="1406"/>
      <c r="AF36" s="1407"/>
    </row>
    <row r="37" spans="1:32">
      <c r="A37" s="1327"/>
      <c r="B37" s="1328"/>
      <c r="C37" s="1328"/>
      <c r="D37" s="1327"/>
      <c r="F37" s="1317"/>
      <c r="G37" s="1319"/>
      <c r="H37" s="1319"/>
      <c r="I37" s="1319"/>
      <c r="J37" s="1319"/>
      <c r="K37" s="1319"/>
      <c r="L37" s="1318"/>
      <c r="AC37" s="1405"/>
      <c r="AD37" s="1406"/>
      <c r="AE37" s="1406"/>
      <c r="AF37" s="1407"/>
    </row>
    <row r="38" spans="1:32">
      <c r="A38" s="1327"/>
      <c r="B38" s="1328"/>
      <c r="C38" s="1328"/>
      <c r="D38" s="1327"/>
      <c r="F38" s="1317"/>
      <c r="G38" s="1319"/>
      <c r="H38" s="1319"/>
      <c r="I38" s="1319"/>
      <c r="J38" s="1319"/>
      <c r="K38" s="1319"/>
      <c r="L38" s="1318"/>
      <c r="AC38" s="1405"/>
      <c r="AD38" s="1406"/>
      <c r="AE38" s="1406"/>
      <c r="AF38" s="1407"/>
    </row>
    <row r="39" spans="1:32" ht="13.8" thickBot="1">
      <c r="A39" s="1327"/>
      <c r="B39" s="1328"/>
      <c r="C39" s="1328"/>
      <c r="D39" s="1327"/>
      <c r="F39" s="1317"/>
      <c r="G39" s="1319"/>
      <c r="H39" s="1319"/>
      <c r="I39" s="1319"/>
      <c r="J39" s="1319"/>
      <c r="K39" s="1319"/>
      <c r="L39" s="1318"/>
      <c r="AC39" s="1408"/>
      <c r="AD39" s="1409"/>
      <c r="AE39" s="1409"/>
      <c r="AF39" s="1410"/>
    </row>
    <row r="40" spans="1:32">
      <c r="A40" s="1327"/>
      <c r="B40" s="1328"/>
      <c r="C40" s="1328"/>
      <c r="D40" s="1327"/>
      <c r="F40" s="1317"/>
      <c r="G40" s="1319"/>
      <c r="H40" s="1319"/>
      <c r="I40" s="1319"/>
      <c r="J40" s="1319"/>
      <c r="K40" s="1319"/>
      <c r="L40" s="1318"/>
    </row>
    <row r="41" spans="1:32">
      <c r="A41" s="1327"/>
      <c r="B41" s="1319"/>
      <c r="C41" s="1319"/>
      <c r="D41" s="1333"/>
      <c r="F41" s="1317"/>
      <c r="G41" s="1319"/>
      <c r="H41" s="1319"/>
      <c r="I41" s="1319"/>
      <c r="J41" s="1319"/>
      <c r="K41" s="1319"/>
      <c r="L41" s="1318"/>
    </row>
    <row r="42" spans="1:32">
      <c r="A42" s="1327"/>
      <c r="B42" s="1319"/>
      <c r="C42" s="1319"/>
      <c r="D42" s="1333"/>
      <c r="F42" s="1317"/>
      <c r="G42" s="1319"/>
      <c r="H42" s="1319"/>
      <c r="I42" s="1319"/>
      <c r="J42" s="1319"/>
      <c r="K42" s="1319"/>
      <c r="L42" s="1318"/>
    </row>
    <row r="43" spans="1:32" ht="13.8" thickBot="1">
      <c r="A43" s="1327"/>
      <c r="B43" s="1334"/>
      <c r="C43" s="1328"/>
      <c r="D43" s="1327"/>
      <c r="F43" s="1320"/>
      <c r="G43" s="1321"/>
      <c r="H43" s="1321"/>
      <c r="I43" s="1321"/>
      <c r="J43" s="1321"/>
      <c r="K43" s="1321"/>
      <c r="L43" s="1322"/>
    </row>
    <row r="44" spans="1:32" ht="13.8" thickBot="1">
      <c r="A44" s="1327"/>
      <c r="B44" s="1334"/>
      <c r="C44" s="1328"/>
      <c r="D44" s="1327"/>
      <c r="F44" s="102"/>
    </row>
    <row r="45" spans="1:32">
      <c r="A45" s="1327"/>
      <c r="B45" s="1334"/>
      <c r="C45" s="1328"/>
      <c r="D45" s="1327"/>
      <c r="F45" s="1339"/>
      <c r="G45" s="1340"/>
      <c r="H45" s="1340"/>
      <c r="I45" s="1340"/>
      <c r="J45" s="1340"/>
      <c r="K45" s="1340"/>
      <c r="L45" s="1341"/>
    </row>
    <row r="46" spans="1:32">
      <c r="A46" s="1327"/>
      <c r="B46" s="1334"/>
      <c r="C46" s="1328"/>
      <c r="D46" s="1327"/>
      <c r="F46" s="1317" t="s">
        <v>224</v>
      </c>
      <c r="G46" s="1319"/>
      <c r="H46" s="1319"/>
      <c r="I46" s="1319"/>
      <c r="J46" s="1319"/>
      <c r="K46" s="1319"/>
      <c r="L46" s="1318"/>
    </row>
    <row r="47" spans="1:32">
      <c r="A47" s="1327"/>
      <c r="B47" s="1334"/>
      <c r="C47" s="1328"/>
      <c r="D47" s="1327"/>
      <c r="F47" s="1317"/>
      <c r="G47" s="1319"/>
      <c r="H47" s="1319"/>
      <c r="I47" s="1319"/>
      <c r="J47" s="1319"/>
      <c r="K47" s="1319"/>
      <c r="L47" s="1318"/>
    </row>
    <row r="48" spans="1:32">
      <c r="A48" s="1327"/>
      <c r="B48" s="1334"/>
      <c r="C48" s="1328"/>
      <c r="D48" s="1327"/>
      <c r="F48" s="1317"/>
      <c r="G48" s="1319"/>
      <c r="H48" s="1319"/>
      <c r="I48" s="1319"/>
      <c r="J48" s="1319"/>
      <c r="K48" s="1319"/>
      <c r="L48" s="1318"/>
    </row>
    <row r="49" spans="1:12">
      <c r="A49" s="111"/>
      <c r="B49" s="1319"/>
      <c r="C49" s="1319"/>
      <c r="D49" s="1333"/>
      <c r="F49" s="1317"/>
      <c r="G49" s="1319"/>
      <c r="H49" s="1319"/>
      <c r="I49" s="1319"/>
      <c r="J49" s="1319"/>
      <c r="K49" s="1319"/>
      <c r="L49" s="1318"/>
    </row>
    <row r="50" spans="1:12" ht="13.8" thickBot="1">
      <c r="A50" s="112"/>
      <c r="B50" s="1319"/>
      <c r="C50" s="1319"/>
      <c r="D50" s="1333"/>
      <c r="F50" s="1320"/>
      <c r="G50" s="1321"/>
      <c r="H50" s="1321"/>
      <c r="I50" s="1321"/>
      <c r="J50" s="1321"/>
      <c r="K50" s="1321"/>
      <c r="L50" s="1322"/>
    </row>
    <row r="51" spans="1:12" ht="13.8" thickBot="1">
      <c r="A51" s="1315"/>
      <c r="B51" s="1323"/>
      <c r="C51" s="1323"/>
      <c r="D51" s="1330"/>
      <c r="F51" s="102"/>
    </row>
    <row r="52" spans="1:12">
      <c r="A52" s="1336" t="s">
        <v>215</v>
      </c>
      <c r="B52" s="1337"/>
      <c r="C52" s="1338"/>
      <c r="D52" s="1333"/>
      <c r="F52" s="1339"/>
      <c r="G52" s="1340"/>
      <c r="H52" s="1340"/>
      <c r="I52" s="1340"/>
      <c r="J52" s="1340"/>
      <c r="K52" s="1340"/>
      <c r="L52" s="1341"/>
    </row>
    <row r="53" spans="1:12" ht="13.8" thickBot="1">
      <c r="A53" s="1320"/>
      <c r="B53" s="1321"/>
      <c r="C53" s="1321"/>
      <c r="D53" s="1335"/>
      <c r="F53" s="1317" t="s">
        <v>225</v>
      </c>
      <c r="G53" s="1319"/>
      <c r="H53" s="1319"/>
      <c r="I53" s="1319"/>
      <c r="J53" s="1319"/>
      <c r="K53" s="1319"/>
      <c r="L53" s="1318"/>
    </row>
    <row r="54" spans="1:12">
      <c r="F54" s="1317"/>
      <c r="G54" s="1319"/>
      <c r="H54" s="1319"/>
      <c r="I54" s="1319"/>
      <c r="J54" s="1319"/>
      <c r="K54" s="1319"/>
      <c r="L54" s="1318"/>
    </row>
    <row r="55" spans="1:12">
      <c r="F55" s="1317"/>
      <c r="G55" s="1319"/>
      <c r="H55" s="1319"/>
      <c r="I55" s="1319"/>
      <c r="J55" s="1319"/>
      <c r="K55" s="1319"/>
      <c r="L55" s="1318"/>
    </row>
    <row r="56" spans="1:12">
      <c r="F56" s="1317"/>
      <c r="G56" s="1319"/>
      <c r="H56" s="1319"/>
      <c r="I56" s="1319"/>
      <c r="J56" s="1319"/>
      <c r="K56" s="1319"/>
      <c r="L56" s="1318"/>
    </row>
    <row r="57" spans="1:12" ht="13.8" thickBot="1">
      <c r="F57" s="1320"/>
      <c r="G57" s="1321"/>
      <c r="H57" s="1321"/>
      <c r="I57" s="1321"/>
      <c r="J57" s="1321"/>
      <c r="K57" s="1321"/>
      <c r="L57" s="1322"/>
    </row>
  </sheetData>
  <mergeCells count="246">
    <mergeCell ref="AF2:AF4"/>
    <mergeCell ref="AC6:AF6"/>
    <mergeCell ref="AC7:AF22"/>
    <mergeCell ref="AC24:AF24"/>
    <mergeCell ref="AC25:AF39"/>
    <mergeCell ref="W33:W35"/>
    <mergeCell ref="X33:X35"/>
    <mergeCell ref="Y33:Y35"/>
    <mergeCell ref="Z33:Z35"/>
    <mergeCell ref="AA33:AA35"/>
    <mergeCell ref="AD2:AD4"/>
    <mergeCell ref="Z31:Z32"/>
    <mergeCell ref="AA31:AA32"/>
    <mergeCell ref="W31:W32"/>
    <mergeCell ref="X31:X32"/>
    <mergeCell ref="Y31:Y32"/>
    <mergeCell ref="W29:W30"/>
    <mergeCell ref="X29:X30"/>
    <mergeCell ref="Y29:Y30"/>
    <mergeCell ref="Z29:Z30"/>
    <mergeCell ref="AA29:AA30"/>
    <mergeCell ref="Z27:Z28"/>
    <mergeCell ref="AA27:AA28"/>
    <mergeCell ref="W27:W28"/>
    <mergeCell ref="N33:N35"/>
    <mergeCell ref="O33:O35"/>
    <mergeCell ref="P33:P35"/>
    <mergeCell ref="Q33:Q35"/>
    <mergeCell ref="R33:S35"/>
    <mergeCell ref="T33:T35"/>
    <mergeCell ref="U33:U35"/>
    <mergeCell ref="V33:V35"/>
    <mergeCell ref="T31:T32"/>
    <mergeCell ref="U31:U32"/>
    <mergeCell ref="V31:V32"/>
    <mergeCell ref="N31:N32"/>
    <mergeCell ref="O31:O32"/>
    <mergeCell ref="P31:P32"/>
    <mergeCell ref="Q31:Q32"/>
    <mergeCell ref="R31:S32"/>
    <mergeCell ref="N29:N30"/>
    <mergeCell ref="O29:O30"/>
    <mergeCell ref="P29:P30"/>
    <mergeCell ref="Q29:Q30"/>
    <mergeCell ref="R29:S30"/>
    <mergeCell ref="T29:T30"/>
    <mergeCell ref="U29:U30"/>
    <mergeCell ref="V29:V30"/>
    <mergeCell ref="T27:T28"/>
    <mergeCell ref="U27:U28"/>
    <mergeCell ref="V27:V28"/>
    <mergeCell ref="X27:X28"/>
    <mergeCell ref="Y27:Y28"/>
    <mergeCell ref="W25:W26"/>
    <mergeCell ref="X25:X26"/>
    <mergeCell ref="Y25:Y26"/>
    <mergeCell ref="Z25:Z26"/>
    <mergeCell ref="AA25:AA26"/>
    <mergeCell ref="N27:N28"/>
    <mergeCell ref="O27:O28"/>
    <mergeCell ref="P27:P28"/>
    <mergeCell ref="Q27:Q28"/>
    <mergeCell ref="R27:S28"/>
    <mergeCell ref="O23:O24"/>
    <mergeCell ref="P23:P24"/>
    <mergeCell ref="Q23:Q24"/>
    <mergeCell ref="R23:S24"/>
    <mergeCell ref="Z23:Z24"/>
    <mergeCell ref="AA23:AA24"/>
    <mergeCell ref="N25:N26"/>
    <mergeCell ref="O25:O26"/>
    <mergeCell ref="P25:P26"/>
    <mergeCell ref="Q25:Q26"/>
    <mergeCell ref="R25:S26"/>
    <mergeCell ref="T25:T26"/>
    <mergeCell ref="U25:U26"/>
    <mergeCell ref="V25:V26"/>
    <mergeCell ref="T23:T24"/>
    <mergeCell ref="U23:U24"/>
    <mergeCell ref="V23:V24"/>
    <mergeCell ref="W23:W24"/>
    <mergeCell ref="X23:X24"/>
    <mergeCell ref="Y23:Y24"/>
    <mergeCell ref="Z19:Z20"/>
    <mergeCell ref="AA19:AA20"/>
    <mergeCell ref="N21:N22"/>
    <mergeCell ref="O21:O22"/>
    <mergeCell ref="P21:P22"/>
    <mergeCell ref="Q21:Q22"/>
    <mergeCell ref="R21:S22"/>
    <mergeCell ref="T21:T22"/>
    <mergeCell ref="U21:U22"/>
    <mergeCell ref="V21:V22"/>
    <mergeCell ref="T19:T20"/>
    <mergeCell ref="U19:U20"/>
    <mergeCell ref="V19:V20"/>
    <mergeCell ref="W19:W20"/>
    <mergeCell ref="X19:X20"/>
    <mergeCell ref="Y19:Y20"/>
    <mergeCell ref="W21:W22"/>
    <mergeCell ref="X21:X22"/>
    <mergeCell ref="Y21:Y22"/>
    <mergeCell ref="Z21:Z22"/>
    <mergeCell ref="AA21:AA22"/>
    <mergeCell ref="AA15:AA16"/>
    <mergeCell ref="N17:N18"/>
    <mergeCell ref="O17:O18"/>
    <mergeCell ref="P17:P18"/>
    <mergeCell ref="Q17:Q18"/>
    <mergeCell ref="R17:S18"/>
    <mergeCell ref="T17:T18"/>
    <mergeCell ref="U17:U18"/>
    <mergeCell ref="V17:V18"/>
    <mergeCell ref="T15:T16"/>
    <mergeCell ref="U15:U16"/>
    <mergeCell ref="V15:V16"/>
    <mergeCell ref="W15:W16"/>
    <mergeCell ref="X15:X16"/>
    <mergeCell ref="Y15:Y16"/>
    <mergeCell ref="W17:W18"/>
    <mergeCell ref="X17:X18"/>
    <mergeCell ref="Y17:Y18"/>
    <mergeCell ref="Z17:Z18"/>
    <mergeCell ref="AA17:AA18"/>
    <mergeCell ref="AA11:AA12"/>
    <mergeCell ref="N13:N14"/>
    <mergeCell ref="O13:O14"/>
    <mergeCell ref="P13:P14"/>
    <mergeCell ref="Q13:Q14"/>
    <mergeCell ref="R13:S14"/>
    <mergeCell ref="T13:T14"/>
    <mergeCell ref="U13:U14"/>
    <mergeCell ref="V13:V14"/>
    <mergeCell ref="T11:T12"/>
    <mergeCell ref="U11:U12"/>
    <mergeCell ref="V11:V12"/>
    <mergeCell ref="W11:W12"/>
    <mergeCell ref="X11:X12"/>
    <mergeCell ref="Y11:Y12"/>
    <mergeCell ref="W13:W14"/>
    <mergeCell ref="X13:X14"/>
    <mergeCell ref="Y13:Y14"/>
    <mergeCell ref="Z13:Z14"/>
    <mergeCell ref="AA13:AA14"/>
    <mergeCell ref="U6:Z6"/>
    <mergeCell ref="F34:L43"/>
    <mergeCell ref="F45:L45"/>
    <mergeCell ref="F46:L50"/>
    <mergeCell ref="U7:Y7"/>
    <mergeCell ref="N8:T8"/>
    <mergeCell ref="U8:Z8"/>
    <mergeCell ref="R9:S9"/>
    <mergeCell ref="R10:S10"/>
    <mergeCell ref="N11:N12"/>
    <mergeCell ref="O11:O12"/>
    <mergeCell ref="P11:P12"/>
    <mergeCell ref="Q11:Q12"/>
    <mergeCell ref="R11:S12"/>
    <mergeCell ref="Z11:Z12"/>
    <mergeCell ref="N15:N16"/>
    <mergeCell ref="O15:O16"/>
    <mergeCell ref="P15:P16"/>
    <mergeCell ref="Q15:Q16"/>
    <mergeCell ref="R15:S16"/>
    <mergeCell ref="Z15:Z16"/>
    <mergeCell ref="N19:N20"/>
    <mergeCell ref="O19:O20"/>
    <mergeCell ref="P19:P20"/>
    <mergeCell ref="F52:L52"/>
    <mergeCell ref="F53:L57"/>
    <mergeCell ref="O2:P4"/>
    <mergeCell ref="N7:S7"/>
    <mergeCell ref="H9:I9"/>
    <mergeCell ref="F10:I21"/>
    <mergeCell ref="J10:L21"/>
    <mergeCell ref="F24:L24"/>
    <mergeCell ref="F25:L31"/>
    <mergeCell ref="F33:L33"/>
    <mergeCell ref="G2:G4"/>
    <mergeCell ref="I2:L4"/>
    <mergeCell ref="F6:L6"/>
    <mergeCell ref="F7:L7"/>
    <mergeCell ref="H8:I8"/>
    <mergeCell ref="J8:L8"/>
    <mergeCell ref="Q2:R2"/>
    <mergeCell ref="Q3:R3"/>
    <mergeCell ref="Q4:R4"/>
    <mergeCell ref="N5:T5"/>
    <mergeCell ref="N6:T6"/>
    <mergeCell ref="Q19:Q20"/>
    <mergeCell ref="R19:S20"/>
    <mergeCell ref="N23:N24"/>
    <mergeCell ref="A47:A48"/>
    <mergeCell ref="B47:C48"/>
    <mergeCell ref="D47:D48"/>
    <mergeCell ref="B49:C50"/>
    <mergeCell ref="D49:D50"/>
    <mergeCell ref="A51:C51"/>
    <mergeCell ref="D51:D53"/>
    <mergeCell ref="A52:C52"/>
    <mergeCell ref="A53:C53"/>
    <mergeCell ref="A43:A44"/>
    <mergeCell ref="B43:C44"/>
    <mergeCell ref="D43:D44"/>
    <mergeCell ref="A45:A46"/>
    <mergeCell ref="B45:C46"/>
    <mergeCell ref="D45:D46"/>
    <mergeCell ref="A39:A40"/>
    <mergeCell ref="B39:C40"/>
    <mergeCell ref="D39:D40"/>
    <mergeCell ref="A41:A42"/>
    <mergeCell ref="B41:C42"/>
    <mergeCell ref="D41:D42"/>
    <mergeCell ref="A35:A36"/>
    <mergeCell ref="B35:C36"/>
    <mergeCell ref="D35:D36"/>
    <mergeCell ref="A37:A38"/>
    <mergeCell ref="B37:C38"/>
    <mergeCell ref="D37:D38"/>
    <mergeCell ref="B29:C29"/>
    <mergeCell ref="B30:C30"/>
    <mergeCell ref="A31:A32"/>
    <mergeCell ref="B31:C32"/>
    <mergeCell ref="D31:D32"/>
    <mergeCell ref="A33:A34"/>
    <mergeCell ref="B33:C34"/>
    <mergeCell ref="D33:D34"/>
    <mergeCell ref="A25:D25"/>
    <mergeCell ref="A26:D26"/>
    <mergeCell ref="A27:D27"/>
    <mergeCell ref="A28:D28"/>
    <mergeCell ref="A19:B19"/>
    <mergeCell ref="C19:D19"/>
    <mergeCell ref="A20:B20"/>
    <mergeCell ref="C20:D20"/>
    <mergeCell ref="A21:D21"/>
    <mergeCell ref="A22:D22"/>
    <mergeCell ref="A4:D4"/>
    <mergeCell ref="A16:B16"/>
    <mergeCell ref="C16:D16"/>
    <mergeCell ref="A17:B17"/>
    <mergeCell ref="C17:D17"/>
    <mergeCell ref="A18:B18"/>
    <mergeCell ref="C18:D18"/>
    <mergeCell ref="A23:D23"/>
    <mergeCell ref="A24:D24"/>
  </mergeCells>
  <phoneticPr fontId="2"/>
  <pageMargins left="0.7" right="0.7" top="0.75" bottom="0.75" header="0.3" footer="0.3"/>
  <pageSetup paperSize="9" scale="58" orientation="portrait" r:id="rId1"/>
  <colBreaks count="3" manualBreakCount="3">
    <brk id="4" max="56" man="1"/>
    <brk id="12" max="56" man="1"/>
    <brk id="27" max="56"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pageSetUpPr fitToPage="1"/>
  </sheetPr>
  <dimension ref="A1:KB220"/>
  <sheetViews>
    <sheetView showGridLines="0" view="pageBreakPreview" zoomScale="55" zoomScaleNormal="50" zoomScaleSheetLayoutView="55" workbookViewId="0">
      <selection activeCell="BK67" sqref="BK67"/>
    </sheetView>
  </sheetViews>
  <sheetFormatPr defaultColWidth="3" defaultRowHeight="13.2"/>
  <cols>
    <col min="1" max="32" width="3.21875" style="481" customWidth="1"/>
    <col min="33" max="75" width="3.21875" style="484" customWidth="1"/>
    <col min="76" max="107" width="3.21875" customWidth="1"/>
    <col min="108" max="139" width="3.21875" style="503" customWidth="1"/>
    <col min="140" max="169" width="3.21875" customWidth="1"/>
    <col min="170" max="170" width="3.44140625" style="758" customWidth="1"/>
    <col min="171" max="171" width="21" style="758" customWidth="1"/>
    <col min="172" max="172" width="25.77734375" style="758" customWidth="1"/>
    <col min="173" max="173" width="3.6640625" style="758" customWidth="1"/>
    <col min="174" max="174" width="25.77734375" style="758" customWidth="1"/>
    <col min="175" max="175" width="4.6640625" style="758" customWidth="1"/>
    <col min="176" max="177" width="3.21875" style="758" customWidth="1"/>
    <col min="178" max="178" width="4.109375" style="758" customWidth="1"/>
    <col min="179" max="180" width="6.109375" style="758" customWidth="1"/>
    <col min="181" max="181" width="21.88671875" style="758" customWidth="1"/>
    <col min="182" max="182" width="3" style="758" customWidth="1"/>
    <col min="183" max="184" width="3.21875" style="758" customWidth="1"/>
    <col min="185" max="187" width="6.109375" style="758" customWidth="1"/>
    <col min="188" max="188" width="21.6640625" style="758" customWidth="1"/>
    <col min="189" max="189" width="2.88671875" style="758" customWidth="1"/>
    <col min="190" max="191" width="3.109375" style="758" customWidth="1"/>
    <col min="192" max="194" width="6.109375" style="758" customWidth="1"/>
    <col min="195" max="195" width="21.88671875" style="758" customWidth="1"/>
    <col min="196" max="196" width="2.88671875" style="758" customWidth="1"/>
    <col min="197" max="198" width="3.109375" style="758" customWidth="1"/>
    <col min="199" max="201" width="6.109375" style="758" customWidth="1"/>
    <col min="202" max="202" width="21.88671875" style="758" customWidth="1"/>
    <col min="203" max="203" width="2.21875" style="758" customWidth="1"/>
    <col min="204" max="205" width="5" style="481" customWidth="1"/>
    <col min="206" max="206" width="13.77734375" style="481" customWidth="1"/>
    <col min="207" max="207" width="13.88671875" style="481" customWidth="1"/>
    <col min="208" max="209" width="10.77734375" style="481" customWidth="1"/>
    <col min="210" max="210" width="5" style="481" customWidth="1"/>
    <col min="211" max="211" width="10.77734375" style="481" customWidth="1"/>
    <col min="212" max="212" width="8.44140625" style="481" customWidth="1"/>
    <col min="213" max="214" width="5" style="481" customWidth="1"/>
    <col min="215" max="215" width="5.44140625" style="481" customWidth="1"/>
    <col min="216" max="216" width="5" style="481" customWidth="1"/>
    <col min="217" max="218" width="8.44140625" style="481" customWidth="1"/>
    <col min="219" max="219" width="13.77734375" style="481" customWidth="1"/>
    <col min="220" max="220" width="20.44140625" style="481" customWidth="1"/>
    <col min="221" max="221" width="5" style="481" customWidth="1"/>
    <col min="222" max="222" width="5.88671875" style="481" customWidth="1"/>
    <col min="223" max="223" width="5" style="481" customWidth="1"/>
    <col min="224" max="225" width="8.44140625" style="481" customWidth="1"/>
    <col min="226" max="226" width="13.77734375" style="481" customWidth="1"/>
    <col min="227" max="227" width="20.44140625" style="481" customWidth="1"/>
    <col min="228" max="229" width="3" style="481"/>
    <col min="230" max="230" width="5.77734375" style="481" customWidth="1"/>
    <col min="231" max="231" width="5" style="481" customWidth="1"/>
    <col min="232" max="233" width="8.44140625" style="481" customWidth="1"/>
    <col min="234" max="234" width="13.77734375" style="481" customWidth="1"/>
    <col min="235" max="235" width="20.44140625" style="481" customWidth="1"/>
    <col min="236" max="236" width="2.21875" style="481" customWidth="1"/>
    <col min="238" max="238" width="5" style="884" customWidth="1"/>
    <col min="239" max="242" width="6.109375" style="884" customWidth="1"/>
    <col min="243" max="245" width="2.88671875" style="884" customWidth="1"/>
    <col min="246" max="246" width="5" style="884" customWidth="1"/>
    <col min="247" max="249" width="7.109375" style="884" customWidth="1"/>
    <col min="250" max="250" width="14.77734375" style="884" customWidth="1"/>
    <col min="251" max="252" width="15" style="884" customWidth="1"/>
    <col min="253" max="253" width="19.109375" style="884" customWidth="1"/>
    <col min="254" max="254" width="4.109375" style="884" customWidth="1"/>
    <col min="255" max="255" width="2.44140625" style="884" customWidth="1"/>
    <col min="256" max="256" width="2.77734375" style="884" customWidth="1"/>
    <col min="257" max="257" width="6.109375" style="884" customWidth="1"/>
    <col min="258" max="258" width="4.6640625" style="884" customWidth="1"/>
    <col min="259" max="259" width="19.109375" style="884" customWidth="1"/>
    <col min="260" max="260" width="13.77734375" style="884" customWidth="1"/>
    <col min="261" max="261" width="11.44140625" style="884" customWidth="1"/>
    <col min="262" max="262" width="7.77734375" style="768" customWidth="1"/>
    <col min="264" max="264" width="5" style="884" customWidth="1"/>
    <col min="265" max="268" width="6.109375" style="884" customWidth="1"/>
    <col min="269" max="271" width="2.88671875" style="884" customWidth="1"/>
    <col min="272" max="272" width="5" style="884" customWidth="1"/>
    <col min="273" max="275" width="7.109375" style="884" customWidth="1"/>
    <col min="276" max="276" width="14.77734375" style="884" customWidth="1"/>
    <col min="277" max="278" width="15" style="884" customWidth="1"/>
    <col min="279" max="279" width="19.109375" style="884" customWidth="1"/>
    <col min="280" max="280" width="4.109375" style="884" customWidth="1"/>
    <col min="281" max="281" width="2.44140625" style="884" customWidth="1"/>
    <col min="282" max="282" width="2.77734375" style="884" customWidth="1"/>
    <col min="283" max="283" width="6.109375" style="884" customWidth="1"/>
    <col min="284" max="284" width="4.6640625" style="884" customWidth="1"/>
    <col min="285" max="285" width="19.109375" style="884" customWidth="1"/>
    <col min="286" max="286" width="13.77734375" style="884" customWidth="1"/>
    <col min="287" max="287" width="11.44140625" style="884" customWidth="1"/>
    <col min="288" max="288" width="7.77734375" style="768" customWidth="1"/>
    <col min="289" max="16384" width="3" style="481"/>
  </cols>
  <sheetData>
    <row r="1" spans="1:288" ht="24.75" customHeight="1">
      <c r="A1" s="783" t="s">
        <v>1945</v>
      </c>
      <c r="C1" s="782"/>
    </row>
    <row r="2" spans="1:288" ht="17.25" customHeight="1">
      <c r="A2" s="1036" t="s">
        <v>1942</v>
      </c>
      <c r="CG2" s="1036" t="s">
        <v>1941</v>
      </c>
      <c r="CH2" s="945"/>
      <c r="CI2" s="945"/>
      <c r="CJ2" s="945"/>
      <c r="CK2" s="945"/>
      <c r="CL2" s="945"/>
      <c r="CM2" s="945"/>
      <c r="CN2" s="945"/>
      <c r="CO2" s="945"/>
      <c r="CP2" s="945"/>
      <c r="CQ2" s="945"/>
      <c r="CR2" s="945"/>
      <c r="CS2" s="945"/>
      <c r="CT2" s="945"/>
      <c r="CU2" s="945"/>
      <c r="CV2" s="945"/>
      <c r="CW2" s="945"/>
      <c r="CX2" s="945"/>
      <c r="CY2" s="945"/>
      <c r="CZ2" s="945"/>
      <c r="DA2" s="945"/>
      <c r="DB2" s="945"/>
      <c r="DC2" s="945"/>
      <c r="DD2" s="945"/>
      <c r="DE2" s="945"/>
      <c r="DF2" s="945"/>
      <c r="DG2" s="945"/>
      <c r="DH2" s="945"/>
      <c r="DI2" s="945"/>
      <c r="DJ2" s="945"/>
      <c r="DK2" s="945"/>
      <c r="DL2" s="945"/>
      <c r="DM2" s="945"/>
      <c r="DN2" s="945"/>
      <c r="DO2" s="945"/>
      <c r="DP2" s="945"/>
      <c r="DQ2" s="945"/>
      <c r="DR2" s="945"/>
      <c r="DS2" s="945"/>
      <c r="DT2" s="945"/>
      <c r="DU2" s="945"/>
      <c r="DV2" s="945"/>
      <c r="DW2" s="945"/>
      <c r="DX2" s="945"/>
      <c r="DY2" s="945"/>
      <c r="DZ2" s="945"/>
      <c r="EA2" s="945"/>
      <c r="EB2" s="945"/>
      <c r="EC2" s="945"/>
      <c r="ED2" s="945"/>
      <c r="EE2" s="1585"/>
      <c r="EF2" s="1585"/>
      <c r="EG2" s="1585"/>
      <c r="EH2" s="1585"/>
      <c r="EI2" s="1585"/>
      <c r="EJ2" s="1585"/>
      <c r="EK2" s="1585"/>
      <c r="EL2" s="1585"/>
      <c r="EM2" s="1585"/>
      <c r="EN2" s="1585"/>
      <c r="EO2" s="1585"/>
      <c r="EP2" s="1585"/>
      <c r="EQ2" s="1585"/>
      <c r="ER2" s="1585"/>
      <c r="ES2" s="1585"/>
      <c r="ET2" s="1585"/>
      <c r="EU2" s="1585"/>
      <c r="EV2" s="1585"/>
      <c r="EW2" s="1585"/>
      <c r="EX2" s="1585"/>
      <c r="EY2" s="1585"/>
      <c r="EZ2" s="1585"/>
      <c r="FA2" s="1585"/>
      <c r="FB2" s="1585"/>
      <c r="FC2" s="1585"/>
      <c r="FD2" s="1585"/>
      <c r="FE2" s="1585"/>
      <c r="FF2" s="1585"/>
      <c r="FG2" s="1585"/>
      <c r="FH2" s="1585"/>
      <c r="FI2" s="1585"/>
      <c r="FJ2" s="1585"/>
      <c r="FK2" s="1585"/>
      <c r="FL2" s="1585"/>
      <c r="FM2" s="944"/>
      <c r="FN2" s="1036" t="s">
        <v>1944</v>
      </c>
      <c r="FO2" s="781"/>
      <c r="FP2" s="757"/>
      <c r="FQ2" s="757"/>
      <c r="FR2" s="757"/>
      <c r="FS2" s="757"/>
      <c r="GV2" s="1034" t="s">
        <v>1943</v>
      </c>
      <c r="GW2" s="486"/>
      <c r="GX2" s="486"/>
      <c r="GY2" s="486"/>
      <c r="GZ2" s="486"/>
      <c r="HA2"/>
      <c r="HB2"/>
      <c r="HC2"/>
      <c r="HD2"/>
      <c r="HE2"/>
      <c r="HF2"/>
      <c r="HG2" s="1033"/>
      <c r="HH2" s="1033"/>
      <c r="HI2" s="1033"/>
      <c r="HJ2" s="1033"/>
      <c r="HK2" s="1033"/>
      <c r="HL2" s="1033"/>
      <c r="HM2" s="1033"/>
      <c r="HN2" s="1033"/>
      <c r="HO2" s="1033"/>
      <c r="HP2" s="1033"/>
      <c r="HQ2" s="1033"/>
      <c r="HR2" s="1033"/>
      <c r="HS2" s="1033"/>
      <c r="HT2" s="1033"/>
      <c r="HU2" s="1033"/>
      <c r="HV2" s="1033"/>
      <c r="HW2" s="1033"/>
      <c r="HX2" s="1033"/>
      <c r="HY2" s="1033"/>
      <c r="HZ2"/>
      <c r="IA2"/>
      <c r="IB2"/>
      <c r="IC2" s="1036" t="s">
        <v>2034</v>
      </c>
      <c r="ID2" s="1035"/>
      <c r="IE2" s="1035"/>
      <c r="IF2" s="1035"/>
      <c r="IG2" s="1035"/>
      <c r="IH2" s="1035"/>
      <c r="II2" s="1035"/>
      <c r="IJ2" s="1035"/>
      <c r="IK2" s="1035"/>
      <c r="IL2" s="1035"/>
      <c r="IM2" s="1035"/>
      <c r="IN2" s="1035"/>
      <c r="IO2" s="1035"/>
      <c r="IP2" s="1544" t="s">
        <v>1871</v>
      </c>
      <c r="IQ2" s="1544"/>
      <c r="IR2" s="1544"/>
      <c r="IS2" s="1544"/>
      <c r="IT2" s="1544"/>
      <c r="IU2" s="1544"/>
      <c r="IV2" s="1544"/>
      <c r="IW2" s="1035"/>
      <c r="IX2" s="1035"/>
      <c r="JC2" s="1036" t="s">
        <v>2033</v>
      </c>
      <c r="JD2" s="1035"/>
      <c r="JE2" s="1035"/>
      <c r="JF2" s="1035"/>
      <c r="JG2" s="1035"/>
      <c r="JH2" s="1035"/>
      <c r="JI2" s="1035"/>
      <c r="JJ2" s="1035"/>
      <c r="JK2" s="1035"/>
      <c r="JL2" s="1035"/>
      <c r="JM2" s="1035"/>
      <c r="JN2" s="1035"/>
      <c r="JO2" s="1035"/>
      <c r="JP2" s="1544" t="s">
        <v>1871</v>
      </c>
      <c r="JQ2" s="1544"/>
      <c r="JR2" s="1544"/>
      <c r="JS2" s="1544"/>
      <c r="JT2" s="1544"/>
      <c r="JU2" s="1544"/>
      <c r="JV2" s="1544"/>
      <c r="JW2" s="1035"/>
      <c r="JX2" s="1035"/>
    </row>
    <row r="3" spans="1:288" ht="17.25" customHeight="1">
      <c r="A3" s="945"/>
      <c r="B3" s="945"/>
      <c r="C3" s="945"/>
      <c r="D3" s="945"/>
      <c r="E3" s="945"/>
      <c r="F3" s="945"/>
      <c r="G3" s="945"/>
      <c r="H3" s="945"/>
      <c r="I3" s="945"/>
      <c r="J3" s="945"/>
      <c r="K3" s="945"/>
      <c r="L3" s="945"/>
      <c r="M3" s="945"/>
      <c r="N3" s="945"/>
      <c r="O3" s="945"/>
      <c r="P3" s="945"/>
      <c r="Q3" s="945"/>
      <c r="R3" s="945"/>
      <c r="S3" s="945"/>
      <c r="T3" s="945"/>
      <c r="U3" s="945"/>
      <c r="V3" s="945"/>
      <c r="W3" s="945"/>
      <c r="X3" s="945"/>
      <c r="Y3" s="945"/>
      <c r="Z3" s="945"/>
      <c r="AA3" s="945"/>
      <c r="AB3" s="945"/>
      <c r="AC3" s="945"/>
      <c r="AD3" s="945"/>
      <c r="AE3" s="945"/>
      <c r="AF3" s="945"/>
      <c r="AG3" s="945"/>
      <c r="AH3" s="945" t="s">
        <v>900</v>
      </c>
      <c r="AI3" s="945"/>
      <c r="AJ3" s="945"/>
      <c r="AK3" s="945" t="s">
        <v>1567</v>
      </c>
      <c r="AL3" s="945"/>
      <c r="AM3" s="945"/>
      <c r="AN3" s="945" t="s">
        <v>1562</v>
      </c>
      <c r="AO3" s="945"/>
      <c r="AP3" s="945"/>
      <c r="AQ3" s="945"/>
      <c r="AR3" s="945"/>
      <c r="AS3" s="945"/>
      <c r="AT3" s="945"/>
      <c r="AU3" s="945"/>
      <c r="AV3" s="945"/>
      <c r="AW3" s="945"/>
      <c r="AX3" s="945"/>
      <c r="AY3" s="945"/>
      <c r="AZ3" s="945"/>
      <c r="BA3" s="945"/>
      <c r="BB3" s="945"/>
      <c r="BC3" s="945"/>
      <c r="BD3" s="945"/>
      <c r="BE3" s="945"/>
      <c r="BF3" s="945"/>
      <c r="BG3" s="945"/>
      <c r="BH3" s="945"/>
      <c r="BI3" s="945"/>
      <c r="BJ3" s="945"/>
      <c r="BK3" s="945"/>
      <c r="BL3" s="945"/>
      <c r="BM3" s="945"/>
      <c r="BN3" s="945"/>
      <c r="BO3" s="945"/>
      <c r="BP3" s="945"/>
      <c r="BQ3" s="945"/>
      <c r="BR3" s="945"/>
      <c r="BS3" s="945"/>
      <c r="BT3" s="945"/>
      <c r="BU3" s="945"/>
      <c r="BV3" s="945"/>
      <c r="BW3" s="945"/>
      <c r="BX3" s="945"/>
      <c r="BY3" s="945"/>
      <c r="BZ3" s="945"/>
      <c r="CA3" s="945"/>
      <c r="CB3" s="945"/>
      <c r="CC3" s="945"/>
      <c r="CD3" s="945"/>
      <c r="CE3" s="945"/>
      <c r="CG3" s="945"/>
      <c r="CH3" s="945"/>
      <c r="CI3" s="945"/>
      <c r="CJ3" s="945"/>
      <c r="CK3" s="945"/>
      <c r="CL3" s="945"/>
      <c r="CM3" s="945"/>
      <c r="CN3" s="945"/>
      <c r="CO3" s="945"/>
      <c r="CP3" s="945"/>
      <c r="CQ3" s="945"/>
      <c r="CR3" s="945"/>
      <c r="CS3" s="945"/>
      <c r="CT3" s="945"/>
      <c r="CU3" s="945"/>
      <c r="CV3" s="945"/>
      <c r="CW3" s="945"/>
      <c r="CX3" s="945"/>
      <c r="CY3" s="945"/>
      <c r="CZ3" s="945"/>
      <c r="DA3" s="945"/>
      <c r="DB3" s="945"/>
      <c r="DC3" s="945"/>
      <c r="DD3" s="945"/>
      <c r="DE3" s="945"/>
      <c r="DF3" s="945"/>
      <c r="DG3" s="945"/>
      <c r="DH3" s="945"/>
      <c r="DI3" s="945"/>
      <c r="DJ3" s="945"/>
      <c r="DK3" s="945"/>
      <c r="DL3" s="945"/>
      <c r="DM3" s="945"/>
      <c r="DN3" s="945" t="s">
        <v>900</v>
      </c>
      <c r="DO3" s="945"/>
      <c r="DP3" s="945"/>
      <c r="DQ3" s="945" t="s">
        <v>1567</v>
      </c>
      <c r="DR3" s="945"/>
      <c r="DS3" s="945"/>
      <c r="DT3" s="945" t="s">
        <v>1562</v>
      </c>
      <c r="DU3" s="945"/>
      <c r="DV3" s="945"/>
      <c r="DW3" s="945"/>
      <c r="DX3" s="945"/>
      <c r="DY3" s="945"/>
      <c r="DZ3" s="945"/>
      <c r="EA3" s="945"/>
      <c r="EB3" s="945"/>
      <c r="EC3" s="945"/>
      <c r="ED3" s="945"/>
      <c r="EE3" s="945"/>
      <c r="EF3" s="945"/>
      <c r="EG3" s="945"/>
      <c r="EH3" s="945"/>
      <c r="EI3" s="945"/>
      <c r="EJ3" s="945"/>
      <c r="EK3" s="945"/>
      <c r="EL3" s="945"/>
      <c r="EM3" s="945"/>
      <c r="EN3" s="945"/>
      <c r="EO3" s="945"/>
      <c r="EP3" s="945"/>
      <c r="EQ3" s="945"/>
      <c r="ER3" s="945"/>
      <c r="ES3" s="945"/>
      <c r="ET3" s="945"/>
      <c r="EU3" s="945"/>
      <c r="EV3" s="945"/>
      <c r="EW3" s="945"/>
      <c r="EX3" s="945"/>
      <c r="EY3" s="945"/>
      <c r="EZ3" s="945"/>
      <c r="FA3" s="945"/>
      <c r="FB3" s="945"/>
      <c r="FC3" s="945"/>
      <c r="FD3" s="945"/>
      <c r="FE3" s="945"/>
      <c r="FF3" s="945"/>
      <c r="FG3" s="945"/>
      <c r="FH3" s="945"/>
      <c r="FI3" s="945"/>
      <c r="FJ3" s="945"/>
      <c r="FK3" s="945"/>
      <c r="FL3" s="945"/>
      <c r="FM3" s="944"/>
      <c r="FN3" s="759"/>
      <c r="FO3" s="757"/>
      <c r="FP3" s="757"/>
      <c r="FQ3" s="757"/>
      <c r="FR3" s="757"/>
      <c r="FS3" s="757"/>
      <c r="GV3" s="1034"/>
      <c r="GW3" s="486"/>
      <c r="GX3" s="486"/>
      <c r="GY3" s="486"/>
      <c r="GZ3" s="486"/>
      <c r="HA3"/>
      <c r="HB3"/>
      <c r="HC3"/>
      <c r="HD3"/>
      <c r="HE3"/>
      <c r="HF3"/>
      <c r="HG3" s="1033"/>
      <c r="HH3" s="1033"/>
      <c r="HI3" s="1033"/>
      <c r="HJ3" s="1033"/>
      <c r="HK3" s="1033"/>
      <c r="HL3" s="1033"/>
      <c r="HM3" s="1033"/>
      <c r="HN3" s="1033"/>
      <c r="HO3" s="1033"/>
      <c r="HP3" s="1033"/>
      <c r="HQ3" s="1033"/>
      <c r="HR3" s="1033"/>
      <c r="HS3" s="1033"/>
      <c r="HT3" s="1033"/>
      <c r="HU3" s="1033"/>
      <c r="HV3" s="1033"/>
      <c r="HW3" s="1033"/>
      <c r="HX3" s="1033"/>
      <c r="HY3" s="1033"/>
      <c r="HZ3"/>
      <c r="IA3"/>
      <c r="IB3"/>
      <c r="IP3" s="1437" t="s">
        <v>1872</v>
      </c>
      <c r="IQ3" s="1437"/>
      <c r="IR3" s="1437"/>
      <c r="IS3" s="1437"/>
      <c r="IT3" s="1437"/>
      <c r="IU3" s="1437"/>
      <c r="IV3" s="1437"/>
      <c r="IW3" s="768"/>
      <c r="IX3" s="1031"/>
      <c r="IY3" s="1473" t="s">
        <v>1873</v>
      </c>
      <c r="IZ3" s="1478"/>
      <c r="JA3" s="1479"/>
      <c r="JP3" s="1437" t="s">
        <v>1872</v>
      </c>
      <c r="JQ3" s="1437"/>
      <c r="JR3" s="1437"/>
      <c r="JS3" s="1437"/>
      <c r="JT3" s="1437"/>
      <c r="JU3" s="1437"/>
      <c r="JV3" s="1437"/>
      <c r="JW3" s="768"/>
      <c r="JX3" s="1031"/>
      <c r="JY3" s="1473" t="s">
        <v>1873</v>
      </c>
      <c r="JZ3" s="1478"/>
      <c r="KA3" s="1479"/>
    </row>
    <row r="4" spans="1:288" ht="27" customHeight="1">
      <c r="A4" s="1583" t="s">
        <v>1949</v>
      </c>
      <c r="B4" s="1584"/>
      <c r="C4" s="1584"/>
      <c r="D4" s="1584"/>
      <c r="E4" s="1584"/>
      <c r="F4" s="1584"/>
      <c r="G4" s="1584"/>
      <c r="H4" s="1584"/>
      <c r="I4" s="1584"/>
      <c r="J4" s="1584"/>
      <c r="K4" s="1584"/>
      <c r="L4" s="1584"/>
      <c r="M4" s="1584"/>
      <c r="N4" s="1584"/>
      <c r="O4" s="1584"/>
      <c r="P4" s="1584"/>
      <c r="Q4" s="1584"/>
      <c r="R4" s="1584"/>
      <c r="S4" s="1584"/>
      <c r="T4" s="1584"/>
      <c r="U4" s="1584"/>
      <c r="V4" s="1584"/>
      <c r="W4" s="1584"/>
      <c r="X4" s="1584"/>
      <c r="Y4" s="1584"/>
      <c r="Z4" s="1584"/>
      <c r="AA4" s="1584"/>
      <c r="AB4" s="1584"/>
      <c r="AC4" s="1584"/>
      <c r="AD4" s="1584"/>
      <c r="AE4" s="1584"/>
      <c r="AF4" s="1584"/>
      <c r="AG4" s="1584"/>
      <c r="AH4" s="1584"/>
      <c r="AI4" s="1584"/>
      <c r="AJ4" s="1584"/>
      <c r="AK4" s="1584"/>
      <c r="AL4" s="1584"/>
      <c r="AM4" s="1584"/>
      <c r="AN4" s="1584"/>
      <c r="AO4" s="1584"/>
      <c r="AP4" s="945"/>
      <c r="AQ4" s="945"/>
      <c r="AR4" s="945"/>
      <c r="AS4" s="945"/>
      <c r="AT4" s="945"/>
      <c r="AU4" s="945"/>
      <c r="AV4" s="945"/>
      <c r="AW4" s="945"/>
      <c r="AX4" s="945"/>
      <c r="AY4" s="945"/>
      <c r="AZ4" s="945"/>
      <c r="BA4" s="945"/>
      <c r="BB4" s="945"/>
      <c r="BC4" s="945"/>
      <c r="BD4" s="945"/>
      <c r="BE4" s="945"/>
      <c r="BF4" s="945"/>
      <c r="BG4" s="945"/>
      <c r="BH4" s="945"/>
      <c r="BI4" s="945"/>
      <c r="BJ4" s="945"/>
      <c r="BK4" s="945"/>
      <c r="BL4" s="945"/>
      <c r="BM4" s="945"/>
      <c r="BN4" s="945"/>
      <c r="BO4" s="945"/>
      <c r="BP4" s="945"/>
      <c r="BQ4" s="945"/>
      <c r="BR4" s="945"/>
      <c r="BS4" s="945"/>
      <c r="BT4" s="945"/>
      <c r="BU4" s="945"/>
      <c r="BV4" s="945"/>
      <c r="BW4" s="945"/>
      <c r="BX4" s="945"/>
      <c r="BY4" s="945"/>
      <c r="BZ4" s="945"/>
      <c r="CA4" s="945"/>
      <c r="CB4" s="945"/>
      <c r="CC4" s="945"/>
      <c r="CD4" s="945"/>
      <c r="CE4" s="945"/>
      <c r="CG4" s="1583" t="s">
        <v>1950</v>
      </c>
      <c r="CH4" s="1584"/>
      <c r="CI4" s="1584"/>
      <c r="CJ4" s="1584"/>
      <c r="CK4" s="1584"/>
      <c r="CL4" s="1584"/>
      <c r="CM4" s="1584"/>
      <c r="CN4" s="1584"/>
      <c r="CO4" s="1584"/>
      <c r="CP4" s="1584"/>
      <c r="CQ4" s="1584"/>
      <c r="CR4" s="1584"/>
      <c r="CS4" s="1584"/>
      <c r="CT4" s="1584"/>
      <c r="CU4" s="1584"/>
      <c r="CV4" s="1584"/>
      <c r="CW4" s="1584"/>
      <c r="CX4" s="1584"/>
      <c r="CY4" s="1584"/>
      <c r="CZ4" s="1584"/>
      <c r="DA4" s="1584"/>
      <c r="DB4" s="1584"/>
      <c r="DC4" s="1584"/>
      <c r="DD4" s="1584"/>
      <c r="DE4" s="1584"/>
      <c r="DF4" s="1584"/>
      <c r="DG4" s="1584"/>
      <c r="DH4" s="1584"/>
      <c r="DI4" s="1584"/>
      <c r="DJ4" s="1584"/>
      <c r="DK4" s="1584"/>
      <c r="DL4" s="1584"/>
      <c r="DM4" s="1584"/>
      <c r="DN4" s="1584"/>
      <c r="DO4" s="1584"/>
      <c r="DP4" s="1584"/>
      <c r="DQ4" s="1584"/>
      <c r="DR4" s="1584"/>
      <c r="DS4" s="1584"/>
      <c r="DT4" s="1584"/>
      <c r="DU4" s="1584"/>
      <c r="DV4" s="869"/>
      <c r="DW4" s="945"/>
      <c r="DX4" s="1412" t="s">
        <v>1855</v>
      </c>
      <c r="DY4" s="1412"/>
      <c r="DZ4" s="1412"/>
      <c r="EA4" s="1412"/>
      <c r="EB4" s="1412"/>
      <c r="EC4" s="1412"/>
      <c r="ED4" s="1412"/>
      <c r="EE4" s="1412"/>
      <c r="EF4" s="1412"/>
      <c r="EG4" s="1412"/>
      <c r="EH4" s="1412"/>
      <c r="EI4" s="870"/>
      <c r="EJ4" s="870"/>
      <c r="EK4" s="870"/>
      <c r="EL4" s="870"/>
      <c r="EM4" s="870"/>
      <c r="EN4" s="870"/>
      <c r="EO4" s="870"/>
      <c r="EP4" s="870"/>
      <c r="EQ4" s="870"/>
      <c r="ER4" s="870"/>
      <c r="ES4" s="870"/>
      <c r="ET4" s="870"/>
      <c r="EU4" s="870"/>
      <c r="EV4" s="870"/>
      <c r="EW4" s="870"/>
      <c r="EX4" s="870"/>
      <c r="EY4" s="870"/>
      <c r="EZ4" s="870"/>
      <c r="FA4" s="870"/>
      <c r="FB4" s="870"/>
      <c r="FC4" s="870"/>
      <c r="FD4" s="870"/>
      <c r="FE4" s="870"/>
      <c r="FF4" s="870"/>
      <c r="FG4" s="870"/>
      <c r="FH4" s="870"/>
      <c r="FI4" s="870"/>
      <c r="FJ4" s="870"/>
      <c r="FK4" s="870"/>
      <c r="FL4" s="870"/>
      <c r="FM4" s="944"/>
      <c r="FN4" s="757"/>
      <c r="FO4" s="757"/>
      <c r="FP4" s="757"/>
      <c r="FQ4" s="757"/>
      <c r="FR4" s="757"/>
      <c r="FS4" s="757"/>
      <c r="FT4" s="1587" t="s">
        <v>1908</v>
      </c>
      <c r="FU4" s="1587"/>
      <c r="FV4" s="1587"/>
      <c r="FW4" s="1587"/>
      <c r="FX4" s="1587"/>
      <c r="FY4" s="1587"/>
      <c r="FZ4" s="1587"/>
      <c r="GA4" s="1587"/>
      <c r="GB4" s="1587"/>
      <c r="GC4" s="1587"/>
      <c r="GD4" s="1587"/>
      <c r="GE4" s="1587"/>
      <c r="GF4" s="1587"/>
      <c r="GG4" s="760"/>
      <c r="GV4" s="484"/>
      <c r="GW4" s="1034"/>
      <c r="GX4" s="487"/>
      <c r="GY4" s="487"/>
      <c r="GZ4" s="486"/>
      <c r="HA4"/>
      <c r="HB4"/>
      <c r="HC4"/>
      <c r="HD4"/>
      <c r="HE4"/>
      <c r="HF4"/>
      <c r="HG4" s="1033" t="s">
        <v>1910</v>
      </c>
      <c r="HH4" s="1033"/>
      <c r="HI4" s="1033"/>
      <c r="HJ4" s="1033"/>
      <c r="HK4" s="1033"/>
      <c r="HL4" s="1033"/>
      <c r="HM4" s="1033"/>
      <c r="HN4" s="1033"/>
      <c r="HO4" s="1033"/>
      <c r="HP4" s="1033"/>
      <c r="HQ4" s="1033"/>
      <c r="HR4" s="1033"/>
      <c r="HS4" s="1033"/>
      <c r="HT4" s="1033"/>
      <c r="HU4" s="1033"/>
      <c r="HV4" s="1033"/>
      <c r="HW4" s="1033"/>
      <c r="HX4" s="1033"/>
      <c r="HY4" s="1033"/>
      <c r="HZ4"/>
      <c r="IA4"/>
      <c r="IB4"/>
      <c r="ID4" s="1437" t="s">
        <v>1960</v>
      </c>
      <c r="IE4" s="1437"/>
      <c r="IF4" s="1437"/>
      <c r="IG4" s="1438"/>
      <c r="IH4" s="1438"/>
      <c r="II4" s="1438"/>
      <c r="IJ4" s="1438"/>
      <c r="IK4" s="1438"/>
      <c r="IL4" s="1438"/>
      <c r="IM4" s="1032"/>
      <c r="IN4" s="1529" t="s">
        <v>1874</v>
      </c>
      <c r="IO4" s="1529"/>
      <c r="IP4" s="1529"/>
      <c r="IV4" s="768"/>
      <c r="IW4" s="768"/>
      <c r="IX4" s="1031"/>
      <c r="IY4" s="1474"/>
      <c r="IZ4" s="1480"/>
      <c r="JA4" s="1481"/>
      <c r="JD4" s="1437" t="s">
        <v>1960</v>
      </c>
      <c r="JE4" s="1437"/>
      <c r="JF4" s="1437"/>
      <c r="JG4" s="1438"/>
      <c r="JH4" s="1438"/>
      <c r="JI4" s="1438"/>
      <c r="JJ4" s="1438"/>
      <c r="JK4" s="1438"/>
      <c r="JL4" s="1438"/>
      <c r="JM4" s="1032"/>
      <c r="JN4" s="1529" t="s">
        <v>1874</v>
      </c>
      <c r="JO4" s="1529"/>
      <c r="JP4" s="1529"/>
      <c r="JV4" s="768"/>
      <c r="JW4" s="768"/>
      <c r="JX4" s="1031"/>
      <c r="JY4" s="1474"/>
      <c r="JZ4" s="1480"/>
      <c r="KA4" s="1481"/>
    </row>
    <row r="5" spans="1:288" ht="17.25" customHeight="1">
      <c r="A5" s="1584"/>
      <c r="B5" s="1584"/>
      <c r="C5" s="1584"/>
      <c r="D5" s="1584"/>
      <c r="E5" s="1584"/>
      <c r="F5" s="1584"/>
      <c r="G5" s="1584"/>
      <c r="H5" s="1584"/>
      <c r="I5" s="1584"/>
      <c r="J5" s="1584"/>
      <c r="K5" s="1584"/>
      <c r="L5" s="1584"/>
      <c r="M5" s="1584"/>
      <c r="N5" s="1584"/>
      <c r="O5" s="1584"/>
      <c r="P5" s="1584"/>
      <c r="Q5" s="1584"/>
      <c r="R5" s="1584"/>
      <c r="S5" s="1584"/>
      <c r="T5" s="1584"/>
      <c r="U5" s="1584"/>
      <c r="V5" s="1584"/>
      <c r="W5" s="1584"/>
      <c r="X5" s="1584"/>
      <c r="Y5" s="1584"/>
      <c r="Z5" s="1584"/>
      <c r="AA5" s="1584"/>
      <c r="AB5" s="1584"/>
      <c r="AC5" s="1584"/>
      <c r="AD5" s="1584"/>
      <c r="AE5" s="1584"/>
      <c r="AF5" s="1584"/>
      <c r="AG5" s="1584"/>
      <c r="AH5" s="1584"/>
      <c r="AI5" s="1584"/>
      <c r="AJ5" s="1584"/>
      <c r="AK5" s="1584"/>
      <c r="AL5" s="1584"/>
      <c r="AM5" s="1584"/>
      <c r="AN5" s="1584"/>
      <c r="AO5" s="1584"/>
      <c r="AP5" s="869"/>
      <c r="AQ5" s="1412" t="s">
        <v>1814</v>
      </c>
      <c r="AR5" s="1412"/>
      <c r="AS5" s="1412"/>
      <c r="AT5" s="1412"/>
      <c r="AU5" s="1412"/>
      <c r="AV5" s="1412"/>
      <c r="AW5" s="1412"/>
      <c r="AX5" s="1412"/>
      <c r="AY5" s="1412"/>
      <c r="AZ5" s="1412"/>
      <c r="BA5" s="1412"/>
      <c r="BB5" s="1412"/>
      <c r="BC5" s="1412"/>
      <c r="BD5" s="1412"/>
      <c r="BE5" s="1412"/>
      <c r="BF5" s="1412"/>
      <c r="BG5" s="1412"/>
      <c r="BH5" s="1412"/>
      <c r="BI5" s="1412"/>
      <c r="BJ5" s="1412"/>
      <c r="BK5" s="1412"/>
      <c r="BL5" s="1412"/>
      <c r="BM5" s="1412"/>
      <c r="BN5" s="1412"/>
      <c r="BO5" s="1412"/>
      <c r="BP5" s="1412"/>
      <c r="BQ5" s="1412"/>
      <c r="BR5" s="1412"/>
      <c r="BS5" s="1412"/>
      <c r="BT5" s="1412"/>
      <c r="BU5" s="1412"/>
      <c r="BV5" s="1412"/>
      <c r="BW5" s="1412"/>
      <c r="BX5" s="1412"/>
      <c r="BY5" s="1412"/>
      <c r="BZ5" s="1412"/>
      <c r="CA5" s="1412"/>
      <c r="CB5" s="1412"/>
      <c r="CC5" s="1412"/>
      <c r="CD5" s="1412"/>
      <c r="CE5" s="1412"/>
      <c r="CG5" s="1584"/>
      <c r="CH5" s="1584"/>
      <c r="CI5" s="1584"/>
      <c r="CJ5" s="1584"/>
      <c r="CK5" s="1584"/>
      <c r="CL5" s="1584"/>
      <c r="CM5" s="1584"/>
      <c r="CN5" s="1584"/>
      <c r="CO5" s="1584"/>
      <c r="CP5" s="1584"/>
      <c r="CQ5" s="1584"/>
      <c r="CR5" s="1584"/>
      <c r="CS5" s="1584"/>
      <c r="CT5" s="1584"/>
      <c r="CU5" s="1584"/>
      <c r="CV5" s="1584"/>
      <c r="CW5" s="1584"/>
      <c r="CX5" s="1584"/>
      <c r="CY5" s="1584"/>
      <c r="CZ5" s="1584"/>
      <c r="DA5" s="1584"/>
      <c r="DB5" s="1584"/>
      <c r="DC5" s="1584"/>
      <c r="DD5" s="1584"/>
      <c r="DE5" s="1584"/>
      <c r="DF5" s="1584"/>
      <c r="DG5" s="1584"/>
      <c r="DH5" s="1584"/>
      <c r="DI5" s="1584"/>
      <c r="DJ5" s="1584"/>
      <c r="DK5" s="1584"/>
      <c r="DL5" s="1584"/>
      <c r="DM5" s="1584"/>
      <c r="DN5" s="1584"/>
      <c r="DO5" s="1584"/>
      <c r="DP5" s="1584"/>
      <c r="DQ5" s="1584"/>
      <c r="DR5" s="1584"/>
      <c r="DS5" s="1584"/>
      <c r="DT5" s="1584"/>
      <c r="DU5" s="1584"/>
      <c r="DV5" s="869"/>
      <c r="DW5" s="945"/>
      <c r="DX5" s="1586"/>
      <c r="DY5" s="1586"/>
      <c r="DZ5" s="1586"/>
      <c r="EA5" s="1586"/>
      <c r="EB5" s="1586"/>
      <c r="EC5" s="1586"/>
      <c r="ED5" s="1586"/>
      <c r="EE5" s="1586"/>
      <c r="EF5" s="1586"/>
      <c r="EG5" s="1586"/>
      <c r="EH5" s="1586"/>
      <c r="EI5" s="1413" t="s">
        <v>1856</v>
      </c>
      <c r="EJ5" s="1413"/>
      <c r="EK5" s="1413"/>
      <c r="EL5" s="1413"/>
      <c r="EM5" s="1413"/>
      <c r="EN5" s="1413"/>
      <c r="EO5" s="1413"/>
      <c r="EP5" s="1413"/>
      <c r="EQ5" s="1413"/>
      <c r="ER5" s="1413"/>
      <c r="ES5" s="1413"/>
      <c r="ET5" s="1413"/>
      <c r="EU5" s="1413"/>
      <c r="EV5" s="1413"/>
      <c r="EW5" s="1413"/>
      <c r="EX5" s="1413"/>
      <c r="EY5" s="1413"/>
      <c r="EZ5" s="1413"/>
      <c r="FA5" s="1413"/>
      <c r="FB5" s="1413"/>
      <c r="FC5" s="1413"/>
      <c r="FD5" s="1413"/>
      <c r="FE5" s="1413"/>
      <c r="FF5" s="1413"/>
      <c r="FG5" s="1413"/>
      <c r="FH5" s="1413"/>
      <c r="FI5" s="1413"/>
      <c r="FJ5" s="1413"/>
      <c r="FK5" s="1413"/>
      <c r="FL5" s="1413"/>
      <c r="FM5" s="944"/>
      <c r="FN5" s="757"/>
      <c r="FO5" s="757"/>
      <c r="FP5" s="757"/>
      <c r="FQ5" s="757"/>
      <c r="FR5" s="757"/>
      <c r="FS5" s="757"/>
      <c r="FT5" s="760"/>
      <c r="FU5" s="760"/>
      <c r="FV5" s="760"/>
      <c r="FW5" s="760"/>
      <c r="FX5" s="760"/>
      <c r="FY5" s="760"/>
      <c r="FZ5" s="760"/>
      <c r="GA5" s="760"/>
      <c r="GB5" s="760"/>
      <c r="GC5" s="760"/>
      <c r="GD5" s="760"/>
      <c r="GE5" s="760"/>
      <c r="GF5" s="760"/>
      <c r="GG5" s="760"/>
      <c r="GH5" s="761"/>
      <c r="GI5" s="761"/>
      <c r="GJ5" s="761"/>
      <c r="GK5" s="761"/>
      <c r="GL5" s="761"/>
      <c r="GM5" s="761"/>
      <c r="GV5" s="484"/>
      <c r="GW5" s="486"/>
      <c r="GX5" s="486"/>
      <c r="GY5" s="486"/>
      <c r="GZ5" s="486"/>
      <c r="HA5" s="486"/>
      <c r="HB5" s="487"/>
      <c r="HC5" s="487"/>
      <c r="HD5" s="487"/>
      <c r="HE5" s="486"/>
      <c r="HF5" s="486"/>
      <c r="HG5" s="487"/>
      <c r="HH5" s="487"/>
      <c r="HI5" s="487"/>
      <c r="HJ5" s="487"/>
      <c r="HK5" s="487"/>
      <c r="HL5" s="487"/>
      <c r="HM5" s="487"/>
      <c r="HN5" s="487"/>
      <c r="HO5" s="487"/>
      <c r="HP5" s="487"/>
      <c r="HQ5" s="487"/>
      <c r="HR5" s="487"/>
      <c r="HS5" s="487"/>
      <c r="HT5" s="487"/>
      <c r="HU5" s="487"/>
      <c r="HV5" s="487"/>
      <c r="HW5" s="487"/>
      <c r="HX5" s="487"/>
      <c r="HY5" s="487"/>
      <c r="HZ5" s="487"/>
      <c r="IA5" s="487"/>
      <c r="IB5" s="487"/>
      <c r="ID5" s="1414" t="s">
        <v>1875</v>
      </c>
      <c r="IE5" s="1414"/>
      <c r="IF5" s="1414"/>
      <c r="IG5" s="1415"/>
      <c r="IH5" s="1415"/>
      <c r="II5" s="1415"/>
      <c r="IJ5" s="1415"/>
      <c r="IK5" s="1415"/>
      <c r="IL5" s="1415"/>
      <c r="IM5" s="770"/>
      <c r="IN5" s="1529"/>
      <c r="IO5" s="1529"/>
      <c r="IP5" s="1529"/>
      <c r="IW5" s="853"/>
      <c r="IX5" s="853"/>
      <c r="IY5" s="1505" t="s">
        <v>1876</v>
      </c>
      <c r="IZ5" s="1506"/>
      <c r="JA5" s="1506"/>
      <c r="JD5" s="1414" t="s">
        <v>1875</v>
      </c>
      <c r="JE5" s="1414"/>
      <c r="JF5" s="1414"/>
      <c r="JG5" s="1415"/>
      <c r="JH5" s="1415"/>
      <c r="JI5" s="1415"/>
      <c r="JJ5" s="1415"/>
      <c r="JK5" s="1415"/>
      <c r="JL5" s="1415"/>
      <c r="JM5" s="770"/>
      <c r="JN5" s="1529"/>
      <c r="JO5" s="1529"/>
      <c r="JP5" s="1529"/>
      <c r="JW5" s="853"/>
      <c r="JX5" s="853"/>
      <c r="JY5" s="1505" t="s">
        <v>1876</v>
      </c>
      <c r="JZ5" s="1506"/>
      <c r="KA5" s="1506"/>
    </row>
    <row r="6" spans="1:288" ht="17.25" customHeight="1">
      <c r="A6" s="945"/>
      <c r="B6" s="945"/>
      <c r="C6" s="945"/>
      <c r="D6" s="945"/>
      <c r="E6" s="945"/>
      <c r="F6" s="945"/>
      <c r="G6" s="945"/>
      <c r="H6" s="945"/>
      <c r="I6" s="945"/>
      <c r="J6" s="945"/>
      <c r="K6" s="945"/>
      <c r="L6" s="945"/>
      <c r="M6" s="945"/>
      <c r="N6" s="945"/>
      <c r="O6" s="945"/>
      <c r="P6" s="945"/>
      <c r="Q6" s="945"/>
      <c r="R6" s="945"/>
      <c r="S6" s="945"/>
      <c r="T6" s="945"/>
      <c r="U6" s="945"/>
      <c r="V6" s="945"/>
      <c r="W6" s="945"/>
      <c r="X6" s="945"/>
      <c r="Y6" s="945"/>
      <c r="Z6" s="945"/>
      <c r="AA6" s="945"/>
      <c r="AB6" s="945"/>
      <c r="AC6" s="945"/>
      <c r="AD6" s="945"/>
      <c r="AE6" s="945"/>
      <c r="AF6" s="945"/>
      <c r="AG6" s="945"/>
      <c r="AH6" s="945"/>
      <c r="AI6" s="945"/>
      <c r="AJ6" s="945"/>
      <c r="AK6" s="945"/>
      <c r="AL6" s="945"/>
      <c r="AM6" s="945"/>
      <c r="AN6" s="945"/>
      <c r="AO6" s="945"/>
      <c r="AP6" s="869"/>
      <c r="AQ6" s="1412"/>
      <c r="AR6" s="1412"/>
      <c r="AS6" s="1412"/>
      <c r="AT6" s="1412"/>
      <c r="AU6" s="1412"/>
      <c r="AV6" s="1412"/>
      <c r="AW6" s="1412"/>
      <c r="AX6" s="1412"/>
      <c r="AY6" s="1412"/>
      <c r="AZ6" s="1412"/>
      <c r="BA6" s="1412"/>
      <c r="BB6" s="1412"/>
      <c r="BC6" s="1412"/>
      <c r="BD6" s="1412"/>
      <c r="BE6" s="1412"/>
      <c r="BF6" s="1412"/>
      <c r="BG6" s="1412"/>
      <c r="BH6" s="1412"/>
      <c r="BI6" s="1412"/>
      <c r="BJ6" s="1412"/>
      <c r="BK6" s="1412"/>
      <c r="BL6" s="1412"/>
      <c r="BM6" s="1412"/>
      <c r="BN6" s="1412"/>
      <c r="BO6" s="1412"/>
      <c r="BP6" s="1412"/>
      <c r="BQ6" s="1412"/>
      <c r="BR6" s="1412"/>
      <c r="BS6" s="1412"/>
      <c r="BT6" s="1412"/>
      <c r="BU6" s="1412"/>
      <c r="BV6" s="1412"/>
      <c r="BW6" s="1412"/>
      <c r="BX6" s="1412"/>
      <c r="BY6" s="1412"/>
      <c r="BZ6" s="1412"/>
      <c r="CA6" s="1412"/>
      <c r="CB6" s="1412"/>
      <c r="CC6" s="1412"/>
      <c r="CD6" s="1412"/>
      <c r="CE6" s="1412"/>
      <c r="CG6" s="869"/>
      <c r="CH6" s="869"/>
      <c r="CI6" s="869"/>
      <c r="CJ6" s="869"/>
      <c r="CK6" s="869"/>
      <c r="CL6" s="869"/>
      <c r="CM6" s="869"/>
      <c r="CN6" s="869"/>
      <c r="CO6" s="869"/>
      <c r="CP6" s="869"/>
      <c r="CQ6" s="869"/>
      <c r="CR6" s="869"/>
      <c r="CS6" s="869"/>
      <c r="CT6" s="869"/>
      <c r="CU6" s="869"/>
      <c r="CV6" s="869"/>
      <c r="CW6" s="869"/>
      <c r="CX6" s="869"/>
      <c r="CY6" s="869"/>
      <c r="CZ6" s="869"/>
      <c r="DA6" s="869"/>
      <c r="DB6" s="869"/>
      <c r="DC6" s="869"/>
      <c r="DD6" s="869"/>
      <c r="DE6" s="869"/>
      <c r="DF6" s="869"/>
      <c r="DG6" s="869"/>
      <c r="DH6" s="869"/>
      <c r="DI6" s="869"/>
      <c r="DJ6" s="869"/>
      <c r="DK6" s="869"/>
      <c r="DL6" s="869"/>
      <c r="DM6" s="869"/>
      <c r="DN6" s="869"/>
      <c r="DO6" s="869"/>
      <c r="DP6" s="869"/>
      <c r="DQ6" s="869"/>
      <c r="DR6" s="869"/>
      <c r="DS6" s="869"/>
      <c r="DT6" s="869"/>
      <c r="DU6" s="869"/>
      <c r="DV6" s="869"/>
      <c r="DW6" s="945"/>
      <c r="DX6" s="962"/>
      <c r="DY6" s="1418" t="s">
        <v>1955</v>
      </c>
      <c r="DZ6" s="1419"/>
      <c r="EA6" s="1419"/>
      <c r="EB6" s="1419"/>
      <c r="EC6" s="1419"/>
      <c r="ED6" s="961"/>
      <c r="EE6" s="1422"/>
      <c r="EF6" s="1423"/>
      <c r="EG6" s="1423"/>
      <c r="EH6" s="1423"/>
      <c r="EI6" s="1423"/>
      <c r="EJ6" s="1423"/>
      <c r="EK6" s="1423"/>
      <c r="EL6" s="1423"/>
      <c r="EM6" s="1423"/>
      <c r="EN6" s="1423"/>
      <c r="EO6" s="1423"/>
      <c r="EP6" s="1423"/>
      <c r="EQ6" s="1423"/>
      <c r="ER6" s="1424"/>
      <c r="ES6" s="962"/>
      <c r="ET6" s="1419" t="s">
        <v>801</v>
      </c>
      <c r="EU6" s="1419"/>
      <c r="EV6" s="1419"/>
      <c r="EW6" s="1419"/>
      <c r="EX6" s="1419"/>
      <c r="EY6" s="961"/>
      <c r="EZ6" s="1422"/>
      <c r="FA6" s="1423"/>
      <c r="FB6" s="1423"/>
      <c r="FC6" s="1423"/>
      <c r="FD6" s="1423"/>
      <c r="FE6" s="1423"/>
      <c r="FF6" s="1423"/>
      <c r="FG6" s="1423"/>
      <c r="FH6" s="1423"/>
      <c r="FI6" s="1423"/>
      <c r="FJ6" s="1423"/>
      <c r="FK6" s="1423"/>
      <c r="FL6" s="1424"/>
      <c r="FM6" s="944"/>
      <c r="FN6" s="1442" t="s">
        <v>874</v>
      </c>
      <c r="FO6" s="1443"/>
      <c r="FP6" s="1598"/>
      <c r="FQ6" s="1598"/>
      <c r="FR6" s="1598"/>
      <c r="FS6" s="1025"/>
      <c r="FT6" s="761"/>
      <c r="FU6" s="1609" t="s">
        <v>845</v>
      </c>
      <c r="FV6" s="1610"/>
      <c r="FW6" s="1431" t="s">
        <v>875</v>
      </c>
      <c r="FX6" s="1432"/>
      <c r="FY6" s="1432"/>
      <c r="FZ6" s="1432"/>
      <c r="GA6" s="1433"/>
      <c r="GB6" s="761"/>
      <c r="GC6" s="761"/>
      <c r="GD6" s="761"/>
      <c r="GE6" s="761"/>
      <c r="GF6" s="761"/>
      <c r="GG6" s="761"/>
      <c r="GH6" s="761"/>
      <c r="GI6" s="761"/>
      <c r="GJ6" s="761"/>
      <c r="GK6" s="761"/>
      <c r="GL6" s="761"/>
      <c r="GM6" s="761"/>
      <c r="GV6" s="484"/>
      <c r="GW6" s="921" t="s">
        <v>843</v>
      </c>
      <c r="GX6" s="966"/>
      <c r="GY6" s="920"/>
      <c r="GZ6" s="486"/>
      <c r="HA6" s="921" t="s">
        <v>844</v>
      </c>
      <c r="HB6" s="920"/>
      <c r="HC6" s="1489"/>
      <c r="HD6" s="1504"/>
      <c r="HE6" s="1504"/>
      <c r="HF6" s="1504"/>
      <c r="HG6" s="1504"/>
      <c r="HH6" s="1490"/>
      <c r="HI6" s="487"/>
      <c r="HJ6" s="1416" t="s">
        <v>845</v>
      </c>
      <c r="HK6" s="1030" t="s">
        <v>846</v>
      </c>
      <c r="HL6" s="1029"/>
      <c r="HM6" s="966"/>
      <c r="HN6" s="920"/>
      <c r="HO6" s="486"/>
      <c r="HP6" s="486"/>
      <c r="HQ6" s="486"/>
      <c r="HR6" s="486"/>
      <c r="HS6" s="486"/>
      <c r="HT6" s="487"/>
      <c r="HU6" s="487"/>
      <c r="HV6" s="487"/>
      <c r="HW6" s="487"/>
      <c r="HX6" s="487"/>
      <c r="HY6" s="487"/>
      <c r="HZ6" s="487"/>
      <c r="IA6" s="487"/>
      <c r="IB6" s="487"/>
      <c r="ID6" s="769"/>
      <c r="IE6" s="769"/>
      <c r="IF6" s="769"/>
      <c r="IG6" s="769"/>
      <c r="IH6" s="769"/>
      <c r="II6" s="769"/>
      <c r="IJ6" s="769"/>
      <c r="IK6" s="1028"/>
      <c r="IL6" s="1028"/>
      <c r="IM6" s="1027"/>
      <c r="IN6" s="1529"/>
      <c r="IO6" s="1529"/>
      <c r="IP6" s="1529"/>
      <c r="IW6" s="853"/>
      <c r="IX6" s="853"/>
      <c r="IY6" s="1026"/>
      <c r="IZ6" s="770"/>
      <c r="JA6" s="770"/>
      <c r="JD6" s="769"/>
      <c r="JE6" s="769"/>
      <c r="JF6" s="769"/>
      <c r="JG6" s="769"/>
      <c r="JH6" s="769"/>
      <c r="JI6" s="769"/>
      <c r="JJ6" s="769"/>
      <c r="JK6" s="1028"/>
      <c r="JL6" s="1028"/>
      <c r="JM6" s="1027"/>
      <c r="JN6" s="1529"/>
      <c r="JO6" s="1529"/>
      <c r="JP6" s="1529"/>
      <c r="JW6" s="853"/>
      <c r="JX6" s="853"/>
      <c r="JY6" s="1026"/>
      <c r="JZ6" s="770"/>
      <c r="KA6" s="770"/>
    </row>
    <row r="7" spans="1:288" ht="17.25" customHeight="1">
      <c r="A7" s="945"/>
      <c r="B7" s="945" t="s">
        <v>1952</v>
      </c>
      <c r="C7" s="945"/>
      <c r="D7" s="945"/>
      <c r="E7" s="945"/>
      <c r="F7" s="945"/>
      <c r="G7" s="945"/>
      <c r="H7" s="945"/>
      <c r="I7" s="945"/>
      <c r="J7" s="945"/>
      <c r="K7" s="953"/>
      <c r="L7" s="953"/>
      <c r="M7" s="953"/>
      <c r="N7" s="953"/>
      <c r="O7" s="953"/>
      <c r="P7" s="953"/>
      <c r="Q7" s="953"/>
      <c r="R7" s="953"/>
      <c r="S7" s="953"/>
      <c r="T7" s="953"/>
      <c r="U7" s="953"/>
      <c r="V7" s="953"/>
      <c r="W7" s="953"/>
      <c r="X7" s="953"/>
      <c r="Y7" s="953"/>
      <c r="Z7" s="953"/>
      <c r="AA7" s="953"/>
      <c r="AB7" s="953"/>
      <c r="AC7" s="953"/>
      <c r="AD7" s="953"/>
      <c r="AE7" s="953"/>
      <c r="AF7" s="953"/>
      <c r="AG7" s="953"/>
      <c r="AH7" s="953"/>
      <c r="AI7" s="953"/>
      <c r="AJ7" s="953"/>
      <c r="AK7" s="953"/>
      <c r="AL7" s="945"/>
      <c r="AM7" s="945"/>
      <c r="AN7" s="945"/>
      <c r="AO7" s="945"/>
      <c r="AP7" s="945"/>
      <c r="AQ7" s="962"/>
      <c r="AR7" s="1418" t="s">
        <v>1951</v>
      </c>
      <c r="AS7" s="1419"/>
      <c r="AT7" s="1419"/>
      <c r="AU7" s="1419"/>
      <c r="AV7" s="1419"/>
      <c r="AW7" s="961"/>
      <c r="AX7" s="1422"/>
      <c r="AY7" s="1423"/>
      <c r="AZ7" s="1423"/>
      <c r="BA7" s="1423"/>
      <c r="BB7" s="1423"/>
      <c r="BC7" s="1423"/>
      <c r="BD7" s="1423"/>
      <c r="BE7" s="1423"/>
      <c r="BF7" s="1423"/>
      <c r="BG7" s="1423"/>
      <c r="BH7" s="1423"/>
      <c r="BI7" s="1423"/>
      <c r="BJ7" s="1423"/>
      <c r="BK7" s="1424"/>
      <c r="BL7" s="962"/>
      <c r="BM7" s="1419" t="s">
        <v>801</v>
      </c>
      <c r="BN7" s="1419"/>
      <c r="BO7" s="1419"/>
      <c r="BP7" s="1419"/>
      <c r="BQ7" s="1419"/>
      <c r="BR7" s="961"/>
      <c r="BS7" s="1422"/>
      <c r="BT7" s="1423"/>
      <c r="BU7" s="1423"/>
      <c r="BV7" s="1423"/>
      <c r="BW7" s="1423"/>
      <c r="BX7" s="1423"/>
      <c r="BY7" s="1423"/>
      <c r="BZ7" s="1423"/>
      <c r="CA7" s="1423"/>
      <c r="CB7" s="1423"/>
      <c r="CC7" s="1423"/>
      <c r="CD7" s="1423"/>
      <c r="CE7" s="1424"/>
      <c r="CG7" s="945"/>
      <c r="CH7" s="1444" t="s">
        <v>1857</v>
      </c>
      <c r="CI7" s="1444"/>
      <c r="CJ7" s="1444"/>
      <c r="CK7" s="1444"/>
      <c r="CL7" s="1444"/>
      <c r="CM7" s="871"/>
      <c r="CN7" s="945"/>
      <c r="CO7" s="945"/>
      <c r="CP7" s="945"/>
      <c r="CQ7" s="945"/>
      <c r="CR7" s="945"/>
      <c r="CS7" s="945"/>
      <c r="CT7" s="945"/>
      <c r="CU7" s="945"/>
      <c r="CV7" s="945"/>
      <c r="CW7" s="945"/>
      <c r="CX7" s="945"/>
      <c r="CY7" s="945"/>
      <c r="CZ7" s="945"/>
      <c r="DA7" s="945"/>
      <c r="DB7" s="945"/>
      <c r="DC7" s="945"/>
      <c r="DD7" s="945"/>
      <c r="DE7" s="945"/>
      <c r="DF7" s="945"/>
      <c r="DG7" s="945"/>
      <c r="DH7" s="945"/>
      <c r="DI7" s="945"/>
      <c r="DJ7" s="945"/>
      <c r="DK7" s="945"/>
      <c r="DL7" s="945"/>
      <c r="DM7" s="945"/>
      <c r="DN7" s="945"/>
      <c r="DO7" s="945"/>
      <c r="DP7" s="945"/>
      <c r="DQ7" s="945"/>
      <c r="DR7" s="945"/>
      <c r="DS7" s="945"/>
      <c r="DT7" s="945"/>
      <c r="DU7" s="945"/>
      <c r="DV7" s="945"/>
      <c r="DW7" s="945"/>
      <c r="DX7" s="957"/>
      <c r="DY7" s="1420"/>
      <c r="DZ7" s="1420"/>
      <c r="EA7" s="1420"/>
      <c r="EB7" s="1420"/>
      <c r="EC7" s="1420"/>
      <c r="ED7" s="959"/>
      <c r="EE7" s="1425"/>
      <c r="EF7" s="1426"/>
      <c r="EG7" s="1426"/>
      <c r="EH7" s="1426"/>
      <c r="EI7" s="1426"/>
      <c r="EJ7" s="1426"/>
      <c r="EK7" s="1426"/>
      <c r="EL7" s="1426"/>
      <c r="EM7" s="1426"/>
      <c r="EN7" s="1426"/>
      <c r="EO7" s="1426"/>
      <c r="EP7" s="1426"/>
      <c r="EQ7" s="1426"/>
      <c r="ER7" s="1427"/>
      <c r="ES7" s="957"/>
      <c r="ET7" s="1420"/>
      <c r="EU7" s="1420"/>
      <c r="EV7" s="1420"/>
      <c r="EW7" s="1420"/>
      <c r="EX7" s="1420"/>
      <c r="EY7" s="959"/>
      <c r="EZ7" s="1425"/>
      <c r="FA7" s="1426"/>
      <c r="FB7" s="1426"/>
      <c r="FC7" s="1426"/>
      <c r="FD7" s="1426"/>
      <c r="FE7" s="1426"/>
      <c r="FF7" s="1426"/>
      <c r="FG7" s="1426"/>
      <c r="FH7" s="1426"/>
      <c r="FI7" s="1426"/>
      <c r="FJ7" s="1426"/>
      <c r="FK7" s="1426"/>
      <c r="FL7" s="1427"/>
      <c r="FM7" s="944"/>
      <c r="FN7" s="1442" t="s">
        <v>802</v>
      </c>
      <c r="FO7" s="1443"/>
      <c r="FP7" s="1598"/>
      <c r="FQ7" s="1598"/>
      <c r="FR7" s="1598"/>
      <c r="FS7" s="1025"/>
      <c r="FT7" s="761"/>
      <c r="FU7" s="1611"/>
      <c r="FV7" s="1612"/>
      <c r="FW7" s="1434"/>
      <c r="FX7" s="1435"/>
      <c r="FY7" s="1435"/>
      <c r="FZ7" s="1435"/>
      <c r="GA7" s="1436"/>
      <c r="GB7" s="761"/>
      <c r="GC7" s="761"/>
      <c r="GD7" s="761"/>
      <c r="GE7" s="761"/>
      <c r="GF7" s="761"/>
      <c r="GG7" s="761"/>
      <c r="GH7" s="761"/>
      <c r="GI7" s="761"/>
      <c r="GJ7" s="761"/>
      <c r="GK7" s="761"/>
      <c r="GL7" s="761"/>
      <c r="GM7" s="761"/>
      <c r="GV7" s="484"/>
      <c r="GW7" s="486"/>
      <c r="GX7" s="486"/>
      <c r="GY7" s="486"/>
      <c r="GZ7" s="486"/>
      <c r="HA7" s="921" t="s">
        <v>847</v>
      </c>
      <c r="HB7" s="920"/>
      <c r="HC7" s="1489"/>
      <c r="HD7" s="1504"/>
      <c r="HE7" s="1504"/>
      <c r="HF7" s="1504"/>
      <c r="HG7" s="1504"/>
      <c r="HH7" s="1490"/>
      <c r="HI7" s="487"/>
      <c r="HJ7" s="1417"/>
      <c r="HK7" s="1024" t="s">
        <v>848</v>
      </c>
      <c r="HL7" s="1023"/>
      <c r="HM7" s="999"/>
      <c r="HN7" s="998"/>
      <c r="HO7" s="486"/>
      <c r="HP7" s="486"/>
      <c r="HQ7" s="486"/>
      <c r="HR7" s="486"/>
      <c r="HS7" s="486"/>
      <c r="HT7" s="487"/>
      <c r="HU7" s="487"/>
      <c r="HV7" s="487"/>
      <c r="HW7" s="487"/>
      <c r="HX7" s="487"/>
      <c r="HY7" s="487"/>
      <c r="HZ7" s="487"/>
      <c r="IA7" s="487"/>
      <c r="IB7" s="487"/>
      <c r="ID7" s="1022"/>
      <c r="IE7" s="1022"/>
      <c r="IF7" s="1022"/>
      <c r="IG7" s="1022"/>
      <c r="IH7" s="1022"/>
      <c r="II7" s="1022"/>
      <c r="IJ7" s="1022"/>
      <c r="IK7" s="1022"/>
      <c r="IL7" s="1022"/>
      <c r="IM7" s="1022"/>
      <c r="IN7" s="1529"/>
      <c r="IO7" s="1529"/>
      <c r="IP7" s="1529"/>
      <c r="IR7" s="1437" t="s">
        <v>1961</v>
      </c>
      <c r="IS7" s="1503"/>
      <c r="IT7" s="1503"/>
      <c r="IU7" s="1503"/>
      <c r="IV7" s="1503"/>
      <c r="IY7" s="1437" t="s">
        <v>1962</v>
      </c>
      <c r="IZ7" s="1503"/>
      <c r="JA7" s="1503"/>
      <c r="JD7" s="1022"/>
      <c r="JE7" s="1022"/>
      <c r="JF7" s="1022"/>
      <c r="JG7" s="1022"/>
      <c r="JH7" s="1022"/>
      <c r="JI7" s="1022"/>
      <c r="JJ7" s="1022"/>
      <c r="JK7" s="1022"/>
      <c r="JL7" s="1022"/>
      <c r="JM7" s="1022"/>
      <c r="JN7" s="1529"/>
      <c r="JO7" s="1529"/>
      <c r="JP7" s="1529"/>
      <c r="JR7" s="1437" t="s">
        <v>1961</v>
      </c>
      <c r="JS7" s="1503"/>
      <c r="JT7" s="1503"/>
      <c r="JU7" s="1503"/>
      <c r="JV7" s="1503"/>
      <c r="JY7" s="1437" t="s">
        <v>1962</v>
      </c>
      <c r="JZ7" s="1503"/>
      <c r="KA7" s="1503"/>
    </row>
    <row r="8" spans="1:288" ht="17.25" customHeight="1">
      <c r="A8" s="945"/>
      <c r="B8" s="945"/>
      <c r="C8" s="945"/>
      <c r="D8" s="945"/>
      <c r="E8" s="945"/>
      <c r="F8" s="945"/>
      <c r="G8" s="945"/>
      <c r="H8" s="945"/>
      <c r="I8" s="945"/>
      <c r="J8" s="945"/>
      <c r="K8" s="945"/>
      <c r="L8" s="945"/>
      <c r="M8" s="945"/>
      <c r="N8" s="945"/>
      <c r="O8" s="945"/>
      <c r="P8" s="945"/>
      <c r="Q8" s="945"/>
      <c r="R8" s="945"/>
      <c r="S8" s="945"/>
      <c r="T8" s="945"/>
      <c r="U8" s="945"/>
      <c r="V8" s="945"/>
      <c r="W8" s="945"/>
      <c r="X8" s="945"/>
      <c r="Y8" s="945"/>
      <c r="Z8" s="945"/>
      <c r="AA8" s="945"/>
      <c r="AB8" s="945"/>
      <c r="AC8" s="945"/>
      <c r="AD8" s="945"/>
      <c r="AE8" s="945"/>
      <c r="AF8" s="945"/>
      <c r="AG8" s="945"/>
      <c r="AH8" s="945"/>
      <c r="AI8" s="945"/>
      <c r="AJ8" s="945"/>
      <c r="AK8" s="945"/>
      <c r="AL8" s="945"/>
      <c r="AM8" s="945"/>
      <c r="AN8" s="945"/>
      <c r="AO8" s="945"/>
      <c r="AP8" s="945"/>
      <c r="AQ8" s="957"/>
      <c r="AR8" s="1420"/>
      <c r="AS8" s="1420"/>
      <c r="AT8" s="1420"/>
      <c r="AU8" s="1420"/>
      <c r="AV8" s="1420"/>
      <c r="AW8" s="959"/>
      <c r="AX8" s="1425"/>
      <c r="AY8" s="1426"/>
      <c r="AZ8" s="1426"/>
      <c r="BA8" s="1426"/>
      <c r="BB8" s="1426"/>
      <c r="BC8" s="1426"/>
      <c r="BD8" s="1426"/>
      <c r="BE8" s="1426"/>
      <c r="BF8" s="1426"/>
      <c r="BG8" s="1426"/>
      <c r="BH8" s="1426"/>
      <c r="BI8" s="1426"/>
      <c r="BJ8" s="1426"/>
      <c r="BK8" s="1427"/>
      <c r="BL8" s="957"/>
      <c r="BM8" s="1420"/>
      <c r="BN8" s="1420"/>
      <c r="BO8" s="1420"/>
      <c r="BP8" s="1420"/>
      <c r="BQ8" s="1420"/>
      <c r="BR8" s="959"/>
      <c r="BS8" s="1425"/>
      <c r="BT8" s="1426"/>
      <c r="BU8" s="1426"/>
      <c r="BV8" s="1426"/>
      <c r="BW8" s="1426"/>
      <c r="BX8" s="1426"/>
      <c r="BY8" s="1426"/>
      <c r="BZ8" s="1426"/>
      <c r="CA8" s="1426"/>
      <c r="CB8" s="1426"/>
      <c r="CC8" s="1426"/>
      <c r="CD8" s="1426"/>
      <c r="CE8" s="1427"/>
      <c r="CG8" s="945"/>
      <c r="CH8" s="1444"/>
      <c r="CI8" s="1444"/>
      <c r="CJ8" s="1444"/>
      <c r="CK8" s="1444"/>
      <c r="CL8" s="1444"/>
      <c r="CM8" s="872"/>
      <c r="CN8" s="953"/>
      <c r="CO8" s="953"/>
      <c r="CP8" s="953"/>
      <c r="CQ8" s="953"/>
      <c r="CR8" s="953"/>
      <c r="CS8" s="953"/>
      <c r="CT8" s="953"/>
      <c r="CU8" s="953"/>
      <c r="CV8" s="953"/>
      <c r="CW8" s="953"/>
      <c r="CX8" s="953"/>
      <c r="CY8" s="953"/>
      <c r="CZ8" s="953"/>
      <c r="DA8" s="953"/>
      <c r="DB8" s="945"/>
      <c r="DC8" s="945"/>
      <c r="DD8" s="945"/>
      <c r="DE8" s="945"/>
      <c r="DF8" s="945"/>
      <c r="DG8" s="945"/>
      <c r="DH8" s="945"/>
      <c r="DI8" s="945"/>
      <c r="DJ8" s="945"/>
      <c r="DK8" s="945"/>
      <c r="DL8" s="945"/>
      <c r="DM8" s="945"/>
      <c r="DN8" s="945"/>
      <c r="DO8" s="945"/>
      <c r="DP8" s="945"/>
      <c r="DQ8" s="945"/>
      <c r="DR8" s="945"/>
      <c r="DS8" s="945"/>
      <c r="DT8" s="945"/>
      <c r="DU8" s="945"/>
      <c r="DV8" s="945"/>
      <c r="DW8" s="945"/>
      <c r="DX8" s="954"/>
      <c r="DY8" s="1421"/>
      <c r="DZ8" s="1421"/>
      <c r="EA8" s="1421"/>
      <c r="EB8" s="1421"/>
      <c r="EC8" s="1421"/>
      <c r="ED8" s="969"/>
      <c r="EE8" s="1428"/>
      <c r="EF8" s="1429"/>
      <c r="EG8" s="1429"/>
      <c r="EH8" s="1429"/>
      <c r="EI8" s="1429"/>
      <c r="EJ8" s="1429"/>
      <c r="EK8" s="1429"/>
      <c r="EL8" s="1429"/>
      <c r="EM8" s="1429"/>
      <c r="EN8" s="1429"/>
      <c r="EO8" s="1429"/>
      <c r="EP8" s="1429"/>
      <c r="EQ8" s="1429"/>
      <c r="ER8" s="1430"/>
      <c r="ES8" s="954"/>
      <c r="ET8" s="1421"/>
      <c r="EU8" s="1421"/>
      <c r="EV8" s="1421"/>
      <c r="EW8" s="1421"/>
      <c r="EX8" s="1421"/>
      <c r="EY8" s="969"/>
      <c r="EZ8" s="1428"/>
      <c r="FA8" s="1429"/>
      <c r="FB8" s="1429"/>
      <c r="FC8" s="1429"/>
      <c r="FD8" s="1429"/>
      <c r="FE8" s="1429"/>
      <c r="FF8" s="1429"/>
      <c r="FG8" s="1429"/>
      <c r="FH8" s="1429"/>
      <c r="FI8" s="1429"/>
      <c r="FJ8" s="1429"/>
      <c r="FK8" s="1429"/>
      <c r="FL8" s="1430"/>
      <c r="FM8" s="944"/>
      <c r="FN8" s="757"/>
      <c r="FO8" s="757"/>
      <c r="FP8" s="757"/>
      <c r="FQ8" s="757"/>
      <c r="FR8" s="757"/>
      <c r="FS8" s="757"/>
      <c r="FT8" s="761"/>
      <c r="FU8" s="761"/>
      <c r="FV8" s="761"/>
      <c r="FW8" s="761"/>
      <c r="FX8" s="761"/>
      <c r="FY8" s="761"/>
      <c r="FZ8" s="761"/>
      <c r="GA8" s="761"/>
      <c r="GB8" s="761"/>
      <c r="GC8" s="761"/>
      <c r="GD8" s="761"/>
      <c r="GE8" s="761"/>
      <c r="GF8" s="761"/>
      <c r="GG8" s="761"/>
      <c r="GH8" s="761"/>
      <c r="GI8" s="761"/>
      <c r="GJ8" s="761"/>
      <c r="GK8" s="761"/>
      <c r="GL8" s="761"/>
      <c r="GM8" s="761"/>
      <c r="GV8" s="484"/>
      <c r="GW8" s="486"/>
      <c r="GX8" s="486"/>
      <c r="GY8" s="486"/>
      <c r="GZ8" s="486"/>
      <c r="HA8" s="486"/>
      <c r="HB8" s="487"/>
      <c r="HC8" s="487"/>
      <c r="HD8" s="487"/>
      <c r="HE8" s="487"/>
      <c r="HF8" s="487"/>
      <c r="HG8" s="487"/>
      <c r="HH8" s="487"/>
      <c r="HI8" s="487"/>
      <c r="HJ8" s="487"/>
      <c r="HK8" s="487"/>
      <c r="HL8" s="487"/>
      <c r="HM8" s="487"/>
      <c r="HN8" s="487"/>
      <c r="HO8" s="487"/>
      <c r="HP8" s="487"/>
      <c r="HQ8" s="487"/>
      <c r="HR8" s="487"/>
      <c r="HS8" s="487"/>
      <c r="HT8" s="487"/>
      <c r="HU8" s="487"/>
      <c r="HV8" s="487"/>
      <c r="HW8" s="487"/>
      <c r="HX8" s="487"/>
      <c r="HY8" s="487"/>
      <c r="HZ8" s="487"/>
      <c r="IA8" s="487"/>
      <c r="IB8" s="487"/>
      <c r="ID8" s="1019"/>
      <c r="IE8" s="1019"/>
      <c r="IF8" s="1019"/>
      <c r="IG8" s="1019"/>
      <c r="IH8" s="1019"/>
      <c r="II8" s="1019"/>
      <c r="IJ8" s="1019"/>
      <c r="IK8" s="1019"/>
      <c r="IL8" s="1019"/>
      <c r="IM8" s="1019"/>
      <c r="IN8" s="1019"/>
      <c r="IO8" s="1019"/>
      <c r="IP8" s="1021"/>
      <c r="IQ8" s="889"/>
      <c r="IR8" s="1437"/>
      <c r="IS8" s="1020"/>
      <c r="IT8" s="1020"/>
      <c r="IU8" s="1020"/>
      <c r="IV8" s="1020"/>
      <c r="IW8" s="1021"/>
      <c r="IX8" s="1021"/>
      <c r="IY8" s="1437"/>
      <c r="IZ8" s="1020"/>
      <c r="JA8" s="1020"/>
      <c r="JB8" s="770"/>
      <c r="JD8" s="1019"/>
      <c r="JE8" s="1019"/>
      <c r="JF8" s="1019"/>
      <c r="JG8" s="1019"/>
      <c r="JH8" s="1019"/>
      <c r="JI8" s="1019"/>
      <c r="JJ8" s="1019"/>
      <c r="JK8" s="1019"/>
      <c r="JL8" s="1019"/>
      <c r="JM8" s="1019"/>
      <c r="JN8" s="1019"/>
      <c r="JO8" s="1019"/>
      <c r="JP8" s="1021"/>
      <c r="JQ8" s="889"/>
      <c r="JR8" s="1437"/>
      <c r="JS8" s="1020"/>
      <c r="JT8" s="1020"/>
      <c r="JU8" s="1020"/>
      <c r="JV8" s="1020"/>
      <c r="JW8" s="1021"/>
      <c r="JX8" s="1021"/>
      <c r="JY8" s="1437"/>
      <c r="JZ8" s="1020"/>
      <c r="KA8" s="1020"/>
      <c r="KB8" s="770"/>
    </row>
    <row r="9" spans="1:288" ht="17.25" customHeight="1">
      <c r="A9" s="945"/>
      <c r="B9" s="973" t="s">
        <v>1953</v>
      </c>
      <c r="C9" s="945"/>
      <c r="D9" s="945"/>
      <c r="E9" s="945"/>
      <c r="F9" s="945"/>
      <c r="G9" s="945"/>
      <c r="H9" s="945"/>
      <c r="I9" s="945"/>
      <c r="J9" s="945"/>
      <c r="K9" s="953"/>
      <c r="L9" s="953"/>
      <c r="M9" s="953"/>
      <c r="N9" s="953"/>
      <c r="O9" s="953"/>
      <c r="P9" s="953"/>
      <c r="Q9" s="953"/>
      <c r="R9" s="953"/>
      <c r="S9" s="953"/>
      <c r="T9" s="953"/>
      <c r="U9" s="953"/>
      <c r="V9" s="953"/>
      <c r="W9" s="953"/>
      <c r="X9" s="953"/>
      <c r="Y9" s="953"/>
      <c r="Z9" s="953"/>
      <c r="AA9" s="953"/>
      <c r="AB9" s="953"/>
      <c r="AC9" s="953"/>
      <c r="AD9" s="953"/>
      <c r="AE9" s="953"/>
      <c r="AF9" s="953"/>
      <c r="AG9" s="953"/>
      <c r="AH9" s="953"/>
      <c r="AI9" s="953"/>
      <c r="AJ9" s="953"/>
      <c r="AK9" s="953"/>
      <c r="AL9" s="945"/>
      <c r="AM9" s="945"/>
      <c r="AN9" s="945"/>
      <c r="AO9" s="945"/>
      <c r="AP9" s="945"/>
      <c r="AQ9" s="954"/>
      <c r="AR9" s="1421"/>
      <c r="AS9" s="1421"/>
      <c r="AT9" s="1421"/>
      <c r="AU9" s="1421"/>
      <c r="AV9" s="1421"/>
      <c r="AW9" s="969"/>
      <c r="AX9" s="1428"/>
      <c r="AY9" s="1429"/>
      <c r="AZ9" s="1429"/>
      <c r="BA9" s="1429"/>
      <c r="BB9" s="1429"/>
      <c r="BC9" s="1429"/>
      <c r="BD9" s="1429"/>
      <c r="BE9" s="1429"/>
      <c r="BF9" s="1429"/>
      <c r="BG9" s="1429"/>
      <c r="BH9" s="1429"/>
      <c r="BI9" s="1429"/>
      <c r="BJ9" s="1429"/>
      <c r="BK9" s="1430"/>
      <c r="BL9" s="954"/>
      <c r="BM9" s="1421"/>
      <c r="BN9" s="1421"/>
      <c r="BO9" s="1421"/>
      <c r="BP9" s="1421"/>
      <c r="BQ9" s="1421"/>
      <c r="BR9" s="969"/>
      <c r="BS9" s="1428"/>
      <c r="BT9" s="1429"/>
      <c r="BU9" s="1429"/>
      <c r="BV9" s="1429"/>
      <c r="BW9" s="1429"/>
      <c r="BX9" s="1429"/>
      <c r="BY9" s="1429"/>
      <c r="BZ9" s="1429"/>
      <c r="CA9" s="1429"/>
      <c r="CB9" s="1429"/>
      <c r="CC9" s="1429"/>
      <c r="CD9" s="1429"/>
      <c r="CE9" s="1430"/>
      <c r="CG9" s="945"/>
      <c r="CH9" s="866"/>
      <c r="CI9" s="866"/>
      <c r="CJ9" s="866"/>
      <c r="CK9" s="866"/>
      <c r="CL9" s="866"/>
      <c r="CM9" s="866"/>
      <c r="CN9" s="945"/>
      <c r="CO9" s="945"/>
      <c r="CP9" s="945"/>
      <c r="CQ9" s="945"/>
      <c r="CR9" s="945"/>
      <c r="CS9" s="945"/>
      <c r="CT9" s="945"/>
      <c r="CU9" s="945"/>
      <c r="CV9" s="945"/>
      <c r="CW9" s="945"/>
      <c r="CX9" s="945"/>
      <c r="CY9" s="945"/>
      <c r="CZ9" s="945"/>
      <c r="DA9" s="945"/>
      <c r="DB9" s="945"/>
      <c r="DC9" s="1549" t="s">
        <v>1858</v>
      </c>
      <c r="DD9" s="1549"/>
      <c r="DE9" s="1549"/>
      <c r="DF9" s="1549"/>
      <c r="DG9" s="1549"/>
      <c r="DH9" s="1549"/>
      <c r="DI9" s="1549"/>
      <c r="DJ9" s="1549"/>
      <c r="DK9" s="1549"/>
      <c r="DL9" s="945"/>
      <c r="DM9" s="945"/>
      <c r="DN9" s="945"/>
      <c r="DO9" s="945"/>
      <c r="DP9" s="945"/>
      <c r="DQ9" s="945"/>
      <c r="DR9" s="945"/>
      <c r="DS9" s="945"/>
      <c r="DT9" s="945"/>
      <c r="DU9" s="945"/>
      <c r="DV9" s="945"/>
      <c r="DW9" s="945"/>
      <c r="DX9" s="962"/>
      <c r="DY9" s="1418" t="s">
        <v>1859</v>
      </c>
      <c r="DZ9" s="1418"/>
      <c r="EA9" s="1418"/>
      <c r="EB9" s="1418"/>
      <c r="EC9" s="1418"/>
      <c r="ED9" s="961"/>
      <c r="EE9" s="1445"/>
      <c r="EF9" s="1446"/>
      <c r="EG9" s="1446"/>
      <c r="EH9" s="1446"/>
      <c r="EI9" s="1446"/>
      <c r="EJ9" s="1446"/>
      <c r="EK9" s="1446"/>
      <c r="EL9" s="1446"/>
      <c r="EM9" s="1446"/>
      <c r="EN9" s="1446"/>
      <c r="EO9" s="1446"/>
      <c r="EP9" s="1446"/>
      <c r="EQ9" s="1446"/>
      <c r="ER9" s="1446"/>
      <c r="ES9" s="1446"/>
      <c r="ET9" s="1446"/>
      <c r="EU9" s="1446"/>
      <c r="EV9" s="1446"/>
      <c r="EW9" s="1446"/>
      <c r="EX9" s="1446"/>
      <c r="EY9" s="1446"/>
      <c r="EZ9" s="1446"/>
      <c r="FA9" s="1446"/>
      <c r="FB9" s="1446"/>
      <c r="FC9" s="1446"/>
      <c r="FD9" s="1446"/>
      <c r="FE9" s="1446"/>
      <c r="FF9" s="1446"/>
      <c r="FG9" s="1446"/>
      <c r="FH9" s="1446"/>
      <c r="FI9" s="1446"/>
      <c r="FJ9" s="1446"/>
      <c r="FK9" s="1446"/>
      <c r="FL9" s="1447"/>
      <c r="FM9" s="944"/>
      <c r="FN9" s="1442" t="s">
        <v>1863</v>
      </c>
      <c r="FO9" s="1443"/>
      <c r="FP9" s="762"/>
      <c r="FQ9" s="757"/>
      <c r="FR9" s="757"/>
      <c r="FS9" s="757"/>
      <c r="FT9" s="1482" t="s">
        <v>876</v>
      </c>
      <c r="FU9" s="1483"/>
      <c r="FV9" s="1488" t="s">
        <v>1957</v>
      </c>
      <c r="FW9" s="1471"/>
      <c r="FX9" s="1472"/>
      <c r="FY9" s="763"/>
      <c r="FZ9" s="761"/>
      <c r="GA9" s="1482" t="s">
        <v>876</v>
      </c>
      <c r="GB9" s="1483"/>
      <c r="GC9" s="1488" t="s">
        <v>1957</v>
      </c>
      <c r="GD9" s="1471"/>
      <c r="GE9" s="1472"/>
      <c r="GF9" s="763"/>
      <c r="GG9" s="1551"/>
      <c r="GH9" s="1482" t="s">
        <v>876</v>
      </c>
      <c r="GI9" s="1483"/>
      <c r="GJ9" s="1488" t="s">
        <v>1957</v>
      </c>
      <c r="GK9" s="1471"/>
      <c r="GL9" s="1472"/>
      <c r="GM9" s="763"/>
      <c r="GO9" s="1482" t="s">
        <v>876</v>
      </c>
      <c r="GP9" s="1483"/>
      <c r="GQ9" s="1488" t="s">
        <v>1957</v>
      </c>
      <c r="GR9" s="1471"/>
      <c r="GS9" s="1472"/>
      <c r="GT9" s="763"/>
      <c r="GV9" s="484"/>
      <c r="GW9" s="1489" t="s">
        <v>1958</v>
      </c>
      <c r="GX9" s="1490"/>
      <c r="GY9" s="921"/>
      <c r="GZ9" s="966"/>
      <c r="HA9" s="966"/>
      <c r="HB9" s="983"/>
      <c r="HC9" s="487"/>
      <c r="HD9" s="487"/>
      <c r="HE9" s="487"/>
      <c r="HF9" s="487"/>
      <c r="HG9" s="1491" t="s">
        <v>849</v>
      </c>
      <c r="HH9" s="1494" t="s">
        <v>1959</v>
      </c>
      <c r="HI9" s="1495"/>
      <c r="HJ9" s="1496"/>
      <c r="HK9" s="926"/>
      <c r="HL9" s="923"/>
      <c r="HM9" s="907"/>
      <c r="HN9" s="1491" t="s">
        <v>849</v>
      </c>
      <c r="HO9" s="1494" t="s">
        <v>1959</v>
      </c>
      <c r="HP9" s="1495"/>
      <c r="HQ9" s="1496"/>
      <c r="HR9" s="926"/>
      <c r="HS9" s="923"/>
      <c r="HT9"/>
      <c r="HU9" s="907"/>
      <c r="HV9" s="1491" t="s">
        <v>849</v>
      </c>
      <c r="HW9" s="1494" t="s">
        <v>1959</v>
      </c>
      <c r="HX9" s="1495"/>
      <c r="HY9" s="1496"/>
      <c r="HZ9" s="926"/>
      <c r="IA9" s="923"/>
      <c r="IB9"/>
      <c r="ID9" s="1019"/>
      <c r="IE9" s="1019"/>
      <c r="IF9" s="1019"/>
      <c r="IG9" s="1019"/>
      <c r="IH9" s="1019"/>
      <c r="II9" s="1019"/>
      <c r="IJ9" s="1019"/>
      <c r="IK9" s="1019"/>
      <c r="IL9" s="1019"/>
      <c r="IM9" s="1019"/>
      <c r="IN9" s="1019"/>
      <c r="IO9" s="1019"/>
      <c r="IP9" s="1017"/>
      <c r="IQ9" s="1017"/>
      <c r="IR9" s="1017"/>
      <c r="IS9" s="1017"/>
      <c r="IT9" s="1019"/>
      <c r="IU9" s="1019"/>
      <c r="IV9" s="1019"/>
      <c r="IW9" s="1019"/>
      <c r="IX9" s="1019"/>
      <c r="IY9" s="1018"/>
      <c r="IZ9" s="1017"/>
      <c r="JA9" s="1017"/>
      <c r="JB9" s="770"/>
      <c r="JD9" s="1019"/>
      <c r="JE9" s="1019"/>
      <c r="JF9" s="1019"/>
      <c r="JG9" s="1019"/>
      <c r="JH9" s="1019"/>
      <c r="JI9" s="1019"/>
      <c r="JJ9" s="1019"/>
      <c r="JK9" s="1019"/>
      <c r="JL9" s="1019"/>
      <c r="JM9" s="1019"/>
      <c r="JN9" s="1019"/>
      <c r="JO9" s="1019"/>
      <c r="JP9" s="1017"/>
      <c r="JQ9" s="1017"/>
      <c r="JR9" s="1017"/>
      <c r="JS9" s="1017"/>
      <c r="JT9" s="1019"/>
      <c r="JU9" s="1019"/>
      <c r="JV9" s="1019"/>
      <c r="JW9" s="1019"/>
      <c r="JX9" s="1019"/>
      <c r="JY9" s="1018"/>
      <c r="JZ9" s="1017"/>
      <c r="KA9" s="1017"/>
      <c r="KB9" s="770"/>
    </row>
    <row r="10" spans="1:288" ht="17.25" customHeight="1">
      <c r="A10" s="945"/>
      <c r="B10" s="945"/>
      <c r="C10" s="945"/>
      <c r="D10" s="945"/>
      <c r="E10" s="945"/>
      <c r="F10" s="945"/>
      <c r="G10" s="945"/>
      <c r="H10" s="945"/>
      <c r="I10" s="945"/>
      <c r="J10" s="945"/>
      <c r="K10" s="945"/>
      <c r="L10" s="945"/>
      <c r="M10" s="945"/>
      <c r="N10" s="945"/>
      <c r="O10" s="945"/>
      <c r="P10" s="945"/>
      <c r="Q10" s="945"/>
      <c r="R10" s="945"/>
      <c r="S10" s="945"/>
      <c r="T10" s="945"/>
      <c r="U10" s="945"/>
      <c r="V10" s="945"/>
      <c r="W10" s="945"/>
      <c r="X10" s="945"/>
      <c r="Y10" s="945"/>
      <c r="Z10" s="945"/>
      <c r="AA10" s="945"/>
      <c r="AB10" s="945"/>
      <c r="AC10" s="945"/>
      <c r="AD10" s="945"/>
      <c r="AE10" s="945"/>
      <c r="AF10" s="945"/>
      <c r="AG10" s="945"/>
      <c r="AH10" s="945"/>
      <c r="AI10" s="945"/>
      <c r="AJ10" s="945"/>
      <c r="AK10" s="945"/>
      <c r="AL10" s="945"/>
      <c r="AM10" s="945"/>
      <c r="AN10" s="945"/>
      <c r="AO10" s="945"/>
      <c r="AP10" s="945"/>
      <c r="AQ10" s="962"/>
      <c r="AR10" s="1418" t="s">
        <v>1815</v>
      </c>
      <c r="AS10" s="1418"/>
      <c r="AT10" s="1418"/>
      <c r="AU10" s="1418"/>
      <c r="AV10" s="1418"/>
      <c r="AW10" s="961"/>
      <c r="AX10" s="1445"/>
      <c r="AY10" s="1446"/>
      <c r="AZ10" s="1446"/>
      <c r="BA10" s="1446"/>
      <c r="BB10" s="1446"/>
      <c r="BC10" s="1446"/>
      <c r="BD10" s="1446"/>
      <c r="BE10" s="1446"/>
      <c r="BF10" s="1446"/>
      <c r="BG10" s="1446"/>
      <c r="BH10" s="1446"/>
      <c r="BI10" s="1446"/>
      <c r="BJ10" s="1446"/>
      <c r="BK10" s="1446"/>
      <c r="BL10" s="1446"/>
      <c r="BM10" s="1446"/>
      <c r="BN10" s="1446"/>
      <c r="BO10" s="1446"/>
      <c r="BP10" s="1446"/>
      <c r="BQ10" s="1446"/>
      <c r="BR10" s="1446"/>
      <c r="BS10" s="1446"/>
      <c r="BT10" s="1446"/>
      <c r="BU10" s="1446"/>
      <c r="BV10" s="1446"/>
      <c r="BW10" s="1446"/>
      <c r="BX10" s="1446"/>
      <c r="BY10" s="1446"/>
      <c r="BZ10" s="1446"/>
      <c r="CA10" s="1446"/>
      <c r="CB10" s="1446"/>
      <c r="CC10" s="1446"/>
      <c r="CD10" s="1446"/>
      <c r="CE10" s="1447"/>
      <c r="CG10" s="945"/>
      <c r="CH10" s="1444"/>
      <c r="CI10" s="1444"/>
      <c r="CJ10" s="1444"/>
      <c r="CK10" s="1444"/>
      <c r="CL10" s="1444"/>
      <c r="CM10" s="866"/>
      <c r="CN10" s="945"/>
      <c r="CO10" s="945"/>
      <c r="CP10" s="945"/>
      <c r="CQ10" s="945"/>
      <c r="CR10" s="945"/>
      <c r="CS10" s="945"/>
      <c r="CT10" s="945"/>
      <c r="CU10" s="945"/>
      <c r="CV10" s="945"/>
      <c r="CW10" s="945"/>
      <c r="CX10" s="945"/>
      <c r="CY10" s="945"/>
      <c r="CZ10" s="945"/>
      <c r="DA10" s="945"/>
      <c r="DB10" s="945"/>
      <c r="DC10" s="945"/>
      <c r="DD10" s="945"/>
      <c r="DE10" s="945"/>
      <c r="DF10" s="945"/>
      <c r="DG10" s="945"/>
      <c r="DH10" s="945"/>
      <c r="DI10" s="973"/>
      <c r="DJ10" s="945"/>
      <c r="DK10" s="945"/>
      <c r="DL10" s="945"/>
      <c r="DM10" s="945"/>
      <c r="DN10" s="945"/>
      <c r="DO10" s="945"/>
      <c r="DP10" s="945"/>
      <c r="DQ10" s="945"/>
      <c r="DR10" s="945"/>
      <c r="DS10" s="945"/>
      <c r="DT10" s="945"/>
      <c r="DU10" s="945"/>
      <c r="DV10" s="945"/>
      <c r="DW10" s="945"/>
      <c r="DX10" s="957"/>
      <c r="DY10" s="1444"/>
      <c r="DZ10" s="1444"/>
      <c r="EA10" s="1444"/>
      <c r="EB10" s="1444"/>
      <c r="EC10" s="1444"/>
      <c r="ED10" s="959"/>
      <c r="EE10" s="1448"/>
      <c r="EF10" s="1449"/>
      <c r="EG10" s="1449"/>
      <c r="EH10" s="1449"/>
      <c r="EI10" s="1449"/>
      <c r="EJ10" s="1449"/>
      <c r="EK10" s="1449"/>
      <c r="EL10" s="1449"/>
      <c r="EM10" s="1449"/>
      <c r="EN10" s="1449"/>
      <c r="EO10" s="1449"/>
      <c r="EP10" s="1449"/>
      <c r="EQ10" s="1449"/>
      <c r="ER10" s="1449"/>
      <c r="ES10" s="1449"/>
      <c r="ET10" s="1449"/>
      <c r="EU10" s="1449"/>
      <c r="EV10" s="1449"/>
      <c r="EW10" s="1449"/>
      <c r="EX10" s="1449"/>
      <c r="EY10" s="1449"/>
      <c r="EZ10" s="1449"/>
      <c r="FA10" s="1449"/>
      <c r="FB10" s="1449"/>
      <c r="FC10" s="1449"/>
      <c r="FD10" s="1449"/>
      <c r="FE10" s="1449"/>
      <c r="FF10" s="1449"/>
      <c r="FG10" s="1449"/>
      <c r="FH10" s="1449"/>
      <c r="FI10" s="1449"/>
      <c r="FJ10" s="1449"/>
      <c r="FK10" s="1449"/>
      <c r="FL10" s="1450"/>
      <c r="FM10" s="944"/>
      <c r="FN10" s="1442" t="s">
        <v>727</v>
      </c>
      <c r="FO10" s="1443"/>
      <c r="FP10" s="762"/>
      <c r="FQ10" s="757"/>
      <c r="FR10" s="757"/>
      <c r="FS10" s="757"/>
      <c r="FT10" s="1484"/>
      <c r="FU10" s="1485"/>
      <c r="FV10" s="1475" t="s">
        <v>1860</v>
      </c>
      <c r="FW10" s="1476"/>
      <c r="FX10" s="1477"/>
      <c r="FY10" s="763"/>
      <c r="FZ10" s="761"/>
      <c r="GA10" s="1484"/>
      <c r="GB10" s="1485"/>
      <c r="GC10" s="1475" t="s">
        <v>1860</v>
      </c>
      <c r="GD10" s="1476"/>
      <c r="GE10" s="1477"/>
      <c r="GF10" s="763"/>
      <c r="GG10" s="1551"/>
      <c r="GH10" s="1484"/>
      <c r="GI10" s="1485"/>
      <c r="GJ10" s="1475" t="s">
        <v>1860</v>
      </c>
      <c r="GK10" s="1476"/>
      <c r="GL10" s="1477"/>
      <c r="GM10" s="763"/>
      <c r="GO10" s="1484"/>
      <c r="GP10" s="1485"/>
      <c r="GQ10" s="1475" t="s">
        <v>1860</v>
      </c>
      <c r="GR10" s="1476"/>
      <c r="GS10" s="1477"/>
      <c r="GT10" s="763"/>
      <c r="GV10" s="484"/>
      <c r="GW10" s="1545" t="s">
        <v>850</v>
      </c>
      <c r="GX10" s="1546"/>
      <c r="GY10" s="1008"/>
      <c r="GZ10" s="1006"/>
      <c r="HA10" s="1005"/>
      <c r="HB10" s="983"/>
      <c r="HC10" s="487"/>
      <c r="HD10" s="487"/>
      <c r="HE10" s="487"/>
      <c r="HF10" s="487"/>
      <c r="HG10" s="1492"/>
      <c r="HH10" s="1497" t="s">
        <v>1860</v>
      </c>
      <c r="HI10" s="1498"/>
      <c r="HJ10" s="1499"/>
      <c r="HK10" s="976"/>
      <c r="HL10" s="524"/>
      <c r="HM10" s="907"/>
      <c r="HN10" s="1492"/>
      <c r="HO10" s="1497" t="s">
        <v>1860</v>
      </c>
      <c r="HP10" s="1498"/>
      <c r="HQ10" s="1499"/>
      <c r="HR10" s="976"/>
      <c r="HS10" s="524"/>
      <c r="HT10"/>
      <c r="HU10" s="907"/>
      <c r="HV10" s="1492"/>
      <c r="HW10" s="1497" t="s">
        <v>1860</v>
      </c>
      <c r="HX10" s="1498"/>
      <c r="HY10" s="1499"/>
      <c r="HZ10" s="976"/>
      <c r="IA10" s="524"/>
      <c r="IB10"/>
      <c r="ID10" s="1500" t="s">
        <v>1877</v>
      </c>
      <c r="IE10" s="1536" t="s">
        <v>1878</v>
      </c>
      <c r="IF10" s="1537"/>
      <c r="IG10" s="1537"/>
      <c r="IH10" s="1538"/>
      <c r="II10" s="1558" t="s">
        <v>1879</v>
      </c>
      <c r="IJ10" s="1559"/>
      <c r="IK10" s="1560"/>
      <c r="IL10" s="1567" t="s">
        <v>357</v>
      </c>
      <c r="IM10" s="1536" t="s">
        <v>1880</v>
      </c>
      <c r="IN10" s="1537"/>
      <c r="IO10" s="1538"/>
      <c r="IP10" s="1542" t="s">
        <v>720</v>
      </c>
      <c r="IQ10" s="1543"/>
      <c r="IR10" s="1527" t="s">
        <v>1881</v>
      </c>
      <c r="IS10" s="1570" t="s">
        <v>1882</v>
      </c>
      <c r="IT10" s="1571"/>
      <c r="IU10" s="1571"/>
      <c r="IV10" s="1571"/>
      <c r="IW10" s="1571"/>
      <c r="IX10" s="1571"/>
      <c r="IY10" s="1572"/>
      <c r="IZ10" s="1672" t="s">
        <v>1883</v>
      </c>
      <c r="JA10" s="1673"/>
      <c r="JD10" s="1500" t="s">
        <v>1877</v>
      </c>
      <c r="JE10" s="1536" t="s">
        <v>1878</v>
      </c>
      <c r="JF10" s="1537"/>
      <c r="JG10" s="1537"/>
      <c r="JH10" s="1538"/>
      <c r="JI10" s="1558" t="s">
        <v>1879</v>
      </c>
      <c r="JJ10" s="1559"/>
      <c r="JK10" s="1560"/>
      <c r="JL10" s="1567" t="s">
        <v>357</v>
      </c>
      <c r="JM10" s="1536" t="s">
        <v>1880</v>
      </c>
      <c r="JN10" s="1537"/>
      <c r="JO10" s="1538"/>
      <c r="JP10" s="1542" t="s">
        <v>720</v>
      </c>
      <c r="JQ10" s="1543"/>
      <c r="JR10" s="1527" t="s">
        <v>1881</v>
      </c>
      <c r="JS10" s="1570" t="s">
        <v>1882</v>
      </c>
      <c r="JT10" s="1571"/>
      <c r="JU10" s="1571"/>
      <c r="JV10" s="1571"/>
      <c r="JW10" s="1571"/>
      <c r="JX10" s="1571"/>
      <c r="JY10" s="1572"/>
      <c r="JZ10" s="1672" t="s">
        <v>1883</v>
      </c>
      <c r="KA10" s="1673"/>
    </row>
    <row r="11" spans="1:288" ht="27" customHeight="1">
      <c r="A11" s="962"/>
      <c r="B11" s="1418" t="s">
        <v>1816</v>
      </c>
      <c r="C11" s="1418"/>
      <c r="D11" s="1418"/>
      <c r="E11" s="1418"/>
      <c r="F11" s="1418"/>
      <c r="G11" s="961"/>
      <c r="H11" s="1591" t="s">
        <v>1817</v>
      </c>
      <c r="I11" s="1592"/>
      <c r="J11" s="1592"/>
      <c r="K11" s="1592"/>
      <c r="L11" s="1592"/>
      <c r="M11" s="1592"/>
      <c r="N11" s="1592"/>
      <c r="O11" s="1592"/>
      <c r="P11" s="1592"/>
      <c r="Q11" s="1593"/>
      <c r="R11" s="1591" t="s">
        <v>1818</v>
      </c>
      <c r="S11" s="1592"/>
      <c r="T11" s="1592"/>
      <c r="U11" s="1592"/>
      <c r="V11" s="1592"/>
      <c r="W11" s="1592"/>
      <c r="X11" s="1592"/>
      <c r="Y11" s="1592"/>
      <c r="Z11" s="1592"/>
      <c r="AA11" s="1592"/>
      <c r="AB11" s="1592"/>
      <c r="AC11" s="1592"/>
      <c r="AD11" s="1592"/>
      <c r="AE11" s="1593"/>
      <c r="AF11" s="1591" t="s">
        <v>804</v>
      </c>
      <c r="AG11" s="1592"/>
      <c r="AH11" s="1592"/>
      <c r="AI11" s="1592"/>
      <c r="AJ11" s="1592"/>
      <c r="AK11" s="1592"/>
      <c r="AL11" s="1592"/>
      <c r="AM11" s="1592"/>
      <c r="AN11" s="1592"/>
      <c r="AO11" s="1593"/>
      <c r="AP11" s="945"/>
      <c r="AQ11" s="957"/>
      <c r="AR11" s="1444"/>
      <c r="AS11" s="1444"/>
      <c r="AT11" s="1444"/>
      <c r="AU11" s="1444"/>
      <c r="AV11" s="1444"/>
      <c r="AW11" s="959"/>
      <c r="AX11" s="1448"/>
      <c r="AY11" s="1449"/>
      <c r="AZ11" s="1449"/>
      <c r="BA11" s="1449"/>
      <c r="BB11" s="1449"/>
      <c r="BC11" s="1449"/>
      <c r="BD11" s="1449"/>
      <c r="BE11" s="1449"/>
      <c r="BF11" s="1449"/>
      <c r="BG11" s="1449"/>
      <c r="BH11" s="1449"/>
      <c r="BI11" s="1449"/>
      <c r="BJ11" s="1449"/>
      <c r="BK11" s="1449"/>
      <c r="BL11" s="1449"/>
      <c r="BM11" s="1449"/>
      <c r="BN11" s="1449"/>
      <c r="BO11" s="1449"/>
      <c r="BP11" s="1449"/>
      <c r="BQ11" s="1449"/>
      <c r="BR11" s="1449"/>
      <c r="BS11" s="1449"/>
      <c r="BT11" s="1449"/>
      <c r="BU11" s="1449"/>
      <c r="BV11" s="1449"/>
      <c r="BW11" s="1449"/>
      <c r="BX11" s="1449"/>
      <c r="BY11" s="1449"/>
      <c r="BZ11" s="1449"/>
      <c r="CA11" s="1449"/>
      <c r="CB11" s="1449"/>
      <c r="CC11" s="1449"/>
      <c r="CD11" s="1449"/>
      <c r="CE11" s="1450"/>
      <c r="CG11" s="945"/>
      <c r="CH11" s="1444"/>
      <c r="CI11" s="1444"/>
      <c r="CJ11" s="1444"/>
      <c r="CK11" s="1444"/>
      <c r="CL11" s="1444"/>
      <c r="CM11" s="1597"/>
      <c r="CN11" s="1597"/>
      <c r="CO11" s="1597"/>
      <c r="CP11" s="1597"/>
      <c r="CQ11" s="1597"/>
      <c r="CR11" s="1597"/>
      <c r="CS11" s="1597"/>
      <c r="CT11" s="1597"/>
      <c r="CU11" s="1597"/>
      <c r="CV11" s="1597"/>
      <c r="CW11" s="1597"/>
      <c r="CX11" s="1597"/>
      <c r="CY11" s="1597"/>
      <c r="CZ11" s="1597"/>
      <c r="DA11" s="1597"/>
      <c r="DB11" s="945"/>
      <c r="DC11" s="945"/>
      <c r="DD11" s="1420" t="s">
        <v>1815</v>
      </c>
      <c r="DE11" s="1420"/>
      <c r="DF11" s="1420"/>
      <c r="DG11" s="1420"/>
      <c r="DH11" s="945"/>
      <c r="DI11" s="1579"/>
      <c r="DJ11" s="1579"/>
      <c r="DK11" s="1579"/>
      <c r="DL11" s="1579"/>
      <c r="DM11" s="1579"/>
      <c r="DN11" s="1579"/>
      <c r="DO11" s="1579"/>
      <c r="DP11" s="1579"/>
      <c r="DQ11" s="1579"/>
      <c r="DR11" s="1579"/>
      <c r="DS11" s="1579"/>
      <c r="DT11" s="1579"/>
      <c r="DU11" s="1579"/>
      <c r="DV11" s="945"/>
      <c r="DW11" s="945"/>
      <c r="DX11" s="954"/>
      <c r="DY11" s="1550"/>
      <c r="DZ11" s="1550"/>
      <c r="EA11" s="1550"/>
      <c r="EB11" s="1550"/>
      <c r="EC11" s="1550"/>
      <c r="ED11" s="969"/>
      <c r="EE11" s="1580"/>
      <c r="EF11" s="1581"/>
      <c r="EG11" s="1581"/>
      <c r="EH11" s="1581"/>
      <c r="EI11" s="1581"/>
      <c r="EJ11" s="1581"/>
      <c r="EK11" s="1581"/>
      <c r="EL11" s="1581"/>
      <c r="EM11" s="1581"/>
      <c r="EN11" s="1581"/>
      <c r="EO11" s="1581"/>
      <c r="EP11" s="1581"/>
      <c r="EQ11" s="1581"/>
      <c r="ER11" s="1581"/>
      <c r="ES11" s="1581"/>
      <c r="ET11" s="1581"/>
      <c r="EU11" s="1581"/>
      <c r="EV11" s="1581"/>
      <c r="EW11" s="1581"/>
      <c r="EX11" s="1581"/>
      <c r="EY11" s="1581"/>
      <c r="EZ11" s="1581"/>
      <c r="FA11" s="1581"/>
      <c r="FB11" s="1581"/>
      <c r="FC11" s="1581"/>
      <c r="FD11" s="1581"/>
      <c r="FE11" s="1581"/>
      <c r="FF11" s="1581"/>
      <c r="FG11" s="1581"/>
      <c r="FH11" s="1581"/>
      <c r="FI11" s="1581"/>
      <c r="FJ11" s="1581"/>
      <c r="FK11" s="1581"/>
      <c r="FL11" s="1582"/>
      <c r="FM11" s="944"/>
      <c r="FN11" s="1451" t="s">
        <v>877</v>
      </c>
      <c r="FO11" s="1443"/>
      <c r="FP11" s="762"/>
      <c r="FQ11" s="757"/>
      <c r="FR11" s="757"/>
      <c r="FS11" s="757"/>
      <c r="FT11" s="1484"/>
      <c r="FU11" s="1485"/>
      <c r="FV11" s="1475" t="s">
        <v>1864</v>
      </c>
      <c r="FW11" s="1476"/>
      <c r="FX11" s="1477"/>
      <c r="FY11" s="763"/>
      <c r="FZ11" s="761"/>
      <c r="GA11" s="1484"/>
      <c r="GB11" s="1485"/>
      <c r="GC11" s="1475" t="s">
        <v>1864</v>
      </c>
      <c r="GD11" s="1476"/>
      <c r="GE11" s="1477"/>
      <c r="GF11" s="763"/>
      <c r="GG11" s="1551"/>
      <c r="GH11" s="1484"/>
      <c r="GI11" s="1485"/>
      <c r="GJ11" s="1475" t="s">
        <v>1864</v>
      </c>
      <c r="GK11" s="1476"/>
      <c r="GL11" s="1477"/>
      <c r="GM11" s="763"/>
      <c r="GO11" s="1484"/>
      <c r="GP11" s="1485"/>
      <c r="GQ11" s="1475" t="s">
        <v>1864</v>
      </c>
      <c r="GR11" s="1476"/>
      <c r="GS11" s="1477"/>
      <c r="GT11" s="763"/>
      <c r="GV11" s="484"/>
      <c r="GW11" s="1547"/>
      <c r="GX11" s="1548"/>
      <c r="GY11" s="1016" t="s">
        <v>852</v>
      </c>
      <c r="GZ11" s="966"/>
      <c r="HA11" s="920"/>
      <c r="HB11" s="983"/>
      <c r="HC11" s="487"/>
      <c r="HD11" s="487"/>
      <c r="HE11" s="487"/>
      <c r="HF11" s="487"/>
      <c r="HG11" s="1492"/>
      <c r="HH11" s="1497" t="s">
        <v>1864</v>
      </c>
      <c r="HI11" s="1498"/>
      <c r="HJ11" s="1499"/>
      <c r="HK11" s="976"/>
      <c r="HL11" s="524"/>
      <c r="HM11" s="907"/>
      <c r="HN11" s="1492"/>
      <c r="HO11" s="1497" t="s">
        <v>1864</v>
      </c>
      <c r="HP11" s="1498"/>
      <c r="HQ11" s="1499"/>
      <c r="HR11" s="976"/>
      <c r="HS11" s="524"/>
      <c r="HT11"/>
      <c r="HU11" s="907"/>
      <c r="HV11" s="1492"/>
      <c r="HW11" s="1497" t="s">
        <v>1864</v>
      </c>
      <c r="HX11" s="1498"/>
      <c r="HY11" s="1499"/>
      <c r="HZ11" s="976"/>
      <c r="IA11" s="524"/>
      <c r="IB11"/>
      <c r="ID11" s="1501"/>
      <c r="IE11" s="1464"/>
      <c r="IF11" s="1465"/>
      <c r="IG11" s="1465"/>
      <c r="IH11" s="1466"/>
      <c r="II11" s="1561"/>
      <c r="IJ11" s="1562"/>
      <c r="IK11" s="1563"/>
      <c r="IL11" s="1440"/>
      <c r="IM11" s="1464"/>
      <c r="IN11" s="1465"/>
      <c r="IO11" s="1466"/>
      <c r="IP11" s="1525"/>
      <c r="IQ11" s="1526"/>
      <c r="IR11" s="1528"/>
      <c r="IS11" s="1573"/>
      <c r="IT11" s="1456"/>
      <c r="IU11" s="1456"/>
      <c r="IV11" s="1456"/>
      <c r="IW11" s="1456"/>
      <c r="IX11" s="1456"/>
      <c r="IY11" s="1457"/>
      <c r="IZ11" s="1674"/>
      <c r="JA11" s="1675"/>
      <c r="JD11" s="1501"/>
      <c r="JE11" s="1464"/>
      <c r="JF11" s="1465"/>
      <c r="JG11" s="1465"/>
      <c r="JH11" s="1466"/>
      <c r="JI11" s="1561"/>
      <c r="JJ11" s="1562"/>
      <c r="JK11" s="1563"/>
      <c r="JL11" s="1440"/>
      <c r="JM11" s="1464"/>
      <c r="JN11" s="1465"/>
      <c r="JO11" s="1466"/>
      <c r="JP11" s="1525"/>
      <c r="JQ11" s="1526"/>
      <c r="JR11" s="1528"/>
      <c r="JS11" s="1573"/>
      <c r="JT11" s="1456"/>
      <c r="JU11" s="1456"/>
      <c r="JV11" s="1456"/>
      <c r="JW11" s="1456"/>
      <c r="JX11" s="1456"/>
      <c r="JY11" s="1457"/>
      <c r="JZ11" s="1674"/>
      <c r="KA11" s="1675"/>
    </row>
    <row r="12" spans="1:288" ht="17.25" customHeight="1">
      <c r="A12" s="957"/>
      <c r="B12" s="1444"/>
      <c r="C12" s="1444"/>
      <c r="D12" s="1444"/>
      <c r="E12" s="1444"/>
      <c r="F12" s="1444"/>
      <c r="G12" s="959"/>
      <c r="H12" s="1594"/>
      <c r="I12" s="1595"/>
      <c r="J12" s="1595"/>
      <c r="K12" s="1595"/>
      <c r="L12" s="1595"/>
      <c r="M12" s="1595"/>
      <c r="N12" s="1595"/>
      <c r="O12" s="1595"/>
      <c r="P12" s="1595"/>
      <c r="Q12" s="1596"/>
      <c r="R12" s="1594"/>
      <c r="S12" s="1595"/>
      <c r="T12" s="1595"/>
      <c r="U12" s="1595"/>
      <c r="V12" s="1595"/>
      <c r="W12" s="1595"/>
      <c r="X12" s="1595"/>
      <c r="Y12" s="1595"/>
      <c r="Z12" s="1595"/>
      <c r="AA12" s="1595"/>
      <c r="AB12" s="1595"/>
      <c r="AC12" s="1595"/>
      <c r="AD12" s="1595"/>
      <c r="AE12" s="1596"/>
      <c r="AF12" s="1594"/>
      <c r="AG12" s="1595"/>
      <c r="AH12" s="1595"/>
      <c r="AI12" s="1595"/>
      <c r="AJ12" s="1595"/>
      <c r="AK12" s="1595"/>
      <c r="AL12" s="1595"/>
      <c r="AM12" s="1595"/>
      <c r="AN12" s="1595"/>
      <c r="AO12" s="1596"/>
      <c r="AP12" s="995"/>
      <c r="AQ12" s="954"/>
      <c r="AR12" s="1550"/>
      <c r="AS12" s="1550"/>
      <c r="AT12" s="1550"/>
      <c r="AU12" s="1550"/>
      <c r="AV12" s="1550"/>
      <c r="AW12" s="969"/>
      <c r="AX12" s="1580"/>
      <c r="AY12" s="1581"/>
      <c r="AZ12" s="1581"/>
      <c r="BA12" s="1581"/>
      <c r="BB12" s="1581"/>
      <c r="BC12" s="1581"/>
      <c r="BD12" s="1581"/>
      <c r="BE12" s="1581"/>
      <c r="BF12" s="1581"/>
      <c r="BG12" s="1581"/>
      <c r="BH12" s="1581"/>
      <c r="BI12" s="1581"/>
      <c r="BJ12" s="1581"/>
      <c r="BK12" s="1581"/>
      <c r="BL12" s="1581"/>
      <c r="BM12" s="1581"/>
      <c r="BN12" s="1581"/>
      <c r="BO12" s="1581"/>
      <c r="BP12" s="1581"/>
      <c r="BQ12" s="1581"/>
      <c r="BR12" s="1581"/>
      <c r="BS12" s="1581"/>
      <c r="BT12" s="1581"/>
      <c r="BU12" s="1581"/>
      <c r="BV12" s="1581"/>
      <c r="BW12" s="1581"/>
      <c r="BX12" s="1581"/>
      <c r="BY12" s="1581"/>
      <c r="BZ12" s="1581"/>
      <c r="CA12" s="1581"/>
      <c r="CB12" s="1581"/>
      <c r="CC12" s="1581"/>
      <c r="CD12" s="1581"/>
      <c r="CE12" s="1582"/>
      <c r="CG12" s="945"/>
      <c r="CH12" s="756"/>
      <c r="CI12" s="866"/>
      <c r="CJ12" s="866"/>
      <c r="CK12" s="866"/>
      <c r="CL12" s="866"/>
      <c r="CM12" s="866"/>
      <c r="CN12" s="945"/>
      <c r="CO12" s="945"/>
      <c r="CP12" s="945"/>
      <c r="CQ12" s="945"/>
      <c r="CR12" s="945"/>
      <c r="CS12" s="945"/>
      <c r="CT12" s="945"/>
      <c r="CU12" s="945"/>
      <c r="CV12" s="945"/>
      <c r="CW12" s="945"/>
      <c r="CX12" s="945"/>
      <c r="CY12" s="945"/>
      <c r="CZ12" s="945"/>
      <c r="DA12" s="945"/>
      <c r="DB12" s="945"/>
      <c r="DC12" s="945"/>
      <c r="DD12" s="945"/>
      <c r="DE12" s="945"/>
      <c r="DF12" s="945"/>
      <c r="DG12" s="945"/>
      <c r="DH12" s="945"/>
      <c r="DI12" s="945"/>
      <c r="DJ12" s="945"/>
      <c r="DK12" s="945"/>
      <c r="DL12" s="945"/>
      <c r="DM12" s="945"/>
      <c r="DN12" s="945"/>
      <c r="DO12" s="945"/>
      <c r="DP12" s="945"/>
      <c r="DQ12" s="945"/>
      <c r="DR12" s="945"/>
      <c r="DS12" s="945"/>
      <c r="DT12" s="945"/>
      <c r="DU12" s="945"/>
      <c r="DV12" s="945"/>
      <c r="DW12" s="945"/>
      <c r="DX12" s="962"/>
      <c r="DY12" s="1599" t="s">
        <v>1823</v>
      </c>
      <c r="DZ12" s="1599"/>
      <c r="EA12" s="1599"/>
      <c r="EB12" s="1599"/>
      <c r="EC12" s="1599"/>
      <c r="ED12" s="961"/>
      <c r="EE12" s="1422"/>
      <c r="EF12" s="1423"/>
      <c r="EG12" s="1423"/>
      <c r="EH12" s="1423"/>
      <c r="EI12" s="1423"/>
      <c r="EJ12" s="1423"/>
      <c r="EK12" s="1423"/>
      <c r="EL12" s="1423"/>
      <c r="EM12" s="1423"/>
      <c r="EN12" s="1423"/>
      <c r="EO12" s="1423"/>
      <c r="EP12" s="1423"/>
      <c r="EQ12" s="1423"/>
      <c r="ER12" s="1423"/>
      <c r="ES12" s="1423"/>
      <c r="ET12" s="1423"/>
      <c r="EU12" s="1423"/>
      <c r="EV12" s="1423"/>
      <c r="EW12" s="1423"/>
      <c r="EX12" s="1423"/>
      <c r="EY12" s="1423"/>
      <c r="EZ12" s="1423"/>
      <c r="FA12" s="1423"/>
      <c r="FB12" s="1423"/>
      <c r="FC12" s="1423"/>
      <c r="FD12" s="1423"/>
      <c r="FE12" s="1423"/>
      <c r="FF12" s="1423"/>
      <c r="FG12" s="1423"/>
      <c r="FH12" s="1423"/>
      <c r="FI12" s="1423"/>
      <c r="FJ12" s="1423"/>
      <c r="FK12" s="1423"/>
      <c r="FL12" s="1424"/>
      <c r="FM12" s="944"/>
      <c r="FN12" s="1577" t="s">
        <v>1865</v>
      </c>
      <c r="FO12" s="1578"/>
      <c r="FP12" s="762"/>
      <c r="FQ12" s="757"/>
      <c r="FR12" s="757"/>
      <c r="FS12" s="757"/>
      <c r="FT12" s="1484"/>
      <c r="FU12" s="1485"/>
      <c r="FV12" s="1475" t="s">
        <v>1866</v>
      </c>
      <c r="FW12" s="1476"/>
      <c r="FX12" s="1477"/>
      <c r="FY12" s="787" t="s">
        <v>1867</v>
      </c>
      <c r="FZ12" s="761"/>
      <c r="GA12" s="1484"/>
      <c r="GB12" s="1485"/>
      <c r="GC12" s="1475" t="s">
        <v>1866</v>
      </c>
      <c r="GD12" s="1476"/>
      <c r="GE12" s="1477"/>
      <c r="GF12" s="787" t="s">
        <v>1867</v>
      </c>
      <c r="GG12" s="1551"/>
      <c r="GH12" s="1484"/>
      <c r="GI12" s="1485"/>
      <c r="GJ12" s="1475" t="s">
        <v>1866</v>
      </c>
      <c r="GK12" s="1476"/>
      <c r="GL12" s="1477"/>
      <c r="GM12" s="787" t="s">
        <v>1867</v>
      </c>
      <c r="GO12" s="1484"/>
      <c r="GP12" s="1485"/>
      <c r="GQ12" s="1475" t="s">
        <v>1866</v>
      </c>
      <c r="GR12" s="1476"/>
      <c r="GS12" s="1477"/>
      <c r="GT12" s="787" t="s">
        <v>1867</v>
      </c>
      <c r="GV12" s="484"/>
      <c r="GW12" s="490"/>
      <c r="GX12" s="491"/>
      <c r="GY12"/>
      <c r="GZ12"/>
      <c r="HA12"/>
      <c r="HB12" s="983"/>
      <c r="HC12" s="487"/>
      <c r="HD12" s="487"/>
      <c r="HE12" s="487"/>
      <c r="HF12" s="487"/>
      <c r="HG12" s="1492"/>
      <c r="HH12" s="1497" t="s">
        <v>1911</v>
      </c>
      <c r="HI12" s="1498"/>
      <c r="HJ12" s="1499"/>
      <c r="HK12" s="1568" t="s">
        <v>1914</v>
      </c>
      <c r="HL12" s="1569"/>
      <c r="HM12" s="907"/>
      <c r="HN12" s="1492"/>
      <c r="HO12" s="1497" t="s">
        <v>1911</v>
      </c>
      <c r="HP12" s="1498"/>
      <c r="HQ12" s="1499"/>
      <c r="HR12" s="1568" t="s">
        <v>1914</v>
      </c>
      <c r="HS12" s="1569"/>
      <c r="HT12"/>
      <c r="HU12" s="907"/>
      <c r="HV12" s="1492"/>
      <c r="HW12" s="1497" t="s">
        <v>1911</v>
      </c>
      <c r="HX12" s="1498"/>
      <c r="HY12" s="1499"/>
      <c r="HZ12" s="1568" t="s">
        <v>1914</v>
      </c>
      <c r="IA12" s="1569"/>
      <c r="IB12"/>
      <c r="ID12" s="1501"/>
      <c r="IE12" s="1461" t="s">
        <v>1884</v>
      </c>
      <c r="IF12" s="1462"/>
      <c r="IG12" s="1462"/>
      <c r="IH12" s="1463"/>
      <c r="II12" s="1561"/>
      <c r="IJ12" s="1562"/>
      <c r="IK12" s="1563"/>
      <c r="IL12" s="1440"/>
      <c r="IM12" s="1539"/>
      <c r="IN12" s="1540"/>
      <c r="IO12" s="1541"/>
      <c r="IP12" s="1523" t="s">
        <v>1885</v>
      </c>
      <c r="IQ12" s="1524"/>
      <c r="IR12" s="1528"/>
      <c r="IS12" s="1574"/>
      <c r="IT12" s="1575"/>
      <c r="IU12" s="1575"/>
      <c r="IV12" s="1575"/>
      <c r="IW12" s="1575"/>
      <c r="IX12" s="1575"/>
      <c r="IY12" s="1576"/>
      <c r="IZ12" s="1674"/>
      <c r="JA12" s="1675"/>
      <c r="JD12" s="1501"/>
      <c r="JE12" s="1461" t="s">
        <v>1884</v>
      </c>
      <c r="JF12" s="1462"/>
      <c r="JG12" s="1462"/>
      <c r="JH12" s="1463"/>
      <c r="JI12" s="1561"/>
      <c r="JJ12" s="1562"/>
      <c r="JK12" s="1563"/>
      <c r="JL12" s="1440"/>
      <c r="JM12" s="1539"/>
      <c r="JN12" s="1540"/>
      <c r="JO12" s="1541"/>
      <c r="JP12" s="1523" t="s">
        <v>1885</v>
      </c>
      <c r="JQ12" s="1524"/>
      <c r="JR12" s="1528"/>
      <c r="JS12" s="1574"/>
      <c r="JT12" s="1575"/>
      <c r="JU12" s="1575"/>
      <c r="JV12" s="1575"/>
      <c r="JW12" s="1575"/>
      <c r="JX12" s="1575"/>
      <c r="JY12" s="1576"/>
      <c r="JZ12" s="1674"/>
      <c r="KA12" s="1675"/>
    </row>
    <row r="13" spans="1:288" ht="17.25" customHeight="1">
      <c r="A13" s="957"/>
      <c r="B13" s="1444"/>
      <c r="C13" s="1444"/>
      <c r="D13" s="1444"/>
      <c r="E13" s="1444"/>
      <c r="F13" s="1444"/>
      <c r="G13" s="959"/>
      <c r="H13" s="1588" t="s">
        <v>1819</v>
      </c>
      <c r="I13" s="1589"/>
      <c r="J13" s="1589"/>
      <c r="K13" s="1589"/>
      <c r="L13" s="1589"/>
      <c r="M13" s="1589"/>
      <c r="N13" s="1589"/>
      <c r="O13" s="1589"/>
      <c r="P13" s="1589"/>
      <c r="Q13" s="1590"/>
      <c r="R13" s="1602" t="s">
        <v>1820</v>
      </c>
      <c r="S13" s="1603"/>
      <c r="T13" s="1603"/>
      <c r="U13" s="1603"/>
      <c r="V13" s="1603"/>
      <c r="W13" s="1604" t="s">
        <v>1821</v>
      </c>
      <c r="X13" s="1605"/>
      <c r="Y13" s="1605"/>
      <c r="Z13" s="1605"/>
      <c r="AA13" s="1605"/>
      <c r="AB13" s="1605"/>
      <c r="AC13" s="1605"/>
      <c r="AD13" s="1605"/>
      <c r="AE13" s="1606"/>
      <c r="AF13" s="1588" t="s">
        <v>1822</v>
      </c>
      <c r="AG13" s="1613"/>
      <c r="AH13" s="1613"/>
      <c r="AI13" s="1613"/>
      <c r="AJ13" s="1613"/>
      <c r="AK13" s="1613"/>
      <c r="AL13" s="1613"/>
      <c r="AM13" s="1613"/>
      <c r="AN13" s="1613"/>
      <c r="AO13" s="1614"/>
      <c r="AP13" s="995"/>
      <c r="AQ13" s="962"/>
      <c r="AR13" s="1599" t="s">
        <v>1823</v>
      </c>
      <c r="AS13" s="1599"/>
      <c r="AT13" s="1599"/>
      <c r="AU13" s="1599"/>
      <c r="AV13" s="1599"/>
      <c r="AW13" s="961"/>
      <c r="AX13" s="1422"/>
      <c r="AY13" s="1423"/>
      <c r="AZ13" s="1423"/>
      <c r="BA13" s="1423"/>
      <c r="BB13" s="1423"/>
      <c r="BC13" s="1423"/>
      <c r="BD13" s="1423"/>
      <c r="BE13" s="1423"/>
      <c r="BF13" s="1423"/>
      <c r="BG13" s="1423"/>
      <c r="BH13" s="1423"/>
      <c r="BI13" s="1423"/>
      <c r="BJ13" s="1423"/>
      <c r="BK13" s="1423"/>
      <c r="BL13" s="1423"/>
      <c r="BM13" s="1423"/>
      <c r="BN13" s="1423"/>
      <c r="BO13" s="1423"/>
      <c r="BP13" s="1423"/>
      <c r="BQ13" s="1423"/>
      <c r="BR13" s="1423"/>
      <c r="BS13" s="1423"/>
      <c r="BT13" s="1423"/>
      <c r="BU13" s="1423"/>
      <c r="BV13" s="1423"/>
      <c r="BW13" s="1423"/>
      <c r="BX13" s="1423"/>
      <c r="BY13" s="1423"/>
      <c r="BZ13" s="1423"/>
      <c r="CA13" s="1423"/>
      <c r="CB13" s="1423"/>
      <c r="CC13" s="1423"/>
      <c r="CD13" s="1423"/>
      <c r="CE13" s="1424"/>
      <c r="CG13" s="945"/>
      <c r="CH13" s="756"/>
      <c r="CI13" s="866"/>
      <c r="CJ13" s="866"/>
      <c r="CK13" s="866"/>
      <c r="CL13" s="866"/>
      <c r="CM13" s="866"/>
      <c r="CN13" s="945"/>
      <c r="CO13" s="945"/>
      <c r="CP13" s="945"/>
      <c r="CQ13" s="945"/>
      <c r="CR13" s="945"/>
      <c r="CS13" s="945"/>
      <c r="CT13" s="945"/>
      <c r="CU13" s="945"/>
      <c r="CV13" s="945"/>
      <c r="CW13" s="945"/>
      <c r="CX13" s="945"/>
      <c r="CY13" s="945"/>
      <c r="CZ13" s="945"/>
      <c r="DA13" s="945"/>
      <c r="DB13" s="945"/>
      <c r="DC13" s="945"/>
      <c r="DD13" s="945"/>
      <c r="DE13" s="945"/>
      <c r="DF13" s="945"/>
      <c r="DG13" s="945"/>
      <c r="DH13" s="945"/>
      <c r="DI13" s="1617"/>
      <c r="DJ13" s="1617"/>
      <c r="DK13" s="1617"/>
      <c r="DL13" s="1617"/>
      <c r="DM13" s="1617"/>
      <c r="DN13" s="1617"/>
      <c r="DO13" s="1617"/>
      <c r="DP13" s="1617"/>
      <c r="DQ13" s="1617"/>
      <c r="DR13" s="1617"/>
      <c r="DS13" s="1617"/>
      <c r="DT13" s="1617"/>
      <c r="DU13" s="1617"/>
      <c r="DV13" s="973"/>
      <c r="DW13" s="945"/>
      <c r="DX13" s="957"/>
      <c r="DY13" s="1600"/>
      <c r="DZ13" s="1600"/>
      <c r="EA13" s="1600"/>
      <c r="EB13" s="1600"/>
      <c r="EC13" s="1600"/>
      <c r="ED13" s="959"/>
      <c r="EE13" s="1425"/>
      <c r="EF13" s="1426"/>
      <c r="EG13" s="1426"/>
      <c r="EH13" s="1426"/>
      <c r="EI13" s="1426"/>
      <c r="EJ13" s="1426"/>
      <c r="EK13" s="1426"/>
      <c r="EL13" s="1426"/>
      <c r="EM13" s="1426"/>
      <c r="EN13" s="1426"/>
      <c r="EO13" s="1426"/>
      <c r="EP13" s="1426"/>
      <c r="EQ13" s="1426"/>
      <c r="ER13" s="1426"/>
      <c r="ES13" s="1426"/>
      <c r="ET13" s="1426"/>
      <c r="EU13" s="1426"/>
      <c r="EV13" s="1426"/>
      <c r="EW13" s="1426"/>
      <c r="EX13" s="1426"/>
      <c r="EY13" s="1426"/>
      <c r="EZ13" s="1426"/>
      <c r="FA13" s="1426"/>
      <c r="FB13" s="1426"/>
      <c r="FC13" s="1426"/>
      <c r="FD13" s="1426"/>
      <c r="FE13" s="1426"/>
      <c r="FF13" s="1426"/>
      <c r="FG13" s="1426"/>
      <c r="FH13" s="1426"/>
      <c r="FI13" s="1426"/>
      <c r="FJ13" s="1426"/>
      <c r="FK13" s="1426"/>
      <c r="FL13" s="1427"/>
      <c r="FM13" s="944"/>
      <c r="FN13" s="1618" t="s">
        <v>879</v>
      </c>
      <c r="FO13" s="1619"/>
      <c r="FP13" s="762"/>
      <c r="FQ13" s="757"/>
      <c r="FR13" s="757"/>
      <c r="FS13" s="757"/>
      <c r="FT13" s="1484"/>
      <c r="FU13" s="1485"/>
      <c r="FV13" s="1488" t="s">
        <v>851</v>
      </c>
      <c r="FW13" s="1471"/>
      <c r="FX13" s="1472"/>
      <c r="FY13" s="763"/>
      <c r="FZ13" s="761"/>
      <c r="GA13" s="1484"/>
      <c r="GB13" s="1485"/>
      <c r="GC13" s="1488" t="s">
        <v>851</v>
      </c>
      <c r="GD13" s="1471"/>
      <c r="GE13" s="1472"/>
      <c r="GF13" s="763"/>
      <c r="GG13" s="1551"/>
      <c r="GH13" s="1484"/>
      <c r="GI13" s="1485"/>
      <c r="GJ13" s="1488" t="s">
        <v>851</v>
      </c>
      <c r="GK13" s="1471"/>
      <c r="GL13" s="1472"/>
      <c r="GM13" s="763"/>
      <c r="GO13" s="1484"/>
      <c r="GP13" s="1485"/>
      <c r="GQ13" s="1488" t="s">
        <v>851</v>
      </c>
      <c r="GR13" s="1471"/>
      <c r="GS13" s="1472"/>
      <c r="GT13" s="763"/>
      <c r="GV13" s="484"/>
      <c r="GW13" s="490"/>
      <c r="GX13"/>
      <c r="GY13"/>
      <c r="GZ13"/>
      <c r="HA13"/>
      <c r="HB13" s="983"/>
      <c r="HC13" s="487"/>
      <c r="HD13" s="487"/>
      <c r="HE13" s="487"/>
      <c r="HF13" s="487"/>
      <c r="HG13" s="1492"/>
      <c r="HH13" s="975" t="s">
        <v>851</v>
      </c>
      <c r="HI13" s="976"/>
      <c r="HJ13" s="524"/>
      <c r="HK13" s="976"/>
      <c r="HL13" s="524"/>
      <c r="HM13" s="907"/>
      <c r="HN13" s="1492"/>
      <c r="HO13" s="975" t="s">
        <v>851</v>
      </c>
      <c r="HP13" s="976"/>
      <c r="HQ13" s="524"/>
      <c r="HR13" s="976"/>
      <c r="HS13" s="524"/>
      <c r="HT13"/>
      <c r="HU13" s="907"/>
      <c r="HV13" s="1492"/>
      <c r="HW13" s="975" t="s">
        <v>851</v>
      </c>
      <c r="HX13" s="976"/>
      <c r="HY13" s="524"/>
      <c r="HZ13" s="976"/>
      <c r="IA13" s="524"/>
      <c r="IB13"/>
      <c r="ID13" s="1501"/>
      <c r="IE13" s="1539"/>
      <c r="IF13" s="1540"/>
      <c r="IG13" s="1540"/>
      <c r="IH13" s="1541"/>
      <c r="II13" s="1561"/>
      <c r="IJ13" s="1562"/>
      <c r="IK13" s="1563"/>
      <c r="IL13" s="1440"/>
      <c r="IM13" s="1461" t="s">
        <v>1886</v>
      </c>
      <c r="IN13" s="1462"/>
      <c r="IO13" s="1463"/>
      <c r="IP13" s="1525"/>
      <c r="IQ13" s="1526"/>
      <c r="IR13" s="1509" t="s">
        <v>1887</v>
      </c>
      <c r="IS13" s="1509" t="s">
        <v>1888</v>
      </c>
      <c r="IT13" s="1452" t="s">
        <v>1889</v>
      </c>
      <c r="IU13" s="1453"/>
      <c r="IV13" s="1453"/>
      <c r="IW13" s="1453"/>
      <c r="IX13" s="1454"/>
      <c r="IY13" s="1439" t="s">
        <v>1890</v>
      </c>
      <c r="IZ13" s="1722" t="s">
        <v>1891</v>
      </c>
      <c r="JA13" s="1723"/>
      <c r="JD13" s="1501"/>
      <c r="JE13" s="1539"/>
      <c r="JF13" s="1540"/>
      <c r="JG13" s="1540"/>
      <c r="JH13" s="1541"/>
      <c r="JI13" s="1561"/>
      <c r="JJ13" s="1562"/>
      <c r="JK13" s="1563"/>
      <c r="JL13" s="1440"/>
      <c r="JM13" s="1461" t="s">
        <v>1886</v>
      </c>
      <c r="JN13" s="1462"/>
      <c r="JO13" s="1463"/>
      <c r="JP13" s="1525"/>
      <c r="JQ13" s="1526"/>
      <c r="JR13" s="1509" t="s">
        <v>1887</v>
      </c>
      <c r="JS13" s="1509" t="s">
        <v>1888</v>
      </c>
      <c r="JT13" s="1452" t="s">
        <v>1889</v>
      </c>
      <c r="JU13" s="1453"/>
      <c r="JV13" s="1453"/>
      <c r="JW13" s="1453"/>
      <c r="JX13" s="1454"/>
      <c r="JY13" s="1439" t="s">
        <v>1890</v>
      </c>
      <c r="JZ13" s="1722" t="s">
        <v>1891</v>
      </c>
      <c r="KA13" s="1723"/>
    </row>
    <row r="14" spans="1:288" ht="17.25" customHeight="1">
      <c r="A14" s="957"/>
      <c r="B14" s="1444"/>
      <c r="C14" s="1444"/>
      <c r="D14" s="1444"/>
      <c r="E14" s="1444"/>
      <c r="F14" s="1444"/>
      <c r="G14" s="959"/>
      <c r="H14" s="1580"/>
      <c r="I14" s="1581"/>
      <c r="J14" s="1581"/>
      <c r="K14" s="1581"/>
      <c r="L14" s="1581"/>
      <c r="M14" s="1581"/>
      <c r="N14" s="1581"/>
      <c r="O14" s="1581"/>
      <c r="P14" s="1581"/>
      <c r="Q14" s="1582"/>
      <c r="R14" s="1620" t="s">
        <v>1824</v>
      </c>
      <c r="S14" s="1621"/>
      <c r="T14" s="1621"/>
      <c r="U14" s="1621"/>
      <c r="V14" s="1621"/>
      <c r="W14" s="1607"/>
      <c r="X14" s="1607"/>
      <c r="Y14" s="1607"/>
      <c r="Z14" s="1607"/>
      <c r="AA14" s="1607"/>
      <c r="AB14" s="1607"/>
      <c r="AC14" s="1607"/>
      <c r="AD14" s="1607"/>
      <c r="AE14" s="1608"/>
      <c r="AF14" s="1615"/>
      <c r="AG14" s="1579"/>
      <c r="AH14" s="1579"/>
      <c r="AI14" s="1579"/>
      <c r="AJ14" s="1579"/>
      <c r="AK14" s="1579"/>
      <c r="AL14" s="1579"/>
      <c r="AM14" s="1579"/>
      <c r="AN14" s="1579"/>
      <c r="AO14" s="1616"/>
      <c r="AP14" s="945"/>
      <c r="AQ14" s="957"/>
      <c r="AR14" s="1600"/>
      <c r="AS14" s="1600"/>
      <c r="AT14" s="1600"/>
      <c r="AU14" s="1600"/>
      <c r="AV14" s="1600"/>
      <c r="AW14" s="959"/>
      <c r="AX14" s="1425"/>
      <c r="AY14" s="1426"/>
      <c r="AZ14" s="1426"/>
      <c r="BA14" s="1426"/>
      <c r="BB14" s="1426"/>
      <c r="BC14" s="1426"/>
      <c r="BD14" s="1426"/>
      <c r="BE14" s="1426"/>
      <c r="BF14" s="1426"/>
      <c r="BG14" s="1426"/>
      <c r="BH14" s="1426"/>
      <c r="BI14" s="1426"/>
      <c r="BJ14" s="1426"/>
      <c r="BK14" s="1426"/>
      <c r="BL14" s="1426"/>
      <c r="BM14" s="1426"/>
      <c r="BN14" s="1426"/>
      <c r="BO14" s="1426"/>
      <c r="BP14" s="1426"/>
      <c r="BQ14" s="1426"/>
      <c r="BR14" s="1426"/>
      <c r="BS14" s="1426"/>
      <c r="BT14" s="1426"/>
      <c r="BU14" s="1426"/>
      <c r="BV14" s="1426"/>
      <c r="BW14" s="1426"/>
      <c r="BX14" s="1426"/>
      <c r="BY14" s="1426"/>
      <c r="BZ14" s="1426"/>
      <c r="CA14" s="1426"/>
      <c r="CB14" s="1426"/>
      <c r="CC14" s="1426"/>
      <c r="CD14" s="1426"/>
      <c r="CE14" s="1427"/>
      <c r="CG14" s="962"/>
      <c r="CH14" s="1419" t="s">
        <v>1954</v>
      </c>
      <c r="CI14" s="1419"/>
      <c r="CJ14" s="1419"/>
      <c r="CK14" s="1419"/>
      <c r="CL14" s="1419"/>
      <c r="CM14" s="865"/>
      <c r="CN14" s="1657"/>
      <c r="CO14" s="1613"/>
      <c r="CP14" s="1613"/>
      <c r="CQ14" s="1613"/>
      <c r="CR14" s="1613"/>
      <c r="CS14" s="1613"/>
      <c r="CT14" s="1613"/>
      <c r="CU14" s="1613"/>
      <c r="CV14" s="1613"/>
      <c r="CW14" s="1613"/>
      <c r="CX14" s="1613"/>
      <c r="CY14" s="1613"/>
      <c r="CZ14" s="1613"/>
      <c r="DA14" s="1614"/>
      <c r="DB14" s="945"/>
      <c r="DC14" s="945"/>
      <c r="DD14" s="945"/>
      <c r="DE14" s="945"/>
      <c r="DF14" s="945"/>
      <c r="DG14" s="945"/>
      <c r="DH14" s="945"/>
      <c r="DI14" s="945"/>
      <c r="DJ14" s="945"/>
      <c r="DK14" s="945"/>
      <c r="DL14" s="945"/>
      <c r="DM14" s="945"/>
      <c r="DN14" s="945"/>
      <c r="DO14" s="945"/>
      <c r="DP14" s="945"/>
      <c r="DQ14" s="945"/>
      <c r="DR14" s="945"/>
      <c r="DS14" s="945"/>
      <c r="DT14" s="945"/>
      <c r="DU14" s="945"/>
      <c r="DV14" s="945"/>
      <c r="DW14" s="945"/>
      <c r="DX14" s="954"/>
      <c r="DY14" s="1601"/>
      <c r="DZ14" s="1601"/>
      <c r="EA14" s="1601"/>
      <c r="EB14" s="1601"/>
      <c r="EC14" s="1601"/>
      <c r="ED14" s="969"/>
      <c r="EE14" s="1428"/>
      <c r="EF14" s="1429"/>
      <c r="EG14" s="1429"/>
      <c r="EH14" s="1429"/>
      <c r="EI14" s="1429"/>
      <c r="EJ14" s="1429"/>
      <c r="EK14" s="1429"/>
      <c r="EL14" s="1429"/>
      <c r="EM14" s="1429"/>
      <c r="EN14" s="1429"/>
      <c r="EO14" s="1429"/>
      <c r="EP14" s="1429"/>
      <c r="EQ14" s="1429"/>
      <c r="ER14" s="1429"/>
      <c r="ES14" s="1429"/>
      <c r="ET14" s="1429"/>
      <c r="EU14" s="1429"/>
      <c r="EV14" s="1429"/>
      <c r="EW14" s="1429"/>
      <c r="EX14" s="1429"/>
      <c r="EY14" s="1429"/>
      <c r="EZ14" s="1429"/>
      <c r="FA14" s="1429"/>
      <c r="FB14" s="1429"/>
      <c r="FC14" s="1429"/>
      <c r="FD14" s="1429"/>
      <c r="FE14" s="1429"/>
      <c r="FF14" s="1429"/>
      <c r="FG14" s="1429"/>
      <c r="FH14" s="1429"/>
      <c r="FI14" s="1429"/>
      <c r="FJ14" s="1429"/>
      <c r="FK14" s="1429"/>
      <c r="FL14" s="1430"/>
      <c r="FM14" s="944"/>
      <c r="FN14" s="764"/>
      <c r="FO14" s="765" t="s">
        <v>859</v>
      </c>
      <c r="FP14" s="762"/>
      <c r="FQ14" s="757"/>
      <c r="FR14" s="757"/>
      <c r="FS14" s="757"/>
      <c r="FT14" s="1484"/>
      <c r="FU14" s="1485"/>
      <c r="FV14" s="1470" t="s">
        <v>878</v>
      </c>
      <c r="FW14" s="1471"/>
      <c r="FX14" s="1472"/>
      <c r="FY14" s="763"/>
      <c r="FZ14" s="761"/>
      <c r="GA14" s="1484"/>
      <c r="GB14" s="1485"/>
      <c r="GC14" s="1470" t="s">
        <v>878</v>
      </c>
      <c r="GD14" s="1471"/>
      <c r="GE14" s="1472"/>
      <c r="GF14" s="763"/>
      <c r="GG14" s="978"/>
      <c r="GH14" s="1484"/>
      <c r="GI14" s="1485"/>
      <c r="GJ14" s="1470" t="s">
        <v>878</v>
      </c>
      <c r="GK14" s="1471"/>
      <c r="GL14" s="1472"/>
      <c r="GM14" s="763"/>
      <c r="GO14" s="1484"/>
      <c r="GP14" s="1485"/>
      <c r="GQ14" s="1470" t="s">
        <v>878</v>
      </c>
      <c r="GR14" s="1471"/>
      <c r="GS14" s="1472"/>
      <c r="GT14" s="763"/>
      <c r="GV14" s="484"/>
      <c r="GW14" s="490"/>
      <c r="GX14"/>
      <c r="GY14"/>
      <c r="GZ14"/>
      <c r="HA14"/>
      <c r="HB14" s="983"/>
      <c r="HC14" s="487"/>
      <c r="HD14" s="487"/>
      <c r="HE14" s="487"/>
      <c r="HF14" s="487"/>
      <c r="HG14" s="1492"/>
      <c r="HH14" s="983"/>
      <c r="HI14" s="487"/>
      <c r="HJ14" s="496"/>
      <c r="HK14" s="505"/>
      <c r="HL14" s="497"/>
      <c r="HM14" s="907"/>
      <c r="HN14" s="1492"/>
      <c r="HO14" s="983"/>
      <c r="HP14" s="487"/>
      <c r="HQ14" s="496"/>
      <c r="HR14" s="505"/>
      <c r="HS14" s="497"/>
      <c r="HT14"/>
      <c r="HU14" s="907"/>
      <c r="HV14" s="1492"/>
      <c r="HW14" s="983"/>
      <c r="HX14" s="487"/>
      <c r="HY14" s="496"/>
      <c r="HZ14" s="505"/>
      <c r="IA14" s="497"/>
      <c r="IB14"/>
      <c r="ID14" s="1501"/>
      <c r="IE14" s="1455" t="s">
        <v>1892</v>
      </c>
      <c r="IF14" s="1456"/>
      <c r="IG14" s="1456"/>
      <c r="IH14" s="1457"/>
      <c r="II14" s="1561"/>
      <c r="IJ14" s="1562"/>
      <c r="IK14" s="1563"/>
      <c r="IL14" s="1440"/>
      <c r="IM14" s="1464"/>
      <c r="IN14" s="1465"/>
      <c r="IO14" s="1466"/>
      <c r="IP14" s="1512" t="s">
        <v>722</v>
      </c>
      <c r="IQ14" s="1513"/>
      <c r="IR14" s="1457"/>
      <c r="IS14" s="1510"/>
      <c r="IT14" s="1455"/>
      <c r="IU14" s="1456"/>
      <c r="IV14" s="1456"/>
      <c r="IW14" s="1456"/>
      <c r="IX14" s="1457"/>
      <c r="IY14" s="1440"/>
      <c r="IZ14" s="1724"/>
      <c r="JA14" s="1725"/>
      <c r="JD14" s="1501"/>
      <c r="JE14" s="1455" t="s">
        <v>1892</v>
      </c>
      <c r="JF14" s="1456"/>
      <c r="JG14" s="1456"/>
      <c r="JH14" s="1457"/>
      <c r="JI14" s="1561"/>
      <c r="JJ14" s="1562"/>
      <c r="JK14" s="1563"/>
      <c r="JL14" s="1440"/>
      <c r="JM14" s="1464"/>
      <c r="JN14" s="1465"/>
      <c r="JO14" s="1466"/>
      <c r="JP14" s="1512" t="s">
        <v>722</v>
      </c>
      <c r="JQ14" s="1513"/>
      <c r="JR14" s="1457"/>
      <c r="JS14" s="1510"/>
      <c r="JT14" s="1455"/>
      <c r="JU14" s="1456"/>
      <c r="JV14" s="1456"/>
      <c r="JW14" s="1456"/>
      <c r="JX14" s="1457"/>
      <c r="JY14" s="1440"/>
      <c r="JZ14" s="1724"/>
      <c r="KA14" s="1725"/>
    </row>
    <row r="15" spans="1:288" ht="23.25" customHeight="1">
      <c r="A15" s="957"/>
      <c r="B15" s="1444"/>
      <c r="C15" s="1444"/>
      <c r="D15" s="1444"/>
      <c r="E15" s="1444"/>
      <c r="F15" s="1444"/>
      <c r="G15" s="959"/>
      <c r="H15" s="1588" t="s">
        <v>1819</v>
      </c>
      <c r="I15" s="1589"/>
      <c r="J15" s="1589"/>
      <c r="K15" s="1589"/>
      <c r="L15" s="1589"/>
      <c r="M15" s="1589"/>
      <c r="N15" s="1589"/>
      <c r="O15" s="1589"/>
      <c r="P15" s="1589"/>
      <c r="Q15" s="1590"/>
      <c r="R15" s="1602" t="s">
        <v>1820</v>
      </c>
      <c r="S15" s="1603"/>
      <c r="T15" s="1603"/>
      <c r="U15" s="1603"/>
      <c r="V15" s="1603"/>
      <c r="W15" s="1604" t="s">
        <v>1821</v>
      </c>
      <c r="X15" s="1605"/>
      <c r="Y15" s="1605"/>
      <c r="Z15" s="1605"/>
      <c r="AA15" s="1605"/>
      <c r="AB15" s="1605"/>
      <c r="AC15" s="1605"/>
      <c r="AD15" s="1605"/>
      <c r="AE15" s="1606"/>
      <c r="AF15" s="1588" t="s">
        <v>1822</v>
      </c>
      <c r="AG15" s="1613"/>
      <c r="AH15" s="1613"/>
      <c r="AI15" s="1613"/>
      <c r="AJ15" s="1613"/>
      <c r="AK15" s="1613"/>
      <c r="AL15" s="1613"/>
      <c r="AM15" s="1613"/>
      <c r="AN15" s="1613"/>
      <c r="AO15" s="1614"/>
      <c r="AP15" s="945"/>
      <c r="AQ15" s="954"/>
      <c r="AR15" s="1601"/>
      <c r="AS15" s="1601"/>
      <c r="AT15" s="1601"/>
      <c r="AU15" s="1601"/>
      <c r="AV15" s="1601"/>
      <c r="AW15" s="969"/>
      <c r="AX15" s="1428"/>
      <c r="AY15" s="1429"/>
      <c r="AZ15" s="1429"/>
      <c r="BA15" s="1429"/>
      <c r="BB15" s="1429"/>
      <c r="BC15" s="1429"/>
      <c r="BD15" s="1429"/>
      <c r="BE15" s="1429"/>
      <c r="BF15" s="1429"/>
      <c r="BG15" s="1429"/>
      <c r="BH15" s="1429"/>
      <c r="BI15" s="1429"/>
      <c r="BJ15" s="1429"/>
      <c r="BK15" s="1429"/>
      <c r="BL15" s="1429"/>
      <c r="BM15" s="1429"/>
      <c r="BN15" s="1429"/>
      <c r="BO15" s="1429"/>
      <c r="BP15" s="1429"/>
      <c r="BQ15" s="1429"/>
      <c r="BR15" s="1429"/>
      <c r="BS15" s="1429"/>
      <c r="BT15" s="1429"/>
      <c r="BU15" s="1429"/>
      <c r="BV15" s="1429"/>
      <c r="BW15" s="1429"/>
      <c r="BX15" s="1429"/>
      <c r="BY15" s="1429"/>
      <c r="BZ15" s="1429"/>
      <c r="CA15" s="1429"/>
      <c r="CB15" s="1429"/>
      <c r="CC15" s="1429"/>
      <c r="CD15" s="1429"/>
      <c r="CE15" s="1430"/>
      <c r="CG15" s="957"/>
      <c r="CH15" s="1420"/>
      <c r="CI15" s="1420"/>
      <c r="CJ15" s="1420"/>
      <c r="CK15" s="1420"/>
      <c r="CL15" s="1420"/>
      <c r="CM15" s="866"/>
      <c r="CN15" s="1658"/>
      <c r="CO15" s="1659"/>
      <c r="CP15" s="1659"/>
      <c r="CQ15" s="1659"/>
      <c r="CR15" s="1659"/>
      <c r="CS15" s="1659"/>
      <c r="CT15" s="1659"/>
      <c r="CU15" s="1659"/>
      <c r="CV15" s="1659"/>
      <c r="CW15" s="1659"/>
      <c r="CX15" s="1659"/>
      <c r="CY15" s="1659"/>
      <c r="CZ15" s="1659"/>
      <c r="DA15" s="1660"/>
      <c r="DB15" s="945"/>
      <c r="DC15" s="945"/>
      <c r="DD15" s="945"/>
      <c r="DE15" s="945"/>
      <c r="DF15" s="945"/>
      <c r="DG15" s="945"/>
      <c r="DH15" s="945"/>
      <c r="DI15" s="1617"/>
      <c r="DJ15" s="1617"/>
      <c r="DK15" s="1617"/>
      <c r="DL15" s="1617"/>
      <c r="DM15" s="1617"/>
      <c r="DN15" s="1617"/>
      <c r="DO15" s="1617"/>
      <c r="DP15" s="1617"/>
      <c r="DQ15" s="1617"/>
      <c r="DR15" s="1617"/>
      <c r="DS15" s="1617"/>
      <c r="DT15" s="1617"/>
      <c r="DU15" s="1617"/>
      <c r="DV15" s="973"/>
      <c r="DW15" s="945"/>
      <c r="DX15" s="962"/>
      <c r="DY15" s="1419" t="s">
        <v>845</v>
      </c>
      <c r="DZ15" s="1419"/>
      <c r="EA15" s="1419"/>
      <c r="EB15" s="1419"/>
      <c r="EC15" s="1419"/>
      <c r="ED15" s="961"/>
      <c r="EE15" s="1632" t="s">
        <v>1825</v>
      </c>
      <c r="EF15" s="1633"/>
      <c r="EG15" s="1633"/>
      <c r="EH15" s="1633"/>
      <c r="EI15" s="1633"/>
      <c r="EJ15" s="1633"/>
      <c r="EK15" s="1633"/>
      <c r="EL15" s="1633"/>
      <c r="EM15" s="1633"/>
      <c r="EN15" s="1633"/>
      <c r="EO15" s="1633"/>
      <c r="EP15" s="1633"/>
      <c r="EQ15" s="1633"/>
      <c r="ER15" s="1633"/>
      <c r="ES15" s="962"/>
      <c r="ET15" s="1419" t="s">
        <v>1826</v>
      </c>
      <c r="EU15" s="1419"/>
      <c r="EV15" s="1419"/>
      <c r="EW15" s="1419"/>
      <c r="EX15" s="1419"/>
      <c r="EY15" s="961"/>
      <c r="EZ15" s="1588" t="s">
        <v>1827</v>
      </c>
      <c r="FA15" s="1589"/>
      <c r="FB15" s="1589"/>
      <c r="FC15" s="1589"/>
      <c r="FD15" s="1589"/>
      <c r="FE15" s="1589"/>
      <c r="FF15" s="1589"/>
      <c r="FG15" s="1589"/>
      <c r="FH15" s="1589"/>
      <c r="FI15" s="1589"/>
      <c r="FJ15" s="1589"/>
      <c r="FK15" s="1589"/>
      <c r="FL15" s="1590"/>
      <c r="FM15" s="944"/>
      <c r="FN15" s="1618" t="s">
        <v>879</v>
      </c>
      <c r="FO15" s="1619"/>
      <c r="FP15" s="762"/>
      <c r="FQ15" s="757"/>
      <c r="FR15" s="765" t="s">
        <v>883</v>
      </c>
      <c r="FS15" s="1015"/>
      <c r="FT15" s="1484"/>
      <c r="FU15" s="1485"/>
      <c r="FV15" s="766"/>
      <c r="FW15" s="1653" t="s">
        <v>1868</v>
      </c>
      <c r="FX15" s="1654"/>
      <c r="FY15" s="787" t="s">
        <v>1869</v>
      </c>
      <c r="FZ15" s="761"/>
      <c r="GA15" s="1484"/>
      <c r="GB15" s="1485"/>
      <c r="GC15" s="766"/>
      <c r="GD15" s="1653" t="s">
        <v>1868</v>
      </c>
      <c r="GE15" s="1654"/>
      <c r="GF15" s="787" t="s">
        <v>1869</v>
      </c>
      <c r="GG15" s="761"/>
      <c r="GH15" s="1484"/>
      <c r="GI15" s="1485"/>
      <c r="GJ15" s="766"/>
      <c r="GK15" s="1653" t="s">
        <v>1868</v>
      </c>
      <c r="GL15" s="1654"/>
      <c r="GM15" s="787" t="s">
        <v>1869</v>
      </c>
      <c r="GO15" s="1484"/>
      <c r="GP15" s="1485"/>
      <c r="GQ15" s="766"/>
      <c r="GR15" s="1653" t="s">
        <v>1868</v>
      </c>
      <c r="GS15" s="1654"/>
      <c r="GT15" s="787" t="s">
        <v>1869</v>
      </c>
      <c r="GV15" s="484"/>
      <c r="GW15" s="490"/>
      <c r="GX15"/>
      <c r="GY15"/>
      <c r="GZ15"/>
      <c r="HA15"/>
      <c r="HB15" s="1014"/>
      <c r="HC15" s="487"/>
      <c r="HD15" s="487"/>
      <c r="HE15" s="487"/>
      <c r="HF15" s="487"/>
      <c r="HG15" s="1492"/>
      <c r="HH15" s="492" t="s">
        <v>718</v>
      </c>
      <c r="HI15" s="1552" t="s">
        <v>853</v>
      </c>
      <c r="HJ15" s="1553"/>
      <c r="HK15" s="493" t="s">
        <v>720</v>
      </c>
      <c r="HL15" s="776" t="s">
        <v>854</v>
      </c>
      <c r="HM15" s="977"/>
      <c r="HN15" s="1492"/>
      <c r="HO15" s="492" t="s">
        <v>718</v>
      </c>
      <c r="HP15" s="1552" t="s">
        <v>853</v>
      </c>
      <c r="HQ15" s="1553"/>
      <c r="HR15" s="493" t="s">
        <v>720</v>
      </c>
      <c r="HS15" s="776" t="s">
        <v>854</v>
      </c>
      <c r="HT15"/>
      <c r="HU15"/>
      <c r="HV15" s="1492"/>
      <c r="HW15" s="492" t="s">
        <v>718</v>
      </c>
      <c r="HX15" s="1552" t="s">
        <v>853</v>
      </c>
      <c r="HY15" s="1553"/>
      <c r="HZ15" s="493" t="s">
        <v>720</v>
      </c>
      <c r="IA15" s="776" t="s">
        <v>854</v>
      </c>
      <c r="IB15"/>
      <c r="ID15" s="1502"/>
      <c r="IE15" s="1458"/>
      <c r="IF15" s="1459"/>
      <c r="IG15" s="1459"/>
      <c r="IH15" s="1460"/>
      <c r="II15" s="1564"/>
      <c r="IJ15" s="1565"/>
      <c r="IK15" s="1566"/>
      <c r="IL15" s="1441"/>
      <c r="IM15" s="1467"/>
      <c r="IN15" s="1468"/>
      <c r="IO15" s="1469"/>
      <c r="IP15" s="1514"/>
      <c r="IQ15" s="1515"/>
      <c r="IR15" s="1460"/>
      <c r="IS15" s="1511"/>
      <c r="IT15" s="1458"/>
      <c r="IU15" s="1459"/>
      <c r="IV15" s="1459"/>
      <c r="IW15" s="1459"/>
      <c r="IX15" s="1460"/>
      <c r="IY15" s="1441"/>
      <c r="IZ15" s="1726"/>
      <c r="JA15" s="1727"/>
      <c r="JD15" s="1502"/>
      <c r="JE15" s="1458"/>
      <c r="JF15" s="1459"/>
      <c r="JG15" s="1459"/>
      <c r="JH15" s="1460"/>
      <c r="JI15" s="1564"/>
      <c r="JJ15" s="1565"/>
      <c r="JK15" s="1566"/>
      <c r="JL15" s="1441"/>
      <c r="JM15" s="1467"/>
      <c r="JN15" s="1468"/>
      <c r="JO15" s="1469"/>
      <c r="JP15" s="1514"/>
      <c r="JQ15" s="1515"/>
      <c r="JR15" s="1460"/>
      <c r="JS15" s="1511"/>
      <c r="JT15" s="1458"/>
      <c r="JU15" s="1459"/>
      <c r="JV15" s="1459"/>
      <c r="JW15" s="1459"/>
      <c r="JX15" s="1460"/>
      <c r="JY15" s="1441"/>
      <c r="JZ15" s="1726"/>
      <c r="KA15" s="1727"/>
    </row>
    <row r="16" spans="1:288" ht="17.25" customHeight="1">
      <c r="A16" s="954"/>
      <c r="B16" s="1550"/>
      <c r="C16" s="1550"/>
      <c r="D16" s="1550"/>
      <c r="E16" s="1550"/>
      <c r="F16" s="1550"/>
      <c r="G16" s="969"/>
      <c r="H16" s="1580"/>
      <c r="I16" s="1581"/>
      <c r="J16" s="1581"/>
      <c r="K16" s="1581"/>
      <c r="L16" s="1581"/>
      <c r="M16" s="1581"/>
      <c r="N16" s="1581"/>
      <c r="O16" s="1581"/>
      <c r="P16" s="1581"/>
      <c r="Q16" s="1582"/>
      <c r="R16" s="1620" t="s">
        <v>1824</v>
      </c>
      <c r="S16" s="1621"/>
      <c r="T16" s="1621"/>
      <c r="U16" s="1621"/>
      <c r="V16" s="1621"/>
      <c r="W16" s="1607"/>
      <c r="X16" s="1607"/>
      <c r="Y16" s="1607"/>
      <c r="Z16" s="1607"/>
      <c r="AA16" s="1607"/>
      <c r="AB16" s="1607"/>
      <c r="AC16" s="1607"/>
      <c r="AD16" s="1607"/>
      <c r="AE16" s="1608"/>
      <c r="AF16" s="1615"/>
      <c r="AG16" s="1579"/>
      <c r="AH16" s="1579"/>
      <c r="AI16" s="1579"/>
      <c r="AJ16" s="1579"/>
      <c r="AK16" s="1579"/>
      <c r="AL16" s="1579"/>
      <c r="AM16" s="1579"/>
      <c r="AN16" s="1579"/>
      <c r="AO16" s="1616"/>
      <c r="AP16" s="945"/>
      <c r="AQ16" s="962"/>
      <c r="AR16" s="1419" t="s">
        <v>845</v>
      </c>
      <c r="AS16" s="1419"/>
      <c r="AT16" s="1419"/>
      <c r="AU16" s="1419"/>
      <c r="AV16" s="1419"/>
      <c r="AW16" s="961"/>
      <c r="AX16" s="1632" t="s">
        <v>1825</v>
      </c>
      <c r="AY16" s="1633"/>
      <c r="AZ16" s="1633"/>
      <c r="BA16" s="1633"/>
      <c r="BB16" s="1633"/>
      <c r="BC16" s="1633"/>
      <c r="BD16" s="1633"/>
      <c r="BE16" s="1633"/>
      <c r="BF16" s="1633"/>
      <c r="BG16" s="1633"/>
      <c r="BH16" s="1633"/>
      <c r="BI16" s="1633"/>
      <c r="BJ16" s="1633"/>
      <c r="BK16" s="1633"/>
      <c r="BL16" s="962"/>
      <c r="BM16" s="1419" t="s">
        <v>1826</v>
      </c>
      <c r="BN16" s="1419"/>
      <c r="BO16" s="1419"/>
      <c r="BP16" s="1419"/>
      <c r="BQ16" s="1419"/>
      <c r="BR16" s="961"/>
      <c r="BS16" s="1588" t="s">
        <v>1827</v>
      </c>
      <c r="BT16" s="1589"/>
      <c r="BU16" s="1589"/>
      <c r="BV16" s="1589"/>
      <c r="BW16" s="1589"/>
      <c r="BX16" s="1589"/>
      <c r="BY16" s="1589"/>
      <c r="BZ16" s="1589"/>
      <c r="CA16" s="1589"/>
      <c r="CB16" s="1589"/>
      <c r="CC16" s="1589"/>
      <c r="CD16" s="1589"/>
      <c r="CE16" s="1590"/>
      <c r="CG16" s="957"/>
      <c r="CH16" s="1420"/>
      <c r="CI16" s="1420"/>
      <c r="CJ16" s="1420"/>
      <c r="CK16" s="1420"/>
      <c r="CL16" s="1420"/>
      <c r="CM16" s="866"/>
      <c r="CN16" s="1658"/>
      <c r="CO16" s="1659"/>
      <c r="CP16" s="1659"/>
      <c r="CQ16" s="1659"/>
      <c r="CR16" s="1659"/>
      <c r="CS16" s="1659"/>
      <c r="CT16" s="1659"/>
      <c r="CU16" s="1659"/>
      <c r="CV16" s="1659"/>
      <c r="CW16" s="1659"/>
      <c r="CX16" s="1659"/>
      <c r="CY16" s="1659"/>
      <c r="CZ16" s="1659"/>
      <c r="DA16" s="1660"/>
      <c r="DB16" s="945"/>
      <c r="DC16" s="945"/>
      <c r="DD16" s="945"/>
      <c r="DE16" s="945"/>
      <c r="DF16" s="945"/>
      <c r="DG16" s="945"/>
      <c r="DH16" s="945"/>
      <c r="DI16" s="945"/>
      <c r="DJ16" s="945"/>
      <c r="DK16" s="945"/>
      <c r="DL16" s="945"/>
      <c r="DM16" s="945"/>
      <c r="DN16" s="945"/>
      <c r="DO16" s="945"/>
      <c r="DP16" s="945"/>
      <c r="DQ16" s="945"/>
      <c r="DR16" s="945"/>
      <c r="DS16" s="945"/>
      <c r="DT16" s="945"/>
      <c r="DU16" s="945"/>
      <c r="DV16" s="945"/>
      <c r="DW16" s="945"/>
      <c r="DX16" s="957"/>
      <c r="DY16" s="1420"/>
      <c r="DZ16" s="1420"/>
      <c r="EA16" s="1420"/>
      <c r="EB16" s="1420"/>
      <c r="EC16" s="1420"/>
      <c r="ED16" s="959"/>
      <c r="EE16" s="1634"/>
      <c r="EF16" s="1635"/>
      <c r="EG16" s="1635"/>
      <c r="EH16" s="1635"/>
      <c r="EI16" s="1635"/>
      <c r="EJ16" s="1635"/>
      <c r="EK16" s="1635"/>
      <c r="EL16" s="1635"/>
      <c r="EM16" s="1635"/>
      <c r="EN16" s="1635"/>
      <c r="EO16" s="1635"/>
      <c r="EP16" s="1635"/>
      <c r="EQ16" s="1635"/>
      <c r="ER16" s="1635"/>
      <c r="ES16" s="957"/>
      <c r="ET16" s="1420"/>
      <c r="EU16" s="1420"/>
      <c r="EV16" s="1420"/>
      <c r="EW16" s="1420"/>
      <c r="EX16" s="1420"/>
      <c r="EY16" s="959"/>
      <c r="EZ16" s="1661"/>
      <c r="FA16" s="1597"/>
      <c r="FB16" s="1597"/>
      <c r="FC16" s="1597"/>
      <c r="FD16" s="1597"/>
      <c r="FE16" s="1597"/>
      <c r="FF16" s="1597"/>
      <c r="FG16" s="1597"/>
      <c r="FH16" s="1597"/>
      <c r="FI16" s="1597"/>
      <c r="FJ16" s="1597"/>
      <c r="FK16" s="1597"/>
      <c r="FL16" s="1662"/>
      <c r="FM16" s="944"/>
      <c r="FN16" s="764"/>
      <c r="FO16" s="765" t="s">
        <v>859</v>
      </c>
      <c r="FP16" s="762"/>
      <c r="FQ16" s="757"/>
      <c r="FR16" s="762"/>
      <c r="FS16" s="757"/>
      <c r="FT16" s="1484"/>
      <c r="FU16" s="1485"/>
      <c r="FV16" s="1470" t="s">
        <v>880</v>
      </c>
      <c r="FW16" s="1471"/>
      <c r="FX16" s="1472"/>
      <c r="FY16" s="763"/>
      <c r="FZ16" s="761"/>
      <c r="GA16" s="1484"/>
      <c r="GB16" s="1485"/>
      <c r="GC16" s="1470" t="s">
        <v>880</v>
      </c>
      <c r="GD16" s="1471"/>
      <c r="GE16" s="1472"/>
      <c r="GF16" s="763"/>
      <c r="GG16" s="1551"/>
      <c r="GH16" s="1484"/>
      <c r="GI16" s="1485"/>
      <c r="GJ16" s="1470" t="s">
        <v>880</v>
      </c>
      <c r="GK16" s="1471"/>
      <c r="GL16" s="1472"/>
      <c r="GM16" s="763"/>
      <c r="GO16" s="1484"/>
      <c r="GP16" s="1485"/>
      <c r="GQ16" s="1470" t="s">
        <v>880</v>
      </c>
      <c r="GR16" s="1471"/>
      <c r="GS16" s="1472"/>
      <c r="GT16" s="763"/>
      <c r="GV16" s="484"/>
      <c r="GW16" s="490"/>
      <c r="GX16"/>
      <c r="GY16"/>
      <c r="GZ16"/>
      <c r="HA16"/>
      <c r="HB16" s="1013"/>
      <c r="HC16" s="487"/>
      <c r="HD16" s="487"/>
      <c r="HE16" s="487"/>
      <c r="HF16" s="487"/>
      <c r="HG16" s="1492"/>
      <c r="HH16" s="506"/>
      <c r="HI16" s="1554"/>
      <c r="HJ16" s="1555"/>
      <c r="HK16" s="493" t="s">
        <v>721</v>
      </c>
      <c r="HL16" s="493" t="s">
        <v>854</v>
      </c>
      <c r="HM16" s="977"/>
      <c r="HN16" s="1492"/>
      <c r="HO16" s="506"/>
      <c r="HP16" s="1554"/>
      <c r="HQ16" s="1555"/>
      <c r="HR16" s="493" t="s">
        <v>721</v>
      </c>
      <c r="HS16" s="493" t="s">
        <v>854</v>
      </c>
      <c r="HT16"/>
      <c r="HU16"/>
      <c r="HV16" s="1492"/>
      <c r="HW16" s="506"/>
      <c r="HX16" s="1554"/>
      <c r="HY16" s="1555"/>
      <c r="HZ16" s="493" t="s">
        <v>721</v>
      </c>
      <c r="IA16" s="493" t="s">
        <v>854</v>
      </c>
      <c r="IB16"/>
      <c r="ID16" s="1691"/>
      <c r="IE16" s="1694"/>
      <c r="IF16" s="1695"/>
      <c r="IG16" s="1695"/>
      <c r="IH16" s="1696"/>
      <c r="II16" s="1623"/>
      <c r="IJ16" s="1624"/>
      <c r="IK16" s="1664"/>
      <c r="IL16" s="1667"/>
      <c r="IM16" s="1623" t="s">
        <v>1893</v>
      </c>
      <c r="IN16" s="1624"/>
      <c r="IO16" s="1625"/>
      <c r="IP16" s="1700"/>
      <c r="IQ16" s="1701"/>
      <c r="IR16" s="1703"/>
      <c r="IS16" s="1676"/>
      <c r="IT16" s="1678"/>
      <c r="IU16" s="1679"/>
      <c r="IV16" s="1679"/>
      <c r="IW16" s="1679"/>
      <c r="IX16" s="1680"/>
      <c r="IY16" s="1516"/>
      <c r="IZ16" s="1519" t="s">
        <v>1893</v>
      </c>
      <c r="JA16" s="1520"/>
      <c r="JD16" s="1691"/>
      <c r="JE16" s="1694"/>
      <c r="JF16" s="1695"/>
      <c r="JG16" s="1695"/>
      <c r="JH16" s="1696"/>
      <c r="JI16" s="1623"/>
      <c r="JJ16" s="1624"/>
      <c r="JK16" s="1664"/>
      <c r="JL16" s="1667"/>
      <c r="JM16" s="1861"/>
      <c r="JN16" s="1862"/>
      <c r="JO16" s="1863"/>
      <c r="JP16" s="1700"/>
      <c r="JQ16" s="1701"/>
      <c r="JR16" s="1703"/>
      <c r="JS16" s="1676"/>
      <c r="JT16" s="1678"/>
      <c r="JU16" s="1679"/>
      <c r="JV16" s="1679"/>
      <c r="JW16" s="1679"/>
      <c r="JX16" s="1680"/>
      <c r="JY16" s="1516"/>
      <c r="JZ16" s="1519" t="s">
        <v>1893</v>
      </c>
      <c r="KA16" s="1520"/>
    </row>
    <row r="17" spans="1:287" ht="24.75" customHeight="1">
      <c r="A17" s="946"/>
      <c r="B17" s="863"/>
      <c r="C17" s="863"/>
      <c r="D17" s="863"/>
      <c r="E17" s="863"/>
      <c r="F17" s="863"/>
      <c r="G17" s="946"/>
      <c r="H17" s="946"/>
      <c r="I17" s="946"/>
      <c r="J17" s="946"/>
      <c r="K17" s="946"/>
      <c r="L17" s="946"/>
      <c r="M17" s="946"/>
      <c r="N17" s="946"/>
      <c r="O17" s="946"/>
      <c r="P17" s="946"/>
      <c r="Q17" s="946"/>
      <c r="R17" s="946"/>
      <c r="S17" s="946"/>
      <c r="T17" s="946"/>
      <c r="U17" s="946"/>
      <c r="V17" s="946"/>
      <c r="W17" s="946"/>
      <c r="X17" s="946"/>
      <c r="Y17" s="946"/>
      <c r="Z17" s="946"/>
      <c r="AA17" s="946"/>
      <c r="AB17" s="946"/>
      <c r="AC17" s="946"/>
      <c r="AD17" s="946"/>
      <c r="AE17" s="946"/>
      <c r="AF17" s="946"/>
      <c r="AG17" s="946"/>
      <c r="AH17" s="946"/>
      <c r="AI17" s="946"/>
      <c r="AJ17" s="946"/>
      <c r="AK17" s="946"/>
      <c r="AL17" s="946"/>
      <c r="AM17" s="946"/>
      <c r="AN17" s="946"/>
      <c r="AO17" s="946"/>
      <c r="AP17" s="945"/>
      <c r="AQ17" s="957"/>
      <c r="AR17" s="1420"/>
      <c r="AS17" s="1420"/>
      <c r="AT17" s="1420"/>
      <c r="AU17" s="1420"/>
      <c r="AV17" s="1420"/>
      <c r="AW17" s="959"/>
      <c r="AX17" s="1634"/>
      <c r="AY17" s="1635"/>
      <c r="AZ17" s="1635"/>
      <c r="BA17" s="1635"/>
      <c r="BB17" s="1635"/>
      <c r="BC17" s="1635"/>
      <c r="BD17" s="1635"/>
      <c r="BE17" s="1635"/>
      <c r="BF17" s="1635"/>
      <c r="BG17" s="1635"/>
      <c r="BH17" s="1635"/>
      <c r="BI17" s="1635"/>
      <c r="BJ17" s="1635"/>
      <c r="BK17" s="1635"/>
      <c r="BL17" s="957"/>
      <c r="BM17" s="1420"/>
      <c r="BN17" s="1420"/>
      <c r="BO17" s="1420"/>
      <c r="BP17" s="1420"/>
      <c r="BQ17" s="1420"/>
      <c r="BR17" s="959"/>
      <c r="BS17" s="1661"/>
      <c r="BT17" s="1597"/>
      <c r="BU17" s="1597"/>
      <c r="BV17" s="1597"/>
      <c r="BW17" s="1597"/>
      <c r="BX17" s="1597"/>
      <c r="BY17" s="1597"/>
      <c r="BZ17" s="1597"/>
      <c r="CA17" s="1597"/>
      <c r="CB17" s="1597"/>
      <c r="CC17" s="1597"/>
      <c r="CD17" s="1597"/>
      <c r="CE17" s="1662"/>
      <c r="CG17" s="954"/>
      <c r="CH17" s="1421"/>
      <c r="CI17" s="1421"/>
      <c r="CJ17" s="1421"/>
      <c r="CK17" s="1421"/>
      <c r="CL17" s="1421"/>
      <c r="CM17" s="867"/>
      <c r="CN17" s="1615"/>
      <c r="CO17" s="1579"/>
      <c r="CP17" s="1579"/>
      <c r="CQ17" s="1579"/>
      <c r="CR17" s="1579"/>
      <c r="CS17" s="1579"/>
      <c r="CT17" s="1579"/>
      <c r="CU17" s="1579"/>
      <c r="CV17" s="1579"/>
      <c r="CW17" s="1579"/>
      <c r="CX17" s="1579"/>
      <c r="CY17" s="1579"/>
      <c r="CZ17" s="1579"/>
      <c r="DA17" s="1616"/>
      <c r="DB17" s="945"/>
      <c r="DC17" s="945"/>
      <c r="DD17" s="1663" t="s">
        <v>1956</v>
      </c>
      <c r="DE17" s="1663"/>
      <c r="DF17" s="1663"/>
      <c r="DG17" s="1663"/>
      <c r="DH17" s="945"/>
      <c r="DI17" s="1579"/>
      <c r="DJ17" s="1579"/>
      <c r="DK17" s="1579"/>
      <c r="DL17" s="1579"/>
      <c r="DM17" s="1579"/>
      <c r="DN17" s="1579"/>
      <c r="DO17" s="1579"/>
      <c r="DP17" s="1579"/>
      <c r="DQ17" s="1579"/>
      <c r="DR17" s="1579"/>
      <c r="DS17" s="1579"/>
      <c r="DT17" s="1579"/>
      <c r="DU17" s="1579"/>
      <c r="DV17" s="945"/>
      <c r="DW17" s="945"/>
      <c r="DX17" s="954"/>
      <c r="DY17" s="1421"/>
      <c r="DZ17" s="1421"/>
      <c r="EA17" s="1421"/>
      <c r="EB17" s="1421"/>
      <c r="EC17" s="1421"/>
      <c r="ED17" s="969"/>
      <c r="EE17" s="1636"/>
      <c r="EF17" s="1637"/>
      <c r="EG17" s="1637"/>
      <c r="EH17" s="1637"/>
      <c r="EI17" s="1637"/>
      <c r="EJ17" s="1637"/>
      <c r="EK17" s="1637"/>
      <c r="EL17" s="1637"/>
      <c r="EM17" s="1637"/>
      <c r="EN17" s="1637"/>
      <c r="EO17" s="1637"/>
      <c r="EP17" s="1637"/>
      <c r="EQ17" s="1637"/>
      <c r="ER17" s="1637"/>
      <c r="ES17" s="954"/>
      <c r="ET17" s="1421"/>
      <c r="EU17" s="1421"/>
      <c r="EV17" s="1421"/>
      <c r="EW17" s="1421"/>
      <c r="EX17" s="1421"/>
      <c r="EY17" s="969"/>
      <c r="EZ17" s="1580"/>
      <c r="FA17" s="1581"/>
      <c r="FB17" s="1581"/>
      <c r="FC17" s="1581"/>
      <c r="FD17" s="1581"/>
      <c r="FE17" s="1581"/>
      <c r="FF17" s="1581"/>
      <c r="FG17" s="1581"/>
      <c r="FH17" s="1581"/>
      <c r="FI17" s="1581"/>
      <c r="FJ17" s="1581"/>
      <c r="FK17" s="1581"/>
      <c r="FL17" s="1582"/>
      <c r="FM17" s="944"/>
      <c r="FN17" s="757"/>
      <c r="FO17" s="757"/>
      <c r="FP17" s="757"/>
      <c r="FQ17" s="757"/>
      <c r="FR17" s="757"/>
      <c r="FS17" s="757"/>
      <c r="FT17" s="1486"/>
      <c r="FU17" s="1487"/>
      <c r="FV17" s="766"/>
      <c r="FW17" s="1655" t="s">
        <v>881</v>
      </c>
      <c r="FX17" s="1656"/>
      <c r="FY17" s="763"/>
      <c r="FZ17" s="761"/>
      <c r="GA17" s="1486"/>
      <c r="GB17" s="1487"/>
      <c r="GC17" s="766"/>
      <c r="GD17" s="1655" t="s">
        <v>881</v>
      </c>
      <c r="GE17" s="1656"/>
      <c r="GF17" s="763"/>
      <c r="GG17" s="1551"/>
      <c r="GH17" s="1486"/>
      <c r="GI17" s="1487"/>
      <c r="GJ17" s="766"/>
      <c r="GK17" s="1655" t="s">
        <v>881</v>
      </c>
      <c r="GL17" s="1656"/>
      <c r="GM17" s="763"/>
      <c r="GO17" s="1486"/>
      <c r="GP17" s="1487"/>
      <c r="GQ17" s="766"/>
      <c r="GR17" s="1655" t="s">
        <v>881</v>
      </c>
      <c r="GS17" s="1656"/>
      <c r="GT17" s="763"/>
      <c r="GV17" s="484"/>
      <c r="GW17" s="490"/>
      <c r="GX17"/>
      <c r="GY17"/>
      <c r="GZ17"/>
      <c r="HA17" s="496"/>
      <c r="HB17" s="1004"/>
      <c r="HC17" s="487"/>
      <c r="HD17" s="487"/>
      <c r="HE17" s="487"/>
      <c r="HF17" s="487"/>
      <c r="HG17" s="1492"/>
      <c r="HH17" s="521"/>
      <c r="HI17" s="1556"/>
      <c r="HJ17" s="1557"/>
      <c r="HK17" s="493" t="s">
        <v>722</v>
      </c>
      <c r="HL17" s="493" t="s">
        <v>854</v>
      </c>
      <c r="HM17" s="977"/>
      <c r="HN17" s="1492"/>
      <c r="HO17" s="521"/>
      <c r="HP17" s="1556"/>
      <c r="HQ17" s="1557"/>
      <c r="HR17" s="493" t="s">
        <v>722</v>
      </c>
      <c r="HS17" s="493" t="s">
        <v>854</v>
      </c>
      <c r="HT17"/>
      <c r="HU17"/>
      <c r="HV17" s="1492"/>
      <c r="HW17" s="521"/>
      <c r="HX17" s="1556"/>
      <c r="HY17" s="1557"/>
      <c r="HZ17" s="493" t="s">
        <v>722</v>
      </c>
      <c r="IA17" s="493" t="s">
        <v>854</v>
      </c>
      <c r="IB17"/>
      <c r="ID17" s="1692"/>
      <c r="IE17" s="1697"/>
      <c r="IF17" s="1698"/>
      <c r="IG17" s="1698"/>
      <c r="IH17" s="1699"/>
      <c r="II17" s="1626"/>
      <c r="IJ17" s="1627"/>
      <c r="IK17" s="1665"/>
      <c r="IL17" s="1668"/>
      <c r="IM17" s="1626"/>
      <c r="IN17" s="1627"/>
      <c r="IO17" s="1628"/>
      <c r="IP17" s="1688"/>
      <c r="IQ17" s="1702"/>
      <c r="IR17" s="1704"/>
      <c r="IS17" s="1677"/>
      <c r="IT17" s="1681"/>
      <c r="IU17" s="1682"/>
      <c r="IV17" s="1682"/>
      <c r="IW17" s="1682"/>
      <c r="IX17" s="1683"/>
      <c r="IY17" s="1517"/>
      <c r="IZ17" s="1521"/>
      <c r="JA17" s="1522"/>
      <c r="JD17" s="1692"/>
      <c r="JE17" s="1697"/>
      <c r="JF17" s="1698"/>
      <c r="JG17" s="1698"/>
      <c r="JH17" s="1699"/>
      <c r="JI17" s="1626"/>
      <c r="JJ17" s="1627"/>
      <c r="JK17" s="1665"/>
      <c r="JL17" s="1668"/>
      <c r="JM17" s="1864"/>
      <c r="JN17" s="1865"/>
      <c r="JO17" s="1866"/>
      <c r="JP17" s="1688"/>
      <c r="JQ17" s="1702"/>
      <c r="JR17" s="1704"/>
      <c r="JS17" s="1677"/>
      <c r="JT17" s="1681"/>
      <c r="JU17" s="1682"/>
      <c r="JV17" s="1682"/>
      <c r="JW17" s="1682"/>
      <c r="JX17" s="1683"/>
      <c r="JY17" s="1517"/>
      <c r="JZ17" s="1521"/>
      <c r="KA17" s="1522"/>
    </row>
    <row r="18" spans="1:287" ht="17.25" customHeight="1">
      <c r="A18" s="962"/>
      <c r="B18" s="1599" t="s">
        <v>1823</v>
      </c>
      <c r="C18" s="1599"/>
      <c r="D18" s="1599"/>
      <c r="E18" s="1599"/>
      <c r="F18" s="1599"/>
      <c r="G18" s="961"/>
      <c r="H18" s="1657"/>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4"/>
      <c r="AP18" s="945"/>
      <c r="AQ18" s="954"/>
      <c r="AR18" s="1421"/>
      <c r="AS18" s="1421"/>
      <c r="AT18" s="1421"/>
      <c r="AU18" s="1421"/>
      <c r="AV18" s="1421"/>
      <c r="AW18" s="969"/>
      <c r="AX18" s="1636"/>
      <c r="AY18" s="1637"/>
      <c r="AZ18" s="1637"/>
      <c r="BA18" s="1637"/>
      <c r="BB18" s="1637"/>
      <c r="BC18" s="1637"/>
      <c r="BD18" s="1637"/>
      <c r="BE18" s="1637"/>
      <c r="BF18" s="1637"/>
      <c r="BG18" s="1637"/>
      <c r="BH18" s="1637"/>
      <c r="BI18" s="1637"/>
      <c r="BJ18" s="1637"/>
      <c r="BK18" s="1637"/>
      <c r="BL18" s="954"/>
      <c r="BM18" s="1421"/>
      <c r="BN18" s="1421"/>
      <c r="BO18" s="1421"/>
      <c r="BP18" s="1421"/>
      <c r="BQ18" s="1421"/>
      <c r="BR18" s="969"/>
      <c r="BS18" s="1580"/>
      <c r="BT18" s="1581"/>
      <c r="BU18" s="1581"/>
      <c r="BV18" s="1581"/>
      <c r="BW18" s="1581"/>
      <c r="BX18" s="1581"/>
      <c r="BY18" s="1581"/>
      <c r="BZ18" s="1581"/>
      <c r="CA18" s="1581"/>
      <c r="CB18" s="1581"/>
      <c r="CC18" s="1581"/>
      <c r="CD18" s="1581"/>
      <c r="CE18" s="1582"/>
      <c r="CG18" s="945"/>
      <c r="CH18" s="756"/>
      <c r="CI18" s="866"/>
      <c r="CJ18" s="866"/>
      <c r="CK18" s="866"/>
      <c r="CL18" s="866"/>
      <c r="CM18" s="866"/>
      <c r="CN18" s="945"/>
      <c r="CO18" s="945"/>
      <c r="CP18" s="945"/>
      <c r="CQ18" s="945"/>
      <c r="CR18" s="945"/>
      <c r="CS18" s="945"/>
      <c r="CT18" s="945"/>
      <c r="CU18" s="945"/>
      <c r="CV18" s="945"/>
      <c r="CW18" s="945"/>
      <c r="CX18" s="945"/>
      <c r="CY18" s="945"/>
      <c r="CZ18" s="945"/>
      <c r="DA18" s="945"/>
      <c r="DB18" s="945"/>
      <c r="DC18" s="945"/>
      <c r="DD18" s="866"/>
      <c r="DE18" s="866"/>
      <c r="DF18" s="866"/>
      <c r="DG18" s="866"/>
      <c r="DH18" s="945"/>
      <c r="DI18" s="945"/>
      <c r="DJ18" s="945"/>
      <c r="DK18" s="945"/>
      <c r="DL18" s="945"/>
      <c r="DM18" s="945"/>
      <c r="DN18" s="945"/>
      <c r="DO18" s="945"/>
      <c r="DP18" s="945"/>
      <c r="DQ18" s="945"/>
      <c r="DR18" s="945"/>
      <c r="DS18" s="945"/>
      <c r="DT18" s="945"/>
      <c r="DU18" s="945"/>
      <c r="DV18" s="945"/>
      <c r="DW18" s="945"/>
      <c r="DX18" s="1011"/>
      <c r="DY18" s="1011"/>
      <c r="DZ18" s="1011"/>
      <c r="EA18" s="1011"/>
      <c r="EB18" s="1011"/>
      <c r="EC18" s="1011"/>
      <c r="ED18" s="1011"/>
      <c r="EE18" s="1011"/>
      <c r="EF18" s="1011"/>
      <c r="EG18" s="1011"/>
      <c r="EH18" s="1011"/>
      <c r="EI18" s="1011"/>
      <c r="EJ18" s="1011"/>
      <c r="EK18" s="1011"/>
      <c r="EL18" s="1011"/>
      <c r="EM18" s="1011"/>
      <c r="EN18" s="1011"/>
      <c r="EO18" s="1011"/>
      <c r="EP18" s="1011"/>
      <c r="EQ18" s="1011"/>
      <c r="ER18" s="1011"/>
      <c r="ES18" s="1011"/>
      <c r="ET18" s="1011"/>
      <c r="EU18" s="1011"/>
      <c r="EV18" s="1011"/>
      <c r="EW18" s="1011"/>
      <c r="EX18" s="1011"/>
      <c r="EY18" s="1011"/>
      <c r="EZ18" s="1011"/>
      <c r="FA18" s="1011"/>
      <c r="FB18" s="1011"/>
      <c r="FC18" s="1011"/>
      <c r="FD18" s="1011"/>
      <c r="FE18" s="1011"/>
      <c r="FF18" s="1011"/>
      <c r="FG18" s="1011"/>
      <c r="FH18" s="1011"/>
      <c r="FI18" s="1011"/>
      <c r="FJ18" s="1011"/>
      <c r="FK18" s="1011"/>
      <c r="FL18" s="1011"/>
      <c r="FM18" s="944"/>
      <c r="FN18" s="1749" t="s">
        <v>884</v>
      </c>
      <c r="FO18" s="1750"/>
      <c r="FP18" s="765" t="s">
        <v>864</v>
      </c>
      <c r="FQ18" s="757"/>
      <c r="FR18" s="1012"/>
      <c r="FS18" s="1012"/>
      <c r="FT18" s="1650" t="s">
        <v>1870</v>
      </c>
      <c r="FU18" s="1651"/>
      <c r="FV18" s="1652"/>
      <c r="FW18" s="1488" t="s">
        <v>882</v>
      </c>
      <c r="FX18" s="1471"/>
      <c r="FY18" s="1472"/>
      <c r="FZ18" s="761"/>
      <c r="GA18" s="1650" t="s">
        <v>1870</v>
      </c>
      <c r="GB18" s="1651"/>
      <c r="GC18" s="1652"/>
      <c r="GD18" s="1488" t="s">
        <v>882</v>
      </c>
      <c r="GE18" s="1471"/>
      <c r="GF18" s="1472"/>
      <c r="GG18" s="1551"/>
      <c r="GH18" s="1650" t="s">
        <v>1870</v>
      </c>
      <c r="GI18" s="1651"/>
      <c r="GJ18" s="1652"/>
      <c r="GK18" s="1488" t="s">
        <v>882</v>
      </c>
      <c r="GL18" s="1471"/>
      <c r="GM18" s="1472"/>
      <c r="GO18" s="1650" t="s">
        <v>1870</v>
      </c>
      <c r="GP18" s="1651"/>
      <c r="GQ18" s="1652"/>
      <c r="GR18" s="1488" t="s">
        <v>882</v>
      </c>
      <c r="GS18" s="1471"/>
      <c r="GT18" s="1472"/>
      <c r="GV18" s="484"/>
      <c r="GW18" s="490"/>
      <c r="GX18"/>
      <c r="GY18"/>
      <c r="GZ18"/>
      <c r="HA18" s="497"/>
      <c r="HB18" s="1004"/>
      <c r="HC18" s="487"/>
      <c r="HD18" s="487"/>
      <c r="HE18" s="487"/>
      <c r="HF18" s="487"/>
      <c r="HG18" s="1492"/>
      <c r="HH18" s="975" t="s">
        <v>855</v>
      </c>
      <c r="HI18" s="976"/>
      <c r="HJ18" s="524"/>
      <c r="HK18" s="975"/>
      <c r="HL18" s="524"/>
      <c r="HM18" s="907"/>
      <c r="HN18" s="1492"/>
      <c r="HO18" s="975" t="s">
        <v>855</v>
      </c>
      <c r="HP18" s="976"/>
      <c r="HQ18" s="524"/>
      <c r="HR18" s="975"/>
      <c r="HS18" s="524"/>
      <c r="HT18" s="907"/>
      <c r="HU18" s="907" t="s">
        <v>718</v>
      </c>
      <c r="HV18" s="1492"/>
      <c r="HW18" s="975" t="s">
        <v>855</v>
      </c>
      <c r="HX18" s="976"/>
      <c r="HY18" s="524"/>
      <c r="HZ18" s="975"/>
      <c r="IA18" s="524"/>
      <c r="IB18"/>
      <c r="ID18" s="1692"/>
      <c r="IE18" s="1713"/>
      <c r="IF18" s="1714"/>
      <c r="IG18" s="1714"/>
      <c r="IH18" s="1715"/>
      <c r="II18" s="1626"/>
      <c r="IJ18" s="1627"/>
      <c r="IK18" s="1665"/>
      <c r="IL18" s="1668"/>
      <c r="IM18" s="1629"/>
      <c r="IN18" s="1630"/>
      <c r="IO18" s="1631"/>
      <c r="IP18" s="1687"/>
      <c r="IQ18" s="1689"/>
      <c r="IR18" s="1704"/>
      <c r="IS18" s="1677"/>
      <c r="IT18" s="1681"/>
      <c r="IU18" s="1682"/>
      <c r="IV18" s="1682"/>
      <c r="IW18" s="1682"/>
      <c r="IX18" s="1683"/>
      <c r="IY18" s="1517"/>
      <c r="IZ18" s="1521"/>
      <c r="JA18" s="1522"/>
      <c r="JD18" s="1692"/>
      <c r="JE18" s="1713"/>
      <c r="JF18" s="1714"/>
      <c r="JG18" s="1714"/>
      <c r="JH18" s="1715"/>
      <c r="JI18" s="1626"/>
      <c r="JJ18" s="1627"/>
      <c r="JK18" s="1665"/>
      <c r="JL18" s="1668"/>
      <c r="JM18" s="1864"/>
      <c r="JN18" s="1865"/>
      <c r="JO18" s="1866"/>
      <c r="JP18" s="1687"/>
      <c r="JQ18" s="1689"/>
      <c r="JR18" s="1704"/>
      <c r="JS18" s="1677"/>
      <c r="JT18" s="1681"/>
      <c r="JU18" s="1682"/>
      <c r="JV18" s="1682"/>
      <c r="JW18" s="1682"/>
      <c r="JX18" s="1683"/>
      <c r="JY18" s="1517"/>
      <c r="JZ18" s="1521"/>
      <c r="KA18" s="1522"/>
    </row>
    <row r="19" spans="1:287" ht="17.25" customHeight="1">
      <c r="A19" s="957"/>
      <c r="B19" s="1600"/>
      <c r="C19" s="1600"/>
      <c r="D19" s="1600"/>
      <c r="E19" s="1600"/>
      <c r="F19" s="1600"/>
      <c r="G19" s="959"/>
      <c r="H19" s="1658"/>
      <c r="I19" s="1659"/>
      <c r="J19" s="1659"/>
      <c r="K19" s="1659"/>
      <c r="L19" s="1659"/>
      <c r="M19" s="1659"/>
      <c r="N19" s="1659"/>
      <c r="O19" s="1659"/>
      <c r="P19" s="1659"/>
      <c r="Q19" s="1659"/>
      <c r="R19" s="1659"/>
      <c r="S19" s="1659"/>
      <c r="T19" s="1659"/>
      <c r="U19" s="1659"/>
      <c r="V19" s="1659"/>
      <c r="W19" s="1659"/>
      <c r="X19" s="1659"/>
      <c r="Y19" s="1659"/>
      <c r="Z19" s="1659"/>
      <c r="AA19" s="1659"/>
      <c r="AB19" s="1659"/>
      <c r="AC19" s="1659"/>
      <c r="AD19" s="1659"/>
      <c r="AE19" s="1659"/>
      <c r="AF19" s="1659"/>
      <c r="AG19" s="1659"/>
      <c r="AH19" s="1659"/>
      <c r="AI19" s="1659"/>
      <c r="AJ19" s="1659"/>
      <c r="AK19" s="1659"/>
      <c r="AL19" s="1659"/>
      <c r="AM19" s="1659"/>
      <c r="AN19" s="1659"/>
      <c r="AO19" s="1660"/>
      <c r="AP19" s="945"/>
      <c r="AQ19" s="1011"/>
      <c r="AR19" s="1011"/>
      <c r="AS19" s="1011"/>
      <c r="AT19" s="1011"/>
      <c r="AU19" s="1011"/>
      <c r="AV19" s="1011"/>
      <c r="AW19" s="1011"/>
      <c r="AX19" s="1011"/>
      <c r="AY19" s="1011"/>
      <c r="AZ19" s="1011"/>
      <c r="BA19" s="1011"/>
      <c r="BB19" s="1011"/>
      <c r="BC19" s="1011"/>
      <c r="BD19" s="1011"/>
      <c r="BE19" s="1011"/>
      <c r="BF19" s="1011"/>
      <c r="BG19" s="1011"/>
      <c r="BH19" s="1011"/>
      <c r="BI19" s="1011"/>
      <c r="BJ19" s="1011"/>
      <c r="BK19" s="1011"/>
      <c r="BL19" s="1011"/>
      <c r="BM19" s="1011"/>
      <c r="BN19" s="1011"/>
      <c r="BO19" s="1011"/>
      <c r="BP19" s="1011"/>
      <c r="BQ19" s="1011"/>
      <c r="BR19" s="1011"/>
      <c r="BS19" s="1011"/>
      <c r="BT19" s="1011"/>
      <c r="BU19" s="1011"/>
      <c r="BV19" s="1011"/>
      <c r="BW19" s="1011"/>
      <c r="BX19" s="1011"/>
      <c r="BY19" s="1011"/>
      <c r="BZ19" s="1011"/>
      <c r="CA19" s="1011"/>
      <c r="CB19" s="1011"/>
      <c r="CC19" s="1011"/>
      <c r="CD19" s="1011"/>
      <c r="CE19" s="1011"/>
      <c r="CG19" s="945"/>
      <c r="CH19" s="756"/>
      <c r="CI19" s="866"/>
      <c r="CJ19" s="866"/>
      <c r="CK19" s="866"/>
      <c r="CL19" s="866"/>
      <c r="CM19" s="866"/>
      <c r="CN19" s="945"/>
      <c r="CO19" s="945"/>
      <c r="CP19" s="945"/>
      <c r="CQ19" s="945"/>
      <c r="CR19" s="945"/>
      <c r="CS19" s="945"/>
      <c r="CT19" s="945"/>
      <c r="CU19" s="945"/>
      <c r="CV19" s="945"/>
      <c r="CW19" s="945"/>
      <c r="CX19" s="945"/>
      <c r="CY19" s="945"/>
      <c r="CZ19" s="945"/>
      <c r="DA19" s="945"/>
      <c r="DB19" s="945"/>
      <c r="DC19" s="945"/>
      <c r="DD19" s="1420" t="s">
        <v>1860</v>
      </c>
      <c r="DE19" s="1420"/>
      <c r="DF19" s="1420"/>
      <c r="DG19" s="1420"/>
      <c r="DH19" s="945"/>
      <c r="DI19" s="1622"/>
      <c r="DJ19" s="1622"/>
      <c r="DK19" s="1622"/>
      <c r="DL19" s="1622"/>
      <c r="DM19" s="1622"/>
      <c r="DN19" s="1622"/>
      <c r="DO19" s="1622"/>
      <c r="DP19" s="1622"/>
      <c r="DQ19" s="1622"/>
      <c r="DR19" s="1622"/>
      <c r="DS19" s="1622"/>
      <c r="DT19" s="1622"/>
      <c r="DU19" s="1622"/>
      <c r="DV19" s="1003"/>
      <c r="DW19" s="945"/>
      <c r="DX19" s="962"/>
      <c r="DY19" s="1418" t="s">
        <v>1816</v>
      </c>
      <c r="DZ19" s="1418"/>
      <c r="EA19" s="1418"/>
      <c r="EB19" s="1418"/>
      <c r="EC19" s="1418"/>
      <c r="ED19" s="961"/>
      <c r="EE19" s="1591" t="s">
        <v>803</v>
      </c>
      <c r="EF19" s="1592"/>
      <c r="EG19" s="1592"/>
      <c r="EH19" s="1592"/>
      <c r="EI19" s="1592"/>
      <c r="EJ19" s="1592"/>
      <c r="EK19" s="1592"/>
      <c r="EL19" s="1592"/>
      <c r="EM19" s="1592"/>
      <c r="EN19" s="1593"/>
      <c r="EO19" s="1591" t="s">
        <v>1818</v>
      </c>
      <c r="EP19" s="1592"/>
      <c r="EQ19" s="1592"/>
      <c r="ER19" s="1592"/>
      <c r="ES19" s="1592"/>
      <c r="ET19" s="1592"/>
      <c r="EU19" s="1592"/>
      <c r="EV19" s="1592"/>
      <c r="EW19" s="1592"/>
      <c r="EX19" s="1592"/>
      <c r="EY19" s="1592"/>
      <c r="EZ19" s="1592"/>
      <c r="FA19" s="1592"/>
      <c r="FB19" s="1593"/>
      <c r="FC19" s="1591" t="s">
        <v>804</v>
      </c>
      <c r="FD19" s="1592"/>
      <c r="FE19" s="1592"/>
      <c r="FF19" s="1592"/>
      <c r="FG19" s="1592"/>
      <c r="FH19" s="1592"/>
      <c r="FI19" s="1592"/>
      <c r="FJ19" s="1592"/>
      <c r="FK19" s="1592"/>
      <c r="FL19" s="1593"/>
      <c r="FM19" s="944"/>
      <c r="FN19" s="1751"/>
      <c r="FO19" s="1752"/>
      <c r="FP19" s="762"/>
      <c r="FQ19" s="757"/>
      <c r="FR19" s="757"/>
      <c r="FS19" s="757"/>
      <c r="FT19" s="761"/>
      <c r="FU19" s="1010"/>
      <c r="FV19" s="761"/>
      <c r="FW19" s="761"/>
      <c r="FX19" s="761"/>
      <c r="FY19" s="761"/>
      <c r="FZ19" s="761"/>
      <c r="GA19" s="761"/>
      <c r="GB19" s="1010"/>
      <c r="GC19" s="761"/>
      <c r="GD19" s="761"/>
      <c r="GE19" s="761"/>
      <c r="GF19" s="761"/>
      <c r="GG19" s="1551"/>
      <c r="GH19" s="761"/>
      <c r="GI19" s="1010"/>
      <c r="GJ19" s="761"/>
      <c r="GK19" s="761"/>
      <c r="GL19" s="761"/>
      <c r="GM19" s="761"/>
      <c r="GO19" s="761"/>
      <c r="GP19" s="1010"/>
      <c r="GQ19" s="761"/>
      <c r="GR19" s="761"/>
      <c r="GS19" s="761"/>
      <c r="GT19" s="761"/>
      <c r="GV19" s="484"/>
      <c r="GW19" s="490"/>
      <c r="GX19" s="1708" t="s">
        <v>853</v>
      </c>
      <c r="GY19" s="493" t="s">
        <v>720</v>
      </c>
      <c r="GZ19" s="1711" t="s">
        <v>854</v>
      </c>
      <c r="HA19" s="1712"/>
      <c r="HB19" s="1004"/>
      <c r="HC19" s="487"/>
      <c r="HD19" s="487"/>
      <c r="HE19" s="487"/>
      <c r="HF19" s="487"/>
      <c r="HG19" s="1492"/>
      <c r="HH19" s="974"/>
      <c r="HI19" s="1670" t="s">
        <v>1912</v>
      </c>
      <c r="HJ19" s="1671"/>
      <c r="HK19" s="1568" t="s">
        <v>1913</v>
      </c>
      <c r="HL19" s="1569"/>
      <c r="HM19" s="907"/>
      <c r="HN19" s="1492"/>
      <c r="HO19" s="974"/>
      <c r="HP19" s="1670" t="s">
        <v>1912</v>
      </c>
      <c r="HQ19" s="1671"/>
      <c r="HR19" s="1568" t="s">
        <v>1913</v>
      </c>
      <c r="HS19" s="1569"/>
      <c r="HT19" s="907"/>
      <c r="HU19" s="907"/>
      <c r="HV19" s="1492"/>
      <c r="HW19" s="974"/>
      <c r="HX19" s="1670" t="s">
        <v>1912</v>
      </c>
      <c r="HY19" s="1671"/>
      <c r="HZ19" s="1568" t="s">
        <v>1913</v>
      </c>
      <c r="IA19" s="1569"/>
      <c r="IB19"/>
      <c r="ID19" s="1692"/>
      <c r="IE19" s="1716"/>
      <c r="IF19" s="1717"/>
      <c r="IG19" s="1717"/>
      <c r="IH19" s="1718"/>
      <c r="II19" s="1626"/>
      <c r="IJ19" s="1627"/>
      <c r="IK19" s="1665"/>
      <c r="IL19" s="1668"/>
      <c r="IM19" s="1638" t="s">
        <v>1894</v>
      </c>
      <c r="IN19" s="1639"/>
      <c r="IO19" s="1640"/>
      <c r="IP19" s="1688"/>
      <c r="IQ19" s="1690"/>
      <c r="IR19" s="1705"/>
      <c r="IS19" s="1677"/>
      <c r="IT19" s="1681"/>
      <c r="IU19" s="1682"/>
      <c r="IV19" s="1682"/>
      <c r="IW19" s="1682"/>
      <c r="IX19" s="1683"/>
      <c r="IY19" s="1517"/>
      <c r="IZ19" s="1532" t="s">
        <v>1893</v>
      </c>
      <c r="JA19" s="1533"/>
      <c r="JD19" s="1692"/>
      <c r="JE19" s="1716"/>
      <c r="JF19" s="1717"/>
      <c r="JG19" s="1717"/>
      <c r="JH19" s="1718"/>
      <c r="JI19" s="1626"/>
      <c r="JJ19" s="1627"/>
      <c r="JK19" s="1665"/>
      <c r="JL19" s="1668"/>
      <c r="JM19" s="1867"/>
      <c r="JN19" s="1868"/>
      <c r="JO19" s="1869"/>
      <c r="JP19" s="1688"/>
      <c r="JQ19" s="1690"/>
      <c r="JR19" s="1705"/>
      <c r="JS19" s="1677"/>
      <c r="JT19" s="1681"/>
      <c r="JU19" s="1682"/>
      <c r="JV19" s="1682"/>
      <c r="JW19" s="1682"/>
      <c r="JX19" s="1683"/>
      <c r="JY19" s="1517"/>
      <c r="JZ19" s="1532" t="s">
        <v>1893</v>
      </c>
      <c r="KA19" s="1533"/>
    </row>
    <row r="20" spans="1:287" ht="17.25" customHeight="1">
      <c r="A20" s="954"/>
      <c r="B20" s="1601"/>
      <c r="C20" s="1601"/>
      <c r="D20" s="1601"/>
      <c r="E20" s="1601"/>
      <c r="F20" s="1601"/>
      <c r="G20" s="969"/>
      <c r="H20" s="1615"/>
      <c r="I20" s="1579"/>
      <c r="J20" s="1579"/>
      <c r="K20" s="1579"/>
      <c r="L20" s="1579"/>
      <c r="M20" s="1579"/>
      <c r="N20" s="1579"/>
      <c r="O20" s="1579"/>
      <c r="P20" s="1579"/>
      <c r="Q20" s="1579"/>
      <c r="R20" s="1579"/>
      <c r="S20" s="1579"/>
      <c r="T20" s="1579"/>
      <c r="U20" s="1579"/>
      <c r="V20" s="1579"/>
      <c r="W20" s="1579"/>
      <c r="X20" s="1579"/>
      <c r="Y20" s="1579"/>
      <c r="Z20" s="1579"/>
      <c r="AA20" s="1579"/>
      <c r="AB20" s="1579"/>
      <c r="AC20" s="1579"/>
      <c r="AD20" s="1579"/>
      <c r="AE20" s="1579"/>
      <c r="AF20" s="1579"/>
      <c r="AG20" s="1579"/>
      <c r="AH20" s="1579"/>
      <c r="AI20" s="1579"/>
      <c r="AJ20" s="1579"/>
      <c r="AK20" s="1579"/>
      <c r="AL20" s="1579"/>
      <c r="AM20" s="1579"/>
      <c r="AN20" s="1579"/>
      <c r="AO20" s="1616"/>
      <c r="AP20" s="945"/>
      <c r="AQ20" s="962"/>
      <c r="AR20" s="1418" t="s">
        <v>1816</v>
      </c>
      <c r="AS20" s="1418"/>
      <c r="AT20" s="1418"/>
      <c r="AU20" s="1418"/>
      <c r="AV20" s="1418"/>
      <c r="AW20" s="961"/>
      <c r="AX20" s="1591" t="s">
        <v>803</v>
      </c>
      <c r="AY20" s="1592"/>
      <c r="AZ20" s="1592"/>
      <c r="BA20" s="1592"/>
      <c r="BB20" s="1592"/>
      <c r="BC20" s="1592"/>
      <c r="BD20" s="1592"/>
      <c r="BE20" s="1592"/>
      <c r="BF20" s="1592"/>
      <c r="BG20" s="1593"/>
      <c r="BH20" s="1591" t="s">
        <v>1818</v>
      </c>
      <c r="BI20" s="1592"/>
      <c r="BJ20" s="1592"/>
      <c r="BK20" s="1592"/>
      <c r="BL20" s="1592"/>
      <c r="BM20" s="1592"/>
      <c r="BN20" s="1592"/>
      <c r="BO20" s="1592"/>
      <c r="BP20" s="1592"/>
      <c r="BQ20" s="1592"/>
      <c r="BR20" s="1592"/>
      <c r="BS20" s="1592"/>
      <c r="BT20" s="1592"/>
      <c r="BU20" s="1593"/>
      <c r="BV20" s="1591" t="s">
        <v>804</v>
      </c>
      <c r="BW20" s="1592"/>
      <c r="BX20" s="1592"/>
      <c r="BY20" s="1592"/>
      <c r="BZ20" s="1592"/>
      <c r="CA20" s="1592"/>
      <c r="CB20" s="1592"/>
      <c r="CC20" s="1592"/>
      <c r="CD20" s="1592"/>
      <c r="CE20" s="1593"/>
      <c r="CG20" s="945"/>
      <c r="CH20" s="1747" t="s">
        <v>1861</v>
      </c>
      <c r="CI20" s="1747"/>
      <c r="CJ20" s="1747"/>
      <c r="CK20" s="1747"/>
      <c r="CL20" s="1747"/>
      <c r="CM20" s="1747"/>
      <c r="CN20" s="1747"/>
      <c r="CO20" s="1747"/>
      <c r="CP20" s="1747"/>
      <c r="CQ20" s="1747"/>
      <c r="CR20" s="1747"/>
      <c r="CS20" s="1747"/>
      <c r="CT20" s="1747"/>
      <c r="CU20" s="1747"/>
      <c r="CV20" s="1747"/>
      <c r="CW20" s="1747"/>
      <c r="CX20" s="1747"/>
      <c r="CY20" s="1747"/>
      <c r="CZ20" s="1747"/>
      <c r="DA20" s="1747"/>
      <c r="DB20" s="1747"/>
      <c r="DC20" s="1747"/>
      <c r="DD20" s="1747"/>
      <c r="DE20" s="1747"/>
      <c r="DF20" s="1747"/>
      <c r="DG20" s="1747"/>
      <c r="DH20" s="1747"/>
      <c r="DI20" s="1747"/>
      <c r="DJ20" s="1747"/>
      <c r="DK20" s="1747"/>
      <c r="DL20" s="1747"/>
      <c r="DM20" s="1747"/>
      <c r="DN20" s="1747"/>
      <c r="DO20" s="1747"/>
      <c r="DP20" s="1747"/>
      <c r="DQ20" s="1747"/>
      <c r="DR20" s="1747"/>
      <c r="DS20" s="1747"/>
      <c r="DT20" s="1747"/>
      <c r="DU20" s="1747"/>
      <c r="DV20" s="1009"/>
      <c r="DW20" s="945"/>
      <c r="DX20" s="957"/>
      <c r="DY20" s="1444"/>
      <c r="DZ20" s="1444"/>
      <c r="EA20" s="1444"/>
      <c r="EB20" s="1444"/>
      <c r="EC20" s="1444"/>
      <c r="ED20" s="959"/>
      <c r="EE20" s="1594"/>
      <c r="EF20" s="1595"/>
      <c r="EG20" s="1595"/>
      <c r="EH20" s="1595"/>
      <c r="EI20" s="1595"/>
      <c r="EJ20" s="1595"/>
      <c r="EK20" s="1595"/>
      <c r="EL20" s="1595"/>
      <c r="EM20" s="1595"/>
      <c r="EN20" s="1596"/>
      <c r="EO20" s="1594"/>
      <c r="EP20" s="1595"/>
      <c r="EQ20" s="1595"/>
      <c r="ER20" s="1595"/>
      <c r="ES20" s="1595"/>
      <c r="ET20" s="1595"/>
      <c r="EU20" s="1595"/>
      <c r="EV20" s="1595"/>
      <c r="EW20" s="1595"/>
      <c r="EX20" s="1595"/>
      <c r="EY20" s="1595"/>
      <c r="EZ20" s="1595"/>
      <c r="FA20" s="1595"/>
      <c r="FB20" s="1596"/>
      <c r="FC20" s="1594"/>
      <c r="FD20" s="1595"/>
      <c r="FE20" s="1595"/>
      <c r="FF20" s="1595"/>
      <c r="FG20" s="1595"/>
      <c r="FH20" s="1595"/>
      <c r="FI20" s="1595"/>
      <c r="FJ20" s="1595"/>
      <c r="FK20" s="1595"/>
      <c r="FL20" s="1596"/>
      <c r="FM20" s="944"/>
      <c r="FN20" s="757"/>
      <c r="FO20" s="757"/>
      <c r="FP20" s="757"/>
      <c r="FQ20" s="757"/>
      <c r="FR20" s="757"/>
      <c r="FS20" s="757"/>
      <c r="FT20" s="1482" t="s">
        <v>876</v>
      </c>
      <c r="FU20" s="1483"/>
      <c r="FV20" s="1488" t="s">
        <v>1957</v>
      </c>
      <c r="FW20" s="1471"/>
      <c r="FX20" s="1472"/>
      <c r="FY20" s="763"/>
      <c r="FZ20" s="761"/>
      <c r="GA20" s="1482" t="s">
        <v>876</v>
      </c>
      <c r="GB20" s="1483"/>
      <c r="GC20" s="1488" t="s">
        <v>1957</v>
      </c>
      <c r="GD20" s="1471"/>
      <c r="GE20" s="1472"/>
      <c r="GF20" s="763"/>
      <c r="GG20" s="1551"/>
      <c r="GH20" s="1482" t="s">
        <v>876</v>
      </c>
      <c r="GI20" s="1483"/>
      <c r="GJ20" s="1488" t="s">
        <v>1957</v>
      </c>
      <c r="GK20" s="1471"/>
      <c r="GL20" s="1472"/>
      <c r="GM20" s="763"/>
      <c r="GO20" s="1482" t="s">
        <v>876</v>
      </c>
      <c r="GP20" s="1483"/>
      <c r="GQ20" s="1488" t="s">
        <v>1957</v>
      </c>
      <c r="GR20" s="1471"/>
      <c r="GS20" s="1472"/>
      <c r="GT20" s="763"/>
      <c r="GV20" s="484"/>
      <c r="GW20" s="490"/>
      <c r="GX20" s="1709"/>
      <c r="GY20" s="493" t="s">
        <v>721</v>
      </c>
      <c r="GZ20" s="1711" t="s">
        <v>854</v>
      </c>
      <c r="HA20" s="1712"/>
      <c r="HB20" s="1004"/>
      <c r="HC20" s="487"/>
      <c r="HD20" s="487"/>
      <c r="HE20" s="487"/>
      <c r="HF20" s="487"/>
      <c r="HG20" s="1492"/>
      <c r="HH20" s="950"/>
      <c r="HI20" s="917" t="s">
        <v>852</v>
      </c>
      <c r="HJ20" s="879"/>
      <c r="HK20" s="919"/>
      <c r="HL20" s="923"/>
      <c r="HM20" s="907"/>
      <c r="HN20" s="1492"/>
      <c r="HO20" s="950"/>
      <c r="HP20" s="917" t="s">
        <v>852</v>
      </c>
      <c r="HQ20" s="879"/>
      <c r="HR20" s="919"/>
      <c r="HS20" s="923"/>
      <c r="HT20"/>
      <c r="HU20" s="907"/>
      <c r="HV20" s="1492"/>
      <c r="HW20" s="950"/>
      <c r="HX20" s="917" t="s">
        <v>852</v>
      </c>
      <c r="HY20" s="879"/>
      <c r="HZ20" s="919"/>
      <c r="IA20" s="923"/>
      <c r="IB20"/>
      <c r="ID20" s="1692"/>
      <c r="IE20" s="1713"/>
      <c r="IF20" s="1714"/>
      <c r="IG20" s="1714"/>
      <c r="IH20" s="1715"/>
      <c r="II20" s="1626"/>
      <c r="IJ20" s="1627"/>
      <c r="IK20" s="1665"/>
      <c r="IL20" s="1668"/>
      <c r="IM20" s="1626"/>
      <c r="IN20" s="1627"/>
      <c r="IO20" s="1628"/>
      <c r="IP20" s="1530"/>
      <c r="IQ20" s="1507"/>
      <c r="IR20" s="1706"/>
      <c r="IS20" s="1677"/>
      <c r="IT20" s="1681"/>
      <c r="IU20" s="1682"/>
      <c r="IV20" s="1682"/>
      <c r="IW20" s="1682"/>
      <c r="IX20" s="1683"/>
      <c r="IY20" s="1517"/>
      <c r="IZ20" s="1521"/>
      <c r="JA20" s="1522"/>
      <c r="JD20" s="1692"/>
      <c r="JE20" s="1713"/>
      <c r="JF20" s="1714"/>
      <c r="JG20" s="1714"/>
      <c r="JH20" s="1715"/>
      <c r="JI20" s="1626"/>
      <c r="JJ20" s="1627"/>
      <c r="JK20" s="1665"/>
      <c r="JL20" s="1668"/>
      <c r="JM20" s="1870"/>
      <c r="JN20" s="1871"/>
      <c r="JO20" s="1872"/>
      <c r="JP20" s="1530"/>
      <c r="JQ20" s="1507"/>
      <c r="JR20" s="1706"/>
      <c r="JS20" s="1677"/>
      <c r="JT20" s="1681"/>
      <c r="JU20" s="1682"/>
      <c r="JV20" s="1682"/>
      <c r="JW20" s="1682"/>
      <c r="JX20" s="1683"/>
      <c r="JY20" s="1517"/>
      <c r="JZ20" s="1521"/>
      <c r="KA20" s="1522"/>
    </row>
    <row r="21" spans="1:287" ht="17.25" customHeight="1">
      <c r="A21" s="962"/>
      <c r="B21" s="1599" t="s">
        <v>1828</v>
      </c>
      <c r="C21" s="1599"/>
      <c r="D21" s="1599"/>
      <c r="E21" s="1599"/>
      <c r="F21" s="1599"/>
      <c r="G21" s="961"/>
      <c r="H21" s="1753"/>
      <c r="I21" s="1754"/>
      <c r="J21" s="1754"/>
      <c r="K21" s="1754"/>
      <c r="L21" s="1754"/>
      <c r="M21" s="1754"/>
      <c r="N21" s="1754"/>
      <c r="O21" s="1754"/>
      <c r="P21" s="1754"/>
      <c r="Q21" s="1754"/>
      <c r="R21" s="1754"/>
      <c r="S21" s="1754"/>
      <c r="T21" s="1754"/>
      <c r="U21" s="1754"/>
      <c r="V21" s="1754"/>
      <c r="W21" s="1754"/>
      <c r="X21" s="1754"/>
      <c r="Y21" s="1754"/>
      <c r="Z21" s="1754"/>
      <c r="AA21" s="1754"/>
      <c r="AB21" s="1754"/>
      <c r="AC21" s="1754"/>
      <c r="AD21" s="1754"/>
      <c r="AE21" s="1754"/>
      <c r="AF21" s="1754"/>
      <c r="AG21" s="1754"/>
      <c r="AH21" s="1754"/>
      <c r="AI21" s="1754"/>
      <c r="AJ21" s="1754"/>
      <c r="AK21" s="1754"/>
      <c r="AL21" s="1754"/>
      <c r="AM21" s="1754"/>
      <c r="AN21" s="1754"/>
      <c r="AO21" s="1755"/>
      <c r="AP21" s="945"/>
      <c r="AQ21" s="957"/>
      <c r="AR21" s="1444"/>
      <c r="AS21" s="1444"/>
      <c r="AT21" s="1444"/>
      <c r="AU21" s="1444"/>
      <c r="AV21" s="1444"/>
      <c r="AW21" s="959"/>
      <c r="AX21" s="1594"/>
      <c r="AY21" s="1595"/>
      <c r="AZ21" s="1595"/>
      <c r="BA21" s="1595"/>
      <c r="BB21" s="1595"/>
      <c r="BC21" s="1595"/>
      <c r="BD21" s="1595"/>
      <c r="BE21" s="1595"/>
      <c r="BF21" s="1595"/>
      <c r="BG21" s="1596"/>
      <c r="BH21" s="1594"/>
      <c r="BI21" s="1595"/>
      <c r="BJ21" s="1595"/>
      <c r="BK21" s="1595"/>
      <c r="BL21" s="1595"/>
      <c r="BM21" s="1595"/>
      <c r="BN21" s="1595"/>
      <c r="BO21" s="1595"/>
      <c r="BP21" s="1595"/>
      <c r="BQ21" s="1595"/>
      <c r="BR21" s="1595"/>
      <c r="BS21" s="1595"/>
      <c r="BT21" s="1595"/>
      <c r="BU21" s="1596"/>
      <c r="BV21" s="1594"/>
      <c r="BW21" s="1595"/>
      <c r="BX21" s="1595"/>
      <c r="BY21" s="1595"/>
      <c r="BZ21" s="1595"/>
      <c r="CA21" s="1595"/>
      <c r="CB21" s="1595"/>
      <c r="CC21" s="1595"/>
      <c r="CD21" s="1595"/>
      <c r="CE21" s="1596"/>
      <c r="CG21" s="945"/>
      <c r="CH21" s="1748"/>
      <c r="CI21" s="1748"/>
      <c r="CJ21" s="1748"/>
      <c r="CK21" s="1748"/>
      <c r="CL21" s="1748"/>
      <c r="CM21" s="1748"/>
      <c r="CN21" s="1748"/>
      <c r="CO21" s="1748"/>
      <c r="CP21" s="1748"/>
      <c r="CQ21" s="1748"/>
      <c r="CR21" s="1748"/>
      <c r="CS21" s="1748"/>
      <c r="CT21" s="1748"/>
      <c r="CU21" s="1748"/>
      <c r="CV21" s="1748"/>
      <c r="CW21" s="1748"/>
      <c r="CX21" s="1748"/>
      <c r="CY21" s="1748"/>
      <c r="CZ21" s="1748"/>
      <c r="DA21" s="1748"/>
      <c r="DB21" s="1748"/>
      <c r="DC21" s="1748"/>
      <c r="DD21" s="1748"/>
      <c r="DE21" s="1748"/>
      <c r="DF21" s="1748"/>
      <c r="DG21" s="1748"/>
      <c r="DH21" s="1748"/>
      <c r="DI21" s="1748"/>
      <c r="DJ21" s="1748"/>
      <c r="DK21" s="1748"/>
      <c r="DL21" s="1748"/>
      <c r="DM21" s="1748"/>
      <c r="DN21" s="1748"/>
      <c r="DO21" s="1748"/>
      <c r="DP21" s="1748"/>
      <c r="DQ21" s="1748"/>
      <c r="DR21" s="1748"/>
      <c r="DS21" s="1748"/>
      <c r="DT21" s="1748"/>
      <c r="DU21" s="1748"/>
      <c r="DV21" s="1009"/>
      <c r="DW21" s="945"/>
      <c r="DX21" s="957"/>
      <c r="DY21" s="1444"/>
      <c r="DZ21" s="1444"/>
      <c r="EA21" s="1444"/>
      <c r="EB21" s="1444"/>
      <c r="EC21" s="1444"/>
      <c r="ED21" s="959"/>
      <c r="EE21" s="1588" t="s">
        <v>1819</v>
      </c>
      <c r="EF21" s="1589"/>
      <c r="EG21" s="1589"/>
      <c r="EH21" s="1589"/>
      <c r="EI21" s="1589"/>
      <c r="EJ21" s="1589"/>
      <c r="EK21" s="1589"/>
      <c r="EL21" s="1589"/>
      <c r="EM21" s="1589"/>
      <c r="EN21" s="1590"/>
      <c r="EO21" s="1602" t="s">
        <v>1820</v>
      </c>
      <c r="EP21" s="1603"/>
      <c r="EQ21" s="1603"/>
      <c r="ER21" s="1603"/>
      <c r="ES21" s="1603"/>
      <c r="ET21" s="1604" t="s">
        <v>1821</v>
      </c>
      <c r="EU21" s="1605"/>
      <c r="EV21" s="1605"/>
      <c r="EW21" s="1605"/>
      <c r="EX21" s="1605"/>
      <c r="EY21" s="1605"/>
      <c r="EZ21" s="1605"/>
      <c r="FA21" s="1605"/>
      <c r="FB21" s="1606"/>
      <c r="FC21" s="1588" t="s">
        <v>1822</v>
      </c>
      <c r="FD21" s="1613"/>
      <c r="FE21" s="1613"/>
      <c r="FF21" s="1613"/>
      <c r="FG21" s="1613"/>
      <c r="FH21" s="1613"/>
      <c r="FI21" s="1613"/>
      <c r="FJ21" s="1613"/>
      <c r="FK21" s="1613"/>
      <c r="FL21" s="1614"/>
      <c r="FM21" s="944"/>
      <c r="FN21" s="1749" t="s">
        <v>885</v>
      </c>
      <c r="FO21" s="1750"/>
      <c r="FP21" s="762"/>
      <c r="FQ21" s="757"/>
      <c r="FR21" s="757"/>
      <c r="FS21" s="757"/>
      <c r="FT21" s="1484"/>
      <c r="FU21" s="1485"/>
      <c r="FV21" s="1475" t="s">
        <v>1860</v>
      </c>
      <c r="FW21" s="1476"/>
      <c r="FX21" s="1477"/>
      <c r="FY21" s="763"/>
      <c r="FZ21" s="761"/>
      <c r="GA21" s="1484"/>
      <c r="GB21" s="1485"/>
      <c r="GC21" s="1475" t="s">
        <v>1860</v>
      </c>
      <c r="GD21" s="1476"/>
      <c r="GE21" s="1477"/>
      <c r="GF21" s="763"/>
      <c r="GG21" s="978"/>
      <c r="GH21" s="1484"/>
      <c r="GI21" s="1485"/>
      <c r="GJ21" s="1475" t="s">
        <v>1860</v>
      </c>
      <c r="GK21" s="1476"/>
      <c r="GL21" s="1477"/>
      <c r="GM21" s="763"/>
      <c r="GO21" s="1484"/>
      <c r="GP21" s="1485"/>
      <c r="GQ21" s="1475" t="s">
        <v>1860</v>
      </c>
      <c r="GR21" s="1476"/>
      <c r="GS21" s="1477"/>
      <c r="GT21" s="763"/>
      <c r="GV21" s="484"/>
      <c r="GW21" s="495"/>
      <c r="GX21" s="1710"/>
      <c r="GY21" s="493" t="s">
        <v>722</v>
      </c>
      <c r="GZ21" s="1711" t="s">
        <v>854</v>
      </c>
      <c r="HA21" s="1712"/>
      <c r="HB21" s="1004"/>
      <c r="HC21" s="487"/>
      <c r="HD21" s="487"/>
      <c r="HE21" s="487"/>
      <c r="HF21" s="487"/>
      <c r="HG21" s="1492"/>
      <c r="HH21" s="882"/>
      <c r="HI21" s="972" t="s">
        <v>856</v>
      </c>
      <c r="HJ21" s="879"/>
      <c r="HK21" s="919"/>
      <c r="HL21" s="923"/>
      <c r="HM21" s="907"/>
      <c r="HN21" s="1492"/>
      <c r="HO21" s="882"/>
      <c r="HP21" s="972" t="s">
        <v>856</v>
      </c>
      <c r="HQ21" s="879"/>
      <c r="HR21" s="919"/>
      <c r="HS21" s="923"/>
      <c r="HT21"/>
      <c r="HU21" s="907"/>
      <c r="HV21" s="1492"/>
      <c r="HW21" s="882"/>
      <c r="HX21" s="972" t="s">
        <v>856</v>
      </c>
      <c r="HY21" s="879"/>
      <c r="HZ21" s="919"/>
      <c r="IA21" s="923"/>
      <c r="IB21"/>
      <c r="ID21" s="1693"/>
      <c r="IE21" s="1719"/>
      <c r="IF21" s="1720"/>
      <c r="IG21" s="1720"/>
      <c r="IH21" s="1721"/>
      <c r="II21" s="1641"/>
      <c r="IJ21" s="1642"/>
      <c r="IK21" s="1666"/>
      <c r="IL21" s="1669"/>
      <c r="IM21" s="1641"/>
      <c r="IN21" s="1642"/>
      <c r="IO21" s="1643"/>
      <c r="IP21" s="1531"/>
      <c r="IQ21" s="1508"/>
      <c r="IR21" s="1707"/>
      <c r="IS21" s="1531"/>
      <c r="IT21" s="1684"/>
      <c r="IU21" s="1685"/>
      <c r="IV21" s="1685"/>
      <c r="IW21" s="1685"/>
      <c r="IX21" s="1686"/>
      <c r="IY21" s="1518"/>
      <c r="IZ21" s="1534"/>
      <c r="JA21" s="1535"/>
      <c r="JD21" s="1693"/>
      <c r="JE21" s="1719"/>
      <c r="JF21" s="1720"/>
      <c r="JG21" s="1720"/>
      <c r="JH21" s="1721"/>
      <c r="JI21" s="1641"/>
      <c r="JJ21" s="1642"/>
      <c r="JK21" s="1666"/>
      <c r="JL21" s="1669"/>
      <c r="JM21" s="1873"/>
      <c r="JN21" s="1874"/>
      <c r="JO21" s="1875"/>
      <c r="JP21" s="1531"/>
      <c r="JQ21" s="1508"/>
      <c r="JR21" s="1707"/>
      <c r="JS21" s="1531"/>
      <c r="JT21" s="1684"/>
      <c r="JU21" s="1685"/>
      <c r="JV21" s="1685"/>
      <c r="JW21" s="1685"/>
      <c r="JX21" s="1686"/>
      <c r="JY21" s="1518"/>
      <c r="JZ21" s="1534"/>
      <c r="KA21" s="1535"/>
    </row>
    <row r="22" spans="1:287" ht="17.25" customHeight="1">
      <c r="A22" s="957"/>
      <c r="B22" s="1600"/>
      <c r="C22" s="1600"/>
      <c r="D22" s="1600"/>
      <c r="E22" s="1600"/>
      <c r="F22" s="1600"/>
      <c r="G22" s="959"/>
      <c r="H22" s="1756"/>
      <c r="I22" s="1757"/>
      <c r="J22" s="1757"/>
      <c r="K22" s="1757"/>
      <c r="L22" s="1757"/>
      <c r="M22" s="1757"/>
      <c r="N22" s="1757"/>
      <c r="O22" s="1757"/>
      <c r="P22" s="1757"/>
      <c r="Q22" s="1757"/>
      <c r="R22" s="1757"/>
      <c r="S22" s="1757"/>
      <c r="T22" s="1757"/>
      <c r="U22" s="1757"/>
      <c r="V22" s="1757"/>
      <c r="W22" s="1757"/>
      <c r="X22" s="1757"/>
      <c r="Y22" s="1757"/>
      <c r="Z22" s="1757"/>
      <c r="AA22" s="1757"/>
      <c r="AB22" s="1757"/>
      <c r="AC22" s="1757"/>
      <c r="AD22" s="1757"/>
      <c r="AE22" s="1757"/>
      <c r="AF22" s="1757"/>
      <c r="AG22" s="1757"/>
      <c r="AH22" s="1757"/>
      <c r="AI22" s="1757"/>
      <c r="AJ22" s="1757"/>
      <c r="AK22" s="1757"/>
      <c r="AL22" s="1757"/>
      <c r="AM22" s="1757"/>
      <c r="AN22" s="1757"/>
      <c r="AO22" s="1758"/>
      <c r="AP22" s="874"/>
      <c r="AQ22" s="957"/>
      <c r="AR22" s="1444"/>
      <c r="AS22" s="1444"/>
      <c r="AT22" s="1444"/>
      <c r="AU22" s="1444"/>
      <c r="AV22" s="1444"/>
      <c r="AW22" s="959"/>
      <c r="AX22" s="1588" t="s">
        <v>1819</v>
      </c>
      <c r="AY22" s="1589"/>
      <c r="AZ22" s="1589"/>
      <c r="BA22" s="1589"/>
      <c r="BB22" s="1589"/>
      <c r="BC22" s="1589"/>
      <c r="BD22" s="1589"/>
      <c r="BE22" s="1589"/>
      <c r="BF22" s="1589"/>
      <c r="BG22" s="1590"/>
      <c r="BH22" s="1602" t="s">
        <v>1820</v>
      </c>
      <c r="BI22" s="1603"/>
      <c r="BJ22" s="1603"/>
      <c r="BK22" s="1603"/>
      <c r="BL22" s="1603"/>
      <c r="BM22" s="1604" t="s">
        <v>1821</v>
      </c>
      <c r="BN22" s="1605"/>
      <c r="BO22" s="1605"/>
      <c r="BP22" s="1605"/>
      <c r="BQ22" s="1605"/>
      <c r="BR22" s="1605"/>
      <c r="BS22" s="1605"/>
      <c r="BT22" s="1605"/>
      <c r="BU22" s="1606"/>
      <c r="BV22" s="1588" t="s">
        <v>1822</v>
      </c>
      <c r="BW22" s="1613"/>
      <c r="BX22" s="1613"/>
      <c r="BY22" s="1613"/>
      <c r="BZ22" s="1613"/>
      <c r="CA22" s="1613"/>
      <c r="CB22" s="1613"/>
      <c r="CC22" s="1613"/>
      <c r="CD22" s="1613"/>
      <c r="CE22" s="1614"/>
      <c r="CG22" s="962"/>
      <c r="CH22" s="1599" t="s">
        <v>1823</v>
      </c>
      <c r="CI22" s="1599"/>
      <c r="CJ22" s="1599"/>
      <c r="CK22" s="1599"/>
      <c r="CL22" s="1599"/>
      <c r="CM22" s="961"/>
      <c r="CN22" s="1657"/>
      <c r="CO22" s="1613"/>
      <c r="CP22" s="1613"/>
      <c r="CQ22" s="1613"/>
      <c r="CR22" s="1613"/>
      <c r="CS22" s="1613"/>
      <c r="CT22" s="1613"/>
      <c r="CU22" s="1613"/>
      <c r="CV22" s="1613"/>
      <c r="CW22" s="1613"/>
      <c r="CX22" s="1613"/>
      <c r="CY22" s="1613"/>
      <c r="CZ22" s="1613"/>
      <c r="DA22" s="1613"/>
      <c r="DB22" s="1613"/>
      <c r="DC22" s="1613"/>
      <c r="DD22" s="1613"/>
      <c r="DE22" s="1613"/>
      <c r="DF22" s="1613"/>
      <c r="DG22" s="1613"/>
      <c r="DH22" s="1613"/>
      <c r="DI22" s="1613"/>
      <c r="DJ22" s="1613"/>
      <c r="DK22" s="1613"/>
      <c r="DL22" s="1613"/>
      <c r="DM22" s="1613"/>
      <c r="DN22" s="1613"/>
      <c r="DO22" s="1613"/>
      <c r="DP22" s="1613"/>
      <c r="DQ22" s="1613"/>
      <c r="DR22" s="1613"/>
      <c r="DS22" s="1613"/>
      <c r="DT22" s="1613"/>
      <c r="DU22" s="1614"/>
      <c r="DV22" s="945"/>
      <c r="DW22" s="945"/>
      <c r="DX22" s="957"/>
      <c r="DY22" s="1444"/>
      <c r="DZ22" s="1444"/>
      <c r="EA22" s="1444"/>
      <c r="EB22" s="1444"/>
      <c r="EC22" s="1444"/>
      <c r="ED22" s="959"/>
      <c r="EE22" s="1580"/>
      <c r="EF22" s="1581"/>
      <c r="EG22" s="1581"/>
      <c r="EH22" s="1581"/>
      <c r="EI22" s="1581"/>
      <c r="EJ22" s="1581"/>
      <c r="EK22" s="1581"/>
      <c r="EL22" s="1581"/>
      <c r="EM22" s="1581"/>
      <c r="EN22" s="1582"/>
      <c r="EO22" s="1620" t="s">
        <v>1824</v>
      </c>
      <c r="EP22" s="1621"/>
      <c r="EQ22" s="1621"/>
      <c r="ER22" s="1621"/>
      <c r="ES22" s="1621"/>
      <c r="ET22" s="1607"/>
      <c r="EU22" s="1607"/>
      <c r="EV22" s="1607"/>
      <c r="EW22" s="1607"/>
      <c r="EX22" s="1607"/>
      <c r="EY22" s="1607"/>
      <c r="EZ22" s="1607"/>
      <c r="FA22" s="1607"/>
      <c r="FB22" s="1608"/>
      <c r="FC22" s="1615"/>
      <c r="FD22" s="1579"/>
      <c r="FE22" s="1579"/>
      <c r="FF22" s="1579"/>
      <c r="FG22" s="1579"/>
      <c r="FH22" s="1579"/>
      <c r="FI22" s="1579"/>
      <c r="FJ22" s="1579"/>
      <c r="FK22" s="1579"/>
      <c r="FL22" s="1616"/>
      <c r="FM22" s="944"/>
      <c r="FN22" s="1751"/>
      <c r="FO22" s="1752"/>
      <c r="FP22" s="762"/>
      <c r="FQ22" s="757"/>
      <c r="FR22" s="757"/>
      <c r="FS22" s="757"/>
      <c r="FT22" s="1484"/>
      <c r="FU22" s="1485"/>
      <c r="FV22" s="1475" t="s">
        <v>1864</v>
      </c>
      <c r="FW22" s="1476"/>
      <c r="FX22" s="1477"/>
      <c r="FY22" s="763"/>
      <c r="FZ22" s="761"/>
      <c r="GA22" s="1484"/>
      <c r="GB22" s="1485"/>
      <c r="GC22" s="1475" t="s">
        <v>1864</v>
      </c>
      <c r="GD22" s="1476"/>
      <c r="GE22" s="1477"/>
      <c r="GF22" s="763"/>
      <c r="GG22" s="761"/>
      <c r="GH22" s="1484"/>
      <c r="GI22" s="1485"/>
      <c r="GJ22" s="1475" t="s">
        <v>1864</v>
      </c>
      <c r="GK22" s="1476"/>
      <c r="GL22" s="1477"/>
      <c r="GM22" s="763"/>
      <c r="GO22" s="1484"/>
      <c r="GP22" s="1485"/>
      <c r="GQ22" s="1475" t="s">
        <v>1864</v>
      </c>
      <c r="GR22" s="1476"/>
      <c r="GS22" s="1477"/>
      <c r="GT22" s="763"/>
      <c r="GV22" s="484"/>
      <c r="GW22" s="1008" t="s">
        <v>857</v>
      </c>
      <c r="GX22" s="920"/>
      <c r="GY22" s="1007"/>
      <c r="GZ22" s="999"/>
      <c r="HA22" s="998"/>
      <c r="HB22" s="1004"/>
      <c r="HC22" s="487"/>
      <c r="HD22" s="487"/>
      <c r="HE22" s="487"/>
      <c r="HF22" s="487"/>
      <c r="HG22" s="1492"/>
      <c r="HH22" s="492" t="s">
        <v>718</v>
      </c>
      <c r="HI22" s="1552" t="s">
        <v>853</v>
      </c>
      <c r="HJ22" s="1553"/>
      <c r="HK22" s="493" t="s">
        <v>720</v>
      </c>
      <c r="HL22" s="776" t="s">
        <v>854</v>
      </c>
      <c r="HM22"/>
      <c r="HN22" s="1492"/>
      <c r="HO22" s="492" t="s">
        <v>718</v>
      </c>
      <c r="HP22" s="1552" t="s">
        <v>853</v>
      </c>
      <c r="HQ22" s="1553"/>
      <c r="HR22" s="493" t="s">
        <v>720</v>
      </c>
      <c r="HS22" s="776" t="s">
        <v>854</v>
      </c>
      <c r="HT22"/>
      <c r="HU22"/>
      <c r="HV22" s="1492"/>
      <c r="HW22" s="492" t="s">
        <v>718</v>
      </c>
      <c r="HX22" s="1552" t="s">
        <v>853</v>
      </c>
      <c r="HY22" s="1553"/>
      <c r="HZ22" s="493" t="s">
        <v>720</v>
      </c>
      <c r="IA22" s="776" t="s">
        <v>854</v>
      </c>
      <c r="IB22"/>
      <c r="ID22" s="1691"/>
      <c r="IE22" s="1694"/>
      <c r="IF22" s="1695"/>
      <c r="IG22" s="1695"/>
      <c r="IH22" s="1696"/>
      <c r="II22" s="1623"/>
      <c r="IJ22" s="1624"/>
      <c r="IK22" s="1664"/>
      <c r="IL22" s="1667"/>
      <c r="IM22" s="1623" t="s">
        <v>1893</v>
      </c>
      <c r="IN22" s="1624"/>
      <c r="IO22" s="1625"/>
      <c r="IP22" s="1676"/>
      <c r="IQ22" s="1764"/>
      <c r="IR22" s="1765"/>
      <c r="IS22" s="1676"/>
      <c r="IT22" s="1678"/>
      <c r="IU22" s="1679"/>
      <c r="IV22" s="1679"/>
      <c r="IW22" s="1679"/>
      <c r="IX22" s="1680"/>
      <c r="IY22" s="1516"/>
      <c r="IZ22" s="1519" t="s">
        <v>1893</v>
      </c>
      <c r="JA22" s="1520"/>
      <c r="JD22" s="1691"/>
      <c r="JE22" s="1694"/>
      <c r="JF22" s="1695"/>
      <c r="JG22" s="1695"/>
      <c r="JH22" s="1696"/>
      <c r="JI22" s="1623"/>
      <c r="JJ22" s="1624"/>
      <c r="JK22" s="1664"/>
      <c r="JL22" s="1667"/>
      <c r="JM22" s="1867"/>
      <c r="JN22" s="1868"/>
      <c r="JO22" s="1869"/>
      <c r="JP22" s="1676"/>
      <c r="JQ22" s="1764"/>
      <c r="JR22" s="1765"/>
      <c r="JS22" s="1676"/>
      <c r="JT22" s="1678"/>
      <c r="JU22" s="1679"/>
      <c r="JV22" s="1679"/>
      <c r="JW22" s="1679"/>
      <c r="JX22" s="1680"/>
      <c r="JY22" s="1516"/>
      <c r="JZ22" s="1519" t="s">
        <v>1893</v>
      </c>
      <c r="KA22" s="1520"/>
    </row>
    <row r="23" spans="1:287" ht="17.25" customHeight="1">
      <c r="A23" s="954"/>
      <c r="B23" s="1601"/>
      <c r="C23" s="1601"/>
      <c r="D23" s="1601"/>
      <c r="E23" s="1601"/>
      <c r="F23" s="1601"/>
      <c r="G23" s="969"/>
      <c r="H23" s="1759"/>
      <c r="I23" s="1760"/>
      <c r="J23" s="1760"/>
      <c r="K23" s="1760"/>
      <c r="L23" s="1760"/>
      <c r="M23" s="1760"/>
      <c r="N23" s="1760"/>
      <c r="O23" s="1760"/>
      <c r="P23" s="1760"/>
      <c r="Q23" s="1760"/>
      <c r="R23" s="1760"/>
      <c r="S23" s="1760"/>
      <c r="T23" s="1760"/>
      <c r="U23" s="1760"/>
      <c r="V23" s="1760"/>
      <c r="W23" s="1760"/>
      <c r="X23" s="1760"/>
      <c r="Y23" s="1760"/>
      <c r="Z23" s="1760"/>
      <c r="AA23" s="1760"/>
      <c r="AB23" s="1760"/>
      <c r="AC23" s="1760"/>
      <c r="AD23" s="1760"/>
      <c r="AE23" s="1760"/>
      <c r="AF23" s="1760"/>
      <c r="AG23" s="1760"/>
      <c r="AH23" s="1760"/>
      <c r="AI23" s="1760"/>
      <c r="AJ23" s="1760"/>
      <c r="AK23" s="1760"/>
      <c r="AL23" s="1760"/>
      <c r="AM23" s="1760"/>
      <c r="AN23" s="1760"/>
      <c r="AO23" s="1761"/>
      <c r="AP23" s="874"/>
      <c r="AQ23" s="957"/>
      <c r="AR23" s="1444"/>
      <c r="AS23" s="1444"/>
      <c r="AT23" s="1444"/>
      <c r="AU23" s="1444"/>
      <c r="AV23" s="1444"/>
      <c r="AW23" s="959"/>
      <c r="AX23" s="1580"/>
      <c r="AY23" s="1581"/>
      <c r="AZ23" s="1581"/>
      <c r="BA23" s="1581"/>
      <c r="BB23" s="1581"/>
      <c r="BC23" s="1581"/>
      <c r="BD23" s="1581"/>
      <c r="BE23" s="1581"/>
      <c r="BF23" s="1581"/>
      <c r="BG23" s="1582"/>
      <c r="BH23" s="1620" t="s">
        <v>1824</v>
      </c>
      <c r="BI23" s="1621"/>
      <c r="BJ23" s="1621"/>
      <c r="BK23" s="1621"/>
      <c r="BL23" s="1621"/>
      <c r="BM23" s="1607"/>
      <c r="BN23" s="1607"/>
      <c r="BO23" s="1607"/>
      <c r="BP23" s="1607"/>
      <c r="BQ23" s="1607"/>
      <c r="BR23" s="1607"/>
      <c r="BS23" s="1607"/>
      <c r="BT23" s="1607"/>
      <c r="BU23" s="1608"/>
      <c r="BV23" s="1615"/>
      <c r="BW23" s="1579"/>
      <c r="BX23" s="1579"/>
      <c r="BY23" s="1579"/>
      <c r="BZ23" s="1579"/>
      <c r="CA23" s="1579"/>
      <c r="CB23" s="1579"/>
      <c r="CC23" s="1579"/>
      <c r="CD23" s="1579"/>
      <c r="CE23" s="1616"/>
      <c r="CG23" s="957"/>
      <c r="CH23" s="1600"/>
      <c r="CI23" s="1600"/>
      <c r="CJ23" s="1600"/>
      <c r="CK23" s="1600"/>
      <c r="CL23" s="1600"/>
      <c r="CM23" s="959"/>
      <c r="CN23" s="1658"/>
      <c r="CO23" s="1659"/>
      <c r="CP23" s="1659"/>
      <c r="CQ23" s="1659"/>
      <c r="CR23" s="1659"/>
      <c r="CS23" s="1659"/>
      <c r="CT23" s="1659"/>
      <c r="CU23" s="1659"/>
      <c r="CV23" s="1659"/>
      <c r="CW23" s="1659"/>
      <c r="CX23" s="1659"/>
      <c r="CY23" s="1659"/>
      <c r="CZ23" s="1659"/>
      <c r="DA23" s="1659"/>
      <c r="DB23" s="1659"/>
      <c r="DC23" s="1659"/>
      <c r="DD23" s="1659"/>
      <c r="DE23" s="1659"/>
      <c r="DF23" s="1659"/>
      <c r="DG23" s="1659"/>
      <c r="DH23" s="1659"/>
      <c r="DI23" s="1659"/>
      <c r="DJ23" s="1659"/>
      <c r="DK23" s="1659"/>
      <c r="DL23" s="1659"/>
      <c r="DM23" s="1659"/>
      <c r="DN23" s="1659"/>
      <c r="DO23" s="1659"/>
      <c r="DP23" s="1659"/>
      <c r="DQ23" s="1659"/>
      <c r="DR23" s="1659"/>
      <c r="DS23" s="1659"/>
      <c r="DT23" s="1659"/>
      <c r="DU23" s="1660"/>
      <c r="DV23" s="945"/>
      <c r="DW23" s="945"/>
      <c r="DX23" s="957"/>
      <c r="DY23" s="1444"/>
      <c r="DZ23" s="1444"/>
      <c r="EA23" s="1444"/>
      <c r="EB23" s="1444"/>
      <c r="EC23" s="1444"/>
      <c r="ED23" s="959"/>
      <c r="EE23" s="1588" t="s">
        <v>1819</v>
      </c>
      <c r="EF23" s="1589"/>
      <c r="EG23" s="1589"/>
      <c r="EH23" s="1589"/>
      <c r="EI23" s="1589"/>
      <c r="EJ23" s="1589"/>
      <c r="EK23" s="1589"/>
      <c r="EL23" s="1589"/>
      <c r="EM23" s="1589"/>
      <c r="EN23" s="1590"/>
      <c r="EO23" s="1602" t="s">
        <v>1820</v>
      </c>
      <c r="EP23" s="1603"/>
      <c r="EQ23" s="1603"/>
      <c r="ER23" s="1603"/>
      <c r="ES23" s="1603"/>
      <c r="ET23" s="1604" t="s">
        <v>1821</v>
      </c>
      <c r="EU23" s="1605"/>
      <c r="EV23" s="1605"/>
      <c r="EW23" s="1605"/>
      <c r="EX23" s="1605"/>
      <c r="EY23" s="1605"/>
      <c r="EZ23" s="1605"/>
      <c r="FA23" s="1605"/>
      <c r="FB23" s="1606"/>
      <c r="FC23" s="1588" t="s">
        <v>1822</v>
      </c>
      <c r="FD23" s="1613"/>
      <c r="FE23" s="1613"/>
      <c r="FF23" s="1613"/>
      <c r="FG23" s="1613"/>
      <c r="FH23" s="1613"/>
      <c r="FI23" s="1613"/>
      <c r="FJ23" s="1613"/>
      <c r="FK23" s="1613"/>
      <c r="FL23" s="1614"/>
      <c r="FM23" s="944"/>
      <c r="FN23" s="757"/>
      <c r="FO23" s="757"/>
      <c r="FP23" s="757"/>
      <c r="FQ23" s="757"/>
      <c r="FR23" s="757"/>
      <c r="FS23" s="757"/>
      <c r="FT23" s="1484"/>
      <c r="FU23" s="1485"/>
      <c r="FV23" s="1475" t="s">
        <v>1866</v>
      </c>
      <c r="FW23" s="1476"/>
      <c r="FX23" s="1477"/>
      <c r="FY23" s="787" t="s">
        <v>1867</v>
      </c>
      <c r="FZ23" s="761"/>
      <c r="GA23" s="1484"/>
      <c r="GB23" s="1485"/>
      <c r="GC23" s="1475" t="s">
        <v>1866</v>
      </c>
      <c r="GD23" s="1476"/>
      <c r="GE23" s="1477"/>
      <c r="GF23" s="787" t="s">
        <v>1867</v>
      </c>
      <c r="GG23" s="1551"/>
      <c r="GH23" s="1484"/>
      <c r="GI23" s="1485"/>
      <c r="GJ23" s="1475" t="s">
        <v>1866</v>
      </c>
      <c r="GK23" s="1476"/>
      <c r="GL23" s="1477"/>
      <c r="GM23" s="787" t="s">
        <v>1867</v>
      </c>
      <c r="GO23" s="1484"/>
      <c r="GP23" s="1485"/>
      <c r="GQ23" s="1475" t="s">
        <v>1866</v>
      </c>
      <c r="GR23" s="1476"/>
      <c r="GS23" s="1477"/>
      <c r="GT23" s="787" t="s">
        <v>1867</v>
      </c>
      <c r="GV23" s="484"/>
      <c r="GW23" s="950"/>
      <c r="GX23" s="967" t="s">
        <v>852</v>
      </c>
      <c r="GY23" s="921"/>
      <c r="GZ23" s="966"/>
      <c r="HA23" s="920"/>
      <c r="HB23" s="1004"/>
      <c r="HC23" s="487"/>
      <c r="HD23" s="487"/>
      <c r="HE23" s="487"/>
      <c r="HF23" s="487"/>
      <c r="HG23" s="1492"/>
      <c r="HH23" s="506"/>
      <c r="HI23" s="1554"/>
      <c r="HJ23" s="1555"/>
      <c r="HK23" s="493" t="s">
        <v>721</v>
      </c>
      <c r="HL23" s="776" t="s">
        <v>854</v>
      </c>
      <c r="HM23"/>
      <c r="HN23" s="1492"/>
      <c r="HO23" s="506"/>
      <c r="HP23" s="1554"/>
      <c r="HQ23" s="1555"/>
      <c r="HR23" s="493" t="s">
        <v>721</v>
      </c>
      <c r="HS23" s="776" t="s">
        <v>854</v>
      </c>
      <c r="HT23"/>
      <c r="HU23"/>
      <c r="HV23" s="1492"/>
      <c r="HW23" s="506"/>
      <c r="HX23" s="1554"/>
      <c r="HY23" s="1555"/>
      <c r="HZ23" s="493" t="s">
        <v>721</v>
      </c>
      <c r="IA23" s="776" t="s">
        <v>854</v>
      </c>
      <c r="IB23"/>
      <c r="ID23" s="1692"/>
      <c r="IE23" s="1697"/>
      <c r="IF23" s="1698"/>
      <c r="IG23" s="1698"/>
      <c r="IH23" s="1699"/>
      <c r="II23" s="1626"/>
      <c r="IJ23" s="1627"/>
      <c r="IK23" s="1665"/>
      <c r="IL23" s="1668"/>
      <c r="IM23" s="1626"/>
      <c r="IN23" s="1627"/>
      <c r="IO23" s="1628"/>
      <c r="IP23" s="1766"/>
      <c r="IQ23" s="1690"/>
      <c r="IR23" s="1706"/>
      <c r="IS23" s="1677"/>
      <c r="IT23" s="1681"/>
      <c r="IU23" s="1682"/>
      <c r="IV23" s="1682"/>
      <c r="IW23" s="1682"/>
      <c r="IX23" s="1683"/>
      <c r="IY23" s="1517"/>
      <c r="IZ23" s="1521"/>
      <c r="JA23" s="1522"/>
      <c r="JD23" s="1692"/>
      <c r="JE23" s="1697"/>
      <c r="JF23" s="1698"/>
      <c r="JG23" s="1698"/>
      <c r="JH23" s="1699"/>
      <c r="JI23" s="1626"/>
      <c r="JJ23" s="1627"/>
      <c r="JK23" s="1665"/>
      <c r="JL23" s="1668"/>
      <c r="JM23" s="1870"/>
      <c r="JN23" s="1871"/>
      <c r="JO23" s="1872"/>
      <c r="JP23" s="1766"/>
      <c r="JQ23" s="1690"/>
      <c r="JR23" s="1706"/>
      <c r="JS23" s="1677"/>
      <c r="JT23" s="1681"/>
      <c r="JU23" s="1682"/>
      <c r="JV23" s="1682"/>
      <c r="JW23" s="1682"/>
      <c r="JX23" s="1683"/>
      <c r="JY23" s="1517"/>
      <c r="JZ23" s="1521"/>
      <c r="KA23" s="1522"/>
    </row>
    <row r="24" spans="1:287" ht="17.25" customHeight="1">
      <c r="A24" s="957"/>
      <c r="B24" s="1419" t="s">
        <v>845</v>
      </c>
      <c r="C24" s="1419"/>
      <c r="D24" s="1419"/>
      <c r="E24" s="1419"/>
      <c r="F24" s="1419"/>
      <c r="G24" s="959"/>
      <c r="H24" s="1632" t="s">
        <v>1825</v>
      </c>
      <c r="I24" s="1633"/>
      <c r="J24" s="1633"/>
      <c r="K24" s="1633"/>
      <c r="L24" s="1633"/>
      <c r="M24" s="1633"/>
      <c r="N24" s="1633"/>
      <c r="O24" s="1633"/>
      <c r="P24" s="1633"/>
      <c r="Q24" s="1633"/>
      <c r="R24" s="1633"/>
      <c r="S24" s="1633"/>
      <c r="T24" s="1633"/>
      <c r="U24" s="1633"/>
      <c r="V24" s="859"/>
      <c r="W24" s="1419" t="s">
        <v>1826</v>
      </c>
      <c r="X24" s="1419"/>
      <c r="Y24" s="1419"/>
      <c r="Z24" s="1419"/>
      <c r="AA24" s="1419"/>
      <c r="AB24" s="961"/>
      <c r="AC24" s="1588" t="s">
        <v>1827</v>
      </c>
      <c r="AD24" s="1589"/>
      <c r="AE24" s="1589"/>
      <c r="AF24" s="1589"/>
      <c r="AG24" s="1589"/>
      <c r="AH24" s="1589"/>
      <c r="AI24" s="1589"/>
      <c r="AJ24" s="1589"/>
      <c r="AK24" s="1589"/>
      <c r="AL24" s="1589"/>
      <c r="AM24" s="1589"/>
      <c r="AN24" s="1589"/>
      <c r="AO24" s="1590"/>
      <c r="AP24" s="874"/>
      <c r="AQ24" s="957"/>
      <c r="AR24" s="1444"/>
      <c r="AS24" s="1444"/>
      <c r="AT24" s="1444"/>
      <c r="AU24" s="1444"/>
      <c r="AV24" s="1444"/>
      <c r="AW24" s="959"/>
      <c r="AX24" s="1588" t="s">
        <v>1819</v>
      </c>
      <c r="AY24" s="1589"/>
      <c r="AZ24" s="1589"/>
      <c r="BA24" s="1589"/>
      <c r="BB24" s="1589"/>
      <c r="BC24" s="1589"/>
      <c r="BD24" s="1589"/>
      <c r="BE24" s="1589"/>
      <c r="BF24" s="1589"/>
      <c r="BG24" s="1590"/>
      <c r="BH24" s="1602" t="s">
        <v>1820</v>
      </c>
      <c r="BI24" s="1603"/>
      <c r="BJ24" s="1603"/>
      <c r="BK24" s="1603"/>
      <c r="BL24" s="1603"/>
      <c r="BM24" s="1604" t="s">
        <v>1821</v>
      </c>
      <c r="BN24" s="1605"/>
      <c r="BO24" s="1605"/>
      <c r="BP24" s="1605"/>
      <c r="BQ24" s="1605"/>
      <c r="BR24" s="1605"/>
      <c r="BS24" s="1605"/>
      <c r="BT24" s="1605"/>
      <c r="BU24" s="1606"/>
      <c r="BV24" s="1588" t="s">
        <v>1822</v>
      </c>
      <c r="BW24" s="1613"/>
      <c r="BX24" s="1613"/>
      <c r="BY24" s="1613"/>
      <c r="BZ24" s="1613"/>
      <c r="CA24" s="1613"/>
      <c r="CB24" s="1613"/>
      <c r="CC24" s="1613"/>
      <c r="CD24" s="1613"/>
      <c r="CE24" s="1614"/>
      <c r="CG24" s="954"/>
      <c r="CH24" s="1601"/>
      <c r="CI24" s="1601"/>
      <c r="CJ24" s="1601"/>
      <c r="CK24" s="1601"/>
      <c r="CL24" s="1601"/>
      <c r="CM24" s="969"/>
      <c r="CN24" s="1615"/>
      <c r="CO24" s="1579"/>
      <c r="CP24" s="1579"/>
      <c r="CQ24" s="1579"/>
      <c r="CR24" s="1579"/>
      <c r="CS24" s="1579"/>
      <c r="CT24" s="1579"/>
      <c r="CU24" s="1579"/>
      <c r="CV24" s="1579"/>
      <c r="CW24" s="1579"/>
      <c r="CX24" s="1579"/>
      <c r="CY24" s="1579"/>
      <c r="CZ24" s="1579"/>
      <c r="DA24" s="1579"/>
      <c r="DB24" s="1579"/>
      <c r="DC24" s="1579"/>
      <c r="DD24" s="1579"/>
      <c r="DE24" s="1579"/>
      <c r="DF24" s="1579"/>
      <c r="DG24" s="1579"/>
      <c r="DH24" s="1579"/>
      <c r="DI24" s="1579"/>
      <c r="DJ24" s="1579"/>
      <c r="DK24" s="1579"/>
      <c r="DL24" s="1579"/>
      <c r="DM24" s="1579"/>
      <c r="DN24" s="1579"/>
      <c r="DO24" s="1579"/>
      <c r="DP24" s="1579"/>
      <c r="DQ24" s="1579"/>
      <c r="DR24" s="1579"/>
      <c r="DS24" s="1579"/>
      <c r="DT24" s="1579"/>
      <c r="DU24" s="1616"/>
      <c r="DV24" s="945"/>
      <c r="DW24" s="945"/>
      <c r="DX24" s="954"/>
      <c r="DY24" s="1550"/>
      <c r="DZ24" s="1550"/>
      <c r="EA24" s="1550"/>
      <c r="EB24" s="1550"/>
      <c r="EC24" s="1550"/>
      <c r="ED24" s="969"/>
      <c r="EE24" s="1580"/>
      <c r="EF24" s="1581"/>
      <c r="EG24" s="1581"/>
      <c r="EH24" s="1581"/>
      <c r="EI24" s="1581"/>
      <c r="EJ24" s="1581"/>
      <c r="EK24" s="1581"/>
      <c r="EL24" s="1581"/>
      <c r="EM24" s="1581"/>
      <c r="EN24" s="1582"/>
      <c r="EO24" s="1620" t="s">
        <v>1824</v>
      </c>
      <c r="EP24" s="1621"/>
      <c r="EQ24" s="1621"/>
      <c r="ER24" s="1621"/>
      <c r="ES24" s="1621"/>
      <c r="ET24" s="1607"/>
      <c r="EU24" s="1607"/>
      <c r="EV24" s="1607"/>
      <c r="EW24" s="1607"/>
      <c r="EX24" s="1607"/>
      <c r="EY24" s="1607"/>
      <c r="EZ24" s="1607"/>
      <c r="FA24" s="1607"/>
      <c r="FB24" s="1608"/>
      <c r="FC24" s="1615"/>
      <c r="FD24" s="1579"/>
      <c r="FE24" s="1579"/>
      <c r="FF24" s="1579"/>
      <c r="FG24" s="1579"/>
      <c r="FH24" s="1579"/>
      <c r="FI24" s="1579"/>
      <c r="FJ24" s="1579"/>
      <c r="FK24" s="1579"/>
      <c r="FL24" s="1616"/>
      <c r="FM24" s="944"/>
      <c r="FN24" s="757"/>
      <c r="FO24" s="757"/>
      <c r="FP24" s="757"/>
      <c r="FQ24" s="757"/>
      <c r="FR24" s="757"/>
      <c r="FS24" s="757"/>
      <c r="FT24" s="1484"/>
      <c r="FU24" s="1485"/>
      <c r="FV24" s="1488" t="s">
        <v>851</v>
      </c>
      <c r="FW24" s="1471"/>
      <c r="FX24" s="1472"/>
      <c r="FY24" s="763"/>
      <c r="FZ24" s="761"/>
      <c r="GA24" s="1484"/>
      <c r="GB24" s="1485"/>
      <c r="GC24" s="1488" t="s">
        <v>851</v>
      </c>
      <c r="GD24" s="1471"/>
      <c r="GE24" s="1472"/>
      <c r="GF24" s="763"/>
      <c r="GG24" s="1551"/>
      <c r="GH24" s="1484"/>
      <c r="GI24" s="1485"/>
      <c r="GJ24" s="1488" t="s">
        <v>851</v>
      </c>
      <c r="GK24" s="1471"/>
      <c r="GL24" s="1472"/>
      <c r="GM24" s="763"/>
      <c r="GO24" s="1484"/>
      <c r="GP24" s="1485"/>
      <c r="GQ24" s="1488" t="s">
        <v>851</v>
      </c>
      <c r="GR24" s="1471"/>
      <c r="GS24" s="1472"/>
      <c r="GT24" s="763"/>
      <c r="GV24" s="484"/>
      <c r="GW24" s="950"/>
      <c r="GX24" s="934"/>
      <c r="GY24" s="1006"/>
      <c r="GZ24" s="1006"/>
      <c r="HA24" s="1005"/>
      <c r="HB24" s="1004"/>
      <c r="HC24" s="487"/>
      <c r="HD24" s="487"/>
      <c r="HE24" s="487"/>
      <c r="HF24" s="487"/>
      <c r="HG24" s="1492"/>
      <c r="HH24" s="490"/>
      <c r="HI24" s="1556"/>
      <c r="HJ24" s="1557"/>
      <c r="HK24" s="493" t="s">
        <v>722</v>
      </c>
      <c r="HL24" s="776" t="s">
        <v>854</v>
      </c>
      <c r="HM24"/>
      <c r="HN24" s="1492"/>
      <c r="HO24" s="490"/>
      <c r="HP24" s="1556"/>
      <c r="HQ24" s="1557"/>
      <c r="HR24" s="493" t="s">
        <v>722</v>
      </c>
      <c r="HS24" s="776" t="s">
        <v>854</v>
      </c>
      <c r="HT24"/>
      <c r="HU24"/>
      <c r="HV24" s="1492"/>
      <c r="HW24" s="490"/>
      <c r="HX24" s="1556"/>
      <c r="HY24" s="1557"/>
      <c r="HZ24" s="493" t="s">
        <v>722</v>
      </c>
      <c r="IA24" s="776" t="s">
        <v>854</v>
      </c>
      <c r="IB24"/>
      <c r="ID24" s="1692"/>
      <c r="IE24" s="1644"/>
      <c r="IF24" s="1645"/>
      <c r="IG24" s="1645"/>
      <c r="IH24" s="1646"/>
      <c r="II24" s="1626"/>
      <c r="IJ24" s="1627"/>
      <c r="IK24" s="1665"/>
      <c r="IL24" s="1668"/>
      <c r="IM24" s="1629"/>
      <c r="IN24" s="1630"/>
      <c r="IO24" s="1631"/>
      <c r="IP24" s="1530"/>
      <c r="IQ24" s="1689"/>
      <c r="IR24" s="1706"/>
      <c r="IS24" s="1677"/>
      <c r="IT24" s="1681"/>
      <c r="IU24" s="1682"/>
      <c r="IV24" s="1682"/>
      <c r="IW24" s="1682"/>
      <c r="IX24" s="1683"/>
      <c r="IY24" s="1517"/>
      <c r="IZ24" s="1521"/>
      <c r="JA24" s="1522"/>
      <c r="JD24" s="1692"/>
      <c r="JE24" s="1644"/>
      <c r="JF24" s="1645"/>
      <c r="JG24" s="1645"/>
      <c r="JH24" s="1646"/>
      <c r="JI24" s="1626"/>
      <c r="JJ24" s="1627"/>
      <c r="JK24" s="1665"/>
      <c r="JL24" s="1668"/>
      <c r="JM24" s="1873"/>
      <c r="JN24" s="1874"/>
      <c r="JO24" s="1875"/>
      <c r="JP24" s="1530"/>
      <c r="JQ24" s="1689"/>
      <c r="JR24" s="1706"/>
      <c r="JS24" s="1677"/>
      <c r="JT24" s="1681"/>
      <c r="JU24" s="1682"/>
      <c r="JV24" s="1682"/>
      <c r="JW24" s="1682"/>
      <c r="JX24" s="1683"/>
      <c r="JY24" s="1517"/>
      <c r="JZ24" s="1521"/>
      <c r="KA24" s="1522"/>
    </row>
    <row r="25" spans="1:287" ht="17.25" customHeight="1">
      <c r="A25" s="957"/>
      <c r="B25" s="1420"/>
      <c r="C25" s="1420"/>
      <c r="D25" s="1420"/>
      <c r="E25" s="1420"/>
      <c r="F25" s="1420"/>
      <c r="G25" s="959"/>
      <c r="H25" s="1634"/>
      <c r="I25" s="1635"/>
      <c r="J25" s="1635"/>
      <c r="K25" s="1635"/>
      <c r="L25" s="1635"/>
      <c r="M25" s="1635"/>
      <c r="N25" s="1635"/>
      <c r="O25" s="1635"/>
      <c r="P25" s="1635"/>
      <c r="Q25" s="1635"/>
      <c r="R25" s="1635"/>
      <c r="S25" s="1635"/>
      <c r="T25" s="1635"/>
      <c r="U25" s="1635"/>
      <c r="V25" s="860"/>
      <c r="W25" s="1420"/>
      <c r="X25" s="1420"/>
      <c r="Y25" s="1420"/>
      <c r="Z25" s="1420"/>
      <c r="AA25" s="1420"/>
      <c r="AB25" s="959"/>
      <c r="AC25" s="1661"/>
      <c r="AD25" s="1597"/>
      <c r="AE25" s="1597"/>
      <c r="AF25" s="1597"/>
      <c r="AG25" s="1597"/>
      <c r="AH25" s="1597"/>
      <c r="AI25" s="1597"/>
      <c r="AJ25" s="1597"/>
      <c r="AK25" s="1597"/>
      <c r="AL25" s="1597"/>
      <c r="AM25" s="1597"/>
      <c r="AN25" s="1597"/>
      <c r="AO25" s="1662"/>
      <c r="AP25" s="873"/>
      <c r="AQ25" s="954"/>
      <c r="AR25" s="1550"/>
      <c r="AS25" s="1550"/>
      <c r="AT25" s="1550"/>
      <c r="AU25" s="1550"/>
      <c r="AV25" s="1550"/>
      <c r="AW25" s="969"/>
      <c r="AX25" s="1580"/>
      <c r="AY25" s="1581"/>
      <c r="AZ25" s="1581"/>
      <c r="BA25" s="1581"/>
      <c r="BB25" s="1581"/>
      <c r="BC25" s="1581"/>
      <c r="BD25" s="1581"/>
      <c r="BE25" s="1581"/>
      <c r="BF25" s="1581"/>
      <c r="BG25" s="1582"/>
      <c r="BH25" s="1620" t="s">
        <v>1824</v>
      </c>
      <c r="BI25" s="1621"/>
      <c r="BJ25" s="1621"/>
      <c r="BK25" s="1621"/>
      <c r="BL25" s="1621"/>
      <c r="BM25" s="1607"/>
      <c r="BN25" s="1607"/>
      <c r="BO25" s="1607"/>
      <c r="BP25" s="1607"/>
      <c r="BQ25" s="1607"/>
      <c r="BR25" s="1607"/>
      <c r="BS25" s="1607"/>
      <c r="BT25" s="1607"/>
      <c r="BU25" s="1608"/>
      <c r="BV25" s="1615"/>
      <c r="BW25" s="1579"/>
      <c r="BX25" s="1579"/>
      <c r="BY25" s="1579"/>
      <c r="BZ25" s="1579"/>
      <c r="CA25" s="1579"/>
      <c r="CB25" s="1579"/>
      <c r="CC25" s="1579"/>
      <c r="CD25" s="1579"/>
      <c r="CE25" s="1616"/>
      <c r="CG25" s="957"/>
      <c r="CH25" s="1419" t="s">
        <v>845</v>
      </c>
      <c r="CI25" s="1419"/>
      <c r="CJ25" s="1419"/>
      <c r="CK25" s="1419"/>
      <c r="CL25" s="1419"/>
      <c r="CM25" s="959"/>
      <c r="CN25" s="1632" t="s">
        <v>1825</v>
      </c>
      <c r="CO25" s="1633"/>
      <c r="CP25" s="1633"/>
      <c r="CQ25" s="1633"/>
      <c r="CR25" s="1633"/>
      <c r="CS25" s="1633"/>
      <c r="CT25" s="1633"/>
      <c r="CU25" s="1633"/>
      <c r="CV25" s="1633"/>
      <c r="CW25" s="1633"/>
      <c r="CX25" s="1633"/>
      <c r="CY25" s="1633"/>
      <c r="CZ25" s="1633"/>
      <c r="DA25" s="1633"/>
      <c r="DB25" s="859"/>
      <c r="DC25" s="1418" t="s">
        <v>1862</v>
      </c>
      <c r="DD25" s="1418"/>
      <c r="DE25" s="1418"/>
      <c r="DF25" s="1418"/>
      <c r="DG25" s="1418"/>
      <c r="DH25" s="961"/>
      <c r="DI25" s="1588" t="s">
        <v>1827</v>
      </c>
      <c r="DJ25" s="1589"/>
      <c r="DK25" s="1589"/>
      <c r="DL25" s="1589"/>
      <c r="DM25" s="1589"/>
      <c r="DN25" s="1589"/>
      <c r="DO25" s="1589"/>
      <c r="DP25" s="1589"/>
      <c r="DQ25" s="1589"/>
      <c r="DR25" s="1589"/>
      <c r="DS25" s="1589"/>
      <c r="DT25" s="1589"/>
      <c r="DU25" s="1590"/>
      <c r="DV25" s="873"/>
      <c r="DW25" s="945"/>
      <c r="DX25" s="945"/>
      <c r="DY25" s="945"/>
      <c r="DZ25" s="945"/>
      <c r="EA25" s="945"/>
      <c r="EB25" s="945"/>
      <c r="EC25" s="945"/>
      <c r="ED25" s="945"/>
      <c r="EE25" s="945"/>
      <c r="EF25" s="945"/>
      <c r="EG25" s="945"/>
      <c r="EH25" s="945"/>
      <c r="EI25" s="945"/>
      <c r="EJ25" s="945"/>
      <c r="EK25" s="945"/>
      <c r="EL25" s="945"/>
      <c r="EM25" s="945"/>
      <c r="EN25" s="945"/>
      <c r="EO25" s="945"/>
      <c r="EP25" s="945"/>
      <c r="EQ25" s="945"/>
      <c r="ER25" s="945"/>
      <c r="ES25" s="945"/>
      <c r="ET25" s="945"/>
      <c r="EU25" s="945"/>
      <c r="EV25" s="945"/>
      <c r="EW25" s="945"/>
      <c r="EX25" s="945"/>
      <c r="EY25" s="945"/>
      <c r="EZ25" s="945"/>
      <c r="FA25" s="945"/>
      <c r="FB25" s="945"/>
      <c r="FC25" s="945"/>
      <c r="FD25" s="945"/>
      <c r="FE25" s="945"/>
      <c r="FF25" s="945"/>
      <c r="FG25" s="945"/>
      <c r="FH25" s="945"/>
      <c r="FI25" s="945"/>
      <c r="FJ25" s="945"/>
      <c r="FK25" s="945"/>
      <c r="FL25" s="945"/>
      <c r="FM25" s="944"/>
      <c r="FN25" s="757"/>
      <c r="FO25" s="757"/>
      <c r="FP25" s="757"/>
      <c r="FT25" s="1484"/>
      <c r="FU25" s="1485"/>
      <c r="FV25" s="1470" t="s">
        <v>878</v>
      </c>
      <c r="FW25" s="1471"/>
      <c r="FX25" s="1472"/>
      <c r="FY25" s="763"/>
      <c r="FZ25" s="761"/>
      <c r="GA25" s="1484"/>
      <c r="GB25" s="1485"/>
      <c r="GC25" s="1470" t="s">
        <v>878</v>
      </c>
      <c r="GD25" s="1471"/>
      <c r="GE25" s="1472"/>
      <c r="GF25" s="763"/>
      <c r="GG25" s="1551"/>
      <c r="GH25" s="1484"/>
      <c r="GI25" s="1485"/>
      <c r="GJ25" s="1470" t="s">
        <v>878</v>
      </c>
      <c r="GK25" s="1471"/>
      <c r="GL25" s="1472"/>
      <c r="GM25" s="763"/>
      <c r="GO25" s="1484"/>
      <c r="GP25" s="1485"/>
      <c r="GQ25" s="1470" t="s">
        <v>878</v>
      </c>
      <c r="GR25" s="1471"/>
      <c r="GS25" s="1472"/>
      <c r="GT25" s="763"/>
      <c r="GV25" s="484"/>
      <c r="GW25" s="950"/>
      <c r="GX25" s="950"/>
      <c r="GY25" s="486"/>
      <c r="GZ25" s="486"/>
      <c r="HA25" s="1002"/>
      <c r="HB25" s="1004"/>
      <c r="HC25" s="487"/>
      <c r="HD25" s="487"/>
      <c r="HE25" s="487"/>
      <c r="HF25" s="487"/>
      <c r="HG25" s="1492"/>
      <c r="HH25" s="883"/>
      <c r="HI25" s="964"/>
      <c r="HJ25" s="909"/>
      <c r="HK25" s="909"/>
      <c r="HL25" s="496"/>
      <c r="HM25" s="907"/>
      <c r="HN25" s="1492"/>
      <c r="HO25" s="949"/>
      <c r="HP25" s="963"/>
      <c r="HQ25" s="909"/>
      <c r="HR25" s="909"/>
      <c r="HS25" s="496"/>
      <c r="HT25"/>
      <c r="HU25" s="907"/>
      <c r="HV25" s="1492"/>
      <c r="HW25" s="949"/>
      <c r="HX25" s="963"/>
      <c r="HY25" s="909"/>
      <c r="HZ25" s="909"/>
      <c r="IA25" s="496"/>
      <c r="IB25"/>
      <c r="ID25" s="1692"/>
      <c r="IE25" s="1697"/>
      <c r="IF25" s="1698"/>
      <c r="IG25" s="1698"/>
      <c r="IH25" s="1699"/>
      <c r="II25" s="1626"/>
      <c r="IJ25" s="1627"/>
      <c r="IK25" s="1665"/>
      <c r="IL25" s="1668"/>
      <c r="IM25" s="1638" t="s">
        <v>1894</v>
      </c>
      <c r="IN25" s="1639"/>
      <c r="IO25" s="1640"/>
      <c r="IP25" s="1766"/>
      <c r="IQ25" s="1690"/>
      <c r="IR25" s="1705"/>
      <c r="IS25" s="1677"/>
      <c r="IT25" s="1681"/>
      <c r="IU25" s="1682"/>
      <c r="IV25" s="1682"/>
      <c r="IW25" s="1682"/>
      <c r="IX25" s="1683"/>
      <c r="IY25" s="1517"/>
      <c r="IZ25" s="1532" t="s">
        <v>1893</v>
      </c>
      <c r="JA25" s="1533"/>
      <c r="JD25" s="1692"/>
      <c r="JE25" s="1697"/>
      <c r="JF25" s="1698"/>
      <c r="JG25" s="1698"/>
      <c r="JH25" s="1699"/>
      <c r="JI25" s="1626"/>
      <c r="JJ25" s="1627"/>
      <c r="JK25" s="1665"/>
      <c r="JL25" s="1668"/>
      <c r="JM25" s="1867"/>
      <c r="JN25" s="1868"/>
      <c r="JO25" s="1869"/>
      <c r="JP25" s="1766"/>
      <c r="JQ25" s="1690"/>
      <c r="JR25" s="1705"/>
      <c r="JS25" s="1677"/>
      <c r="JT25" s="1681"/>
      <c r="JU25" s="1682"/>
      <c r="JV25" s="1682"/>
      <c r="JW25" s="1682"/>
      <c r="JX25" s="1683"/>
      <c r="JY25" s="1517"/>
      <c r="JZ25" s="1532" t="s">
        <v>1893</v>
      </c>
      <c r="KA25" s="1533"/>
    </row>
    <row r="26" spans="1:287" ht="22.5" customHeight="1">
      <c r="A26" s="954"/>
      <c r="B26" s="1421"/>
      <c r="C26" s="1421"/>
      <c r="D26" s="1421"/>
      <c r="E26" s="1421"/>
      <c r="F26" s="1421"/>
      <c r="G26" s="969"/>
      <c r="H26" s="1636"/>
      <c r="I26" s="1637"/>
      <c r="J26" s="1637"/>
      <c r="K26" s="1637"/>
      <c r="L26" s="1637"/>
      <c r="M26" s="1637"/>
      <c r="N26" s="1637"/>
      <c r="O26" s="1637"/>
      <c r="P26" s="1637"/>
      <c r="Q26" s="1637"/>
      <c r="R26" s="1637"/>
      <c r="S26" s="1637"/>
      <c r="T26" s="1637"/>
      <c r="U26" s="1637"/>
      <c r="V26" s="862"/>
      <c r="W26" s="1421"/>
      <c r="X26" s="1421"/>
      <c r="Y26" s="1421"/>
      <c r="Z26" s="1421"/>
      <c r="AA26" s="1421"/>
      <c r="AB26" s="969"/>
      <c r="AC26" s="1580"/>
      <c r="AD26" s="1581"/>
      <c r="AE26" s="1581"/>
      <c r="AF26" s="1581"/>
      <c r="AG26" s="1581"/>
      <c r="AH26" s="1581"/>
      <c r="AI26" s="1581"/>
      <c r="AJ26" s="1581"/>
      <c r="AK26" s="1581"/>
      <c r="AL26" s="1581"/>
      <c r="AM26" s="1581"/>
      <c r="AN26" s="1581"/>
      <c r="AO26" s="1582"/>
      <c r="AP26" s="873"/>
      <c r="AQ26" s="945"/>
      <c r="AR26" s="945"/>
      <c r="AS26" s="945"/>
      <c r="AT26" s="945"/>
      <c r="AU26" s="945"/>
      <c r="AV26" s="945"/>
      <c r="AW26" s="945"/>
      <c r="AX26" s="945"/>
      <c r="AY26" s="945"/>
      <c r="AZ26" s="945"/>
      <c r="BA26" s="945"/>
      <c r="BB26" s="945"/>
      <c r="BC26" s="945"/>
      <c r="BD26" s="945"/>
      <c r="BE26" s="945"/>
      <c r="BF26" s="945"/>
      <c r="BG26" s="945"/>
      <c r="BH26" s="945"/>
      <c r="BI26" s="945"/>
      <c r="BJ26" s="945"/>
      <c r="BK26" s="945"/>
      <c r="BL26" s="945"/>
      <c r="BM26" s="945"/>
      <c r="BN26" s="945"/>
      <c r="BO26" s="945"/>
      <c r="BP26" s="945"/>
      <c r="BQ26" s="945"/>
      <c r="BR26" s="945"/>
      <c r="BS26" s="945"/>
      <c r="BT26" s="945"/>
      <c r="BU26" s="945"/>
      <c r="BV26" s="945"/>
      <c r="BW26" s="945"/>
      <c r="BX26" s="945"/>
      <c r="BY26" s="945"/>
      <c r="BZ26" s="945"/>
      <c r="CA26" s="945"/>
      <c r="CB26" s="945"/>
      <c r="CC26" s="945"/>
      <c r="CD26" s="945"/>
      <c r="CE26" s="945"/>
      <c r="CG26" s="957"/>
      <c r="CH26" s="1420"/>
      <c r="CI26" s="1420"/>
      <c r="CJ26" s="1420"/>
      <c r="CK26" s="1420"/>
      <c r="CL26" s="1420"/>
      <c r="CM26" s="959"/>
      <c r="CN26" s="1634"/>
      <c r="CO26" s="1635"/>
      <c r="CP26" s="1635"/>
      <c r="CQ26" s="1635"/>
      <c r="CR26" s="1635"/>
      <c r="CS26" s="1635"/>
      <c r="CT26" s="1635"/>
      <c r="CU26" s="1635"/>
      <c r="CV26" s="1635"/>
      <c r="CW26" s="1635"/>
      <c r="CX26" s="1635"/>
      <c r="CY26" s="1635"/>
      <c r="CZ26" s="1635"/>
      <c r="DA26" s="1635"/>
      <c r="DB26" s="860"/>
      <c r="DC26" s="1444"/>
      <c r="DD26" s="1444"/>
      <c r="DE26" s="1444"/>
      <c r="DF26" s="1444"/>
      <c r="DG26" s="1444"/>
      <c r="DH26" s="959"/>
      <c r="DI26" s="1661"/>
      <c r="DJ26" s="1597"/>
      <c r="DK26" s="1597"/>
      <c r="DL26" s="1597"/>
      <c r="DM26" s="1597"/>
      <c r="DN26" s="1597"/>
      <c r="DO26" s="1597"/>
      <c r="DP26" s="1597"/>
      <c r="DQ26" s="1597"/>
      <c r="DR26" s="1597"/>
      <c r="DS26" s="1597"/>
      <c r="DT26" s="1597"/>
      <c r="DU26" s="1662"/>
      <c r="DV26" s="873"/>
      <c r="DW26" s="945"/>
      <c r="DX26" s="962"/>
      <c r="DY26" s="1728" t="s">
        <v>1829</v>
      </c>
      <c r="DZ26" s="1728"/>
      <c r="EA26" s="1728"/>
      <c r="EB26" s="1728"/>
      <c r="EC26" s="1728"/>
      <c r="ED26" s="961"/>
      <c r="EE26" s="855" t="s">
        <v>718</v>
      </c>
      <c r="EF26" s="1728" t="s">
        <v>1830</v>
      </c>
      <c r="EG26" s="1728"/>
      <c r="EH26" s="1728"/>
      <c r="EI26" s="1728"/>
      <c r="EJ26" s="856"/>
      <c r="EK26" s="1728" t="s">
        <v>720</v>
      </c>
      <c r="EL26" s="1728"/>
      <c r="EM26" s="1728"/>
      <c r="EN26" s="1728"/>
      <c r="EO26" s="1728"/>
      <c r="EP26" s="1728"/>
      <c r="EQ26" s="1728"/>
      <c r="ER26" s="1728"/>
      <c r="ES26" s="1728"/>
      <c r="ET26" s="1728"/>
      <c r="EU26" s="1731" t="s">
        <v>721</v>
      </c>
      <c r="EV26" s="1731"/>
      <c r="EW26" s="1731"/>
      <c r="EX26" s="1731"/>
      <c r="EY26" s="1731"/>
      <c r="EZ26" s="1731"/>
      <c r="FA26" s="1731"/>
      <c r="FB26" s="1731"/>
      <c r="FC26" s="1731"/>
      <c r="FD26" s="1728" t="s">
        <v>722</v>
      </c>
      <c r="FE26" s="1728"/>
      <c r="FF26" s="1728"/>
      <c r="FG26" s="1728"/>
      <c r="FH26" s="1728"/>
      <c r="FI26" s="1728"/>
      <c r="FJ26" s="1728"/>
      <c r="FK26" s="1728"/>
      <c r="FL26" s="1732"/>
      <c r="FM26" s="944"/>
      <c r="FO26" s="767"/>
      <c r="FT26" s="1484"/>
      <c r="FU26" s="1485"/>
      <c r="FV26" s="766"/>
      <c r="FW26" s="1653" t="s">
        <v>1868</v>
      </c>
      <c r="FX26" s="1654"/>
      <c r="FY26" s="787" t="s">
        <v>1869</v>
      </c>
      <c r="FZ26" s="761"/>
      <c r="GA26" s="1484"/>
      <c r="GB26" s="1485"/>
      <c r="GC26" s="766"/>
      <c r="GD26" s="1653" t="s">
        <v>1868</v>
      </c>
      <c r="GE26" s="1654"/>
      <c r="GF26" s="787" t="s">
        <v>1869</v>
      </c>
      <c r="GG26" s="1551"/>
      <c r="GH26" s="1484"/>
      <c r="GI26" s="1485"/>
      <c r="GJ26" s="766"/>
      <c r="GK26" s="1653" t="s">
        <v>1868</v>
      </c>
      <c r="GL26" s="1654"/>
      <c r="GM26" s="787" t="s">
        <v>1869</v>
      </c>
      <c r="GO26" s="1484"/>
      <c r="GP26" s="1485"/>
      <c r="GQ26" s="766"/>
      <c r="GR26" s="1653" t="s">
        <v>1868</v>
      </c>
      <c r="GS26" s="1654"/>
      <c r="GT26" s="787" t="s">
        <v>1869</v>
      </c>
      <c r="GV26" s="484"/>
      <c r="GW26" s="950"/>
      <c r="GX26" s="950"/>
      <c r="GY26" s="486"/>
      <c r="GZ26" s="486"/>
      <c r="HA26" s="1002"/>
      <c r="HB26" s="1004"/>
      <c r="HC26" s="487"/>
      <c r="HD26" s="487"/>
      <c r="HE26" s="487"/>
      <c r="HF26" s="929"/>
      <c r="HG26" s="1492"/>
      <c r="HH26" s="883"/>
      <c r="HI26" s="955"/>
      <c r="HJ26" s="909"/>
      <c r="HK26" s="909"/>
      <c r="HL26" s="496"/>
      <c r="HM26" s="907"/>
      <c r="HN26" s="1492"/>
      <c r="HO26" s="949"/>
      <c r="HP26" s="909"/>
      <c r="HQ26" s="909"/>
      <c r="HR26" s="909"/>
      <c r="HS26" s="496"/>
      <c r="HT26"/>
      <c r="HU26" s="907"/>
      <c r="HV26" s="1492"/>
      <c r="HW26" s="949"/>
      <c r="HX26" s="909"/>
      <c r="HY26" s="909"/>
      <c r="HZ26" s="909"/>
      <c r="IA26" s="496"/>
      <c r="IB26"/>
      <c r="ID26" s="1692"/>
      <c r="IE26" s="1644"/>
      <c r="IF26" s="1645"/>
      <c r="IG26" s="1645"/>
      <c r="IH26" s="1646"/>
      <c r="II26" s="1626"/>
      <c r="IJ26" s="1627"/>
      <c r="IK26" s="1665"/>
      <c r="IL26" s="1668"/>
      <c r="IM26" s="1626"/>
      <c r="IN26" s="1627"/>
      <c r="IO26" s="1628"/>
      <c r="IP26" s="1530"/>
      <c r="IQ26" s="1762"/>
      <c r="IR26" s="1706"/>
      <c r="IS26" s="1677"/>
      <c r="IT26" s="1681"/>
      <c r="IU26" s="1682"/>
      <c r="IV26" s="1682"/>
      <c r="IW26" s="1682"/>
      <c r="IX26" s="1683"/>
      <c r="IY26" s="1517"/>
      <c r="IZ26" s="1521"/>
      <c r="JA26" s="1522"/>
      <c r="JD26" s="1692"/>
      <c r="JE26" s="1644"/>
      <c r="JF26" s="1645"/>
      <c r="JG26" s="1645"/>
      <c r="JH26" s="1646"/>
      <c r="JI26" s="1626"/>
      <c r="JJ26" s="1627"/>
      <c r="JK26" s="1665"/>
      <c r="JL26" s="1668"/>
      <c r="JM26" s="1870"/>
      <c r="JN26" s="1871"/>
      <c r="JO26" s="1872"/>
      <c r="JP26" s="1530"/>
      <c r="JQ26" s="1762"/>
      <c r="JR26" s="1706"/>
      <c r="JS26" s="1677"/>
      <c r="JT26" s="1681"/>
      <c r="JU26" s="1682"/>
      <c r="JV26" s="1682"/>
      <c r="JW26" s="1682"/>
      <c r="JX26" s="1683"/>
      <c r="JY26" s="1517"/>
      <c r="JZ26" s="1521"/>
      <c r="KA26" s="1522"/>
    </row>
    <row r="27" spans="1:287" ht="17.25" customHeight="1">
      <c r="A27" s="945"/>
      <c r="B27" s="945"/>
      <c r="C27" s="945"/>
      <c r="D27" s="945"/>
      <c r="E27" s="945"/>
      <c r="F27" s="945"/>
      <c r="G27" s="945"/>
      <c r="H27" s="945"/>
      <c r="I27" s="945"/>
      <c r="J27" s="945"/>
      <c r="K27" s="945"/>
      <c r="L27" s="945"/>
      <c r="M27" s="945"/>
      <c r="N27" s="945"/>
      <c r="O27" s="945"/>
      <c r="P27" s="945"/>
      <c r="Q27" s="945"/>
      <c r="R27" s="945"/>
      <c r="S27" s="945"/>
      <c r="T27" s="945"/>
      <c r="U27" s="945"/>
      <c r="V27" s="945"/>
      <c r="W27" s="945"/>
      <c r="X27" s="945"/>
      <c r="Y27" s="945"/>
      <c r="Z27" s="945"/>
      <c r="AA27" s="945"/>
      <c r="AB27" s="945"/>
      <c r="AC27" s="945"/>
      <c r="AD27" s="945"/>
      <c r="AE27" s="945"/>
      <c r="AF27" s="945"/>
      <c r="AG27" s="945"/>
      <c r="AH27" s="945"/>
      <c r="AI27" s="945"/>
      <c r="AJ27" s="945"/>
      <c r="AK27" s="945"/>
      <c r="AL27" s="945"/>
      <c r="AM27" s="945"/>
      <c r="AN27" s="945"/>
      <c r="AO27" s="945"/>
      <c r="AP27" s="873"/>
      <c r="AQ27" s="962"/>
      <c r="AR27" s="1728" t="s">
        <v>1829</v>
      </c>
      <c r="AS27" s="1728"/>
      <c r="AT27" s="1728"/>
      <c r="AU27" s="1728"/>
      <c r="AV27" s="1728"/>
      <c r="AW27" s="961"/>
      <c r="AX27" s="855" t="s">
        <v>718</v>
      </c>
      <c r="AY27" s="1728" t="s">
        <v>1830</v>
      </c>
      <c r="AZ27" s="1728"/>
      <c r="BA27" s="1728"/>
      <c r="BB27" s="1728"/>
      <c r="BC27" s="856"/>
      <c r="BD27" s="1728" t="s">
        <v>720</v>
      </c>
      <c r="BE27" s="1728"/>
      <c r="BF27" s="1728"/>
      <c r="BG27" s="1728"/>
      <c r="BH27" s="1728"/>
      <c r="BI27" s="1728"/>
      <c r="BJ27" s="1728"/>
      <c r="BK27" s="1728"/>
      <c r="BL27" s="1728"/>
      <c r="BM27" s="1728"/>
      <c r="BN27" s="1731" t="s">
        <v>721</v>
      </c>
      <c r="BO27" s="1731"/>
      <c r="BP27" s="1731"/>
      <c r="BQ27" s="1731"/>
      <c r="BR27" s="1731"/>
      <c r="BS27" s="1731"/>
      <c r="BT27" s="1731"/>
      <c r="BU27" s="1731"/>
      <c r="BV27" s="1731"/>
      <c r="BW27" s="1728" t="s">
        <v>722</v>
      </c>
      <c r="BX27" s="1728"/>
      <c r="BY27" s="1728"/>
      <c r="BZ27" s="1728"/>
      <c r="CA27" s="1728"/>
      <c r="CB27" s="1728"/>
      <c r="CC27" s="1728"/>
      <c r="CD27" s="1728"/>
      <c r="CE27" s="1732"/>
      <c r="CG27" s="954"/>
      <c r="CH27" s="1421"/>
      <c r="CI27" s="1421"/>
      <c r="CJ27" s="1421"/>
      <c r="CK27" s="1421"/>
      <c r="CL27" s="1421"/>
      <c r="CM27" s="969"/>
      <c r="CN27" s="1636"/>
      <c r="CO27" s="1637"/>
      <c r="CP27" s="1637"/>
      <c r="CQ27" s="1637"/>
      <c r="CR27" s="1637"/>
      <c r="CS27" s="1637"/>
      <c r="CT27" s="1637"/>
      <c r="CU27" s="1637"/>
      <c r="CV27" s="1637"/>
      <c r="CW27" s="1637"/>
      <c r="CX27" s="1637"/>
      <c r="CY27" s="1637"/>
      <c r="CZ27" s="1637"/>
      <c r="DA27" s="1637"/>
      <c r="DB27" s="862"/>
      <c r="DC27" s="1550"/>
      <c r="DD27" s="1550"/>
      <c r="DE27" s="1550"/>
      <c r="DF27" s="1550"/>
      <c r="DG27" s="1550"/>
      <c r="DH27" s="969"/>
      <c r="DI27" s="1580"/>
      <c r="DJ27" s="1581"/>
      <c r="DK27" s="1581"/>
      <c r="DL27" s="1581"/>
      <c r="DM27" s="1581"/>
      <c r="DN27" s="1581"/>
      <c r="DO27" s="1581"/>
      <c r="DP27" s="1581"/>
      <c r="DQ27" s="1581"/>
      <c r="DR27" s="1581"/>
      <c r="DS27" s="1581"/>
      <c r="DT27" s="1581"/>
      <c r="DU27" s="1582"/>
      <c r="DV27" s="873"/>
      <c r="DW27" s="945"/>
      <c r="DX27" s="957"/>
      <c r="DY27" s="1729"/>
      <c r="DZ27" s="1729"/>
      <c r="EA27" s="1729"/>
      <c r="EB27" s="1729"/>
      <c r="EC27" s="1729"/>
      <c r="ED27" s="959"/>
      <c r="EE27" s="995"/>
      <c r="EF27" s="1729"/>
      <c r="EG27" s="1729"/>
      <c r="EH27" s="1729"/>
      <c r="EI27" s="1729"/>
      <c r="EJ27" s="861"/>
      <c r="EK27" s="1730"/>
      <c r="EL27" s="1730"/>
      <c r="EM27" s="1730"/>
      <c r="EN27" s="1730"/>
      <c r="EO27" s="1730"/>
      <c r="EP27" s="1730"/>
      <c r="EQ27" s="1730"/>
      <c r="ER27" s="1730"/>
      <c r="ES27" s="1730"/>
      <c r="ET27" s="1730"/>
      <c r="EU27" s="1731"/>
      <c r="EV27" s="1731"/>
      <c r="EW27" s="1731"/>
      <c r="EX27" s="1731"/>
      <c r="EY27" s="1731"/>
      <c r="EZ27" s="1731"/>
      <c r="FA27" s="1731"/>
      <c r="FB27" s="1731"/>
      <c r="FC27" s="1731"/>
      <c r="FD27" s="1730"/>
      <c r="FE27" s="1730"/>
      <c r="FF27" s="1730"/>
      <c r="FG27" s="1730"/>
      <c r="FH27" s="1730"/>
      <c r="FI27" s="1730"/>
      <c r="FJ27" s="1730"/>
      <c r="FK27" s="1730"/>
      <c r="FL27" s="1733"/>
      <c r="FM27" s="944"/>
      <c r="FT27" s="1484"/>
      <c r="FU27" s="1485"/>
      <c r="FV27" s="1470" t="s">
        <v>880</v>
      </c>
      <c r="FW27" s="1471"/>
      <c r="FX27" s="1472"/>
      <c r="FY27" s="763"/>
      <c r="FZ27" s="761"/>
      <c r="GA27" s="1484"/>
      <c r="GB27" s="1485"/>
      <c r="GC27" s="1470" t="s">
        <v>880</v>
      </c>
      <c r="GD27" s="1471"/>
      <c r="GE27" s="1472"/>
      <c r="GF27" s="763"/>
      <c r="GG27" s="1551"/>
      <c r="GH27" s="1484"/>
      <c r="GI27" s="1485"/>
      <c r="GJ27" s="1470" t="s">
        <v>880</v>
      </c>
      <c r="GK27" s="1471"/>
      <c r="GL27" s="1472"/>
      <c r="GM27" s="763"/>
      <c r="GO27" s="1484"/>
      <c r="GP27" s="1485"/>
      <c r="GQ27" s="1470" t="s">
        <v>880</v>
      </c>
      <c r="GR27" s="1471"/>
      <c r="GS27" s="1472"/>
      <c r="GT27" s="763"/>
      <c r="GV27" s="484"/>
      <c r="GW27" s="950"/>
      <c r="GX27" s="950"/>
      <c r="GY27" s="486"/>
      <c r="GZ27" s="486"/>
      <c r="HA27" s="1002"/>
      <c r="HB27" s="1004"/>
      <c r="HC27" s="487"/>
      <c r="HD27" s="487"/>
      <c r="HE27" s="487"/>
      <c r="HF27" s="936"/>
      <c r="HG27" s="1492"/>
      <c r="HH27" s="883"/>
      <c r="HI27" s="955"/>
      <c r="HJ27" s="909"/>
      <c r="HK27" s="909"/>
      <c r="HL27" s="496"/>
      <c r="HM27" s="907"/>
      <c r="HN27" s="1492"/>
      <c r="HO27" s="949"/>
      <c r="HP27" s="909"/>
      <c r="HQ27" s="909"/>
      <c r="HR27" s="909"/>
      <c r="HS27" s="496"/>
      <c r="HT27"/>
      <c r="HU27" s="907"/>
      <c r="HV27" s="1492"/>
      <c r="HW27" s="949"/>
      <c r="HX27" s="909"/>
      <c r="HY27" s="909"/>
      <c r="HZ27" s="909"/>
      <c r="IA27" s="496"/>
      <c r="IB27"/>
      <c r="ID27" s="1693"/>
      <c r="IE27" s="1647"/>
      <c r="IF27" s="1648"/>
      <c r="IG27" s="1648"/>
      <c r="IH27" s="1649"/>
      <c r="II27" s="1641"/>
      <c r="IJ27" s="1642"/>
      <c r="IK27" s="1666"/>
      <c r="IL27" s="1669"/>
      <c r="IM27" s="1641"/>
      <c r="IN27" s="1642"/>
      <c r="IO27" s="1643"/>
      <c r="IP27" s="1531"/>
      <c r="IQ27" s="1763"/>
      <c r="IR27" s="1707"/>
      <c r="IS27" s="1531"/>
      <c r="IT27" s="1684"/>
      <c r="IU27" s="1685"/>
      <c r="IV27" s="1685"/>
      <c r="IW27" s="1685"/>
      <c r="IX27" s="1686"/>
      <c r="IY27" s="1518"/>
      <c r="IZ27" s="1534"/>
      <c r="JA27" s="1535"/>
      <c r="JD27" s="1693"/>
      <c r="JE27" s="1647"/>
      <c r="JF27" s="1648"/>
      <c r="JG27" s="1648"/>
      <c r="JH27" s="1649"/>
      <c r="JI27" s="1641"/>
      <c r="JJ27" s="1642"/>
      <c r="JK27" s="1666"/>
      <c r="JL27" s="1669"/>
      <c r="JM27" s="1873"/>
      <c r="JN27" s="1874"/>
      <c r="JO27" s="1875"/>
      <c r="JP27" s="1531"/>
      <c r="JQ27" s="1763"/>
      <c r="JR27" s="1707"/>
      <c r="JS27" s="1531"/>
      <c r="JT27" s="1684"/>
      <c r="JU27" s="1685"/>
      <c r="JV27" s="1685"/>
      <c r="JW27" s="1685"/>
      <c r="JX27" s="1686"/>
      <c r="JY27" s="1518"/>
      <c r="JZ27" s="1534"/>
      <c r="KA27" s="1535"/>
    </row>
    <row r="28" spans="1:287" ht="22.5" customHeight="1">
      <c r="A28" s="962"/>
      <c r="B28" s="1418" t="s">
        <v>1831</v>
      </c>
      <c r="C28" s="1418"/>
      <c r="D28" s="1418"/>
      <c r="E28" s="1418"/>
      <c r="F28" s="1418"/>
      <c r="G28" s="961"/>
      <c r="H28" s="854" t="s">
        <v>718</v>
      </c>
      <c r="I28" s="1419" t="s">
        <v>1832</v>
      </c>
      <c r="J28" s="1419"/>
      <c r="K28" s="1419"/>
      <c r="L28" s="1419"/>
      <c r="M28" s="856"/>
      <c r="N28" s="1591" t="s">
        <v>1833</v>
      </c>
      <c r="O28" s="1592"/>
      <c r="P28" s="1592"/>
      <c r="Q28" s="1592"/>
      <c r="R28" s="1592"/>
      <c r="S28" s="1592"/>
      <c r="T28" s="1592"/>
      <c r="U28" s="1592"/>
      <c r="V28" s="1592"/>
      <c r="W28" s="1592"/>
      <c r="X28" s="1592"/>
      <c r="Y28" s="1592"/>
      <c r="Z28" s="1592"/>
      <c r="AA28" s="1592"/>
      <c r="AB28" s="1593"/>
      <c r="AC28" s="1591" t="s">
        <v>1834</v>
      </c>
      <c r="AD28" s="1592"/>
      <c r="AE28" s="1592"/>
      <c r="AF28" s="1592"/>
      <c r="AG28" s="1592"/>
      <c r="AH28" s="1592"/>
      <c r="AI28" s="1592"/>
      <c r="AJ28" s="1592"/>
      <c r="AK28" s="1592"/>
      <c r="AL28" s="1592"/>
      <c r="AM28" s="1592"/>
      <c r="AN28" s="1592"/>
      <c r="AO28" s="1593"/>
      <c r="AP28" s="945"/>
      <c r="AQ28" s="957"/>
      <c r="AR28" s="1729"/>
      <c r="AS28" s="1729"/>
      <c r="AT28" s="1729"/>
      <c r="AU28" s="1729"/>
      <c r="AV28" s="1729"/>
      <c r="AW28" s="959"/>
      <c r="AX28" s="995"/>
      <c r="AY28" s="1729"/>
      <c r="AZ28" s="1729"/>
      <c r="BA28" s="1729"/>
      <c r="BB28" s="1729"/>
      <c r="BC28" s="861"/>
      <c r="BD28" s="1730"/>
      <c r="BE28" s="1730"/>
      <c r="BF28" s="1730"/>
      <c r="BG28" s="1730"/>
      <c r="BH28" s="1730"/>
      <c r="BI28" s="1730"/>
      <c r="BJ28" s="1730"/>
      <c r="BK28" s="1730"/>
      <c r="BL28" s="1730"/>
      <c r="BM28" s="1730"/>
      <c r="BN28" s="1731"/>
      <c r="BO28" s="1731"/>
      <c r="BP28" s="1731"/>
      <c r="BQ28" s="1731"/>
      <c r="BR28" s="1731"/>
      <c r="BS28" s="1731"/>
      <c r="BT28" s="1731"/>
      <c r="BU28" s="1731"/>
      <c r="BV28" s="1731"/>
      <c r="BW28" s="1730"/>
      <c r="BX28" s="1730"/>
      <c r="BY28" s="1730"/>
      <c r="BZ28" s="1730"/>
      <c r="CA28" s="1730"/>
      <c r="CB28" s="1730"/>
      <c r="CC28" s="1730"/>
      <c r="CD28" s="1730"/>
      <c r="CE28" s="1733"/>
      <c r="CG28" s="945"/>
      <c r="CH28" s="756"/>
      <c r="CI28" s="866"/>
      <c r="CJ28" s="866"/>
      <c r="CK28" s="866"/>
      <c r="CL28" s="866"/>
      <c r="CM28" s="866"/>
      <c r="CN28" s="945"/>
      <c r="CO28" s="945"/>
      <c r="CP28" s="945"/>
      <c r="CQ28" s="945"/>
      <c r="CR28" s="945"/>
      <c r="CS28" s="945"/>
      <c r="CT28" s="945"/>
      <c r="CU28" s="945"/>
      <c r="CV28" s="945"/>
      <c r="CW28" s="945"/>
      <c r="CX28" s="945"/>
      <c r="CY28" s="945"/>
      <c r="CZ28" s="945"/>
      <c r="DA28" s="945"/>
      <c r="DB28" s="945"/>
      <c r="DC28" s="945"/>
      <c r="DD28" s="866"/>
      <c r="DE28" s="866"/>
      <c r="DF28" s="866"/>
      <c r="DG28" s="866"/>
      <c r="DH28" s="945"/>
      <c r="DI28" s="1003"/>
      <c r="DJ28" s="1003"/>
      <c r="DK28" s="1003"/>
      <c r="DL28" s="1003"/>
      <c r="DM28" s="1003"/>
      <c r="DN28" s="1003"/>
      <c r="DO28" s="1003"/>
      <c r="DP28" s="1003"/>
      <c r="DQ28" s="1003"/>
      <c r="DR28" s="1003"/>
      <c r="DS28" s="1003"/>
      <c r="DT28" s="1003"/>
      <c r="DU28" s="1003"/>
      <c r="DV28" s="1003"/>
      <c r="DW28" s="945"/>
      <c r="DX28" s="957"/>
      <c r="DY28" s="1729"/>
      <c r="DZ28" s="1729"/>
      <c r="EA28" s="1729"/>
      <c r="EB28" s="1729"/>
      <c r="EC28" s="1729"/>
      <c r="ED28" s="959"/>
      <c r="EE28" s="945"/>
      <c r="EF28" s="1729"/>
      <c r="EG28" s="1729"/>
      <c r="EH28" s="1729"/>
      <c r="EI28" s="1729"/>
      <c r="EJ28" s="959"/>
      <c r="EK28" s="1743" t="s">
        <v>1835</v>
      </c>
      <c r="EL28" s="1743"/>
      <c r="EM28" s="1743"/>
      <c r="EN28" s="1743"/>
      <c r="EO28" s="1743"/>
      <c r="EP28" s="1743"/>
      <c r="EQ28" s="1743"/>
      <c r="ER28" s="1743"/>
      <c r="ES28" s="1743"/>
      <c r="ET28" s="1743"/>
      <c r="EU28" s="1776" t="s">
        <v>1835</v>
      </c>
      <c r="EV28" s="1776"/>
      <c r="EW28" s="1776"/>
      <c r="EX28" s="1776"/>
      <c r="EY28" s="1776"/>
      <c r="EZ28" s="1776"/>
      <c r="FA28" s="1776"/>
      <c r="FB28" s="1776"/>
      <c r="FC28" s="1776"/>
      <c r="FD28" s="1743" t="s">
        <v>1835</v>
      </c>
      <c r="FE28" s="1743"/>
      <c r="FF28" s="1743"/>
      <c r="FG28" s="1743"/>
      <c r="FH28" s="1743"/>
      <c r="FI28" s="1743"/>
      <c r="FJ28" s="1743"/>
      <c r="FK28" s="1743"/>
      <c r="FL28" s="1745"/>
      <c r="FM28" s="944"/>
      <c r="FT28" s="1486"/>
      <c r="FU28" s="1487"/>
      <c r="FV28" s="766"/>
      <c r="FW28" s="1655" t="s">
        <v>881</v>
      </c>
      <c r="FX28" s="1656"/>
      <c r="FY28" s="763"/>
      <c r="FZ28" s="761"/>
      <c r="GA28" s="1486"/>
      <c r="GB28" s="1487"/>
      <c r="GC28" s="766"/>
      <c r="GD28" s="1655" t="s">
        <v>881</v>
      </c>
      <c r="GE28" s="1656"/>
      <c r="GF28" s="763"/>
      <c r="GG28" s="978"/>
      <c r="GH28" s="1486"/>
      <c r="GI28" s="1487"/>
      <c r="GJ28" s="766"/>
      <c r="GK28" s="1655" t="s">
        <v>881</v>
      </c>
      <c r="GL28" s="1656"/>
      <c r="GM28" s="763"/>
      <c r="GO28" s="1486"/>
      <c r="GP28" s="1487"/>
      <c r="GQ28" s="766"/>
      <c r="GR28" s="1655" t="s">
        <v>881</v>
      </c>
      <c r="GS28" s="1656"/>
      <c r="GT28" s="763"/>
      <c r="GV28" s="484"/>
      <c r="GW28" s="950"/>
      <c r="GX28" s="950"/>
      <c r="GY28" s="486"/>
      <c r="GZ28" s="486"/>
      <c r="HA28" s="1002"/>
      <c r="HB28" s="498"/>
      <c r="HC28"/>
      <c r="HD28"/>
      <c r="HE28" s="487"/>
      <c r="HF28" s="936"/>
      <c r="HG28" s="1492"/>
      <c r="HH28" s="883"/>
      <c r="HI28" s="955"/>
      <c r="HJ28" s="909"/>
      <c r="HK28" s="909"/>
      <c r="HL28" s="496"/>
      <c r="HM28" s="907"/>
      <c r="HN28" s="1492"/>
      <c r="HO28" s="949"/>
      <c r="HP28" s="909"/>
      <c r="HQ28" s="909"/>
      <c r="HR28" s="909"/>
      <c r="HS28" s="496"/>
      <c r="HT28"/>
      <c r="HU28" s="907"/>
      <c r="HV28" s="1492"/>
      <c r="HW28" s="949"/>
      <c r="HX28" s="909"/>
      <c r="HY28" s="909"/>
      <c r="HZ28" s="909"/>
      <c r="IA28" s="496"/>
      <c r="IB28"/>
      <c r="ID28" s="1691"/>
      <c r="IE28" s="1694"/>
      <c r="IF28" s="1695"/>
      <c r="IG28" s="1695"/>
      <c r="IH28" s="1696"/>
      <c r="II28" s="1623"/>
      <c r="IJ28" s="1624"/>
      <c r="IK28" s="1664"/>
      <c r="IL28" s="1667"/>
      <c r="IM28" s="1623" t="s">
        <v>1893</v>
      </c>
      <c r="IN28" s="1624"/>
      <c r="IO28" s="1625"/>
      <c r="IP28" s="1676"/>
      <c r="IQ28" s="1764"/>
      <c r="IR28" s="1765"/>
      <c r="IS28" s="1676"/>
      <c r="IT28" s="1678"/>
      <c r="IU28" s="1679"/>
      <c r="IV28" s="1679"/>
      <c r="IW28" s="1679"/>
      <c r="IX28" s="1680"/>
      <c r="IY28" s="1516"/>
      <c r="IZ28" s="1519" t="s">
        <v>1893</v>
      </c>
      <c r="JA28" s="1520"/>
      <c r="JD28" s="1691"/>
      <c r="JE28" s="1694"/>
      <c r="JF28" s="1695"/>
      <c r="JG28" s="1695"/>
      <c r="JH28" s="1696"/>
      <c r="JI28" s="1623"/>
      <c r="JJ28" s="1624"/>
      <c r="JK28" s="1664"/>
      <c r="JL28" s="1667"/>
      <c r="JM28" s="1867"/>
      <c r="JN28" s="1868"/>
      <c r="JO28" s="1869"/>
      <c r="JP28" s="1676"/>
      <c r="JQ28" s="1764"/>
      <c r="JR28" s="1765"/>
      <c r="JS28" s="1676"/>
      <c r="JT28" s="1678"/>
      <c r="JU28" s="1679"/>
      <c r="JV28" s="1679"/>
      <c r="JW28" s="1679"/>
      <c r="JX28" s="1680"/>
      <c r="JY28" s="1516"/>
      <c r="JZ28" s="1519" t="s">
        <v>1893</v>
      </c>
      <c r="KA28" s="1520"/>
    </row>
    <row r="29" spans="1:287" ht="17.25" customHeight="1">
      <c r="A29" s="957"/>
      <c r="B29" s="1444"/>
      <c r="C29" s="1444"/>
      <c r="D29" s="1444"/>
      <c r="E29" s="1444"/>
      <c r="F29" s="1444"/>
      <c r="G29" s="959"/>
      <c r="H29" s="857"/>
      <c r="I29" s="1421"/>
      <c r="J29" s="1421"/>
      <c r="K29" s="1421"/>
      <c r="L29" s="1421"/>
      <c r="M29" s="858"/>
      <c r="N29" s="1594"/>
      <c r="O29" s="1595"/>
      <c r="P29" s="1595"/>
      <c r="Q29" s="1595"/>
      <c r="R29" s="1595"/>
      <c r="S29" s="1595"/>
      <c r="T29" s="1595"/>
      <c r="U29" s="1595"/>
      <c r="V29" s="1595"/>
      <c r="W29" s="1595"/>
      <c r="X29" s="1595"/>
      <c r="Y29" s="1595"/>
      <c r="Z29" s="1595"/>
      <c r="AA29" s="1595"/>
      <c r="AB29" s="1596"/>
      <c r="AC29" s="1594"/>
      <c r="AD29" s="1595"/>
      <c r="AE29" s="1595"/>
      <c r="AF29" s="1595"/>
      <c r="AG29" s="1595"/>
      <c r="AH29" s="1595"/>
      <c r="AI29" s="1595"/>
      <c r="AJ29" s="1595"/>
      <c r="AK29" s="1595"/>
      <c r="AL29" s="1595"/>
      <c r="AM29" s="1595"/>
      <c r="AN29" s="1595"/>
      <c r="AO29" s="1596"/>
      <c r="AP29" s="995"/>
      <c r="AQ29" s="957"/>
      <c r="AR29" s="1729"/>
      <c r="AS29" s="1729"/>
      <c r="AT29" s="1729"/>
      <c r="AU29" s="1729"/>
      <c r="AV29" s="1729"/>
      <c r="AW29" s="959"/>
      <c r="AX29" s="945"/>
      <c r="AY29" s="1729"/>
      <c r="AZ29" s="1729"/>
      <c r="BA29" s="1729"/>
      <c r="BB29" s="1729"/>
      <c r="BC29" s="959"/>
      <c r="BD29" s="1743" t="s">
        <v>1835</v>
      </c>
      <c r="BE29" s="1743"/>
      <c r="BF29" s="1743"/>
      <c r="BG29" s="1743"/>
      <c r="BH29" s="1743"/>
      <c r="BI29" s="1743"/>
      <c r="BJ29" s="1743"/>
      <c r="BK29" s="1743"/>
      <c r="BL29" s="1743"/>
      <c r="BM29" s="1743"/>
      <c r="BN29" s="1776" t="s">
        <v>1835</v>
      </c>
      <c r="BO29" s="1776"/>
      <c r="BP29" s="1776"/>
      <c r="BQ29" s="1776"/>
      <c r="BR29" s="1776"/>
      <c r="BS29" s="1776"/>
      <c r="BT29" s="1776"/>
      <c r="BU29" s="1776"/>
      <c r="BV29" s="1776"/>
      <c r="BW29" s="1743" t="s">
        <v>1835</v>
      </c>
      <c r="BX29" s="1743"/>
      <c r="BY29" s="1743"/>
      <c r="BZ29" s="1743"/>
      <c r="CA29" s="1743"/>
      <c r="CB29" s="1743"/>
      <c r="CC29" s="1743"/>
      <c r="CD29" s="1743"/>
      <c r="CE29" s="1745"/>
      <c r="CG29" s="962"/>
      <c r="CH29" s="1418" t="s">
        <v>1816</v>
      </c>
      <c r="CI29" s="1418"/>
      <c r="CJ29" s="1418"/>
      <c r="CK29" s="1418"/>
      <c r="CL29" s="1418"/>
      <c r="CM29" s="961"/>
      <c r="CN29" s="1591" t="s">
        <v>803</v>
      </c>
      <c r="CO29" s="1592"/>
      <c r="CP29" s="1592"/>
      <c r="CQ29" s="1592"/>
      <c r="CR29" s="1592"/>
      <c r="CS29" s="1592"/>
      <c r="CT29" s="1592"/>
      <c r="CU29" s="1592"/>
      <c r="CV29" s="1592"/>
      <c r="CW29" s="1593"/>
      <c r="CX29" s="1591" t="s">
        <v>1818</v>
      </c>
      <c r="CY29" s="1592"/>
      <c r="CZ29" s="1592"/>
      <c r="DA29" s="1592"/>
      <c r="DB29" s="1592"/>
      <c r="DC29" s="1592"/>
      <c r="DD29" s="1592"/>
      <c r="DE29" s="1592"/>
      <c r="DF29" s="1592"/>
      <c r="DG29" s="1592"/>
      <c r="DH29" s="1592"/>
      <c r="DI29" s="1592"/>
      <c r="DJ29" s="1592"/>
      <c r="DK29" s="1593"/>
      <c r="DL29" s="1591" t="s">
        <v>804</v>
      </c>
      <c r="DM29" s="1592"/>
      <c r="DN29" s="1592"/>
      <c r="DO29" s="1592"/>
      <c r="DP29" s="1592"/>
      <c r="DQ29" s="1592"/>
      <c r="DR29" s="1592"/>
      <c r="DS29" s="1592"/>
      <c r="DT29" s="1592"/>
      <c r="DU29" s="1593"/>
      <c r="DV29" s="995"/>
      <c r="DW29" s="945"/>
      <c r="DX29" s="957"/>
      <c r="DY29" s="1729"/>
      <c r="DZ29" s="1729"/>
      <c r="EA29" s="1729"/>
      <c r="EB29" s="1729"/>
      <c r="EC29" s="1729"/>
      <c r="ED29" s="959"/>
      <c r="EE29" s="945"/>
      <c r="EF29" s="1729"/>
      <c r="EG29" s="1729"/>
      <c r="EH29" s="1729"/>
      <c r="EI29" s="1729"/>
      <c r="EJ29" s="959"/>
      <c r="EK29" s="1744"/>
      <c r="EL29" s="1744"/>
      <c r="EM29" s="1744"/>
      <c r="EN29" s="1744"/>
      <c r="EO29" s="1744"/>
      <c r="EP29" s="1744"/>
      <c r="EQ29" s="1744"/>
      <c r="ER29" s="1744"/>
      <c r="ES29" s="1744"/>
      <c r="ET29" s="1744"/>
      <c r="EU29" s="1776"/>
      <c r="EV29" s="1776"/>
      <c r="EW29" s="1776"/>
      <c r="EX29" s="1776"/>
      <c r="EY29" s="1776"/>
      <c r="EZ29" s="1776"/>
      <c r="FA29" s="1776"/>
      <c r="FB29" s="1776"/>
      <c r="FC29" s="1776"/>
      <c r="FD29" s="1744"/>
      <c r="FE29" s="1744"/>
      <c r="FF29" s="1744"/>
      <c r="FG29" s="1744"/>
      <c r="FH29" s="1744"/>
      <c r="FI29" s="1744"/>
      <c r="FJ29" s="1744"/>
      <c r="FK29" s="1744"/>
      <c r="FL29" s="1746"/>
      <c r="FM29" s="944"/>
      <c r="FT29" s="1650" t="s">
        <v>1870</v>
      </c>
      <c r="FU29" s="1651"/>
      <c r="FV29" s="1652"/>
      <c r="FW29" s="1488" t="s">
        <v>882</v>
      </c>
      <c r="FX29" s="1471"/>
      <c r="FY29" s="1472"/>
      <c r="FZ29" s="761"/>
      <c r="GA29" s="1650" t="s">
        <v>1870</v>
      </c>
      <c r="GB29" s="1651"/>
      <c r="GC29" s="1652"/>
      <c r="GD29" s="1488" t="s">
        <v>882</v>
      </c>
      <c r="GE29" s="1471"/>
      <c r="GF29" s="1472"/>
      <c r="GG29" s="978"/>
      <c r="GH29" s="1650" t="s">
        <v>1870</v>
      </c>
      <c r="GI29" s="1651"/>
      <c r="GJ29" s="1652"/>
      <c r="GK29" s="1488" t="s">
        <v>882</v>
      </c>
      <c r="GL29" s="1471"/>
      <c r="GM29" s="1472"/>
      <c r="GO29" s="1650" t="s">
        <v>1870</v>
      </c>
      <c r="GP29" s="1651"/>
      <c r="GQ29" s="1652"/>
      <c r="GR29" s="1488" t="s">
        <v>882</v>
      </c>
      <c r="GS29" s="1471"/>
      <c r="GT29" s="1472"/>
      <c r="GV29" s="484"/>
      <c r="GW29" s="950"/>
      <c r="GX29" s="950"/>
      <c r="GY29" s="486"/>
      <c r="GZ29" s="486"/>
      <c r="HA29" s="1002"/>
      <c r="HB29" s="498"/>
      <c r="HC29"/>
      <c r="HD29"/>
      <c r="HE29" s="487"/>
      <c r="HF29" s="936"/>
      <c r="HG29" s="1492"/>
      <c r="HH29" s="883"/>
      <c r="HI29" s="955"/>
      <c r="HJ29" s="909"/>
      <c r="HK29" s="909"/>
      <c r="HL29" s="496"/>
      <c r="HM29" s="907"/>
      <c r="HN29" s="1492"/>
      <c r="HO29" s="949"/>
      <c r="HP29" s="909"/>
      <c r="HQ29" s="909"/>
      <c r="HR29" s="909"/>
      <c r="HS29" s="496"/>
      <c r="HT29"/>
      <c r="HU29" s="907"/>
      <c r="HV29" s="1492"/>
      <c r="HW29" s="949"/>
      <c r="HX29" s="909"/>
      <c r="HY29" s="909"/>
      <c r="HZ29" s="909"/>
      <c r="IA29" s="496"/>
      <c r="IB29"/>
      <c r="ID29" s="1692"/>
      <c r="IE29" s="1697"/>
      <c r="IF29" s="1698"/>
      <c r="IG29" s="1698"/>
      <c r="IH29" s="1699"/>
      <c r="II29" s="1626"/>
      <c r="IJ29" s="1627"/>
      <c r="IK29" s="1665"/>
      <c r="IL29" s="1668"/>
      <c r="IM29" s="1626"/>
      <c r="IN29" s="1627"/>
      <c r="IO29" s="1628"/>
      <c r="IP29" s="1766"/>
      <c r="IQ29" s="1690"/>
      <c r="IR29" s="1706"/>
      <c r="IS29" s="1677"/>
      <c r="IT29" s="1681"/>
      <c r="IU29" s="1682"/>
      <c r="IV29" s="1682"/>
      <c r="IW29" s="1682"/>
      <c r="IX29" s="1683"/>
      <c r="IY29" s="1517"/>
      <c r="IZ29" s="1521"/>
      <c r="JA29" s="1522"/>
      <c r="JD29" s="1692"/>
      <c r="JE29" s="1697"/>
      <c r="JF29" s="1698"/>
      <c r="JG29" s="1698"/>
      <c r="JH29" s="1699"/>
      <c r="JI29" s="1626"/>
      <c r="JJ29" s="1627"/>
      <c r="JK29" s="1665"/>
      <c r="JL29" s="1668"/>
      <c r="JM29" s="1870"/>
      <c r="JN29" s="1871"/>
      <c r="JO29" s="1872"/>
      <c r="JP29" s="1766"/>
      <c r="JQ29" s="1690"/>
      <c r="JR29" s="1706"/>
      <c r="JS29" s="1677"/>
      <c r="JT29" s="1681"/>
      <c r="JU29" s="1682"/>
      <c r="JV29" s="1682"/>
      <c r="JW29" s="1682"/>
      <c r="JX29" s="1683"/>
      <c r="JY29" s="1517"/>
      <c r="JZ29" s="1521"/>
      <c r="KA29" s="1522"/>
    </row>
    <row r="30" spans="1:287" ht="17.25" customHeight="1">
      <c r="A30" s="957"/>
      <c r="B30" s="1444"/>
      <c r="C30" s="1444"/>
      <c r="D30" s="1444"/>
      <c r="E30" s="1444"/>
      <c r="F30" s="1444"/>
      <c r="G30" s="959"/>
      <c r="H30" s="962"/>
      <c r="I30" s="1419" t="s">
        <v>725</v>
      </c>
      <c r="J30" s="1419"/>
      <c r="K30" s="1419"/>
      <c r="L30" s="1419"/>
      <c r="M30" s="961"/>
      <c r="N30" s="1422"/>
      <c r="O30" s="1423"/>
      <c r="P30" s="1423"/>
      <c r="Q30" s="1423"/>
      <c r="R30" s="1423"/>
      <c r="S30" s="1423"/>
      <c r="T30" s="1423"/>
      <c r="U30" s="1423"/>
      <c r="V30" s="1423"/>
      <c r="W30" s="1423"/>
      <c r="X30" s="1423"/>
      <c r="Y30" s="1423"/>
      <c r="Z30" s="1423"/>
      <c r="AA30" s="1423"/>
      <c r="AB30" s="1424"/>
      <c r="AC30" s="1422"/>
      <c r="AD30" s="1423"/>
      <c r="AE30" s="1423"/>
      <c r="AF30" s="1423"/>
      <c r="AG30" s="1423"/>
      <c r="AH30" s="1423"/>
      <c r="AI30" s="1423"/>
      <c r="AJ30" s="1423"/>
      <c r="AK30" s="1423"/>
      <c r="AL30" s="1423"/>
      <c r="AM30" s="1423"/>
      <c r="AN30" s="1423"/>
      <c r="AO30" s="1424"/>
      <c r="AP30" s="995"/>
      <c r="AQ30" s="957"/>
      <c r="AR30" s="1729"/>
      <c r="AS30" s="1729"/>
      <c r="AT30" s="1729"/>
      <c r="AU30" s="1729"/>
      <c r="AV30" s="1729"/>
      <c r="AW30" s="959"/>
      <c r="AX30" s="945"/>
      <c r="AY30" s="1729"/>
      <c r="AZ30" s="1729"/>
      <c r="BA30" s="1729"/>
      <c r="BB30" s="1729"/>
      <c r="BC30" s="959"/>
      <c r="BD30" s="1744"/>
      <c r="BE30" s="1744"/>
      <c r="BF30" s="1744"/>
      <c r="BG30" s="1744"/>
      <c r="BH30" s="1744"/>
      <c r="BI30" s="1744"/>
      <c r="BJ30" s="1744"/>
      <c r="BK30" s="1744"/>
      <c r="BL30" s="1744"/>
      <c r="BM30" s="1744"/>
      <c r="BN30" s="1776"/>
      <c r="BO30" s="1776"/>
      <c r="BP30" s="1776"/>
      <c r="BQ30" s="1776"/>
      <c r="BR30" s="1776"/>
      <c r="BS30" s="1776"/>
      <c r="BT30" s="1776"/>
      <c r="BU30" s="1776"/>
      <c r="BV30" s="1776"/>
      <c r="BW30" s="1744"/>
      <c r="BX30" s="1744"/>
      <c r="BY30" s="1744"/>
      <c r="BZ30" s="1744"/>
      <c r="CA30" s="1744"/>
      <c r="CB30" s="1744"/>
      <c r="CC30" s="1744"/>
      <c r="CD30" s="1744"/>
      <c r="CE30" s="1746"/>
      <c r="CG30" s="957"/>
      <c r="CH30" s="1444"/>
      <c r="CI30" s="1444"/>
      <c r="CJ30" s="1444"/>
      <c r="CK30" s="1444"/>
      <c r="CL30" s="1444"/>
      <c r="CM30" s="959"/>
      <c r="CN30" s="1594"/>
      <c r="CO30" s="1595"/>
      <c r="CP30" s="1595"/>
      <c r="CQ30" s="1595"/>
      <c r="CR30" s="1595"/>
      <c r="CS30" s="1595"/>
      <c r="CT30" s="1595"/>
      <c r="CU30" s="1595"/>
      <c r="CV30" s="1595"/>
      <c r="CW30" s="1596"/>
      <c r="CX30" s="1594"/>
      <c r="CY30" s="1595"/>
      <c r="CZ30" s="1595"/>
      <c r="DA30" s="1595"/>
      <c r="DB30" s="1595"/>
      <c r="DC30" s="1595"/>
      <c r="DD30" s="1595"/>
      <c r="DE30" s="1595"/>
      <c r="DF30" s="1595"/>
      <c r="DG30" s="1595"/>
      <c r="DH30" s="1595"/>
      <c r="DI30" s="1595"/>
      <c r="DJ30" s="1595"/>
      <c r="DK30" s="1596"/>
      <c r="DL30" s="1594"/>
      <c r="DM30" s="1595"/>
      <c r="DN30" s="1595"/>
      <c r="DO30" s="1595"/>
      <c r="DP30" s="1595"/>
      <c r="DQ30" s="1595"/>
      <c r="DR30" s="1595"/>
      <c r="DS30" s="1595"/>
      <c r="DT30" s="1595"/>
      <c r="DU30" s="1596"/>
      <c r="DV30" s="995"/>
      <c r="DW30" s="945"/>
      <c r="DX30" s="957"/>
      <c r="DY30" s="1729"/>
      <c r="DZ30" s="1729"/>
      <c r="EA30" s="1729"/>
      <c r="EB30" s="1729"/>
      <c r="EC30" s="1729"/>
      <c r="ED30" s="959"/>
      <c r="EE30" s="1734" t="s">
        <v>723</v>
      </c>
      <c r="EF30" s="1735"/>
      <c r="EG30" s="1735"/>
      <c r="EH30" s="1735"/>
      <c r="EI30" s="1735"/>
      <c r="EJ30" s="1736"/>
      <c r="EK30" s="1591" t="s">
        <v>724</v>
      </c>
      <c r="EL30" s="1592"/>
      <c r="EM30" s="1592"/>
      <c r="EN30" s="1592"/>
      <c r="EO30" s="1592"/>
      <c r="EP30" s="1592"/>
      <c r="EQ30" s="1592"/>
      <c r="ER30" s="1591" t="s">
        <v>720</v>
      </c>
      <c r="ES30" s="1592"/>
      <c r="ET30" s="1592"/>
      <c r="EU30" s="1592"/>
      <c r="EV30" s="1592"/>
      <c r="EW30" s="1592"/>
      <c r="EX30" s="1592"/>
      <c r="EY30" s="1593"/>
      <c r="EZ30" s="1591" t="s">
        <v>721</v>
      </c>
      <c r="FA30" s="1592"/>
      <c r="FB30" s="1592"/>
      <c r="FC30" s="1592"/>
      <c r="FD30" s="1592"/>
      <c r="FE30" s="1592"/>
      <c r="FF30" s="1593"/>
      <c r="FG30" s="1591" t="s">
        <v>722</v>
      </c>
      <c r="FH30" s="1592"/>
      <c r="FI30" s="1592"/>
      <c r="FJ30" s="1592"/>
      <c r="FK30" s="1592"/>
      <c r="FL30" s="1593"/>
      <c r="FM30" s="944"/>
      <c r="FT30" s="987"/>
      <c r="FU30" s="987"/>
      <c r="FV30" s="878"/>
      <c r="FW30" s="877"/>
      <c r="FX30" s="877"/>
      <c r="FY30" s="978"/>
      <c r="FZ30" s="761"/>
      <c r="GA30" s="987"/>
      <c r="GB30" s="987"/>
      <c r="GC30" s="987"/>
      <c r="GD30" s="978"/>
      <c r="GE30" s="978"/>
      <c r="GF30" s="978"/>
      <c r="GG30" s="978"/>
      <c r="GH30" s="987"/>
      <c r="GI30" s="987"/>
      <c r="GJ30" s="987"/>
      <c r="GK30" s="978"/>
      <c r="GL30" s="978"/>
      <c r="GM30" s="978"/>
      <c r="GO30" s="987"/>
      <c r="GP30" s="987"/>
      <c r="GQ30" s="987"/>
      <c r="GR30" s="978"/>
      <c r="GS30" s="978"/>
      <c r="GT30" s="978"/>
      <c r="GV30" s="484"/>
      <c r="GW30" s="950"/>
      <c r="GX30" s="950"/>
      <c r="GY30" s="486"/>
      <c r="GZ30" s="486"/>
      <c r="HA30" s="1002"/>
      <c r="HB30" s="498"/>
      <c r="HC30"/>
      <c r="HD30"/>
      <c r="HE30" s="487"/>
      <c r="HF30" s="936"/>
      <c r="HG30" s="1492"/>
      <c r="HH30" s="883"/>
      <c r="HI30" s="955"/>
      <c r="HJ30" s="909"/>
      <c r="HK30" s="909"/>
      <c r="HL30" s="496"/>
      <c r="HM30" s="907"/>
      <c r="HN30" s="1492"/>
      <c r="HO30" s="949"/>
      <c r="HP30" s="909"/>
      <c r="HQ30" s="909"/>
      <c r="HR30" s="909"/>
      <c r="HS30" s="496"/>
      <c r="HT30"/>
      <c r="HU30" s="907"/>
      <c r="HV30" s="1492"/>
      <c r="HW30" s="949"/>
      <c r="HX30" s="909"/>
      <c r="HY30" s="909"/>
      <c r="HZ30" s="909"/>
      <c r="IA30" s="496"/>
      <c r="IB30"/>
      <c r="ID30" s="1692"/>
      <c r="IE30" s="1644"/>
      <c r="IF30" s="1645"/>
      <c r="IG30" s="1645"/>
      <c r="IH30" s="1646"/>
      <c r="II30" s="1626"/>
      <c r="IJ30" s="1627"/>
      <c r="IK30" s="1665"/>
      <c r="IL30" s="1668"/>
      <c r="IM30" s="1629"/>
      <c r="IN30" s="1630"/>
      <c r="IO30" s="1631"/>
      <c r="IP30" s="1530"/>
      <c r="IQ30" s="1689"/>
      <c r="IR30" s="1769"/>
      <c r="IS30" s="1677"/>
      <c r="IT30" s="1681"/>
      <c r="IU30" s="1682"/>
      <c r="IV30" s="1682"/>
      <c r="IW30" s="1682"/>
      <c r="IX30" s="1683"/>
      <c r="IY30" s="1517"/>
      <c r="IZ30" s="1767"/>
      <c r="JA30" s="1768"/>
      <c r="JD30" s="1692"/>
      <c r="JE30" s="1644"/>
      <c r="JF30" s="1645"/>
      <c r="JG30" s="1645"/>
      <c r="JH30" s="1646"/>
      <c r="JI30" s="1626"/>
      <c r="JJ30" s="1627"/>
      <c r="JK30" s="1665"/>
      <c r="JL30" s="1668"/>
      <c r="JM30" s="1873"/>
      <c r="JN30" s="1874"/>
      <c r="JO30" s="1875"/>
      <c r="JP30" s="1530"/>
      <c r="JQ30" s="1689"/>
      <c r="JR30" s="1769"/>
      <c r="JS30" s="1677"/>
      <c r="JT30" s="1681"/>
      <c r="JU30" s="1682"/>
      <c r="JV30" s="1682"/>
      <c r="JW30" s="1682"/>
      <c r="JX30" s="1683"/>
      <c r="JY30" s="1517"/>
      <c r="JZ30" s="1767"/>
      <c r="KA30" s="1768"/>
    </row>
    <row r="31" spans="1:287" ht="17.25" customHeight="1">
      <c r="A31" s="957"/>
      <c r="B31" s="1444"/>
      <c r="C31" s="1444"/>
      <c r="D31" s="1444"/>
      <c r="E31" s="1444"/>
      <c r="F31" s="1444"/>
      <c r="G31" s="959"/>
      <c r="H31" s="954"/>
      <c r="I31" s="1421"/>
      <c r="J31" s="1421"/>
      <c r="K31" s="1421"/>
      <c r="L31" s="1421"/>
      <c r="M31" s="969"/>
      <c r="N31" s="1428"/>
      <c r="O31" s="1429"/>
      <c r="P31" s="1429"/>
      <c r="Q31" s="1429"/>
      <c r="R31" s="1429"/>
      <c r="S31" s="1429"/>
      <c r="T31" s="1429"/>
      <c r="U31" s="1429"/>
      <c r="V31" s="1429"/>
      <c r="W31" s="1429"/>
      <c r="X31" s="1429"/>
      <c r="Y31" s="1429"/>
      <c r="Z31" s="1429"/>
      <c r="AA31" s="1429"/>
      <c r="AB31" s="1430"/>
      <c r="AC31" s="1428"/>
      <c r="AD31" s="1429"/>
      <c r="AE31" s="1429"/>
      <c r="AF31" s="1429"/>
      <c r="AG31" s="1429"/>
      <c r="AH31" s="1429"/>
      <c r="AI31" s="1429"/>
      <c r="AJ31" s="1429"/>
      <c r="AK31" s="1429"/>
      <c r="AL31" s="1429"/>
      <c r="AM31" s="1429"/>
      <c r="AN31" s="1429"/>
      <c r="AO31" s="1430"/>
      <c r="AP31" s="952"/>
      <c r="AQ31" s="957"/>
      <c r="AR31" s="1729"/>
      <c r="AS31" s="1729"/>
      <c r="AT31" s="1729"/>
      <c r="AU31" s="1729"/>
      <c r="AV31" s="1729"/>
      <c r="AW31" s="959"/>
      <c r="AX31" s="1734" t="s">
        <v>723</v>
      </c>
      <c r="AY31" s="1735"/>
      <c r="AZ31" s="1735"/>
      <c r="BA31" s="1735"/>
      <c r="BB31" s="1735"/>
      <c r="BC31" s="1736"/>
      <c r="BD31" s="1591" t="s">
        <v>724</v>
      </c>
      <c r="BE31" s="1592"/>
      <c r="BF31" s="1592"/>
      <c r="BG31" s="1592"/>
      <c r="BH31" s="1592"/>
      <c r="BI31" s="1592"/>
      <c r="BJ31" s="1592"/>
      <c r="BK31" s="1591" t="s">
        <v>720</v>
      </c>
      <c r="BL31" s="1592"/>
      <c r="BM31" s="1592"/>
      <c r="BN31" s="1592"/>
      <c r="BO31" s="1592"/>
      <c r="BP31" s="1592"/>
      <c r="BQ31" s="1592"/>
      <c r="BR31" s="1593"/>
      <c r="BS31" s="1591" t="s">
        <v>721</v>
      </c>
      <c r="BT31" s="1592"/>
      <c r="BU31" s="1592"/>
      <c r="BV31" s="1592"/>
      <c r="BW31" s="1592"/>
      <c r="BX31" s="1592"/>
      <c r="BY31" s="1593"/>
      <c r="BZ31" s="1591" t="s">
        <v>722</v>
      </c>
      <c r="CA31" s="1592"/>
      <c r="CB31" s="1592"/>
      <c r="CC31" s="1592"/>
      <c r="CD31" s="1592"/>
      <c r="CE31" s="1593"/>
      <c r="CG31" s="957"/>
      <c r="CH31" s="1444"/>
      <c r="CI31" s="1444"/>
      <c r="CJ31" s="1444"/>
      <c r="CK31" s="1444"/>
      <c r="CL31" s="1444"/>
      <c r="CM31" s="959"/>
      <c r="CN31" s="1588" t="s">
        <v>1819</v>
      </c>
      <c r="CO31" s="1589"/>
      <c r="CP31" s="1589"/>
      <c r="CQ31" s="1589"/>
      <c r="CR31" s="1589"/>
      <c r="CS31" s="1589"/>
      <c r="CT31" s="1589"/>
      <c r="CU31" s="1589"/>
      <c r="CV31" s="1589"/>
      <c r="CW31" s="1590"/>
      <c r="CX31" s="1602" t="s">
        <v>1820</v>
      </c>
      <c r="CY31" s="1603"/>
      <c r="CZ31" s="1603"/>
      <c r="DA31" s="1603"/>
      <c r="DB31" s="1603"/>
      <c r="DC31" s="1604" t="s">
        <v>1821</v>
      </c>
      <c r="DD31" s="1605"/>
      <c r="DE31" s="1605"/>
      <c r="DF31" s="1605"/>
      <c r="DG31" s="1605"/>
      <c r="DH31" s="1605"/>
      <c r="DI31" s="1605"/>
      <c r="DJ31" s="1605"/>
      <c r="DK31" s="1606"/>
      <c r="DL31" s="1588" t="s">
        <v>1822</v>
      </c>
      <c r="DM31" s="1613"/>
      <c r="DN31" s="1613"/>
      <c r="DO31" s="1613"/>
      <c r="DP31" s="1613"/>
      <c r="DQ31" s="1613"/>
      <c r="DR31" s="1613"/>
      <c r="DS31" s="1613"/>
      <c r="DT31" s="1613"/>
      <c r="DU31" s="1614"/>
      <c r="DV31" s="945"/>
      <c r="DW31" s="945"/>
      <c r="DX31" s="957"/>
      <c r="DY31" s="1729"/>
      <c r="DZ31" s="1729"/>
      <c r="EA31" s="1729"/>
      <c r="EB31" s="1729"/>
      <c r="EC31" s="1729"/>
      <c r="ED31" s="959"/>
      <c r="EE31" s="1737"/>
      <c r="EF31" s="1738"/>
      <c r="EG31" s="1738"/>
      <c r="EH31" s="1738"/>
      <c r="EI31" s="1738"/>
      <c r="EJ31" s="1739"/>
      <c r="EK31" s="1594"/>
      <c r="EL31" s="1595"/>
      <c r="EM31" s="1595"/>
      <c r="EN31" s="1595"/>
      <c r="EO31" s="1595"/>
      <c r="EP31" s="1595"/>
      <c r="EQ31" s="1595"/>
      <c r="ER31" s="1594"/>
      <c r="ES31" s="1595"/>
      <c r="ET31" s="1595"/>
      <c r="EU31" s="1595"/>
      <c r="EV31" s="1595"/>
      <c r="EW31" s="1595"/>
      <c r="EX31" s="1595"/>
      <c r="EY31" s="1596"/>
      <c r="EZ31" s="1594"/>
      <c r="FA31" s="1595"/>
      <c r="FB31" s="1595"/>
      <c r="FC31" s="1595"/>
      <c r="FD31" s="1595"/>
      <c r="FE31" s="1595"/>
      <c r="FF31" s="1596"/>
      <c r="FG31" s="1594"/>
      <c r="FH31" s="1595"/>
      <c r="FI31" s="1595"/>
      <c r="FJ31" s="1595"/>
      <c r="FK31" s="1595"/>
      <c r="FL31" s="1596"/>
      <c r="FM31" s="944"/>
      <c r="FT31" s="1482" t="s">
        <v>876</v>
      </c>
      <c r="FU31" s="1483"/>
      <c r="FV31" s="1488" t="s">
        <v>1957</v>
      </c>
      <c r="FW31" s="1471"/>
      <c r="FX31" s="1472"/>
      <c r="FY31" s="763"/>
      <c r="FZ31" s="761"/>
      <c r="GA31" s="1482" t="s">
        <v>876</v>
      </c>
      <c r="GB31" s="1483"/>
      <c r="GC31" s="1488" t="s">
        <v>1957</v>
      </c>
      <c r="GD31" s="1471"/>
      <c r="GE31" s="1472"/>
      <c r="GF31" s="763"/>
      <c r="GG31" s="761"/>
      <c r="GH31" s="1482" t="s">
        <v>876</v>
      </c>
      <c r="GI31" s="1483"/>
      <c r="GJ31" s="1488" t="s">
        <v>1957</v>
      </c>
      <c r="GK31" s="1471"/>
      <c r="GL31" s="1472"/>
      <c r="GM31" s="763"/>
      <c r="GO31" s="1482" t="s">
        <v>876</v>
      </c>
      <c r="GP31" s="1483"/>
      <c r="GQ31" s="1488" t="s">
        <v>1957</v>
      </c>
      <c r="GR31" s="1471"/>
      <c r="GS31" s="1472"/>
      <c r="GT31" s="763"/>
      <c r="GV31" s="484"/>
      <c r="GW31" s="950"/>
      <c r="GX31" s="950"/>
      <c r="GY31" s="486"/>
      <c r="GZ31" s="486"/>
      <c r="HA31" s="1002"/>
      <c r="HB31" s="498"/>
      <c r="HC31" s="499"/>
      <c r="HD31" s="500"/>
      <c r="HE31" s="937"/>
      <c r="HF31" s="930"/>
      <c r="HG31" s="1492"/>
      <c r="HH31" s="883"/>
      <c r="HI31" s="950"/>
      <c r="HJ31" s="948"/>
      <c r="HK31" s="948"/>
      <c r="HL31" s="947"/>
      <c r="HM31" s="907"/>
      <c r="HN31" s="1492"/>
      <c r="HO31" s="949"/>
      <c r="HP31" s="948"/>
      <c r="HQ31" s="948"/>
      <c r="HR31" s="948"/>
      <c r="HS31" s="947"/>
      <c r="HT31" s="907"/>
      <c r="HU31" s="907"/>
      <c r="HV31" s="1492"/>
      <c r="HW31" s="949"/>
      <c r="HX31" s="948"/>
      <c r="HY31" s="948"/>
      <c r="HZ31" s="948"/>
      <c r="IA31" s="947"/>
      <c r="IB31"/>
      <c r="ID31" s="1692"/>
      <c r="IE31" s="1697"/>
      <c r="IF31" s="1698"/>
      <c r="IG31" s="1698"/>
      <c r="IH31" s="1699"/>
      <c r="II31" s="1626"/>
      <c r="IJ31" s="1627"/>
      <c r="IK31" s="1665"/>
      <c r="IL31" s="1668"/>
      <c r="IM31" s="1638" t="s">
        <v>1894</v>
      </c>
      <c r="IN31" s="1639"/>
      <c r="IO31" s="1640"/>
      <c r="IP31" s="1766"/>
      <c r="IQ31" s="1690"/>
      <c r="IR31" s="1705"/>
      <c r="IS31" s="1677"/>
      <c r="IT31" s="1681"/>
      <c r="IU31" s="1682"/>
      <c r="IV31" s="1682"/>
      <c r="IW31" s="1682"/>
      <c r="IX31" s="1683"/>
      <c r="IY31" s="1517"/>
      <c r="IZ31" s="1532" t="s">
        <v>1893</v>
      </c>
      <c r="JA31" s="1533"/>
      <c r="JD31" s="1692"/>
      <c r="JE31" s="1697"/>
      <c r="JF31" s="1698"/>
      <c r="JG31" s="1698"/>
      <c r="JH31" s="1699"/>
      <c r="JI31" s="1626"/>
      <c r="JJ31" s="1627"/>
      <c r="JK31" s="1665"/>
      <c r="JL31" s="1668"/>
      <c r="JM31" s="1867"/>
      <c r="JN31" s="1868"/>
      <c r="JO31" s="1869"/>
      <c r="JP31" s="1766"/>
      <c r="JQ31" s="1690"/>
      <c r="JR31" s="1705"/>
      <c r="JS31" s="1677"/>
      <c r="JT31" s="1681"/>
      <c r="JU31" s="1682"/>
      <c r="JV31" s="1682"/>
      <c r="JW31" s="1682"/>
      <c r="JX31" s="1683"/>
      <c r="JY31" s="1517"/>
      <c r="JZ31" s="1532" t="s">
        <v>1893</v>
      </c>
      <c r="KA31" s="1533"/>
    </row>
    <row r="32" spans="1:287" ht="17.25" customHeight="1">
      <c r="A32" s="957"/>
      <c r="B32" s="1444"/>
      <c r="C32" s="1444"/>
      <c r="D32" s="1444"/>
      <c r="E32" s="1444"/>
      <c r="F32" s="1444"/>
      <c r="G32" s="959"/>
      <c r="H32" s="957"/>
      <c r="I32" s="1419" t="s">
        <v>726</v>
      </c>
      <c r="J32" s="1419"/>
      <c r="K32" s="1419"/>
      <c r="L32" s="1419"/>
      <c r="M32" s="959"/>
      <c r="N32" s="1422"/>
      <c r="O32" s="1423"/>
      <c r="P32" s="1423"/>
      <c r="Q32" s="1423"/>
      <c r="R32" s="1423"/>
      <c r="S32" s="1423"/>
      <c r="T32" s="1423"/>
      <c r="U32" s="1423"/>
      <c r="V32" s="1423"/>
      <c r="W32" s="1423"/>
      <c r="X32" s="1423"/>
      <c r="Y32" s="1423"/>
      <c r="Z32" s="1423"/>
      <c r="AA32" s="1423"/>
      <c r="AB32" s="1424"/>
      <c r="AC32" s="1422"/>
      <c r="AD32" s="1423"/>
      <c r="AE32" s="1423"/>
      <c r="AF32" s="1423"/>
      <c r="AG32" s="1423"/>
      <c r="AH32" s="1423"/>
      <c r="AI32" s="1423"/>
      <c r="AJ32" s="1423"/>
      <c r="AK32" s="1423"/>
      <c r="AL32" s="1423"/>
      <c r="AM32" s="1423"/>
      <c r="AN32" s="1423"/>
      <c r="AO32" s="1424"/>
      <c r="AP32" s="952"/>
      <c r="AQ32" s="957"/>
      <c r="AR32" s="1729"/>
      <c r="AS32" s="1729"/>
      <c r="AT32" s="1729"/>
      <c r="AU32" s="1729"/>
      <c r="AV32" s="1729"/>
      <c r="AW32" s="959"/>
      <c r="AX32" s="1737"/>
      <c r="AY32" s="1738"/>
      <c r="AZ32" s="1738"/>
      <c r="BA32" s="1738"/>
      <c r="BB32" s="1738"/>
      <c r="BC32" s="1739"/>
      <c r="BD32" s="1594"/>
      <c r="BE32" s="1595"/>
      <c r="BF32" s="1595"/>
      <c r="BG32" s="1595"/>
      <c r="BH32" s="1595"/>
      <c r="BI32" s="1595"/>
      <c r="BJ32" s="1595"/>
      <c r="BK32" s="1594"/>
      <c r="BL32" s="1595"/>
      <c r="BM32" s="1595"/>
      <c r="BN32" s="1595"/>
      <c r="BO32" s="1595"/>
      <c r="BP32" s="1595"/>
      <c r="BQ32" s="1595"/>
      <c r="BR32" s="1596"/>
      <c r="BS32" s="1594"/>
      <c r="BT32" s="1595"/>
      <c r="BU32" s="1595"/>
      <c r="BV32" s="1595"/>
      <c r="BW32" s="1595"/>
      <c r="BX32" s="1595"/>
      <c r="BY32" s="1596"/>
      <c r="BZ32" s="1594"/>
      <c r="CA32" s="1595"/>
      <c r="CB32" s="1595"/>
      <c r="CC32" s="1595"/>
      <c r="CD32" s="1595"/>
      <c r="CE32" s="1596"/>
      <c r="CG32" s="957"/>
      <c r="CH32" s="1444"/>
      <c r="CI32" s="1444"/>
      <c r="CJ32" s="1444"/>
      <c r="CK32" s="1444"/>
      <c r="CL32" s="1444"/>
      <c r="CM32" s="959"/>
      <c r="CN32" s="1580"/>
      <c r="CO32" s="1581"/>
      <c r="CP32" s="1581"/>
      <c r="CQ32" s="1581"/>
      <c r="CR32" s="1581"/>
      <c r="CS32" s="1581"/>
      <c r="CT32" s="1581"/>
      <c r="CU32" s="1581"/>
      <c r="CV32" s="1581"/>
      <c r="CW32" s="1582"/>
      <c r="CX32" s="1620" t="s">
        <v>1824</v>
      </c>
      <c r="CY32" s="1621"/>
      <c r="CZ32" s="1621"/>
      <c r="DA32" s="1621"/>
      <c r="DB32" s="1621"/>
      <c r="DC32" s="1607"/>
      <c r="DD32" s="1607"/>
      <c r="DE32" s="1607"/>
      <c r="DF32" s="1607"/>
      <c r="DG32" s="1607"/>
      <c r="DH32" s="1607"/>
      <c r="DI32" s="1607"/>
      <c r="DJ32" s="1607"/>
      <c r="DK32" s="1608"/>
      <c r="DL32" s="1615"/>
      <c r="DM32" s="1579"/>
      <c r="DN32" s="1579"/>
      <c r="DO32" s="1579"/>
      <c r="DP32" s="1579"/>
      <c r="DQ32" s="1579"/>
      <c r="DR32" s="1579"/>
      <c r="DS32" s="1579"/>
      <c r="DT32" s="1579"/>
      <c r="DU32" s="1616"/>
      <c r="DV32" s="945"/>
      <c r="DW32" s="945"/>
      <c r="DX32" s="957"/>
      <c r="DY32" s="1729"/>
      <c r="DZ32" s="1729"/>
      <c r="EA32" s="1729"/>
      <c r="EB32" s="1729"/>
      <c r="EC32" s="1729"/>
      <c r="ED32" s="959"/>
      <c r="EE32" s="1737"/>
      <c r="EF32" s="1738"/>
      <c r="EG32" s="1738"/>
      <c r="EH32" s="1738"/>
      <c r="EI32" s="1738"/>
      <c r="EJ32" s="1739"/>
      <c r="EK32" s="1591"/>
      <c r="EL32" s="1592"/>
      <c r="EM32" s="1592"/>
      <c r="EN32" s="1592"/>
      <c r="EO32" s="1592"/>
      <c r="EP32" s="1592"/>
      <c r="EQ32" s="1592"/>
      <c r="ER32" s="1591"/>
      <c r="ES32" s="1592"/>
      <c r="ET32" s="1592"/>
      <c r="EU32" s="1592"/>
      <c r="EV32" s="1592"/>
      <c r="EW32" s="1592"/>
      <c r="EX32" s="1592"/>
      <c r="EY32" s="1593"/>
      <c r="EZ32" s="1591"/>
      <c r="FA32" s="1592"/>
      <c r="FB32" s="1592"/>
      <c r="FC32" s="1592"/>
      <c r="FD32" s="1592"/>
      <c r="FE32" s="1592"/>
      <c r="FF32" s="1593"/>
      <c r="FG32" s="1591"/>
      <c r="FH32" s="1592"/>
      <c r="FI32" s="1592"/>
      <c r="FJ32" s="1592"/>
      <c r="FK32" s="1592"/>
      <c r="FL32" s="1593"/>
      <c r="FM32" s="944"/>
      <c r="FT32" s="1484"/>
      <c r="FU32" s="1485"/>
      <c r="FV32" s="1475" t="s">
        <v>1860</v>
      </c>
      <c r="FW32" s="1476"/>
      <c r="FX32" s="1477"/>
      <c r="FY32" s="763"/>
      <c r="FZ32" s="761"/>
      <c r="GA32" s="1484"/>
      <c r="GB32" s="1485"/>
      <c r="GC32" s="1475" t="s">
        <v>1860</v>
      </c>
      <c r="GD32" s="1476"/>
      <c r="GE32" s="1477"/>
      <c r="GF32" s="763"/>
      <c r="GG32" s="1551"/>
      <c r="GH32" s="1484"/>
      <c r="GI32" s="1485"/>
      <c r="GJ32" s="1475" t="s">
        <v>1860</v>
      </c>
      <c r="GK32" s="1476"/>
      <c r="GL32" s="1477"/>
      <c r="GM32" s="763"/>
      <c r="GO32" s="1484"/>
      <c r="GP32" s="1485"/>
      <c r="GQ32" s="1475" t="s">
        <v>1860</v>
      </c>
      <c r="GR32" s="1476"/>
      <c r="GS32" s="1477"/>
      <c r="GT32" s="763"/>
      <c r="GV32" s="484"/>
      <c r="GW32" s="1001"/>
      <c r="GX32" s="1000"/>
      <c r="GY32" s="999"/>
      <c r="GZ32" s="999"/>
      <c r="HA32" s="998"/>
      <c r="HB32"/>
      <c r="HC32"/>
      <c r="HD32"/>
      <c r="HE32" s="935"/>
      <c r="HF32" s="930"/>
      <c r="HG32" s="1492"/>
      <c r="HH32" s="881"/>
      <c r="HI32" s="943"/>
      <c r="HJ32" s="940"/>
      <c r="HK32" s="940"/>
      <c r="HL32" s="939"/>
      <c r="HM32" s="942"/>
      <c r="HN32" s="1492"/>
      <c r="HO32" s="941"/>
      <c r="HP32" s="940"/>
      <c r="HQ32" s="940"/>
      <c r="HR32" s="940"/>
      <c r="HS32" s="939"/>
      <c r="HT32" s="907"/>
      <c r="HU32" s="907"/>
      <c r="HV32" s="1492"/>
      <c r="HW32" s="941"/>
      <c r="HX32" s="940"/>
      <c r="HY32" s="940"/>
      <c r="HZ32" s="940"/>
      <c r="IA32" s="939"/>
      <c r="IB32"/>
      <c r="ID32" s="1692"/>
      <c r="IE32" s="1644"/>
      <c r="IF32" s="1645"/>
      <c r="IG32" s="1645"/>
      <c r="IH32" s="1646"/>
      <c r="II32" s="1626"/>
      <c r="IJ32" s="1627"/>
      <c r="IK32" s="1665"/>
      <c r="IL32" s="1668"/>
      <c r="IM32" s="1626"/>
      <c r="IN32" s="1627"/>
      <c r="IO32" s="1628"/>
      <c r="IP32" s="1530"/>
      <c r="IQ32" s="1762"/>
      <c r="IR32" s="1706"/>
      <c r="IS32" s="1677"/>
      <c r="IT32" s="1681"/>
      <c r="IU32" s="1682"/>
      <c r="IV32" s="1682"/>
      <c r="IW32" s="1682"/>
      <c r="IX32" s="1683"/>
      <c r="IY32" s="1517"/>
      <c r="IZ32" s="1521"/>
      <c r="JA32" s="1522"/>
      <c r="JD32" s="1692"/>
      <c r="JE32" s="1644"/>
      <c r="JF32" s="1645"/>
      <c r="JG32" s="1645"/>
      <c r="JH32" s="1646"/>
      <c r="JI32" s="1626"/>
      <c r="JJ32" s="1627"/>
      <c r="JK32" s="1665"/>
      <c r="JL32" s="1668"/>
      <c r="JM32" s="1870"/>
      <c r="JN32" s="1871"/>
      <c r="JO32" s="1872"/>
      <c r="JP32" s="1530"/>
      <c r="JQ32" s="1762"/>
      <c r="JR32" s="1706"/>
      <c r="JS32" s="1677"/>
      <c r="JT32" s="1681"/>
      <c r="JU32" s="1682"/>
      <c r="JV32" s="1682"/>
      <c r="JW32" s="1682"/>
      <c r="JX32" s="1683"/>
      <c r="JY32" s="1517"/>
      <c r="JZ32" s="1521"/>
      <c r="KA32" s="1522"/>
    </row>
    <row r="33" spans="1:287" ht="17.25" customHeight="1">
      <c r="A33" s="954"/>
      <c r="B33" s="1550"/>
      <c r="C33" s="1550"/>
      <c r="D33" s="1550"/>
      <c r="E33" s="1550"/>
      <c r="F33" s="1550"/>
      <c r="G33" s="969"/>
      <c r="H33" s="954"/>
      <c r="I33" s="1421"/>
      <c r="J33" s="1421"/>
      <c r="K33" s="1421"/>
      <c r="L33" s="1421"/>
      <c r="M33" s="969"/>
      <c r="N33" s="1428"/>
      <c r="O33" s="1429"/>
      <c r="P33" s="1429"/>
      <c r="Q33" s="1429"/>
      <c r="R33" s="1429"/>
      <c r="S33" s="1429"/>
      <c r="T33" s="1429"/>
      <c r="U33" s="1429"/>
      <c r="V33" s="1429"/>
      <c r="W33" s="1429"/>
      <c r="X33" s="1429"/>
      <c r="Y33" s="1429"/>
      <c r="Z33" s="1429"/>
      <c r="AA33" s="1429"/>
      <c r="AB33" s="1430"/>
      <c r="AC33" s="1428"/>
      <c r="AD33" s="1429"/>
      <c r="AE33" s="1429"/>
      <c r="AF33" s="1429"/>
      <c r="AG33" s="1429"/>
      <c r="AH33" s="1429"/>
      <c r="AI33" s="1429"/>
      <c r="AJ33" s="1429"/>
      <c r="AK33" s="1429"/>
      <c r="AL33" s="1429"/>
      <c r="AM33" s="1429"/>
      <c r="AN33" s="1429"/>
      <c r="AO33" s="1430"/>
      <c r="AP33" s="952"/>
      <c r="AQ33" s="957"/>
      <c r="AR33" s="1729"/>
      <c r="AS33" s="1729"/>
      <c r="AT33" s="1729"/>
      <c r="AU33" s="1729"/>
      <c r="AV33" s="1729"/>
      <c r="AW33" s="959"/>
      <c r="AX33" s="1737"/>
      <c r="AY33" s="1738"/>
      <c r="AZ33" s="1738"/>
      <c r="BA33" s="1738"/>
      <c r="BB33" s="1738"/>
      <c r="BC33" s="1739"/>
      <c r="BD33" s="1591"/>
      <c r="BE33" s="1592"/>
      <c r="BF33" s="1592"/>
      <c r="BG33" s="1592"/>
      <c r="BH33" s="1592"/>
      <c r="BI33" s="1592"/>
      <c r="BJ33" s="1592"/>
      <c r="BK33" s="1591"/>
      <c r="BL33" s="1592"/>
      <c r="BM33" s="1592"/>
      <c r="BN33" s="1592"/>
      <c r="BO33" s="1592"/>
      <c r="BP33" s="1592"/>
      <c r="BQ33" s="1592"/>
      <c r="BR33" s="1593"/>
      <c r="BS33" s="1591"/>
      <c r="BT33" s="1592"/>
      <c r="BU33" s="1592"/>
      <c r="BV33" s="1592"/>
      <c r="BW33" s="1592"/>
      <c r="BX33" s="1592"/>
      <c r="BY33" s="1593"/>
      <c r="BZ33" s="1591"/>
      <c r="CA33" s="1592"/>
      <c r="CB33" s="1592"/>
      <c r="CC33" s="1592"/>
      <c r="CD33" s="1592"/>
      <c r="CE33" s="1593"/>
      <c r="CG33" s="957"/>
      <c r="CH33" s="1444"/>
      <c r="CI33" s="1444"/>
      <c r="CJ33" s="1444"/>
      <c r="CK33" s="1444"/>
      <c r="CL33" s="1444"/>
      <c r="CM33" s="959"/>
      <c r="CN33" s="1588" t="s">
        <v>1819</v>
      </c>
      <c r="CO33" s="1589"/>
      <c r="CP33" s="1589"/>
      <c r="CQ33" s="1589"/>
      <c r="CR33" s="1589"/>
      <c r="CS33" s="1589"/>
      <c r="CT33" s="1589"/>
      <c r="CU33" s="1589"/>
      <c r="CV33" s="1589"/>
      <c r="CW33" s="1590"/>
      <c r="CX33" s="1602" t="s">
        <v>1820</v>
      </c>
      <c r="CY33" s="1603"/>
      <c r="CZ33" s="1603"/>
      <c r="DA33" s="1603"/>
      <c r="DB33" s="1603"/>
      <c r="DC33" s="1604" t="s">
        <v>1821</v>
      </c>
      <c r="DD33" s="1605"/>
      <c r="DE33" s="1605"/>
      <c r="DF33" s="1605"/>
      <c r="DG33" s="1605"/>
      <c r="DH33" s="1605"/>
      <c r="DI33" s="1605"/>
      <c r="DJ33" s="1605"/>
      <c r="DK33" s="1606"/>
      <c r="DL33" s="1588" t="s">
        <v>1822</v>
      </c>
      <c r="DM33" s="1613"/>
      <c r="DN33" s="1613"/>
      <c r="DO33" s="1613"/>
      <c r="DP33" s="1613"/>
      <c r="DQ33" s="1613"/>
      <c r="DR33" s="1613"/>
      <c r="DS33" s="1613"/>
      <c r="DT33" s="1613"/>
      <c r="DU33" s="1614"/>
      <c r="DV33" s="945"/>
      <c r="DW33" s="945"/>
      <c r="DX33" s="954"/>
      <c r="DY33" s="1730"/>
      <c r="DZ33" s="1730"/>
      <c r="EA33" s="1730"/>
      <c r="EB33" s="1730"/>
      <c r="EC33" s="1730"/>
      <c r="ED33" s="969"/>
      <c r="EE33" s="1740"/>
      <c r="EF33" s="1741"/>
      <c r="EG33" s="1741"/>
      <c r="EH33" s="1741"/>
      <c r="EI33" s="1741"/>
      <c r="EJ33" s="1742"/>
      <c r="EK33" s="1594"/>
      <c r="EL33" s="1595"/>
      <c r="EM33" s="1595"/>
      <c r="EN33" s="1595"/>
      <c r="EO33" s="1595"/>
      <c r="EP33" s="1595"/>
      <c r="EQ33" s="1595"/>
      <c r="ER33" s="1594"/>
      <c r="ES33" s="1595"/>
      <c r="ET33" s="1595"/>
      <c r="EU33" s="1595"/>
      <c r="EV33" s="1595"/>
      <c r="EW33" s="1595"/>
      <c r="EX33" s="1595"/>
      <c r="EY33" s="1596"/>
      <c r="EZ33" s="1594"/>
      <c r="FA33" s="1595"/>
      <c r="FB33" s="1595"/>
      <c r="FC33" s="1595"/>
      <c r="FD33" s="1595"/>
      <c r="FE33" s="1595"/>
      <c r="FF33" s="1596"/>
      <c r="FG33" s="1594"/>
      <c r="FH33" s="1595"/>
      <c r="FI33" s="1595"/>
      <c r="FJ33" s="1595"/>
      <c r="FK33" s="1595"/>
      <c r="FL33" s="1596"/>
      <c r="FM33" s="944"/>
      <c r="FT33" s="1484"/>
      <c r="FU33" s="1485"/>
      <c r="FV33" s="1475" t="s">
        <v>1864</v>
      </c>
      <c r="FW33" s="1476"/>
      <c r="FX33" s="1477"/>
      <c r="FY33" s="763"/>
      <c r="FZ33" s="761"/>
      <c r="GA33" s="1484"/>
      <c r="GB33" s="1485"/>
      <c r="GC33" s="1475" t="s">
        <v>1864</v>
      </c>
      <c r="GD33" s="1476"/>
      <c r="GE33" s="1477"/>
      <c r="GF33" s="763"/>
      <c r="GG33" s="1551"/>
      <c r="GH33" s="1484"/>
      <c r="GI33" s="1485"/>
      <c r="GJ33" s="1475" t="s">
        <v>1864</v>
      </c>
      <c r="GK33" s="1476"/>
      <c r="GL33" s="1477"/>
      <c r="GM33" s="763"/>
      <c r="GO33" s="1484"/>
      <c r="GP33" s="1485"/>
      <c r="GQ33" s="1475" t="s">
        <v>1864</v>
      </c>
      <c r="GR33" s="1476"/>
      <c r="GS33" s="1477"/>
      <c r="GT33" s="763"/>
      <c r="GV33" s="484"/>
      <c r="GW33" s="506"/>
      <c r="GX33" s="1708" t="s">
        <v>853</v>
      </c>
      <c r="GY33" s="493" t="s">
        <v>720</v>
      </c>
      <c r="GZ33" s="1711" t="s">
        <v>854</v>
      </c>
      <c r="HA33" s="1712"/>
      <c r="HB33"/>
      <c r="HC33"/>
      <c r="HD33"/>
      <c r="HE33" s="935"/>
      <c r="HF33" s="930"/>
      <c r="HG33" s="1492"/>
      <c r="HH33" s="1777" t="s">
        <v>858</v>
      </c>
      <c r="HI33" s="1778"/>
      <c r="HJ33" s="1779"/>
      <c r="HK33" s="934"/>
      <c r="HL33" s="524"/>
      <c r="HM33" s="907"/>
      <c r="HN33" s="1492"/>
      <c r="HO33" s="1494" t="s">
        <v>858</v>
      </c>
      <c r="HP33" s="1495"/>
      <c r="HQ33" s="1496"/>
      <c r="HR33" s="931" t="s">
        <v>718</v>
      </c>
      <c r="HS33" s="915" t="s">
        <v>718</v>
      </c>
      <c r="HT33" t="s">
        <v>718</v>
      </c>
      <c r="HU33" s="907"/>
      <c r="HV33" s="1492"/>
      <c r="HW33" s="1494" t="s">
        <v>858</v>
      </c>
      <c r="HX33" s="1495"/>
      <c r="HY33" s="1496"/>
      <c r="HZ33" s="931" t="s">
        <v>718</v>
      </c>
      <c r="IA33" s="915" t="s">
        <v>718</v>
      </c>
      <c r="IB33"/>
      <c r="ID33" s="1693"/>
      <c r="IE33" s="1647"/>
      <c r="IF33" s="1648"/>
      <c r="IG33" s="1648"/>
      <c r="IH33" s="1649"/>
      <c r="II33" s="1641"/>
      <c r="IJ33" s="1642"/>
      <c r="IK33" s="1666"/>
      <c r="IL33" s="1669"/>
      <c r="IM33" s="1641"/>
      <c r="IN33" s="1642"/>
      <c r="IO33" s="1643"/>
      <c r="IP33" s="1531"/>
      <c r="IQ33" s="1763"/>
      <c r="IR33" s="1707"/>
      <c r="IS33" s="1531"/>
      <c r="IT33" s="1684"/>
      <c r="IU33" s="1685"/>
      <c r="IV33" s="1685"/>
      <c r="IW33" s="1685"/>
      <c r="IX33" s="1686"/>
      <c r="IY33" s="1518"/>
      <c r="IZ33" s="1534"/>
      <c r="JA33" s="1535"/>
      <c r="JD33" s="1693"/>
      <c r="JE33" s="1647"/>
      <c r="JF33" s="1648"/>
      <c r="JG33" s="1648"/>
      <c r="JH33" s="1649"/>
      <c r="JI33" s="1641"/>
      <c r="JJ33" s="1642"/>
      <c r="JK33" s="1666"/>
      <c r="JL33" s="1669"/>
      <c r="JM33" s="1873"/>
      <c r="JN33" s="1874"/>
      <c r="JO33" s="1875"/>
      <c r="JP33" s="1531"/>
      <c r="JQ33" s="1763"/>
      <c r="JR33" s="1707"/>
      <c r="JS33" s="1531"/>
      <c r="JT33" s="1684"/>
      <c r="JU33" s="1685"/>
      <c r="JV33" s="1685"/>
      <c r="JW33" s="1685"/>
      <c r="JX33" s="1686"/>
      <c r="JY33" s="1518"/>
      <c r="JZ33" s="1534"/>
      <c r="KA33" s="1535"/>
    </row>
    <row r="34" spans="1:287" ht="17.25" customHeight="1">
      <c r="A34" s="945"/>
      <c r="B34" s="945"/>
      <c r="C34" s="945"/>
      <c r="D34" s="945"/>
      <c r="E34" s="945"/>
      <c r="F34" s="945"/>
      <c r="G34" s="945"/>
      <c r="H34" s="945"/>
      <c r="I34" s="945"/>
      <c r="J34" s="945"/>
      <c r="K34" s="945"/>
      <c r="L34" s="945"/>
      <c r="M34" s="945"/>
      <c r="N34" s="945"/>
      <c r="O34" s="945"/>
      <c r="P34" s="945"/>
      <c r="Q34" s="945"/>
      <c r="R34" s="945"/>
      <c r="S34" s="945"/>
      <c r="T34" s="945"/>
      <c r="U34" s="945"/>
      <c r="V34" s="945"/>
      <c r="W34" s="945"/>
      <c r="X34" s="945"/>
      <c r="Y34" s="945"/>
      <c r="Z34" s="945"/>
      <c r="AA34" s="945"/>
      <c r="AB34" s="945"/>
      <c r="AC34" s="945"/>
      <c r="AD34" s="945"/>
      <c r="AE34" s="945"/>
      <c r="AF34" s="945"/>
      <c r="AG34" s="945"/>
      <c r="AH34" s="945"/>
      <c r="AI34" s="945"/>
      <c r="AJ34" s="945"/>
      <c r="AK34" s="945"/>
      <c r="AL34" s="945"/>
      <c r="AM34" s="945"/>
      <c r="AN34" s="945"/>
      <c r="AO34" s="945"/>
      <c r="AP34" s="952"/>
      <c r="AQ34" s="954"/>
      <c r="AR34" s="1730"/>
      <c r="AS34" s="1730"/>
      <c r="AT34" s="1730"/>
      <c r="AU34" s="1730"/>
      <c r="AV34" s="1730"/>
      <c r="AW34" s="969"/>
      <c r="AX34" s="1740"/>
      <c r="AY34" s="1741"/>
      <c r="AZ34" s="1741"/>
      <c r="BA34" s="1741"/>
      <c r="BB34" s="1741"/>
      <c r="BC34" s="1742"/>
      <c r="BD34" s="1594"/>
      <c r="BE34" s="1595"/>
      <c r="BF34" s="1595"/>
      <c r="BG34" s="1595"/>
      <c r="BH34" s="1595"/>
      <c r="BI34" s="1595"/>
      <c r="BJ34" s="1595"/>
      <c r="BK34" s="1594"/>
      <c r="BL34" s="1595"/>
      <c r="BM34" s="1595"/>
      <c r="BN34" s="1595"/>
      <c r="BO34" s="1595"/>
      <c r="BP34" s="1595"/>
      <c r="BQ34" s="1595"/>
      <c r="BR34" s="1596"/>
      <c r="BS34" s="1594"/>
      <c r="BT34" s="1595"/>
      <c r="BU34" s="1595"/>
      <c r="BV34" s="1595"/>
      <c r="BW34" s="1595"/>
      <c r="BX34" s="1595"/>
      <c r="BY34" s="1596"/>
      <c r="BZ34" s="1594"/>
      <c r="CA34" s="1595"/>
      <c r="CB34" s="1595"/>
      <c r="CC34" s="1595"/>
      <c r="CD34" s="1595"/>
      <c r="CE34" s="1596"/>
      <c r="CG34" s="954"/>
      <c r="CH34" s="1550"/>
      <c r="CI34" s="1550"/>
      <c r="CJ34" s="1550"/>
      <c r="CK34" s="1550"/>
      <c r="CL34" s="1550"/>
      <c r="CM34" s="969"/>
      <c r="CN34" s="1580"/>
      <c r="CO34" s="1581"/>
      <c r="CP34" s="1581"/>
      <c r="CQ34" s="1581"/>
      <c r="CR34" s="1581"/>
      <c r="CS34" s="1581"/>
      <c r="CT34" s="1581"/>
      <c r="CU34" s="1581"/>
      <c r="CV34" s="1581"/>
      <c r="CW34" s="1582"/>
      <c r="CX34" s="1620" t="s">
        <v>1824</v>
      </c>
      <c r="CY34" s="1621"/>
      <c r="CZ34" s="1621"/>
      <c r="DA34" s="1621"/>
      <c r="DB34" s="1621"/>
      <c r="DC34" s="1607"/>
      <c r="DD34" s="1607"/>
      <c r="DE34" s="1607"/>
      <c r="DF34" s="1607"/>
      <c r="DG34" s="1607"/>
      <c r="DH34" s="1607"/>
      <c r="DI34" s="1607"/>
      <c r="DJ34" s="1607"/>
      <c r="DK34" s="1608"/>
      <c r="DL34" s="1615"/>
      <c r="DM34" s="1579"/>
      <c r="DN34" s="1579"/>
      <c r="DO34" s="1579"/>
      <c r="DP34" s="1579"/>
      <c r="DQ34" s="1579"/>
      <c r="DR34" s="1579"/>
      <c r="DS34" s="1579"/>
      <c r="DT34" s="1579"/>
      <c r="DU34" s="1616"/>
      <c r="DV34" s="945"/>
      <c r="DW34" s="945"/>
      <c r="DX34" s="784"/>
      <c r="DY34" s="784"/>
      <c r="DZ34" s="784"/>
      <c r="EA34" s="784"/>
      <c r="EB34" s="784"/>
      <c r="EC34" s="784"/>
      <c r="ED34" s="784"/>
      <c r="EE34" s="784"/>
      <c r="EF34" s="784"/>
      <c r="EG34" s="784"/>
      <c r="EH34" s="784"/>
      <c r="EI34" s="784"/>
      <c r="EJ34" s="784"/>
      <c r="EK34" s="784"/>
      <c r="EL34" s="784"/>
      <c r="EM34" s="784"/>
      <c r="EN34" s="784"/>
      <c r="EO34" s="784"/>
      <c r="EP34" s="784"/>
      <c r="EQ34" s="784"/>
      <c r="ER34" s="784"/>
      <c r="ES34" s="784"/>
      <c r="ET34" s="784"/>
      <c r="EU34" s="784"/>
      <c r="EV34" s="784"/>
      <c r="EW34" s="784"/>
      <c r="EX34" s="784"/>
      <c r="EY34" s="784"/>
      <c r="EZ34" s="784"/>
      <c r="FA34" s="784"/>
      <c r="FB34" s="784"/>
      <c r="FC34" s="784"/>
      <c r="FD34" s="784"/>
      <c r="FE34" s="784"/>
      <c r="FF34" s="784"/>
      <c r="FG34" s="784"/>
      <c r="FH34" s="784"/>
      <c r="FI34" s="784"/>
      <c r="FJ34" s="784"/>
      <c r="FK34" s="784"/>
      <c r="FL34" s="784"/>
      <c r="FM34" s="944"/>
      <c r="FT34" s="1484"/>
      <c r="FU34" s="1485"/>
      <c r="FV34" s="1475" t="s">
        <v>1866</v>
      </c>
      <c r="FW34" s="1476"/>
      <c r="FX34" s="1477"/>
      <c r="FY34" s="787" t="s">
        <v>1867</v>
      </c>
      <c r="FZ34" s="761"/>
      <c r="GA34" s="1484"/>
      <c r="GB34" s="1485"/>
      <c r="GC34" s="1475" t="s">
        <v>1866</v>
      </c>
      <c r="GD34" s="1476"/>
      <c r="GE34" s="1477"/>
      <c r="GF34" s="787" t="s">
        <v>1867</v>
      </c>
      <c r="GG34" s="1551"/>
      <c r="GH34" s="1484"/>
      <c r="GI34" s="1485"/>
      <c r="GJ34" s="1475" t="s">
        <v>1866</v>
      </c>
      <c r="GK34" s="1476"/>
      <c r="GL34" s="1477"/>
      <c r="GM34" s="787" t="s">
        <v>1867</v>
      </c>
      <c r="GO34" s="1484"/>
      <c r="GP34" s="1485"/>
      <c r="GQ34" s="1475" t="s">
        <v>1866</v>
      </c>
      <c r="GR34" s="1476"/>
      <c r="GS34" s="1477"/>
      <c r="GT34" s="787" t="s">
        <v>1867</v>
      </c>
      <c r="GV34" s="484"/>
      <c r="GW34" s="506"/>
      <c r="GX34" s="1709"/>
      <c r="GY34" s="493" t="s">
        <v>721</v>
      </c>
      <c r="GZ34" s="1711" t="s">
        <v>854</v>
      </c>
      <c r="HA34" s="1712"/>
      <c r="HB34"/>
      <c r="HC34"/>
      <c r="HD34"/>
      <c r="HE34" s="935"/>
      <c r="HF34" s="956"/>
      <c r="HG34" s="1492"/>
      <c r="HH34" s="907"/>
      <c r="HI34" s="1494" t="s">
        <v>859</v>
      </c>
      <c r="HJ34" s="1496"/>
      <c r="HK34" s="926"/>
      <c r="HL34" s="923"/>
      <c r="HM34" s="907"/>
      <c r="HN34" s="1492"/>
      <c r="HO34" s="907"/>
      <c r="HP34" s="1494" t="s">
        <v>859</v>
      </c>
      <c r="HQ34" s="1496"/>
      <c r="HR34" s="924"/>
      <c r="HS34" s="923"/>
      <c r="HT34"/>
      <c r="HU34" s="907"/>
      <c r="HV34" s="1492"/>
      <c r="HW34" s="907"/>
      <c r="HX34" s="1494" t="s">
        <v>859</v>
      </c>
      <c r="HY34" s="1496"/>
      <c r="HZ34" s="924"/>
      <c r="IA34" s="923"/>
      <c r="IB34"/>
      <c r="ID34" s="1691"/>
      <c r="IE34" s="1694"/>
      <c r="IF34" s="1695"/>
      <c r="IG34" s="1695"/>
      <c r="IH34" s="1696"/>
      <c r="II34" s="1623"/>
      <c r="IJ34" s="1624"/>
      <c r="IK34" s="1664"/>
      <c r="IL34" s="1667"/>
      <c r="IM34" s="1623" t="s">
        <v>1893</v>
      </c>
      <c r="IN34" s="1624"/>
      <c r="IO34" s="1625"/>
      <c r="IP34" s="1676"/>
      <c r="IQ34" s="1764"/>
      <c r="IR34" s="1765"/>
      <c r="IS34" s="1676"/>
      <c r="IT34" s="1678"/>
      <c r="IU34" s="1679"/>
      <c r="IV34" s="1679"/>
      <c r="IW34" s="1679"/>
      <c r="IX34" s="1680"/>
      <c r="IY34" s="1516"/>
      <c r="IZ34" s="1519" t="s">
        <v>1893</v>
      </c>
      <c r="JA34" s="1520"/>
      <c r="JD34" s="1691"/>
      <c r="JE34" s="1694"/>
      <c r="JF34" s="1695"/>
      <c r="JG34" s="1695"/>
      <c r="JH34" s="1696"/>
      <c r="JI34" s="1623"/>
      <c r="JJ34" s="1624"/>
      <c r="JK34" s="1664"/>
      <c r="JL34" s="1667"/>
      <c r="JM34" s="1867"/>
      <c r="JN34" s="1868"/>
      <c r="JO34" s="1869"/>
      <c r="JP34" s="1676"/>
      <c r="JQ34" s="1764"/>
      <c r="JR34" s="1765"/>
      <c r="JS34" s="1676"/>
      <c r="JT34" s="1678"/>
      <c r="JU34" s="1679"/>
      <c r="JV34" s="1679"/>
      <c r="JW34" s="1679"/>
      <c r="JX34" s="1680"/>
      <c r="JY34" s="1516"/>
      <c r="JZ34" s="1519" t="s">
        <v>1893</v>
      </c>
      <c r="KA34" s="1520"/>
    </row>
    <row r="35" spans="1:287" ht="17.25" customHeight="1">
      <c r="A35" s="962"/>
      <c r="B35" s="1728" t="s">
        <v>1829</v>
      </c>
      <c r="C35" s="1728"/>
      <c r="D35" s="1728"/>
      <c r="E35" s="1728"/>
      <c r="F35" s="1728"/>
      <c r="G35" s="961"/>
      <c r="H35" s="855" t="s">
        <v>718</v>
      </c>
      <c r="I35" s="1728" t="s">
        <v>1830</v>
      </c>
      <c r="J35" s="1728"/>
      <c r="K35" s="1728"/>
      <c r="L35" s="1728"/>
      <c r="M35" s="856"/>
      <c r="N35" s="1728" t="s">
        <v>720</v>
      </c>
      <c r="O35" s="1728"/>
      <c r="P35" s="1728"/>
      <c r="Q35" s="1728"/>
      <c r="R35" s="1728"/>
      <c r="S35" s="1728"/>
      <c r="T35" s="1728"/>
      <c r="U35" s="1728"/>
      <c r="V35" s="1728"/>
      <c r="W35" s="1728"/>
      <c r="X35" s="1731" t="s">
        <v>721</v>
      </c>
      <c r="Y35" s="1731"/>
      <c r="Z35" s="1731"/>
      <c r="AA35" s="1731"/>
      <c r="AB35" s="1731"/>
      <c r="AC35" s="1731"/>
      <c r="AD35" s="1731"/>
      <c r="AE35" s="1731"/>
      <c r="AF35" s="1731"/>
      <c r="AG35" s="1728" t="s">
        <v>722</v>
      </c>
      <c r="AH35" s="1728"/>
      <c r="AI35" s="1728"/>
      <c r="AJ35" s="1728"/>
      <c r="AK35" s="1728"/>
      <c r="AL35" s="1728"/>
      <c r="AM35" s="1728"/>
      <c r="AN35" s="1728"/>
      <c r="AO35" s="1732"/>
      <c r="AP35" s="945"/>
      <c r="AQ35" s="945"/>
      <c r="AR35" s="945"/>
      <c r="AS35" s="945"/>
      <c r="AT35" s="945"/>
      <c r="AU35" s="945"/>
      <c r="AV35" s="945"/>
      <c r="AW35" s="945"/>
      <c r="AX35" s="945"/>
      <c r="AY35" s="945"/>
      <c r="AZ35" s="945"/>
      <c r="BA35" s="945"/>
      <c r="BB35" s="945"/>
      <c r="BC35" s="945"/>
      <c r="BD35" s="945"/>
      <c r="BE35" s="945"/>
      <c r="BF35" s="945"/>
      <c r="BG35" s="945"/>
      <c r="BH35" s="945"/>
      <c r="BI35" s="945"/>
      <c r="BJ35" s="945"/>
      <c r="BK35" s="945"/>
      <c r="BL35" s="945"/>
      <c r="BM35" s="945"/>
      <c r="BN35" s="945"/>
      <c r="BO35" s="945"/>
      <c r="BP35" s="945"/>
      <c r="BQ35" s="945"/>
      <c r="BR35" s="945"/>
      <c r="BS35" s="945"/>
      <c r="BT35" s="945"/>
      <c r="BU35" s="945"/>
      <c r="BV35" s="945"/>
      <c r="BW35" s="945"/>
      <c r="BX35" s="945"/>
      <c r="BY35" s="945"/>
      <c r="BZ35" s="945"/>
      <c r="CA35" s="945"/>
      <c r="CB35" s="945"/>
      <c r="CC35" s="945"/>
      <c r="CD35" s="945"/>
      <c r="CE35" s="945"/>
      <c r="CG35" s="946"/>
      <c r="CH35" s="863"/>
      <c r="CI35" s="863"/>
      <c r="CJ35" s="863"/>
      <c r="CK35" s="863"/>
      <c r="CL35" s="863"/>
      <c r="CM35" s="946"/>
      <c r="CN35" s="946"/>
      <c r="CO35" s="946"/>
      <c r="CP35" s="946"/>
      <c r="CQ35" s="946"/>
      <c r="CR35" s="946"/>
      <c r="CS35" s="946"/>
      <c r="CT35" s="946"/>
      <c r="CU35" s="946"/>
      <c r="CV35" s="946"/>
      <c r="CW35" s="946"/>
      <c r="CX35" s="946"/>
      <c r="CY35" s="946"/>
      <c r="CZ35" s="946"/>
      <c r="DA35" s="946"/>
      <c r="DB35" s="946"/>
      <c r="DC35" s="946"/>
      <c r="DD35" s="946"/>
      <c r="DE35" s="946"/>
      <c r="DF35" s="946"/>
      <c r="DG35" s="946"/>
      <c r="DH35" s="946"/>
      <c r="DI35" s="946"/>
      <c r="DJ35" s="946"/>
      <c r="DK35" s="946"/>
      <c r="DL35" s="946"/>
      <c r="DM35" s="946"/>
      <c r="DN35" s="946"/>
      <c r="DO35" s="946"/>
      <c r="DP35" s="946"/>
      <c r="DQ35" s="946"/>
      <c r="DR35" s="946"/>
      <c r="DS35" s="946"/>
      <c r="DT35" s="946"/>
      <c r="DU35" s="946"/>
      <c r="DV35" s="945"/>
      <c r="DW35" s="945"/>
      <c r="DX35" s="1770" t="s">
        <v>1836</v>
      </c>
      <c r="DY35" s="1771"/>
      <c r="DZ35" s="1771"/>
      <c r="EA35" s="1771"/>
      <c r="EB35" s="1771"/>
      <c r="EC35" s="1771"/>
      <c r="ED35" s="1771"/>
      <c r="EE35" s="1771"/>
      <c r="EF35" s="1772"/>
      <c r="EG35" s="1591"/>
      <c r="EH35" s="1592"/>
      <c r="EI35" s="1592"/>
      <c r="EJ35" s="1592"/>
      <c r="EK35" s="1592"/>
      <c r="EL35" s="1592"/>
      <c r="EM35" s="1592"/>
      <c r="EN35" s="1592"/>
      <c r="EO35" s="1592"/>
      <c r="EP35" s="1592"/>
      <c r="EQ35" s="1593"/>
      <c r="ER35" s="945"/>
      <c r="ES35" s="1770" t="s">
        <v>1837</v>
      </c>
      <c r="ET35" s="1771"/>
      <c r="EU35" s="1771"/>
      <c r="EV35" s="1771"/>
      <c r="EW35" s="1771"/>
      <c r="EX35" s="1771"/>
      <c r="EY35" s="1771"/>
      <c r="EZ35" s="1771"/>
      <c r="FA35" s="1772"/>
      <c r="FB35" s="1591"/>
      <c r="FC35" s="1592"/>
      <c r="FD35" s="1592"/>
      <c r="FE35" s="1592"/>
      <c r="FF35" s="1592"/>
      <c r="FG35" s="1592"/>
      <c r="FH35" s="1592"/>
      <c r="FI35" s="1592"/>
      <c r="FJ35" s="1592"/>
      <c r="FK35" s="1592"/>
      <c r="FL35" s="1593"/>
      <c r="FM35" s="944"/>
      <c r="FT35" s="1484"/>
      <c r="FU35" s="1485"/>
      <c r="FV35" s="1488" t="s">
        <v>851</v>
      </c>
      <c r="FW35" s="1471"/>
      <c r="FX35" s="1472"/>
      <c r="FY35" s="763"/>
      <c r="FZ35" s="761"/>
      <c r="GA35" s="1484"/>
      <c r="GB35" s="1485"/>
      <c r="GC35" s="1488" t="s">
        <v>851</v>
      </c>
      <c r="GD35" s="1471"/>
      <c r="GE35" s="1472"/>
      <c r="GF35" s="763"/>
      <c r="GG35" s="1551"/>
      <c r="GH35" s="1484"/>
      <c r="GI35" s="1485"/>
      <c r="GJ35" s="1488" t="s">
        <v>851</v>
      </c>
      <c r="GK35" s="1471"/>
      <c r="GL35" s="1472"/>
      <c r="GM35" s="763"/>
      <c r="GO35" s="1484"/>
      <c r="GP35" s="1485"/>
      <c r="GQ35" s="1488" t="s">
        <v>851</v>
      </c>
      <c r="GR35" s="1471"/>
      <c r="GS35" s="1472"/>
      <c r="GT35" s="763"/>
      <c r="GV35" s="484"/>
      <c r="GW35" s="506"/>
      <c r="GX35" s="1710"/>
      <c r="GY35" s="493" t="s">
        <v>722</v>
      </c>
      <c r="GZ35" s="1711" t="s">
        <v>854</v>
      </c>
      <c r="HA35" s="1712"/>
      <c r="HB35"/>
      <c r="HC35"/>
      <c r="HD35"/>
      <c r="HE35" s="935"/>
      <c r="HF35" s="486"/>
      <c r="HG35" s="1492"/>
      <c r="HH35"/>
      <c r="HI35" s="1552" t="s">
        <v>853</v>
      </c>
      <c r="HJ35" s="1553"/>
      <c r="HK35" s="493" t="s">
        <v>720</v>
      </c>
      <c r="HL35" s="776" t="s">
        <v>854</v>
      </c>
      <c r="HM35" s="907"/>
      <c r="HN35" s="1492"/>
      <c r="HO35"/>
      <c r="HP35" s="1552" t="s">
        <v>853</v>
      </c>
      <c r="HQ35" s="1553"/>
      <c r="HR35" s="493" t="s">
        <v>720</v>
      </c>
      <c r="HS35" s="776" t="s">
        <v>854</v>
      </c>
      <c r="HT35"/>
      <c r="HU35" s="907"/>
      <c r="HV35" s="1492"/>
      <c r="HW35"/>
      <c r="HX35" s="1552" t="s">
        <v>853</v>
      </c>
      <c r="HY35" s="1553"/>
      <c r="HZ35" s="493" t="s">
        <v>720</v>
      </c>
      <c r="IA35" s="776" t="s">
        <v>854</v>
      </c>
      <c r="IB35"/>
      <c r="ID35" s="1692"/>
      <c r="IE35" s="1697"/>
      <c r="IF35" s="1698"/>
      <c r="IG35" s="1698"/>
      <c r="IH35" s="1699"/>
      <c r="II35" s="1626"/>
      <c r="IJ35" s="1627"/>
      <c r="IK35" s="1665"/>
      <c r="IL35" s="1668"/>
      <c r="IM35" s="1626"/>
      <c r="IN35" s="1627"/>
      <c r="IO35" s="1628"/>
      <c r="IP35" s="1766"/>
      <c r="IQ35" s="1690"/>
      <c r="IR35" s="1706"/>
      <c r="IS35" s="1677"/>
      <c r="IT35" s="1681"/>
      <c r="IU35" s="1682"/>
      <c r="IV35" s="1682"/>
      <c r="IW35" s="1682"/>
      <c r="IX35" s="1683"/>
      <c r="IY35" s="1517"/>
      <c r="IZ35" s="1521"/>
      <c r="JA35" s="1522"/>
      <c r="JD35" s="1692"/>
      <c r="JE35" s="1697"/>
      <c r="JF35" s="1698"/>
      <c r="JG35" s="1698"/>
      <c r="JH35" s="1699"/>
      <c r="JI35" s="1626"/>
      <c r="JJ35" s="1627"/>
      <c r="JK35" s="1665"/>
      <c r="JL35" s="1668"/>
      <c r="JM35" s="1870"/>
      <c r="JN35" s="1871"/>
      <c r="JO35" s="1872"/>
      <c r="JP35" s="1766"/>
      <c r="JQ35" s="1690"/>
      <c r="JR35" s="1706"/>
      <c r="JS35" s="1677"/>
      <c r="JT35" s="1681"/>
      <c r="JU35" s="1682"/>
      <c r="JV35" s="1682"/>
      <c r="JW35" s="1682"/>
      <c r="JX35" s="1683"/>
      <c r="JY35" s="1517"/>
      <c r="JZ35" s="1521"/>
      <c r="KA35" s="1522"/>
    </row>
    <row r="36" spans="1:287" ht="17.25" customHeight="1">
      <c r="A36" s="957"/>
      <c r="B36" s="1729"/>
      <c r="C36" s="1729"/>
      <c r="D36" s="1729"/>
      <c r="E36" s="1729"/>
      <c r="F36" s="1729"/>
      <c r="G36" s="959"/>
      <c r="H36" s="995"/>
      <c r="I36" s="1729"/>
      <c r="J36" s="1729"/>
      <c r="K36" s="1729"/>
      <c r="L36" s="1729"/>
      <c r="M36" s="861"/>
      <c r="N36" s="1730"/>
      <c r="O36" s="1730"/>
      <c r="P36" s="1730"/>
      <c r="Q36" s="1730"/>
      <c r="R36" s="1730"/>
      <c r="S36" s="1730"/>
      <c r="T36" s="1730"/>
      <c r="U36" s="1730"/>
      <c r="V36" s="1730"/>
      <c r="W36" s="1730"/>
      <c r="X36" s="1731"/>
      <c r="Y36" s="1731"/>
      <c r="Z36" s="1731"/>
      <c r="AA36" s="1731"/>
      <c r="AB36" s="1731"/>
      <c r="AC36" s="1731"/>
      <c r="AD36" s="1731"/>
      <c r="AE36" s="1731"/>
      <c r="AF36" s="1731"/>
      <c r="AG36" s="1730"/>
      <c r="AH36" s="1730"/>
      <c r="AI36" s="1730"/>
      <c r="AJ36" s="1730"/>
      <c r="AK36" s="1730"/>
      <c r="AL36" s="1730"/>
      <c r="AM36" s="1730"/>
      <c r="AN36" s="1730"/>
      <c r="AO36" s="1733"/>
      <c r="AP36" s="945"/>
      <c r="AQ36" s="1770" t="s">
        <v>1836</v>
      </c>
      <c r="AR36" s="1771"/>
      <c r="AS36" s="1771"/>
      <c r="AT36" s="1771"/>
      <c r="AU36" s="1771"/>
      <c r="AV36" s="1771"/>
      <c r="AW36" s="1771"/>
      <c r="AX36" s="1771"/>
      <c r="AY36" s="1772"/>
      <c r="AZ36" s="1591"/>
      <c r="BA36" s="1592"/>
      <c r="BB36" s="1592"/>
      <c r="BC36" s="1592"/>
      <c r="BD36" s="1592"/>
      <c r="BE36" s="1592"/>
      <c r="BF36" s="1592"/>
      <c r="BG36" s="1592"/>
      <c r="BH36" s="1592"/>
      <c r="BI36" s="1592"/>
      <c r="BJ36" s="1593"/>
      <c r="BK36" s="945"/>
      <c r="BL36" s="1770" t="s">
        <v>1837</v>
      </c>
      <c r="BM36" s="1771"/>
      <c r="BN36" s="1771"/>
      <c r="BO36" s="1771"/>
      <c r="BP36" s="1771"/>
      <c r="BQ36" s="1771"/>
      <c r="BR36" s="1771"/>
      <c r="BS36" s="1771"/>
      <c r="BT36" s="1772"/>
      <c r="BU36" s="1591"/>
      <c r="BV36" s="1592"/>
      <c r="BW36" s="1592"/>
      <c r="BX36" s="1592"/>
      <c r="BY36" s="1592"/>
      <c r="BZ36" s="1592"/>
      <c r="CA36" s="1592"/>
      <c r="CB36" s="1592"/>
      <c r="CC36" s="1592"/>
      <c r="CD36" s="1592"/>
      <c r="CE36" s="1593"/>
      <c r="CG36" s="962"/>
      <c r="CH36" s="1728" t="s">
        <v>1829</v>
      </c>
      <c r="CI36" s="1728"/>
      <c r="CJ36" s="1728"/>
      <c r="CK36" s="1728"/>
      <c r="CL36" s="1728"/>
      <c r="CM36" s="961"/>
      <c r="CN36" s="855" t="s">
        <v>718</v>
      </c>
      <c r="CO36" s="1728" t="s">
        <v>1830</v>
      </c>
      <c r="CP36" s="1728"/>
      <c r="CQ36" s="1728"/>
      <c r="CR36" s="1728"/>
      <c r="CS36" s="856"/>
      <c r="CT36" s="1728" t="s">
        <v>720</v>
      </c>
      <c r="CU36" s="1728"/>
      <c r="CV36" s="1728"/>
      <c r="CW36" s="1728"/>
      <c r="CX36" s="1728"/>
      <c r="CY36" s="1728"/>
      <c r="CZ36" s="1728"/>
      <c r="DA36" s="1728"/>
      <c r="DB36" s="1728"/>
      <c r="DC36" s="1728"/>
      <c r="DD36" s="1731" t="s">
        <v>721</v>
      </c>
      <c r="DE36" s="1731"/>
      <c r="DF36" s="1731"/>
      <c r="DG36" s="1731"/>
      <c r="DH36" s="1731"/>
      <c r="DI36" s="1731"/>
      <c r="DJ36" s="1731"/>
      <c r="DK36" s="1731"/>
      <c r="DL36" s="1731"/>
      <c r="DM36" s="1728" t="s">
        <v>722</v>
      </c>
      <c r="DN36" s="1728"/>
      <c r="DO36" s="1728"/>
      <c r="DP36" s="1728"/>
      <c r="DQ36" s="1728"/>
      <c r="DR36" s="1728"/>
      <c r="DS36" s="1728"/>
      <c r="DT36" s="1728"/>
      <c r="DU36" s="1732"/>
      <c r="DV36" s="945"/>
      <c r="DW36" s="945"/>
      <c r="DX36" s="1773"/>
      <c r="DY36" s="1774"/>
      <c r="DZ36" s="1774"/>
      <c r="EA36" s="1774"/>
      <c r="EB36" s="1774"/>
      <c r="EC36" s="1774"/>
      <c r="ED36" s="1774"/>
      <c r="EE36" s="1774"/>
      <c r="EF36" s="1775"/>
      <c r="EG36" s="1780"/>
      <c r="EH36" s="1781"/>
      <c r="EI36" s="1781"/>
      <c r="EJ36" s="1781"/>
      <c r="EK36" s="1781"/>
      <c r="EL36" s="1781"/>
      <c r="EM36" s="1781"/>
      <c r="EN36" s="1781"/>
      <c r="EO36" s="1781"/>
      <c r="EP36" s="1781"/>
      <c r="EQ36" s="1782"/>
      <c r="ER36" s="945"/>
      <c r="ES36" s="1773"/>
      <c r="ET36" s="1774"/>
      <c r="EU36" s="1774"/>
      <c r="EV36" s="1774"/>
      <c r="EW36" s="1774"/>
      <c r="EX36" s="1774"/>
      <c r="EY36" s="1774"/>
      <c r="EZ36" s="1774"/>
      <c r="FA36" s="1775"/>
      <c r="FB36" s="1780"/>
      <c r="FC36" s="1781"/>
      <c r="FD36" s="1781"/>
      <c r="FE36" s="1781"/>
      <c r="FF36" s="1781"/>
      <c r="FG36" s="1781"/>
      <c r="FH36" s="1781"/>
      <c r="FI36" s="1781"/>
      <c r="FJ36" s="1781"/>
      <c r="FK36" s="1781"/>
      <c r="FL36" s="1782"/>
      <c r="FM36" s="944"/>
      <c r="FT36" s="1484"/>
      <c r="FU36" s="1485"/>
      <c r="FV36" s="1470" t="s">
        <v>878</v>
      </c>
      <c r="FW36" s="1471"/>
      <c r="FX36" s="1472"/>
      <c r="FY36" s="763"/>
      <c r="FZ36" s="761"/>
      <c r="GA36" s="1484"/>
      <c r="GB36" s="1485"/>
      <c r="GC36" s="1470" t="s">
        <v>878</v>
      </c>
      <c r="GD36" s="1471"/>
      <c r="GE36" s="1472"/>
      <c r="GF36" s="763"/>
      <c r="GG36" s="1551"/>
      <c r="GH36" s="1484"/>
      <c r="GI36" s="1485"/>
      <c r="GJ36" s="1470" t="s">
        <v>878</v>
      </c>
      <c r="GK36" s="1471"/>
      <c r="GL36" s="1472"/>
      <c r="GM36" s="763"/>
      <c r="GO36" s="1484"/>
      <c r="GP36" s="1485"/>
      <c r="GQ36" s="1470" t="s">
        <v>878</v>
      </c>
      <c r="GR36" s="1471"/>
      <c r="GS36" s="1472"/>
      <c r="GT36" s="763"/>
      <c r="GV36" s="484"/>
      <c r="GW36" s="997" t="s">
        <v>1909</v>
      </c>
      <c r="GX36" s="991"/>
      <c r="GY36" s="996"/>
      <c r="GZ36" s="980"/>
      <c r="HA36" s="979"/>
      <c r="HB36"/>
      <c r="HC36"/>
      <c r="HD36"/>
      <c r="HE36" s="935"/>
      <c r="HF36" s="486"/>
      <c r="HG36" s="1492"/>
      <c r="HH36"/>
      <c r="HI36" s="1554"/>
      <c r="HJ36" s="1555"/>
      <c r="HK36" s="493" t="s">
        <v>721</v>
      </c>
      <c r="HL36" s="776" t="s">
        <v>854</v>
      </c>
      <c r="HM36"/>
      <c r="HN36" s="1492"/>
      <c r="HO36"/>
      <c r="HP36" s="1554"/>
      <c r="HQ36" s="1555"/>
      <c r="HR36" s="493" t="s">
        <v>721</v>
      </c>
      <c r="HS36" s="776" t="s">
        <v>854</v>
      </c>
      <c r="HT36"/>
      <c r="HU36"/>
      <c r="HV36" s="1492"/>
      <c r="HW36"/>
      <c r="HX36" s="1554"/>
      <c r="HY36" s="1555"/>
      <c r="HZ36" s="493" t="s">
        <v>721</v>
      </c>
      <c r="IA36" s="776" t="s">
        <v>854</v>
      </c>
      <c r="IB36" s="487"/>
      <c r="ID36" s="1692"/>
      <c r="IE36" s="1644"/>
      <c r="IF36" s="1645"/>
      <c r="IG36" s="1645"/>
      <c r="IH36" s="1646"/>
      <c r="II36" s="1626"/>
      <c r="IJ36" s="1627"/>
      <c r="IK36" s="1665"/>
      <c r="IL36" s="1668"/>
      <c r="IM36" s="1629"/>
      <c r="IN36" s="1630"/>
      <c r="IO36" s="1631"/>
      <c r="IP36" s="1530"/>
      <c r="IQ36" s="1689"/>
      <c r="IR36" s="1706"/>
      <c r="IS36" s="1677"/>
      <c r="IT36" s="1681"/>
      <c r="IU36" s="1682"/>
      <c r="IV36" s="1682"/>
      <c r="IW36" s="1682"/>
      <c r="IX36" s="1683"/>
      <c r="IY36" s="1517"/>
      <c r="IZ36" s="1521"/>
      <c r="JA36" s="1522"/>
      <c r="JD36" s="1692"/>
      <c r="JE36" s="1644"/>
      <c r="JF36" s="1645"/>
      <c r="JG36" s="1645"/>
      <c r="JH36" s="1646"/>
      <c r="JI36" s="1626"/>
      <c r="JJ36" s="1627"/>
      <c r="JK36" s="1665"/>
      <c r="JL36" s="1668"/>
      <c r="JM36" s="1873"/>
      <c r="JN36" s="1874"/>
      <c r="JO36" s="1875"/>
      <c r="JP36" s="1530"/>
      <c r="JQ36" s="1689"/>
      <c r="JR36" s="1706"/>
      <c r="JS36" s="1677"/>
      <c r="JT36" s="1681"/>
      <c r="JU36" s="1682"/>
      <c r="JV36" s="1682"/>
      <c r="JW36" s="1682"/>
      <c r="JX36" s="1683"/>
      <c r="JY36" s="1517"/>
      <c r="JZ36" s="1521"/>
      <c r="KA36" s="1522"/>
    </row>
    <row r="37" spans="1:287" ht="22.5" customHeight="1">
      <c r="A37" s="957"/>
      <c r="B37" s="1729"/>
      <c r="C37" s="1729"/>
      <c r="D37" s="1729"/>
      <c r="E37" s="1729"/>
      <c r="F37" s="1729"/>
      <c r="G37" s="959"/>
      <c r="H37" s="945"/>
      <c r="I37" s="1729"/>
      <c r="J37" s="1729"/>
      <c r="K37" s="1729"/>
      <c r="L37" s="1729"/>
      <c r="M37" s="959"/>
      <c r="N37" s="1743" t="s">
        <v>1835</v>
      </c>
      <c r="O37" s="1743"/>
      <c r="P37" s="1743"/>
      <c r="Q37" s="1743"/>
      <c r="R37" s="1743"/>
      <c r="S37" s="1743"/>
      <c r="T37" s="1743"/>
      <c r="U37" s="1743"/>
      <c r="V37" s="1743"/>
      <c r="W37" s="1743"/>
      <c r="X37" s="1776" t="s">
        <v>1835</v>
      </c>
      <c r="Y37" s="1776"/>
      <c r="Z37" s="1776"/>
      <c r="AA37" s="1776"/>
      <c r="AB37" s="1776"/>
      <c r="AC37" s="1776"/>
      <c r="AD37" s="1776"/>
      <c r="AE37" s="1776"/>
      <c r="AF37" s="1776"/>
      <c r="AG37" s="1743" t="s">
        <v>1835</v>
      </c>
      <c r="AH37" s="1743"/>
      <c r="AI37" s="1743"/>
      <c r="AJ37" s="1743"/>
      <c r="AK37" s="1743"/>
      <c r="AL37" s="1743"/>
      <c r="AM37" s="1743"/>
      <c r="AN37" s="1743"/>
      <c r="AO37" s="1745"/>
      <c r="AP37" s="945"/>
      <c r="AQ37" s="1773"/>
      <c r="AR37" s="1774"/>
      <c r="AS37" s="1774"/>
      <c r="AT37" s="1774"/>
      <c r="AU37" s="1774"/>
      <c r="AV37" s="1774"/>
      <c r="AW37" s="1774"/>
      <c r="AX37" s="1774"/>
      <c r="AY37" s="1775"/>
      <c r="AZ37" s="1780"/>
      <c r="BA37" s="1781"/>
      <c r="BB37" s="1781"/>
      <c r="BC37" s="1781"/>
      <c r="BD37" s="1781"/>
      <c r="BE37" s="1781"/>
      <c r="BF37" s="1781"/>
      <c r="BG37" s="1781"/>
      <c r="BH37" s="1781"/>
      <c r="BI37" s="1781"/>
      <c r="BJ37" s="1782"/>
      <c r="BK37" s="945"/>
      <c r="BL37" s="1773"/>
      <c r="BM37" s="1774"/>
      <c r="BN37" s="1774"/>
      <c r="BO37" s="1774"/>
      <c r="BP37" s="1774"/>
      <c r="BQ37" s="1774"/>
      <c r="BR37" s="1774"/>
      <c r="BS37" s="1774"/>
      <c r="BT37" s="1775"/>
      <c r="BU37" s="1780"/>
      <c r="BV37" s="1781"/>
      <c r="BW37" s="1781"/>
      <c r="BX37" s="1781"/>
      <c r="BY37" s="1781"/>
      <c r="BZ37" s="1781"/>
      <c r="CA37" s="1781"/>
      <c r="CB37" s="1781"/>
      <c r="CC37" s="1781"/>
      <c r="CD37" s="1781"/>
      <c r="CE37" s="1782"/>
      <c r="CG37" s="957"/>
      <c r="CH37" s="1729"/>
      <c r="CI37" s="1729"/>
      <c r="CJ37" s="1729"/>
      <c r="CK37" s="1729"/>
      <c r="CL37" s="1729"/>
      <c r="CM37" s="959"/>
      <c r="CN37" s="995"/>
      <c r="CO37" s="1729"/>
      <c r="CP37" s="1729"/>
      <c r="CQ37" s="1729"/>
      <c r="CR37" s="1729"/>
      <c r="CS37" s="861"/>
      <c r="CT37" s="1730"/>
      <c r="CU37" s="1730"/>
      <c r="CV37" s="1730"/>
      <c r="CW37" s="1730"/>
      <c r="CX37" s="1730"/>
      <c r="CY37" s="1730"/>
      <c r="CZ37" s="1730"/>
      <c r="DA37" s="1730"/>
      <c r="DB37" s="1730"/>
      <c r="DC37" s="1730"/>
      <c r="DD37" s="1731"/>
      <c r="DE37" s="1731"/>
      <c r="DF37" s="1731"/>
      <c r="DG37" s="1731"/>
      <c r="DH37" s="1731"/>
      <c r="DI37" s="1731"/>
      <c r="DJ37" s="1731"/>
      <c r="DK37" s="1731"/>
      <c r="DL37" s="1731"/>
      <c r="DM37" s="1730"/>
      <c r="DN37" s="1730"/>
      <c r="DO37" s="1730"/>
      <c r="DP37" s="1730"/>
      <c r="DQ37" s="1730"/>
      <c r="DR37" s="1730"/>
      <c r="DS37" s="1730"/>
      <c r="DT37" s="1730"/>
      <c r="DU37" s="1733"/>
      <c r="DV37" s="945"/>
      <c r="DW37" s="945"/>
      <c r="DX37" s="957"/>
      <c r="DY37" s="945"/>
      <c r="DZ37" s="1734" t="s">
        <v>1838</v>
      </c>
      <c r="EA37" s="1728"/>
      <c r="EB37" s="1728"/>
      <c r="EC37" s="1728"/>
      <c r="ED37" s="1728"/>
      <c r="EE37" s="1728"/>
      <c r="EF37" s="1732"/>
      <c r="EG37" s="1591"/>
      <c r="EH37" s="1592"/>
      <c r="EI37" s="1592"/>
      <c r="EJ37" s="1592"/>
      <c r="EK37" s="1592"/>
      <c r="EL37" s="1592"/>
      <c r="EM37" s="1592"/>
      <c r="EN37" s="1592"/>
      <c r="EO37" s="1592"/>
      <c r="EP37" s="1592"/>
      <c r="EQ37" s="1593"/>
      <c r="ER37" s="945"/>
      <c r="ES37" s="1770" t="s">
        <v>1839</v>
      </c>
      <c r="ET37" s="1771"/>
      <c r="EU37" s="1771"/>
      <c r="EV37" s="1771"/>
      <c r="EW37" s="1771"/>
      <c r="EX37" s="1771"/>
      <c r="EY37" s="1771"/>
      <c r="EZ37" s="1771"/>
      <c r="FA37" s="1772"/>
      <c r="FB37" s="1591"/>
      <c r="FC37" s="1592"/>
      <c r="FD37" s="1592"/>
      <c r="FE37" s="1592"/>
      <c r="FF37" s="1592"/>
      <c r="FG37" s="1592"/>
      <c r="FH37" s="1592"/>
      <c r="FI37" s="1592"/>
      <c r="FJ37" s="1592"/>
      <c r="FK37" s="1592"/>
      <c r="FL37" s="1593"/>
      <c r="FM37" s="944"/>
      <c r="FT37" s="1484"/>
      <c r="FU37" s="1485"/>
      <c r="FV37" s="766"/>
      <c r="FW37" s="1653" t="s">
        <v>1868</v>
      </c>
      <c r="FX37" s="1654"/>
      <c r="FY37" s="787" t="s">
        <v>1869</v>
      </c>
      <c r="FZ37" s="761"/>
      <c r="GA37" s="1484"/>
      <c r="GB37" s="1485"/>
      <c r="GC37" s="766"/>
      <c r="GD37" s="1653" t="s">
        <v>1868</v>
      </c>
      <c r="GE37" s="1654"/>
      <c r="GF37" s="787" t="s">
        <v>1869</v>
      </c>
      <c r="GG37" s="978"/>
      <c r="GH37" s="1484"/>
      <c r="GI37" s="1485"/>
      <c r="GJ37" s="766"/>
      <c r="GK37" s="1653" t="s">
        <v>1868</v>
      </c>
      <c r="GL37" s="1654"/>
      <c r="GM37" s="787" t="s">
        <v>1869</v>
      </c>
      <c r="GO37" s="1484"/>
      <c r="GP37" s="1485"/>
      <c r="GQ37" s="766"/>
      <c r="GR37" s="1653" t="s">
        <v>1868</v>
      </c>
      <c r="GS37" s="1654"/>
      <c r="GT37" s="787" t="s">
        <v>1869</v>
      </c>
      <c r="GV37" s="484"/>
      <c r="GW37" s="986"/>
      <c r="GX37" s="994" t="s">
        <v>852</v>
      </c>
      <c r="GY37" s="993"/>
      <c r="GZ37" s="992"/>
      <c r="HA37" s="991"/>
      <c r="HB37"/>
      <c r="HC37"/>
      <c r="HD37"/>
      <c r="HE37" s="935"/>
      <c r="HF37" s="486"/>
      <c r="HG37" s="1493"/>
      <c r="HH37"/>
      <c r="HI37" s="1556"/>
      <c r="HJ37" s="1557"/>
      <c r="HK37" s="493" t="s">
        <v>722</v>
      </c>
      <c r="HL37" s="776" t="s">
        <v>854</v>
      </c>
      <c r="HM37"/>
      <c r="HN37" s="1493"/>
      <c r="HO37"/>
      <c r="HP37" s="1556"/>
      <c r="HQ37" s="1557"/>
      <c r="HR37" s="493" t="s">
        <v>722</v>
      </c>
      <c r="HS37" s="776" t="s">
        <v>854</v>
      </c>
      <c r="HT37"/>
      <c r="HU37"/>
      <c r="HV37" s="1493"/>
      <c r="HW37"/>
      <c r="HX37" s="1556"/>
      <c r="HY37" s="1557"/>
      <c r="HZ37" s="493" t="s">
        <v>722</v>
      </c>
      <c r="IA37" s="776" t="s">
        <v>854</v>
      </c>
      <c r="IB37"/>
      <c r="ID37" s="1692"/>
      <c r="IE37" s="1697"/>
      <c r="IF37" s="1698"/>
      <c r="IG37" s="1698"/>
      <c r="IH37" s="1699"/>
      <c r="II37" s="1626"/>
      <c r="IJ37" s="1627"/>
      <c r="IK37" s="1665"/>
      <c r="IL37" s="1668"/>
      <c r="IM37" s="1638" t="s">
        <v>1894</v>
      </c>
      <c r="IN37" s="1639"/>
      <c r="IO37" s="1640"/>
      <c r="IP37" s="1766"/>
      <c r="IQ37" s="1690"/>
      <c r="IR37" s="1705"/>
      <c r="IS37" s="1677"/>
      <c r="IT37" s="1681"/>
      <c r="IU37" s="1682"/>
      <c r="IV37" s="1682"/>
      <c r="IW37" s="1682"/>
      <c r="IX37" s="1683"/>
      <c r="IY37" s="1517"/>
      <c r="IZ37" s="1532" t="s">
        <v>1893</v>
      </c>
      <c r="JA37" s="1533"/>
      <c r="JD37" s="1692"/>
      <c r="JE37" s="1697"/>
      <c r="JF37" s="1698"/>
      <c r="JG37" s="1698"/>
      <c r="JH37" s="1699"/>
      <c r="JI37" s="1626"/>
      <c r="JJ37" s="1627"/>
      <c r="JK37" s="1665"/>
      <c r="JL37" s="1668"/>
      <c r="JM37" s="1867"/>
      <c r="JN37" s="1868"/>
      <c r="JO37" s="1869"/>
      <c r="JP37" s="1766"/>
      <c r="JQ37" s="1690"/>
      <c r="JR37" s="1705"/>
      <c r="JS37" s="1677"/>
      <c r="JT37" s="1681"/>
      <c r="JU37" s="1682"/>
      <c r="JV37" s="1682"/>
      <c r="JW37" s="1682"/>
      <c r="JX37" s="1683"/>
      <c r="JY37" s="1517"/>
      <c r="JZ37" s="1532" t="s">
        <v>1893</v>
      </c>
      <c r="KA37" s="1533"/>
    </row>
    <row r="38" spans="1:287" ht="17.25" customHeight="1">
      <c r="A38" s="957"/>
      <c r="B38" s="1729"/>
      <c r="C38" s="1729"/>
      <c r="D38" s="1729"/>
      <c r="E38" s="1729"/>
      <c r="F38" s="1729"/>
      <c r="G38" s="959"/>
      <c r="H38" s="945"/>
      <c r="I38" s="1729"/>
      <c r="J38" s="1729"/>
      <c r="K38" s="1729"/>
      <c r="L38" s="1729"/>
      <c r="M38" s="959"/>
      <c r="N38" s="1744"/>
      <c r="O38" s="1744"/>
      <c r="P38" s="1744"/>
      <c r="Q38" s="1744"/>
      <c r="R38" s="1744"/>
      <c r="S38" s="1744"/>
      <c r="T38" s="1744"/>
      <c r="U38" s="1744"/>
      <c r="V38" s="1744"/>
      <c r="W38" s="1744"/>
      <c r="X38" s="1776"/>
      <c r="Y38" s="1776"/>
      <c r="Z38" s="1776"/>
      <c r="AA38" s="1776"/>
      <c r="AB38" s="1776"/>
      <c r="AC38" s="1776"/>
      <c r="AD38" s="1776"/>
      <c r="AE38" s="1776"/>
      <c r="AF38" s="1776"/>
      <c r="AG38" s="1744"/>
      <c r="AH38" s="1744"/>
      <c r="AI38" s="1744"/>
      <c r="AJ38" s="1744"/>
      <c r="AK38" s="1744"/>
      <c r="AL38" s="1744"/>
      <c r="AM38" s="1744"/>
      <c r="AN38" s="1744"/>
      <c r="AO38" s="1746"/>
      <c r="AP38" s="945"/>
      <c r="AQ38" s="957"/>
      <c r="AR38" s="945"/>
      <c r="AS38" s="1632" t="s">
        <v>1838</v>
      </c>
      <c r="AT38" s="1633"/>
      <c r="AU38" s="1633"/>
      <c r="AV38" s="1633"/>
      <c r="AW38" s="1633"/>
      <c r="AX38" s="1633"/>
      <c r="AY38" s="1791"/>
      <c r="AZ38" s="1591"/>
      <c r="BA38" s="1592"/>
      <c r="BB38" s="1592"/>
      <c r="BC38" s="1592"/>
      <c r="BD38" s="1592"/>
      <c r="BE38" s="1592"/>
      <c r="BF38" s="1592"/>
      <c r="BG38" s="1592"/>
      <c r="BH38" s="1592"/>
      <c r="BI38" s="1592"/>
      <c r="BJ38" s="1593"/>
      <c r="BK38" s="945"/>
      <c r="BL38" s="1770" t="s">
        <v>1839</v>
      </c>
      <c r="BM38" s="1771"/>
      <c r="BN38" s="1771"/>
      <c r="BO38" s="1771"/>
      <c r="BP38" s="1771"/>
      <c r="BQ38" s="1771"/>
      <c r="BR38" s="1771"/>
      <c r="BS38" s="1771"/>
      <c r="BT38" s="1772"/>
      <c r="BU38" s="1591"/>
      <c r="BV38" s="1592"/>
      <c r="BW38" s="1592"/>
      <c r="BX38" s="1592"/>
      <c r="BY38" s="1592"/>
      <c r="BZ38" s="1592"/>
      <c r="CA38" s="1592"/>
      <c r="CB38" s="1592"/>
      <c r="CC38" s="1592"/>
      <c r="CD38" s="1592"/>
      <c r="CE38" s="1593"/>
      <c r="CG38" s="957"/>
      <c r="CH38" s="1729"/>
      <c r="CI38" s="1729"/>
      <c r="CJ38" s="1729"/>
      <c r="CK38" s="1729"/>
      <c r="CL38" s="1729"/>
      <c r="CM38" s="959"/>
      <c r="CN38" s="945"/>
      <c r="CO38" s="1729"/>
      <c r="CP38" s="1729"/>
      <c r="CQ38" s="1729"/>
      <c r="CR38" s="1729"/>
      <c r="CS38" s="959"/>
      <c r="CT38" s="1743" t="s">
        <v>1835</v>
      </c>
      <c r="CU38" s="1743"/>
      <c r="CV38" s="1743"/>
      <c r="CW38" s="1743"/>
      <c r="CX38" s="1743"/>
      <c r="CY38" s="1743"/>
      <c r="CZ38" s="1743"/>
      <c r="DA38" s="1743"/>
      <c r="DB38" s="1743"/>
      <c r="DC38" s="1743"/>
      <c r="DD38" s="1776" t="s">
        <v>1835</v>
      </c>
      <c r="DE38" s="1776"/>
      <c r="DF38" s="1776"/>
      <c r="DG38" s="1776"/>
      <c r="DH38" s="1776"/>
      <c r="DI38" s="1776"/>
      <c r="DJ38" s="1776"/>
      <c r="DK38" s="1776"/>
      <c r="DL38" s="1776"/>
      <c r="DM38" s="1743" t="s">
        <v>1835</v>
      </c>
      <c r="DN38" s="1743"/>
      <c r="DO38" s="1743"/>
      <c r="DP38" s="1743"/>
      <c r="DQ38" s="1743"/>
      <c r="DR38" s="1743"/>
      <c r="DS38" s="1743"/>
      <c r="DT38" s="1743"/>
      <c r="DU38" s="1745"/>
      <c r="DV38" s="945"/>
      <c r="DW38" s="945"/>
      <c r="DX38" s="957"/>
      <c r="DY38" s="945"/>
      <c r="DZ38" s="1789"/>
      <c r="EA38" s="1729"/>
      <c r="EB38" s="1729"/>
      <c r="EC38" s="1729"/>
      <c r="ED38" s="1729"/>
      <c r="EE38" s="1729"/>
      <c r="EF38" s="1790"/>
      <c r="EG38" s="1780"/>
      <c r="EH38" s="1781"/>
      <c r="EI38" s="1781"/>
      <c r="EJ38" s="1781"/>
      <c r="EK38" s="1781"/>
      <c r="EL38" s="1781"/>
      <c r="EM38" s="1781"/>
      <c r="EN38" s="1781"/>
      <c r="EO38" s="1781"/>
      <c r="EP38" s="1781"/>
      <c r="EQ38" s="1782"/>
      <c r="ER38" s="945"/>
      <c r="ES38" s="1773"/>
      <c r="ET38" s="1774"/>
      <c r="EU38" s="1774"/>
      <c r="EV38" s="1774"/>
      <c r="EW38" s="1774"/>
      <c r="EX38" s="1774"/>
      <c r="EY38" s="1774"/>
      <c r="EZ38" s="1774"/>
      <c r="FA38" s="1775"/>
      <c r="FB38" s="1780"/>
      <c r="FC38" s="1781"/>
      <c r="FD38" s="1781"/>
      <c r="FE38" s="1781"/>
      <c r="FF38" s="1781"/>
      <c r="FG38" s="1781"/>
      <c r="FH38" s="1781"/>
      <c r="FI38" s="1781"/>
      <c r="FJ38" s="1781"/>
      <c r="FK38" s="1781"/>
      <c r="FL38" s="1782"/>
      <c r="FM38" s="944"/>
      <c r="FT38" s="1484"/>
      <c r="FU38" s="1485"/>
      <c r="FV38" s="1470" t="s">
        <v>880</v>
      </c>
      <c r="FW38" s="1471"/>
      <c r="FX38" s="1472"/>
      <c r="FY38" s="763"/>
      <c r="FZ38" s="761"/>
      <c r="GA38" s="1484"/>
      <c r="GB38" s="1485"/>
      <c r="GC38" s="1470" t="s">
        <v>880</v>
      </c>
      <c r="GD38" s="1471"/>
      <c r="GE38" s="1472"/>
      <c r="GF38" s="763"/>
      <c r="GG38" s="761"/>
      <c r="GH38" s="1484"/>
      <c r="GI38" s="1485"/>
      <c r="GJ38" s="1470" t="s">
        <v>880</v>
      </c>
      <c r="GK38" s="1471"/>
      <c r="GL38" s="1472"/>
      <c r="GM38" s="763"/>
      <c r="GO38" s="1484"/>
      <c r="GP38" s="1485"/>
      <c r="GQ38" s="1470" t="s">
        <v>880</v>
      </c>
      <c r="GR38" s="1471"/>
      <c r="GS38" s="1472"/>
      <c r="GT38" s="763"/>
      <c r="GV38" s="484"/>
      <c r="GW38" s="986"/>
      <c r="GX38" s="990"/>
      <c r="GY38" s="989"/>
      <c r="GZ38" s="989"/>
      <c r="HA38" s="988"/>
      <c r="HB38"/>
      <c r="HC38"/>
      <c r="HD38"/>
      <c r="HE38" s="935"/>
      <c r="HF38" s="486"/>
      <c r="HG38" s="1494" t="s">
        <v>845</v>
      </c>
      <c r="HH38" s="1496"/>
      <c r="HI38" s="917" t="s">
        <v>860</v>
      </c>
      <c r="HJ38" s="916"/>
      <c r="HK38" s="916"/>
      <c r="HL38" s="915"/>
      <c r="HM38"/>
      <c r="HN38" s="1494" t="s">
        <v>845</v>
      </c>
      <c r="HO38" s="1496"/>
      <c r="HP38" s="917" t="s">
        <v>860</v>
      </c>
      <c r="HQ38" s="916"/>
      <c r="HR38" s="916"/>
      <c r="HS38" s="915"/>
      <c r="HT38"/>
      <c r="HU38"/>
      <c r="HV38" s="1494" t="s">
        <v>845</v>
      </c>
      <c r="HW38" s="1496"/>
      <c r="HX38" s="917" t="s">
        <v>860</v>
      </c>
      <c r="HY38" s="916"/>
      <c r="HZ38" s="916"/>
      <c r="IA38" s="915"/>
      <c r="IB38"/>
      <c r="ID38" s="1692"/>
      <c r="IE38" s="1644"/>
      <c r="IF38" s="1645"/>
      <c r="IG38" s="1645"/>
      <c r="IH38" s="1646"/>
      <c r="II38" s="1626"/>
      <c r="IJ38" s="1627"/>
      <c r="IK38" s="1665"/>
      <c r="IL38" s="1668"/>
      <c r="IM38" s="1626"/>
      <c r="IN38" s="1627"/>
      <c r="IO38" s="1628"/>
      <c r="IP38" s="1530"/>
      <c r="IQ38" s="1762"/>
      <c r="IR38" s="1706"/>
      <c r="IS38" s="1677"/>
      <c r="IT38" s="1681"/>
      <c r="IU38" s="1682"/>
      <c r="IV38" s="1682"/>
      <c r="IW38" s="1682"/>
      <c r="IX38" s="1683"/>
      <c r="IY38" s="1517"/>
      <c r="IZ38" s="1521"/>
      <c r="JA38" s="1522"/>
      <c r="JD38" s="1692"/>
      <c r="JE38" s="1644"/>
      <c r="JF38" s="1645"/>
      <c r="JG38" s="1645"/>
      <c r="JH38" s="1646"/>
      <c r="JI38" s="1626"/>
      <c r="JJ38" s="1627"/>
      <c r="JK38" s="1665"/>
      <c r="JL38" s="1668"/>
      <c r="JM38" s="1870"/>
      <c r="JN38" s="1871"/>
      <c r="JO38" s="1872"/>
      <c r="JP38" s="1530"/>
      <c r="JQ38" s="1762"/>
      <c r="JR38" s="1706"/>
      <c r="JS38" s="1677"/>
      <c r="JT38" s="1681"/>
      <c r="JU38" s="1682"/>
      <c r="JV38" s="1682"/>
      <c r="JW38" s="1682"/>
      <c r="JX38" s="1683"/>
      <c r="JY38" s="1517"/>
      <c r="JZ38" s="1521"/>
      <c r="KA38" s="1522"/>
    </row>
    <row r="39" spans="1:287" ht="22.5" customHeight="1">
      <c r="A39" s="957"/>
      <c r="B39" s="1729"/>
      <c r="C39" s="1729"/>
      <c r="D39" s="1729"/>
      <c r="E39" s="1729"/>
      <c r="F39" s="1729"/>
      <c r="G39" s="959"/>
      <c r="H39" s="1734" t="s">
        <v>723</v>
      </c>
      <c r="I39" s="1735"/>
      <c r="J39" s="1735"/>
      <c r="K39" s="1735"/>
      <c r="L39" s="1735"/>
      <c r="M39" s="1736"/>
      <c r="N39" s="1592" t="s">
        <v>1832</v>
      </c>
      <c r="O39" s="1592"/>
      <c r="P39" s="1592"/>
      <c r="Q39" s="1593"/>
      <c r="R39" s="1591" t="s">
        <v>724</v>
      </c>
      <c r="S39" s="1592"/>
      <c r="T39" s="1592"/>
      <c r="U39" s="1592"/>
      <c r="V39" s="1592"/>
      <c r="W39" s="1592"/>
      <c r="X39" s="1593"/>
      <c r="Y39" s="1591" t="s">
        <v>720</v>
      </c>
      <c r="Z39" s="1592"/>
      <c r="AA39" s="1592"/>
      <c r="AB39" s="1592"/>
      <c r="AC39" s="1592"/>
      <c r="AD39" s="1592"/>
      <c r="AE39" s="1591" t="s">
        <v>721</v>
      </c>
      <c r="AF39" s="1592"/>
      <c r="AG39" s="1592"/>
      <c r="AH39" s="1592"/>
      <c r="AI39" s="1592"/>
      <c r="AJ39" s="1593"/>
      <c r="AK39" s="1592" t="s">
        <v>722</v>
      </c>
      <c r="AL39" s="1592"/>
      <c r="AM39" s="1592"/>
      <c r="AN39" s="1592"/>
      <c r="AO39" s="1593"/>
      <c r="AP39" s="945"/>
      <c r="AQ39" s="957"/>
      <c r="AR39" s="945"/>
      <c r="AS39" s="1634"/>
      <c r="AT39" s="1635"/>
      <c r="AU39" s="1635"/>
      <c r="AV39" s="1635"/>
      <c r="AW39" s="1635"/>
      <c r="AX39" s="1635"/>
      <c r="AY39" s="1792"/>
      <c r="AZ39" s="1780"/>
      <c r="BA39" s="1781"/>
      <c r="BB39" s="1781"/>
      <c r="BC39" s="1781"/>
      <c r="BD39" s="1781"/>
      <c r="BE39" s="1781"/>
      <c r="BF39" s="1781"/>
      <c r="BG39" s="1781"/>
      <c r="BH39" s="1781"/>
      <c r="BI39" s="1781"/>
      <c r="BJ39" s="1782"/>
      <c r="BK39" s="945"/>
      <c r="BL39" s="1773"/>
      <c r="BM39" s="1774"/>
      <c r="BN39" s="1774"/>
      <c r="BO39" s="1774"/>
      <c r="BP39" s="1774"/>
      <c r="BQ39" s="1774"/>
      <c r="BR39" s="1774"/>
      <c r="BS39" s="1774"/>
      <c r="BT39" s="1775"/>
      <c r="BU39" s="1780"/>
      <c r="BV39" s="1781"/>
      <c r="BW39" s="1781"/>
      <c r="BX39" s="1781"/>
      <c r="BY39" s="1781"/>
      <c r="BZ39" s="1781"/>
      <c r="CA39" s="1781"/>
      <c r="CB39" s="1781"/>
      <c r="CC39" s="1781"/>
      <c r="CD39" s="1781"/>
      <c r="CE39" s="1782"/>
      <c r="CG39" s="957"/>
      <c r="CH39" s="1729"/>
      <c r="CI39" s="1729"/>
      <c r="CJ39" s="1729"/>
      <c r="CK39" s="1729"/>
      <c r="CL39" s="1729"/>
      <c r="CM39" s="959"/>
      <c r="CN39" s="945"/>
      <c r="CO39" s="1729"/>
      <c r="CP39" s="1729"/>
      <c r="CQ39" s="1729"/>
      <c r="CR39" s="1729"/>
      <c r="CS39" s="959"/>
      <c r="CT39" s="1744"/>
      <c r="CU39" s="1744"/>
      <c r="CV39" s="1744"/>
      <c r="CW39" s="1744"/>
      <c r="CX39" s="1744"/>
      <c r="CY39" s="1744"/>
      <c r="CZ39" s="1744"/>
      <c r="DA39" s="1744"/>
      <c r="DB39" s="1744"/>
      <c r="DC39" s="1744"/>
      <c r="DD39" s="1776"/>
      <c r="DE39" s="1776"/>
      <c r="DF39" s="1776"/>
      <c r="DG39" s="1776"/>
      <c r="DH39" s="1776"/>
      <c r="DI39" s="1776"/>
      <c r="DJ39" s="1776"/>
      <c r="DK39" s="1776"/>
      <c r="DL39" s="1776"/>
      <c r="DM39" s="1744"/>
      <c r="DN39" s="1744"/>
      <c r="DO39" s="1744"/>
      <c r="DP39" s="1744"/>
      <c r="DQ39" s="1744"/>
      <c r="DR39" s="1744"/>
      <c r="DS39" s="1744"/>
      <c r="DT39" s="1744"/>
      <c r="DU39" s="1746"/>
      <c r="DV39" s="945"/>
      <c r="DW39" s="945"/>
      <c r="DX39" s="1770" t="s">
        <v>1840</v>
      </c>
      <c r="DY39" s="1771"/>
      <c r="DZ39" s="1771"/>
      <c r="EA39" s="1771"/>
      <c r="EB39" s="1771"/>
      <c r="EC39" s="1771"/>
      <c r="ED39" s="1771"/>
      <c r="EE39" s="1771"/>
      <c r="EF39" s="1772"/>
      <c r="EG39" s="1783" t="s">
        <v>1841</v>
      </c>
      <c r="EH39" s="1784"/>
      <c r="EI39" s="1784"/>
      <c r="EJ39" s="1784"/>
      <c r="EK39" s="1784"/>
      <c r="EL39" s="1784"/>
      <c r="EM39" s="1784"/>
      <c r="EN39" s="1784"/>
      <c r="EO39" s="1784"/>
      <c r="EP39" s="1784"/>
      <c r="EQ39" s="1785"/>
      <c r="ER39" s="945"/>
      <c r="ES39" s="1770" t="s">
        <v>1842</v>
      </c>
      <c r="ET39" s="1771"/>
      <c r="EU39" s="1771"/>
      <c r="EV39" s="1771"/>
      <c r="EW39" s="1771"/>
      <c r="EX39" s="1771"/>
      <c r="EY39" s="1771"/>
      <c r="EZ39" s="1771"/>
      <c r="FA39" s="1772"/>
      <c r="FB39" s="1591"/>
      <c r="FC39" s="1592"/>
      <c r="FD39" s="1592"/>
      <c r="FE39" s="1592"/>
      <c r="FF39" s="1592"/>
      <c r="FG39" s="1592"/>
      <c r="FH39" s="1592"/>
      <c r="FI39" s="1592"/>
      <c r="FJ39" s="1592"/>
      <c r="FK39" s="1592"/>
      <c r="FL39" s="1593"/>
      <c r="FM39" s="944"/>
      <c r="FT39" s="1486"/>
      <c r="FU39" s="1487"/>
      <c r="FV39" s="766"/>
      <c r="FW39" s="1655" t="s">
        <v>881</v>
      </c>
      <c r="FX39" s="1656"/>
      <c r="FY39" s="763"/>
      <c r="FZ39" s="761"/>
      <c r="GA39" s="1486"/>
      <c r="GB39" s="1487"/>
      <c r="GC39" s="766"/>
      <c r="GD39" s="1655" t="s">
        <v>881</v>
      </c>
      <c r="GE39" s="1656"/>
      <c r="GF39" s="763"/>
      <c r="GG39" s="767"/>
      <c r="GH39" s="1486"/>
      <c r="GI39" s="1487"/>
      <c r="GJ39" s="766"/>
      <c r="GK39" s="1655" t="s">
        <v>881</v>
      </c>
      <c r="GL39" s="1656"/>
      <c r="GM39" s="763"/>
      <c r="GO39" s="1486"/>
      <c r="GP39" s="1487"/>
      <c r="GQ39" s="766"/>
      <c r="GR39" s="1655" t="s">
        <v>881</v>
      </c>
      <c r="GS39" s="1656"/>
      <c r="GT39" s="763"/>
      <c r="GV39" s="484"/>
      <c r="GW39" s="986"/>
      <c r="GX39" s="986"/>
      <c r="GY39" s="985"/>
      <c r="GZ39" s="985"/>
      <c r="HA39" s="984"/>
      <c r="HB39"/>
      <c r="HC39"/>
      <c r="HD39"/>
      <c r="HE39" s="935"/>
      <c r="HF39" s="486"/>
      <c r="HG39"/>
      <c r="HH39"/>
      <c r="HI39"/>
      <c r="HJ39"/>
      <c r="HK39"/>
      <c r="HL39"/>
      <c r="HM39"/>
      <c r="HN39"/>
      <c r="HO39"/>
      <c r="HP39"/>
      <c r="HQ39"/>
      <c r="HR39"/>
      <c r="HS39" s="909"/>
      <c r="HT39"/>
      <c r="HU39"/>
      <c r="HV39"/>
      <c r="HW39"/>
      <c r="HX39"/>
      <c r="HY39"/>
      <c r="HZ39"/>
      <c r="IA39"/>
      <c r="IB39"/>
      <c r="ID39" s="1693"/>
      <c r="IE39" s="1647"/>
      <c r="IF39" s="1648"/>
      <c r="IG39" s="1648"/>
      <c r="IH39" s="1649"/>
      <c r="II39" s="1641"/>
      <c r="IJ39" s="1642"/>
      <c r="IK39" s="1666"/>
      <c r="IL39" s="1669"/>
      <c r="IM39" s="1641"/>
      <c r="IN39" s="1642"/>
      <c r="IO39" s="1643"/>
      <c r="IP39" s="1531"/>
      <c r="IQ39" s="1763"/>
      <c r="IR39" s="1707"/>
      <c r="IS39" s="1531"/>
      <c r="IT39" s="1684"/>
      <c r="IU39" s="1685"/>
      <c r="IV39" s="1685"/>
      <c r="IW39" s="1685"/>
      <c r="IX39" s="1686"/>
      <c r="IY39" s="1518"/>
      <c r="IZ39" s="1534"/>
      <c r="JA39" s="1535"/>
      <c r="JD39" s="1693"/>
      <c r="JE39" s="1647"/>
      <c r="JF39" s="1648"/>
      <c r="JG39" s="1648"/>
      <c r="JH39" s="1649"/>
      <c r="JI39" s="1641"/>
      <c r="JJ39" s="1642"/>
      <c r="JK39" s="1666"/>
      <c r="JL39" s="1669"/>
      <c r="JM39" s="1873"/>
      <c r="JN39" s="1874"/>
      <c r="JO39" s="1875"/>
      <c r="JP39" s="1531"/>
      <c r="JQ39" s="1763"/>
      <c r="JR39" s="1707"/>
      <c r="JS39" s="1531"/>
      <c r="JT39" s="1684"/>
      <c r="JU39" s="1685"/>
      <c r="JV39" s="1685"/>
      <c r="JW39" s="1685"/>
      <c r="JX39" s="1686"/>
      <c r="JY39" s="1518"/>
      <c r="JZ39" s="1534"/>
      <c r="KA39" s="1535"/>
    </row>
    <row r="40" spans="1:287" ht="17.25" customHeight="1">
      <c r="A40" s="957"/>
      <c r="B40" s="1729"/>
      <c r="C40" s="1729"/>
      <c r="D40" s="1729"/>
      <c r="E40" s="1729"/>
      <c r="F40" s="1729"/>
      <c r="G40" s="959"/>
      <c r="H40" s="1737"/>
      <c r="I40" s="1738"/>
      <c r="J40" s="1738"/>
      <c r="K40" s="1738"/>
      <c r="L40" s="1738"/>
      <c r="M40" s="1739"/>
      <c r="N40" s="1595"/>
      <c r="O40" s="1595"/>
      <c r="P40" s="1595"/>
      <c r="Q40" s="1596"/>
      <c r="R40" s="1594"/>
      <c r="S40" s="1595"/>
      <c r="T40" s="1595"/>
      <c r="U40" s="1595"/>
      <c r="V40" s="1595"/>
      <c r="W40" s="1595"/>
      <c r="X40" s="1596"/>
      <c r="Y40" s="1594"/>
      <c r="Z40" s="1595"/>
      <c r="AA40" s="1595"/>
      <c r="AB40" s="1595"/>
      <c r="AC40" s="1595"/>
      <c r="AD40" s="1595"/>
      <c r="AE40" s="1594"/>
      <c r="AF40" s="1595"/>
      <c r="AG40" s="1595"/>
      <c r="AH40" s="1595"/>
      <c r="AI40" s="1595"/>
      <c r="AJ40" s="1596"/>
      <c r="AK40" s="1595"/>
      <c r="AL40" s="1595"/>
      <c r="AM40" s="1595"/>
      <c r="AN40" s="1595"/>
      <c r="AO40" s="1596"/>
      <c r="AP40" s="945"/>
      <c r="AQ40" s="1770" t="s">
        <v>1840</v>
      </c>
      <c r="AR40" s="1771"/>
      <c r="AS40" s="1771"/>
      <c r="AT40" s="1771"/>
      <c r="AU40" s="1771"/>
      <c r="AV40" s="1771"/>
      <c r="AW40" s="1771"/>
      <c r="AX40" s="1771"/>
      <c r="AY40" s="1772"/>
      <c r="AZ40" s="1783" t="s">
        <v>1841</v>
      </c>
      <c r="BA40" s="1784"/>
      <c r="BB40" s="1784"/>
      <c r="BC40" s="1784"/>
      <c r="BD40" s="1784"/>
      <c r="BE40" s="1784"/>
      <c r="BF40" s="1784"/>
      <c r="BG40" s="1784"/>
      <c r="BH40" s="1784"/>
      <c r="BI40" s="1784"/>
      <c r="BJ40" s="1785"/>
      <c r="BK40" s="945"/>
      <c r="BL40" s="1770" t="s">
        <v>1842</v>
      </c>
      <c r="BM40" s="1771"/>
      <c r="BN40" s="1771"/>
      <c r="BO40" s="1771"/>
      <c r="BP40" s="1771"/>
      <c r="BQ40" s="1771"/>
      <c r="BR40" s="1771"/>
      <c r="BS40" s="1771"/>
      <c r="BT40" s="1772"/>
      <c r="BU40" s="1591"/>
      <c r="BV40" s="1592"/>
      <c r="BW40" s="1592"/>
      <c r="BX40" s="1592"/>
      <c r="BY40" s="1592"/>
      <c r="BZ40" s="1592"/>
      <c r="CA40" s="1592"/>
      <c r="CB40" s="1592"/>
      <c r="CC40" s="1592"/>
      <c r="CD40" s="1592"/>
      <c r="CE40" s="1593"/>
      <c r="CG40" s="957"/>
      <c r="CH40" s="1729"/>
      <c r="CI40" s="1729"/>
      <c r="CJ40" s="1729"/>
      <c r="CK40" s="1729"/>
      <c r="CL40" s="1729"/>
      <c r="CM40" s="959"/>
      <c r="CN40" s="1734" t="s">
        <v>723</v>
      </c>
      <c r="CO40" s="1735"/>
      <c r="CP40" s="1735"/>
      <c r="CQ40" s="1735"/>
      <c r="CR40" s="1735"/>
      <c r="CS40" s="1736"/>
      <c r="CT40" s="1591" t="s">
        <v>724</v>
      </c>
      <c r="CU40" s="1592"/>
      <c r="CV40" s="1592"/>
      <c r="CW40" s="1592"/>
      <c r="CX40" s="1592"/>
      <c r="CY40" s="1592"/>
      <c r="CZ40" s="1592"/>
      <c r="DA40" s="1591" t="s">
        <v>720</v>
      </c>
      <c r="DB40" s="1592"/>
      <c r="DC40" s="1592"/>
      <c r="DD40" s="1592"/>
      <c r="DE40" s="1592"/>
      <c r="DF40" s="1592"/>
      <c r="DG40" s="1592"/>
      <c r="DH40" s="1593"/>
      <c r="DI40" s="1591" t="s">
        <v>721</v>
      </c>
      <c r="DJ40" s="1592"/>
      <c r="DK40" s="1592"/>
      <c r="DL40" s="1592"/>
      <c r="DM40" s="1592"/>
      <c r="DN40" s="1592"/>
      <c r="DO40" s="1593"/>
      <c r="DP40" s="1591" t="s">
        <v>722</v>
      </c>
      <c r="DQ40" s="1592"/>
      <c r="DR40" s="1592"/>
      <c r="DS40" s="1592"/>
      <c r="DT40" s="1592"/>
      <c r="DU40" s="1593"/>
      <c r="DV40" s="945"/>
      <c r="DW40" s="945"/>
      <c r="DX40" s="1773"/>
      <c r="DY40" s="1774"/>
      <c r="DZ40" s="1774"/>
      <c r="EA40" s="1774"/>
      <c r="EB40" s="1774"/>
      <c r="EC40" s="1774"/>
      <c r="ED40" s="1774"/>
      <c r="EE40" s="1774"/>
      <c r="EF40" s="1775"/>
      <c r="EG40" s="1786"/>
      <c r="EH40" s="1787"/>
      <c r="EI40" s="1787"/>
      <c r="EJ40" s="1787"/>
      <c r="EK40" s="1787"/>
      <c r="EL40" s="1787"/>
      <c r="EM40" s="1787"/>
      <c r="EN40" s="1787"/>
      <c r="EO40" s="1787"/>
      <c r="EP40" s="1787"/>
      <c r="EQ40" s="1788"/>
      <c r="ER40" s="945"/>
      <c r="ES40" s="1773"/>
      <c r="ET40" s="1774"/>
      <c r="EU40" s="1774"/>
      <c r="EV40" s="1774"/>
      <c r="EW40" s="1774"/>
      <c r="EX40" s="1774"/>
      <c r="EY40" s="1774"/>
      <c r="EZ40" s="1774"/>
      <c r="FA40" s="1775"/>
      <c r="FB40" s="1780"/>
      <c r="FC40" s="1781"/>
      <c r="FD40" s="1781"/>
      <c r="FE40" s="1781"/>
      <c r="FF40" s="1781"/>
      <c r="FG40" s="1781"/>
      <c r="FH40" s="1781"/>
      <c r="FI40" s="1781"/>
      <c r="FJ40" s="1781"/>
      <c r="FK40" s="1781"/>
      <c r="FL40" s="1782"/>
      <c r="FM40" s="944"/>
      <c r="FT40" s="1650" t="s">
        <v>1870</v>
      </c>
      <c r="FU40" s="1651"/>
      <c r="FV40" s="1652"/>
      <c r="FW40" s="1488" t="s">
        <v>882</v>
      </c>
      <c r="FX40" s="1471"/>
      <c r="FY40" s="1472"/>
      <c r="FZ40" s="767"/>
      <c r="GA40" s="1650" t="s">
        <v>1870</v>
      </c>
      <c r="GB40" s="1651"/>
      <c r="GC40" s="1652"/>
      <c r="GD40" s="1488" t="s">
        <v>882</v>
      </c>
      <c r="GE40" s="1471"/>
      <c r="GF40" s="1472"/>
      <c r="GG40" s="767"/>
      <c r="GH40" s="1650" t="s">
        <v>1870</v>
      </c>
      <c r="GI40" s="1651"/>
      <c r="GJ40" s="1652"/>
      <c r="GK40" s="1488" t="s">
        <v>882</v>
      </c>
      <c r="GL40" s="1471"/>
      <c r="GM40" s="1472"/>
      <c r="GO40" s="1650" t="s">
        <v>1870</v>
      </c>
      <c r="GP40" s="1651"/>
      <c r="GQ40" s="1652"/>
      <c r="GR40" s="1488" t="s">
        <v>882</v>
      </c>
      <c r="GS40" s="1471"/>
      <c r="GT40" s="1472"/>
      <c r="GV40" s="484"/>
      <c r="GW40" s="986"/>
      <c r="GX40" s="986"/>
      <c r="GY40" s="985"/>
      <c r="GZ40" s="985"/>
      <c r="HA40" s="984"/>
      <c r="HB40"/>
      <c r="HC40"/>
      <c r="HD40"/>
      <c r="HE40" s="935"/>
      <c r="HF40" s="486"/>
      <c r="HG40" s="1491" t="s">
        <v>849</v>
      </c>
      <c r="HH40" s="1494" t="s">
        <v>1959</v>
      </c>
      <c r="HI40" s="1495"/>
      <c r="HJ40" s="1496"/>
      <c r="HK40" s="926"/>
      <c r="HL40" s="923"/>
      <c r="HM40" s="907"/>
      <c r="HN40" s="1491" t="s">
        <v>849</v>
      </c>
      <c r="HO40" s="1494" t="s">
        <v>1959</v>
      </c>
      <c r="HP40" s="1495"/>
      <c r="HQ40" s="1496"/>
      <c r="HR40" s="926"/>
      <c r="HS40" s="923"/>
      <c r="HT40"/>
      <c r="HU40" s="907"/>
      <c r="HV40" s="1491" t="s">
        <v>849</v>
      </c>
      <c r="HW40" s="1494" t="s">
        <v>1959</v>
      </c>
      <c r="HX40" s="1495"/>
      <c r="HY40" s="1496"/>
      <c r="HZ40" s="926"/>
      <c r="IA40" s="923"/>
      <c r="IB40"/>
      <c r="ID40" s="1691"/>
      <c r="IE40" s="1694"/>
      <c r="IF40" s="1695"/>
      <c r="IG40" s="1695"/>
      <c r="IH40" s="1696"/>
      <c r="II40" s="1623"/>
      <c r="IJ40" s="1624"/>
      <c r="IK40" s="1664"/>
      <c r="IL40" s="1667"/>
      <c r="IM40" s="1623" t="s">
        <v>1893</v>
      </c>
      <c r="IN40" s="1624"/>
      <c r="IO40" s="1625"/>
      <c r="IP40" s="1676"/>
      <c r="IQ40" s="1764"/>
      <c r="IR40" s="1765"/>
      <c r="IS40" s="1676"/>
      <c r="IT40" s="1678"/>
      <c r="IU40" s="1679"/>
      <c r="IV40" s="1679"/>
      <c r="IW40" s="1679"/>
      <c r="IX40" s="1680"/>
      <c r="IY40" s="1516"/>
      <c r="IZ40" s="1519" t="s">
        <v>1893</v>
      </c>
      <c r="JA40" s="1520"/>
      <c r="JD40" s="1691"/>
      <c r="JE40" s="1694"/>
      <c r="JF40" s="1695"/>
      <c r="JG40" s="1695"/>
      <c r="JH40" s="1696"/>
      <c r="JI40" s="1623"/>
      <c r="JJ40" s="1624"/>
      <c r="JK40" s="1664"/>
      <c r="JL40" s="1667"/>
      <c r="JM40" s="1867"/>
      <c r="JN40" s="1868"/>
      <c r="JO40" s="1869"/>
      <c r="JP40" s="1676"/>
      <c r="JQ40" s="1764"/>
      <c r="JR40" s="1765"/>
      <c r="JS40" s="1676"/>
      <c r="JT40" s="1678"/>
      <c r="JU40" s="1679"/>
      <c r="JV40" s="1679"/>
      <c r="JW40" s="1679"/>
      <c r="JX40" s="1680"/>
      <c r="JY40" s="1516"/>
      <c r="JZ40" s="1519" t="s">
        <v>1893</v>
      </c>
      <c r="KA40" s="1520"/>
    </row>
    <row r="41" spans="1:287" ht="17.25" customHeight="1">
      <c r="A41" s="957"/>
      <c r="B41" s="1729"/>
      <c r="C41" s="1729"/>
      <c r="D41" s="1729"/>
      <c r="E41" s="1729"/>
      <c r="F41" s="1729"/>
      <c r="G41" s="959"/>
      <c r="H41" s="1737"/>
      <c r="I41" s="1738"/>
      <c r="J41" s="1738"/>
      <c r="K41" s="1738"/>
      <c r="L41" s="1738"/>
      <c r="M41" s="1739"/>
      <c r="N41" s="1793" t="s">
        <v>725</v>
      </c>
      <c r="O41" s="1793"/>
      <c r="P41" s="1793"/>
      <c r="Q41" s="1794"/>
      <c r="R41" s="1591"/>
      <c r="S41" s="1592"/>
      <c r="T41" s="1592"/>
      <c r="U41" s="1592"/>
      <c r="V41" s="1592"/>
      <c r="W41" s="1592"/>
      <c r="X41" s="1593"/>
      <c r="Y41" s="1591"/>
      <c r="Z41" s="1592"/>
      <c r="AA41" s="1592"/>
      <c r="AB41" s="1592"/>
      <c r="AC41" s="1592"/>
      <c r="AD41" s="1592"/>
      <c r="AE41" s="1591"/>
      <c r="AF41" s="1592"/>
      <c r="AG41" s="1592"/>
      <c r="AH41" s="1592"/>
      <c r="AI41" s="1592"/>
      <c r="AJ41" s="1593"/>
      <c r="AK41" s="1592"/>
      <c r="AL41" s="1592"/>
      <c r="AM41" s="1592"/>
      <c r="AN41" s="1592"/>
      <c r="AO41" s="1593"/>
      <c r="AP41" s="945"/>
      <c r="AQ41" s="1773"/>
      <c r="AR41" s="1774"/>
      <c r="AS41" s="1774"/>
      <c r="AT41" s="1774"/>
      <c r="AU41" s="1774"/>
      <c r="AV41" s="1774"/>
      <c r="AW41" s="1774"/>
      <c r="AX41" s="1774"/>
      <c r="AY41" s="1775"/>
      <c r="AZ41" s="1786"/>
      <c r="BA41" s="1787"/>
      <c r="BB41" s="1787"/>
      <c r="BC41" s="1787"/>
      <c r="BD41" s="1787"/>
      <c r="BE41" s="1787"/>
      <c r="BF41" s="1787"/>
      <c r="BG41" s="1787"/>
      <c r="BH41" s="1787"/>
      <c r="BI41" s="1787"/>
      <c r="BJ41" s="1788"/>
      <c r="BK41" s="945"/>
      <c r="BL41" s="1773"/>
      <c r="BM41" s="1774"/>
      <c r="BN41" s="1774"/>
      <c r="BO41" s="1774"/>
      <c r="BP41" s="1774"/>
      <c r="BQ41" s="1774"/>
      <c r="BR41" s="1774"/>
      <c r="BS41" s="1774"/>
      <c r="BT41" s="1775"/>
      <c r="BU41" s="1780"/>
      <c r="BV41" s="1781"/>
      <c r="BW41" s="1781"/>
      <c r="BX41" s="1781"/>
      <c r="BY41" s="1781"/>
      <c r="BZ41" s="1781"/>
      <c r="CA41" s="1781"/>
      <c r="CB41" s="1781"/>
      <c r="CC41" s="1781"/>
      <c r="CD41" s="1781"/>
      <c r="CE41" s="1782"/>
      <c r="CG41" s="957"/>
      <c r="CH41" s="1729"/>
      <c r="CI41" s="1729"/>
      <c r="CJ41" s="1729"/>
      <c r="CK41" s="1729"/>
      <c r="CL41" s="1729"/>
      <c r="CM41" s="959"/>
      <c r="CN41" s="1737"/>
      <c r="CO41" s="1738"/>
      <c r="CP41" s="1738"/>
      <c r="CQ41" s="1738"/>
      <c r="CR41" s="1738"/>
      <c r="CS41" s="1739"/>
      <c r="CT41" s="1594"/>
      <c r="CU41" s="1595"/>
      <c r="CV41" s="1595"/>
      <c r="CW41" s="1595"/>
      <c r="CX41" s="1595"/>
      <c r="CY41" s="1595"/>
      <c r="CZ41" s="1595"/>
      <c r="DA41" s="1594"/>
      <c r="DB41" s="1595"/>
      <c r="DC41" s="1595"/>
      <c r="DD41" s="1595"/>
      <c r="DE41" s="1595"/>
      <c r="DF41" s="1595"/>
      <c r="DG41" s="1595"/>
      <c r="DH41" s="1596"/>
      <c r="DI41" s="1594"/>
      <c r="DJ41" s="1595"/>
      <c r="DK41" s="1595"/>
      <c r="DL41" s="1595"/>
      <c r="DM41" s="1595"/>
      <c r="DN41" s="1595"/>
      <c r="DO41" s="1596"/>
      <c r="DP41" s="1594"/>
      <c r="DQ41" s="1595"/>
      <c r="DR41" s="1595"/>
      <c r="DS41" s="1595"/>
      <c r="DT41" s="1595"/>
      <c r="DU41" s="1596"/>
      <c r="DV41" s="945"/>
      <c r="DW41" s="945"/>
      <c r="DX41" s="957"/>
      <c r="DY41" s="945"/>
      <c r="DZ41" s="1770" t="s">
        <v>1843</v>
      </c>
      <c r="EA41" s="1771"/>
      <c r="EB41" s="1771"/>
      <c r="EC41" s="1771"/>
      <c r="ED41" s="1771"/>
      <c r="EE41" s="1771"/>
      <c r="EF41" s="1772"/>
      <c r="EG41" s="1591"/>
      <c r="EH41" s="1592"/>
      <c r="EI41" s="1592"/>
      <c r="EJ41" s="1592"/>
      <c r="EK41" s="1592"/>
      <c r="EL41" s="1592"/>
      <c r="EM41" s="1592"/>
      <c r="EN41" s="1592"/>
      <c r="EO41" s="1592"/>
      <c r="EP41" s="1592"/>
      <c r="EQ41" s="1593"/>
      <c r="ER41" s="945"/>
      <c r="ES41" s="1770" t="s">
        <v>879</v>
      </c>
      <c r="ET41" s="1771"/>
      <c r="EU41" s="1771"/>
      <c r="EV41" s="1771"/>
      <c r="EW41" s="1771"/>
      <c r="EX41" s="1771"/>
      <c r="EY41" s="1771"/>
      <c r="EZ41" s="1771"/>
      <c r="FA41" s="1772"/>
      <c r="FB41" s="1591"/>
      <c r="FC41" s="1592"/>
      <c r="FD41" s="1592"/>
      <c r="FE41" s="1592"/>
      <c r="FF41" s="1592"/>
      <c r="FG41" s="1592"/>
      <c r="FH41" s="1592"/>
      <c r="FI41" s="1592"/>
      <c r="FJ41" s="1592"/>
      <c r="FK41" s="1592"/>
      <c r="FL41" s="1593"/>
      <c r="FM41" s="944"/>
      <c r="FT41" s="987"/>
      <c r="FU41" s="987"/>
      <c r="FV41" s="987"/>
      <c r="FW41" s="978"/>
      <c r="FX41" s="978"/>
      <c r="FY41" s="978"/>
      <c r="FZ41" s="767"/>
      <c r="GA41" s="987"/>
      <c r="GB41" s="987"/>
      <c r="GC41" s="987"/>
      <c r="GD41" s="978"/>
      <c r="GE41" s="978"/>
      <c r="GF41" s="978"/>
      <c r="GG41" s="767"/>
      <c r="GH41" s="987"/>
      <c r="GI41" s="987"/>
      <c r="GJ41" s="987"/>
      <c r="GK41" s="978"/>
      <c r="GL41" s="978"/>
      <c r="GM41" s="978"/>
      <c r="GO41" s="987"/>
      <c r="GP41" s="987"/>
      <c r="GQ41" s="987"/>
      <c r="GR41" s="978"/>
      <c r="GS41" s="978"/>
      <c r="GT41" s="978"/>
      <c r="GV41" s="484"/>
      <c r="GW41" s="986"/>
      <c r="GX41" s="986"/>
      <c r="GY41" s="985"/>
      <c r="GZ41" s="985"/>
      <c r="HA41" s="984"/>
      <c r="HB41"/>
      <c r="HC41"/>
      <c r="HD41"/>
      <c r="HE41" s="935"/>
      <c r="HF41" s="486"/>
      <c r="HG41" s="1492"/>
      <c r="HH41" s="1497" t="s">
        <v>1860</v>
      </c>
      <c r="HI41" s="1498"/>
      <c r="HJ41" s="1499"/>
      <c r="HK41" s="976"/>
      <c r="HL41" s="524"/>
      <c r="HM41" s="907"/>
      <c r="HN41" s="1492"/>
      <c r="HO41" s="1497" t="s">
        <v>1860</v>
      </c>
      <c r="HP41" s="1498"/>
      <c r="HQ41" s="1499"/>
      <c r="HR41" s="976"/>
      <c r="HS41" s="524"/>
      <c r="HT41"/>
      <c r="HU41" s="907"/>
      <c r="HV41" s="1492"/>
      <c r="HW41" s="1497" t="s">
        <v>1860</v>
      </c>
      <c r="HX41" s="1498"/>
      <c r="HY41" s="1499"/>
      <c r="HZ41" s="976"/>
      <c r="IA41" s="524"/>
      <c r="IB41"/>
      <c r="ID41" s="1692"/>
      <c r="IE41" s="1697"/>
      <c r="IF41" s="1698"/>
      <c r="IG41" s="1698"/>
      <c r="IH41" s="1699"/>
      <c r="II41" s="1626"/>
      <c r="IJ41" s="1627"/>
      <c r="IK41" s="1665"/>
      <c r="IL41" s="1668"/>
      <c r="IM41" s="1626"/>
      <c r="IN41" s="1627"/>
      <c r="IO41" s="1628"/>
      <c r="IP41" s="1766"/>
      <c r="IQ41" s="1690"/>
      <c r="IR41" s="1706"/>
      <c r="IS41" s="1677"/>
      <c r="IT41" s="1681"/>
      <c r="IU41" s="1682"/>
      <c r="IV41" s="1682"/>
      <c r="IW41" s="1682"/>
      <c r="IX41" s="1683"/>
      <c r="IY41" s="1517"/>
      <c r="IZ41" s="1521"/>
      <c r="JA41" s="1522"/>
      <c r="JD41" s="1692"/>
      <c r="JE41" s="1697"/>
      <c r="JF41" s="1698"/>
      <c r="JG41" s="1698"/>
      <c r="JH41" s="1699"/>
      <c r="JI41" s="1626"/>
      <c r="JJ41" s="1627"/>
      <c r="JK41" s="1665"/>
      <c r="JL41" s="1668"/>
      <c r="JM41" s="1870"/>
      <c r="JN41" s="1871"/>
      <c r="JO41" s="1872"/>
      <c r="JP41" s="1766"/>
      <c r="JQ41" s="1690"/>
      <c r="JR41" s="1706"/>
      <c r="JS41" s="1677"/>
      <c r="JT41" s="1681"/>
      <c r="JU41" s="1682"/>
      <c r="JV41" s="1682"/>
      <c r="JW41" s="1682"/>
      <c r="JX41" s="1683"/>
      <c r="JY41" s="1517"/>
      <c r="JZ41" s="1521"/>
      <c r="KA41" s="1522"/>
    </row>
    <row r="42" spans="1:287" ht="17.25" customHeight="1">
      <c r="A42" s="957"/>
      <c r="B42" s="1729"/>
      <c r="C42" s="1729"/>
      <c r="D42" s="1729"/>
      <c r="E42" s="1729"/>
      <c r="F42" s="1729"/>
      <c r="G42" s="959"/>
      <c r="H42" s="1737"/>
      <c r="I42" s="1738"/>
      <c r="J42" s="1738"/>
      <c r="K42" s="1738"/>
      <c r="L42" s="1738"/>
      <c r="M42" s="1739"/>
      <c r="N42" s="1795"/>
      <c r="O42" s="1795"/>
      <c r="P42" s="1795"/>
      <c r="Q42" s="1796"/>
      <c r="R42" s="1594"/>
      <c r="S42" s="1595"/>
      <c r="T42" s="1595"/>
      <c r="U42" s="1595"/>
      <c r="V42" s="1595"/>
      <c r="W42" s="1595"/>
      <c r="X42" s="1596"/>
      <c r="Y42" s="1594"/>
      <c r="Z42" s="1595"/>
      <c r="AA42" s="1595"/>
      <c r="AB42" s="1595"/>
      <c r="AC42" s="1595"/>
      <c r="AD42" s="1595"/>
      <c r="AE42" s="1594"/>
      <c r="AF42" s="1595"/>
      <c r="AG42" s="1595"/>
      <c r="AH42" s="1595"/>
      <c r="AI42" s="1595"/>
      <c r="AJ42" s="1596"/>
      <c r="AK42" s="1595"/>
      <c r="AL42" s="1595"/>
      <c r="AM42" s="1595"/>
      <c r="AN42" s="1595"/>
      <c r="AO42" s="1596"/>
      <c r="AP42" s="945"/>
      <c r="AQ42" s="957"/>
      <c r="AR42" s="945"/>
      <c r="AS42" s="1770" t="s">
        <v>1843</v>
      </c>
      <c r="AT42" s="1771"/>
      <c r="AU42" s="1771"/>
      <c r="AV42" s="1771"/>
      <c r="AW42" s="1771"/>
      <c r="AX42" s="1771"/>
      <c r="AY42" s="1772"/>
      <c r="AZ42" s="1591"/>
      <c r="BA42" s="1592"/>
      <c r="BB42" s="1592"/>
      <c r="BC42" s="1592"/>
      <c r="BD42" s="1592"/>
      <c r="BE42" s="1592"/>
      <c r="BF42" s="1592"/>
      <c r="BG42" s="1592"/>
      <c r="BH42" s="1592"/>
      <c r="BI42" s="1592"/>
      <c r="BJ42" s="1593"/>
      <c r="BK42" s="945"/>
      <c r="BL42" s="1770" t="s">
        <v>879</v>
      </c>
      <c r="BM42" s="1771"/>
      <c r="BN42" s="1771"/>
      <c r="BO42" s="1771"/>
      <c r="BP42" s="1771"/>
      <c r="BQ42" s="1771"/>
      <c r="BR42" s="1771"/>
      <c r="BS42" s="1771"/>
      <c r="BT42" s="1772"/>
      <c r="BU42" s="1591"/>
      <c r="BV42" s="1592"/>
      <c r="BW42" s="1592"/>
      <c r="BX42" s="1592"/>
      <c r="BY42" s="1592"/>
      <c r="BZ42" s="1592"/>
      <c r="CA42" s="1592"/>
      <c r="CB42" s="1592"/>
      <c r="CC42" s="1592"/>
      <c r="CD42" s="1592"/>
      <c r="CE42" s="1593"/>
      <c r="CG42" s="957"/>
      <c r="CH42" s="1729"/>
      <c r="CI42" s="1729"/>
      <c r="CJ42" s="1729"/>
      <c r="CK42" s="1729"/>
      <c r="CL42" s="1729"/>
      <c r="CM42" s="959"/>
      <c r="CN42" s="1737"/>
      <c r="CO42" s="1738"/>
      <c r="CP42" s="1738"/>
      <c r="CQ42" s="1738"/>
      <c r="CR42" s="1738"/>
      <c r="CS42" s="1739"/>
      <c r="CT42" s="1591"/>
      <c r="CU42" s="1592"/>
      <c r="CV42" s="1592"/>
      <c r="CW42" s="1592"/>
      <c r="CX42" s="1592"/>
      <c r="CY42" s="1592"/>
      <c r="CZ42" s="1592"/>
      <c r="DA42" s="1591"/>
      <c r="DB42" s="1592"/>
      <c r="DC42" s="1592"/>
      <c r="DD42" s="1592"/>
      <c r="DE42" s="1592"/>
      <c r="DF42" s="1592"/>
      <c r="DG42" s="1592"/>
      <c r="DH42" s="1593"/>
      <c r="DI42" s="1591"/>
      <c r="DJ42" s="1592"/>
      <c r="DK42" s="1592"/>
      <c r="DL42" s="1592"/>
      <c r="DM42" s="1592"/>
      <c r="DN42" s="1592"/>
      <c r="DO42" s="1593"/>
      <c r="DP42" s="1591"/>
      <c r="DQ42" s="1592"/>
      <c r="DR42" s="1592"/>
      <c r="DS42" s="1592"/>
      <c r="DT42" s="1592"/>
      <c r="DU42" s="1593"/>
      <c r="DV42" s="945"/>
      <c r="DW42" s="945"/>
      <c r="DX42" s="954"/>
      <c r="DY42" s="953"/>
      <c r="DZ42" s="1797"/>
      <c r="EA42" s="1798"/>
      <c r="EB42" s="1798"/>
      <c r="EC42" s="1798"/>
      <c r="ED42" s="1798"/>
      <c r="EE42" s="1798"/>
      <c r="EF42" s="1799"/>
      <c r="EG42" s="1594"/>
      <c r="EH42" s="1595"/>
      <c r="EI42" s="1595"/>
      <c r="EJ42" s="1595"/>
      <c r="EK42" s="1595"/>
      <c r="EL42" s="1595"/>
      <c r="EM42" s="1595"/>
      <c r="EN42" s="1595"/>
      <c r="EO42" s="1595"/>
      <c r="EP42" s="1595"/>
      <c r="EQ42" s="1596"/>
      <c r="ER42" s="945"/>
      <c r="ES42" s="1773"/>
      <c r="ET42" s="1774"/>
      <c r="EU42" s="1774"/>
      <c r="EV42" s="1774"/>
      <c r="EW42" s="1774"/>
      <c r="EX42" s="1774"/>
      <c r="EY42" s="1774"/>
      <c r="EZ42" s="1774"/>
      <c r="FA42" s="1775"/>
      <c r="FB42" s="1780"/>
      <c r="FC42" s="1781"/>
      <c r="FD42" s="1781"/>
      <c r="FE42" s="1781"/>
      <c r="FF42" s="1781"/>
      <c r="FG42" s="1781"/>
      <c r="FH42" s="1781"/>
      <c r="FI42" s="1781"/>
      <c r="FJ42" s="1781"/>
      <c r="FK42" s="1781"/>
      <c r="FL42" s="1782"/>
      <c r="FM42" s="944"/>
      <c r="FT42" s="1482" t="s">
        <v>876</v>
      </c>
      <c r="FU42" s="1483"/>
      <c r="FV42" s="1488" t="s">
        <v>1957</v>
      </c>
      <c r="FW42" s="1471"/>
      <c r="FX42" s="1472"/>
      <c r="FY42" s="763"/>
      <c r="FZ42" s="761"/>
      <c r="GA42" s="1482" t="s">
        <v>876</v>
      </c>
      <c r="GB42" s="1483"/>
      <c r="GC42" s="1488" t="s">
        <v>1957</v>
      </c>
      <c r="GD42" s="1471"/>
      <c r="GE42" s="1472"/>
      <c r="GF42" s="763"/>
      <c r="GG42" s="761"/>
      <c r="GH42" s="1482" t="s">
        <v>876</v>
      </c>
      <c r="GI42" s="1483"/>
      <c r="GJ42" s="1488" t="s">
        <v>1957</v>
      </c>
      <c r="GK42" s="1471"/>
      <c r="GL42" s="1472"/>
      <c r="GM42" s="763"/>
      <c r="GO42" s="1482" t="s">
        <v>876</v>
      </c>
      <c r="GP42" s="1483"/>
      <c r="GQ42" s="1488" t="s">
        <v>1957</v>
      </c>
      <c r="GR42" s="1471"/>
      <c r="GS42" s="1472"/>
      <c r="GT42" s="763"/>
      <c r="GV42" s="484"/>
      <c r="GW42" s="986"/>
      <c r="GX42" s="986"/>
      <c r="GY42" s="985"/>
      <c r="GZ42" s="985"/>
      <c r="HA42" s="984"/>
      <c r="HB42"/>
      <c r="HC42"/>
      <c r="HD42"/>
      <c r="HE42" s="935"/>
      <c r="HF42" s="486"/>
      <c r="HG42" s="1492"/>
      <c r="HH42" s="1497" t="s">
        <v>1864</v>
      </c>
      <c r="HI42" s="1498"/>
      <c r="HJ42" s="1499"/>
      <c r="HK42" s="976"/>
      <c r="HL42" s="524"/>
      <c r="HM42" s="907"/>
      <c r="HN42" s="1492"/>
      <c r="HO42" s="1497" t="s">
        <v>1864</v>
      </c>
      <c r="HP42" s="1498"/>
      <c r="HQ42" s="1499"/>
      <c r="HR42" s="976"/>
      <c r="HS42" s="524"/>
      <c r="HT42"/>
      <c r="HU42" s="907"/>
      <c r="HV42" s="1492"/>
      <c r="HW42" s="1497" t="s">
        <v>1864</v>
      </c>
      <c r="HX42" s="1498"/>
      <c r="HY42" s="1499"/>
      <c r="HZ42" s="976"/>
      <c r="IA42" s="524"/>
      <c r="IB42"/>
      <c r="ID42" s="1692"/>
      <c r="IE42" s="1644"/>
      <c r="IF42" s="1645"/>
      <c r="IG42" s="1645"/>
      <c r="IH42" s="1646"/>
      <c r="II42" s="1626"/>
      <c r="IJ42" s="1627"/>
      <c r="IK42" s="1665"/>
      <c r="IL42" s="1668"/>
      <c r="IM42" s="1629"/>
      <c r="IN42" s="1630"/>
      <c r="IO42" s="1631"/>
      <c r="IP42" s="1530"/>
      <c r="IQ42" s="1689"/>
      <c r="IR42" s="1769"/>
      <c r="IS42" s="1677"/>
      <c r="IT42" s="1681"/>
      <c r="IU42" s="1682"/>
      <c r="IV42" s="1682"/>
      <c r="IW42" s="1682"/>
      <c r="IX42" s="1683"/>
      <c r="IY42" s="1517"/>
      <c r="IZ42" s="1521"/>
      <c r="JA42" s="1522"/>
      <c r="JD42" s="1692"/>
      <c r="JE42" s="1644"/>
      <c r="JF42" s="1645"/>
      <c r="JG42" s="1645"/>
      <c r="JH42" s="1646"/>
      <c r="JI42" s="1626"/>
      <c r="JJ42" s="1627"/>
      <c r="JK42" s="1665"/>
      <c r="JL42" s="1668"/>
      <c r="JM42" s="1873"/>
      <c r="JN42" s="1874"/>
      <c r="JO42" s="1875"/>
      <c r="JP42" s="1530"/>
      <c r="JQ42" s="1689"/>
      <c r="JR42" s="1769"/>
      <c r="JS42" s="1677"/>
      <c r="JT42" s="1681"/>
      <c r="JU42" s="1682"/>
      <c r="JV42" s="1682"/>
      <c r="JW42" s="1682"/>
      <c r="JX42" s="1683"/>
      <c r="JY42" s="1517"/>
      <c r="JZ42" s="1521"/>
      <c r="KA42" s="1522"/>
    </row>
    <row r="43" spans="1:287" ht="17.25" customHeight="1">
      <c r="A43" s="957"/>
      <c r="B43" s="1729"/>
      <c r="C43" s="1729"/>
      <c r="D43" s="1729"/>
      <c r="E43" s="1729"/>
      <c r="F43" s="1729"/>
      <c r="G43" s="959"/>
      <c r="H43" s="1737"/>
      <c r="I43" s="1738"/>
      <c r="J43" s="1738"/>
      <c r="K43" s="1738"/>
      <c r="L43" s="1738"/>
      <c r="M43" s="1739"/>
      <c r="N43" s="1793" t="s">
        <v>726</v>
      </c>
      <c r="O43" s="1793"/>
      <c r="P43" s="1793"/>
      <c r="Q43" s="1794"/>
      <c r="R43" s="1591"/>
      <c r="S43" s="1592"/>
      <c r="T43" s="1592"/>
      <c r="U43" s="1592"/>
      <c r="V43" s="1592"/>
      <c r="W43" s="1592"/>
      <c r="X43" s="1593"/>
      <c r="Y43" s="1591"/>
      <c r="Z43" s="1592"/>
      <c r="AA43" s="1592"/>
      <c r="AB43" s="1592"/>
      <c r="AC43" s="1592"/>
      <c r="AD43" s="1592"/>
      <c r="AE43" s="1591"/>
      <c r="AF43" s="1592"/>
      <c r="AG43" s="1592"/>
      <c r="AH43" s="1592"/>
      <c r="AI43" s="1592"/>
      <c r="AJ43" s="1593"/>
      <c r="AK43" s="1592"/>
      <c r="AL43" s="1592"/>
      <c r="AM43" s="1592"/>
      <c r="AN43" s="1592"/>
      <c r="AO43" s="1593"/>
      <c r="AP43" s="945"/>
      <c r="AQ43" s="954"/>
      <c r="AR43" s="953"/>
      <c r="AS43" s="1797"/>
      <c r="AT43" s="1798"/>
      <c r="AU43" s="1798"/>
      <c r="AV43" s="1798"/>
      <c r="AW43" s="1798"/>
      <c r="AX43" s="1798"/>
      <c r="AY43" s="1799"/>
      <c r="AZ43" s="1594"/>
      <c r="BA43" s="1595"/>
      <c r="BB43" s="1595"/>
      <c r="BC43" s="1595"/>
      <c r="BD43" s="1595"/>
      <c r="BE43" s="1595"/>
      <c r="BF43" s="1595"/>
      <c r="BG43" s="1595"/>
      <c r="BH43" s="1595"/>
      <c r="BI43" s="1595"/>
      <c r="BJ43" s="1596"/>
      <c r="BK43" s="945"/>
      <c r="BL43" s="1773"/>
      <c r="BM43" s="1774"/>
      <c r="BN43" s="1774"/>
      <c r="BO43" s="1774"/>
      <c r="BP43" s="1774"/>
      <c r="BQ43" s="1774"/>
      <c r="BR43" s="1774"/>
      <c r="BS43" s="1774"/>
      <c r="BT43" s="1775"/>
      <c r="BU43" s="1780"/>
      <c r="BV43" s="1781"/>
      <c r="BW43" s="1781"/>
      <c r="BX43" s="1781"/>
      <c r="BY43" s="1781"/>
      <c r="BZ43" s="1781"/>
      <c r="CA43" s="1781"/>
      <c r="CB43" s="1781"/>
      <c r="CC43" s="1781"/>
      <c r="CD43" s="1781"/>
      <c r="CE43" s="1782"/>
      <c r="CG43" s="954"/>
      <c r="CH43" s="1730"/>
      <c r="CI43" s="1730"/>
      <c r="CJ43" s="1730"/>
      <c r="CK43" s="1730"/>
      <c r="CL43" s="1730"/>
      <c r="CM43" s="969"/>
      <c r="CN43" s="1740"/>
      <c r="CO43" s="1741"/>
      <c r="CP43" s="1741"/>
      <c r="CQ43" s="1741"/>
      <c r="CR43" s="1741"/>
      <c r="CS43" s="1742"/>
      <c r="CT43" s="1594"/>
      <c r="CU43" s="1595"/>
      <c r="CV43" s="1595"/>
      <c r="CW43" s="1595"/>
      <c r="CX43" s="1595"/>
      <c r="CY43" s="1595"/>
      <c r="CZ43" s="1595"/>
      <c r="DA43" s="1594"/>
      <c r="DB43" s="1595"/>
      <c r="DC43" s="1595"/>
      <c r="DD43" s="1595"/>
      <c r="DE43" s="1595"/>
      <c r="DF43" s="1595"/>
      <c r="DG43" s="1595"/>
      <c r="DH43" s="1596"/>
      <c r="DI43" s="1594"/>
      <c r="DJ43" s="1595"/>
      <c r="DK43" s="1595"/>
      <c r="DL43" s="1595"/>
      <c r="DM43" s="1595"/>
      <c r="DN43" s="1595"/>
      <c r="DO43" s="1596"/>
      <c r="DP43" s="1594"/>
      <c r="DQ43" s="1595"/>
      <c r="DR43" s="1595"/>
      <c r="DS43" s="1595"/>
      <c r="DT43" s="1595"/>
      <c r="DU43" s="1596"/>
      <c r="DV43" s="945"/>
      <c r="DW43" s="945"/>
      <c r="DX43" s="945"/>
      <c r="DY43" s="945"/>
      <c r="DZ43" s="945"/>
      <c r="EA43" s="945"/>
      <c r="EB43" s="945"/>
      <c r="EC43" s="945"/>
      <c r="ED43" s="945"/>
      <c r="EE43" s="945"/>
      <c r="EF43" s="945"/>
      <c r="EG43" s="945"/>
      <c r="EH43" s="945"/>
      <c r="EI43" s="945"/>
      <c r="EJ43" s="945"/>
      <c r="EK43" s="945"/>
      <c r="EL43" s="945"/>
      <c r="EM43" s="945"/>
      <c r="EN43" s="945"/>
      <c r="EO43" s="945"/>
      <c r="EP43" s="945"/>
      <c r="EQ43" s="945"/>
      <c r="ER43" s="945"/>
      <c r="ES43" s="957"/>
      <c r="ET43" s="945"/>
      <c r="EU43" s="1770" t="s">
        <v>1843</v>
      </c>
      <c r="EV43" s="1771"/>
      <c r="EW43" s="1771"/>
      <c r="EX43" s="1771"/>
      <c r="EY43" s="1771"/>
      <c r="EZ43" s="1771"/>
      <c r="FA43" s="1772"/>
      <c r="FB43" s="1591"/>
      <c r="FC43" s="1592"/>
      <c r="FD43" s="1592"/>
      <c r="FE43" s="1592"/>
      <c r="FF43" s="1592"/>
      <c r="FG43" s="1592"/>
      <c r="FH43" s="1592"/>
      <c r="FI43" s="1592"/>
      <c r="FJ43" s="1592"/>
      <c r="FK43" s="1592"/>
      <c r="FL43" s="1593"/>
      <c r="FM43" s="944"/>
      <c r="FT43" s="1484"/>
      <c r="FU43" s="1485"/>
      <c r="FV43" s="1475" t="s">
        <v>1860</v>
      </c>
      <c r="FW43" s="1476"/>
      <c r="FX43" s="1477"/>
      <c r="FY43" s="763"/>
      <c r="FZ43" s="761"/>
      <c r="GA43" s="1484"/>
      <c r="GB43" s="1485"/>
      <c r="GC43" s="1475" t="s">
        <v>1860</v>
      </c>
      <c r="GD43" s="1476"/>
      <c r="GE43" s="1477"/>
      <c r="GF43" s="763"/>
      <c r="GG43" s="1551"/>
      <c r="GH43" s="1484"/>
      <c r="GI43" s="1485"/>
      <c r="GJ43" s="1475" t="s">
        <v>1860</v>
      </c>
      <c r="GK43" s="1476"/>
      <c r="GL43" s="1477"/>
      <c r="GM43" s="763"/>
      <c r="GO43" s="1484"/>
      <c r="GP43" s="1485"/>
      <c r="GQ43" s="1475" t="s">
        <v>1860</v>
      </c>
      <c r="GR43" s="1476"/>
      <c r="GS43" s="1477"/>
      <c r="GT43" s="763"/>
      <c r="GV43" s="484"/>
      <c r="GW43" s="986"/>
      <c r="GX43" s="986"/>
      <c r="GY43" s="985"/>
      <c r="GZ43" s="985"/>
      <c r="HA43" s="984"/>
      <c r="HB43"/>
      <c r="HC43"/>
      <c r="HD43"/>
      <c r="HE43" s="935"/>
      <c r="HF43" s="486"/>
      <c r="HG43" s="1492"/>
      <c r="HH43" s="1497" t="s">
        <v>1911</v>
      </c>
      <c r="HI43" s="1498"/>
      <c r="HJ43" s="1499"/>
      <c r="HK43" s="1568" t="s">
        <v>1914</v>
      </c>
      <c r="HL43" s="1569"/>
      <c r="HM43" s="907"/>
      <c r="HN43" s="1492"/>
      <c r="HO43" s="1497" t="s">
        <v>1911</v>
      </c>
      <c r="HP43" s="1498"/>
      <c r="HQ43" s="1499"/>
      <c r="HR43" s="1568" t="s">
        <v>1914</v>
      </c>
      <c r="HS43" s="1569"/>
      <c r="HT43"/>
      <c r="HU43" s="907"/>
      <c r="HV43" s="1492"/>
      <c r="HW43" s="1497" t="s">
        <v>1911</v>
      </c>
      <c r="HX43" s="1498"/>
      <c r="HY43" s="1499"/>
      <c r="HZ43" s="1568" t="s">
        <v>1914</v>
      </c>
      <c r="IA43" s="1569"/>
      <c r="IB43"/>
      <c r="ID43" s="1692"/>
      <c r="IE43" s="1697"/>
      <c r="IF43" s="1698"/>
      <c r="IG43" s="1698"/>
      <c r="IH43" s="1699"/>
      <c r="II43" s="1626"/>
      <c r="IJ43" s="1627"/>
      <c r="IK43" s="1665"/>
      <c r="IL43" s="1668"/>
      <c r="IM43" s="1638" t="s">
        <v>1894</v>
      </c>
      <c r="IN43" s="1639"/>
      <c r="IO43" s="1640"/>
      <c r="IP43" s="1766"/>
      <c r="IQ43" s="1690"/>
      <c r="IR43" s="1705"/>
      <c r="IS43" s="1677"/>
      <c r="IT43" s="1681"/>
      <c r="IU43" s="1682"/>
      <c r="IV43" s="1682"/>
      <c r="IW43" s="1682"/>
      <c r="IX43" s="1683"/>
      <c r="IY43" s="1517"/>
      <c r="IZ43" s="1532" t="s">
        <v>1893</v>
      </c>
      <c r="JA43" s="1533"/>
      <c r="JD43" s="1692"/>
      <c r="JE43" s="1697"/>
      <c r="JF43" s="1698"/>
      <c r="JG43" s="1698"/>
      <c r="JH43" s="1699"/>
      <c r="JI43" s="1626"/>
      <c r="JJ43" s="1627"/>
      <c r="JK43" s="1665"/>
      <c r="JL43" s="1668"/>
      <c r="JM43" s="1867"/>
      <c r="JN43" s="1868"/>
      <c r="JO43" s="1869"/>
      <c r="JP43" s="1766"/>
      <c r="JQ43" s="1690"/>
      <c r="JR43" s="1705"/>
      <c r="JS43" s="1677"/>
      <c r="JT43" s="1681"/>
      <c r="JU43" s="1682"/>
      <c r="JV43" s="1682"/>
      <c r="JW43" s="1682"/>
      <c r="JX43" s="1683"/>
      <c r="JY43" s="1517"/>
      <c r="JZ43" s="1532" t="s">
        <v>1893</v>
      </c>
      <c r="KA43" s="1533"/>
    </row>
    <row r="44" spans="1:287" ht="17.25" customHeight="1">
      <c r="A44" s="954"/>
      <c r="B44" s="1730"/>
      <c r="C44" s="1730"/>
      <c r="D44" s="1730"/>
      <c r="E44" s="1730"/>
      <c r="F44" s="1730"/>
      <c r="G44" s="969"/>
      <c r="H44" s="1740"/>
      <c r="I44" s="1741"/>
      <c r="J44" s="1741"/>
      <c r="K44" s="1741"/>
      <c r="L44" s="1741"/>
      <c r="M44" s="1742"/>
      <c r="N44" s="1795"/>
      <c r="O44" s="1795"/>
      <c r="P44" s="1795"/>
      <c r="Q44" s="1796"/>
      <c r="R44" s="1594"/>
      <c r="S44" s="1595"/>
      <c r="T44" s="1595"/>
      <c r="U44" s="1595"/>
      <c r="V44" s="1595"/>
      <c r="W44" s="1595"/>
      <c r="X44" s="1596"/>
      <c r="Y44" s="1594"/>
      <c r="Z44" s="1595"/>
      <c r="AA44" s="1595"/>
      <c r="AB44" s="1595"/>
      <c r="AC44" s="1595"/>
      <c r="AD44" s="1595"/>
      <c r="AE44" s="1594"/>
      <c r="AF44" s="1595"/>
      <c r="AG44" s="1595"/>
      <c r="AH44" s="1595"/>
      <c r="AI44" s="1595"/>
      <c r="AJ44" s="1596"/>
      <c r="AK44" s="1595"/>
      <c r="AL44" s="1595"/>
      <c r="AM44" s="1595"/>
      <c r="AN44" s="1595"/>
      <c r="AO44" s="1596"/>
      <c r="AP44" s="945"/>
      <c r="AQ44" s="945"/>
      <c r="AR44" s="945"/>
      <c r="AS44" s="945"/>
      <c r="AT44" s="945"/>
      <c r="AU44" s="945"/>
      <c r="AV44" s="945"/>
      <c r="AW44" s="945"/>
      <c r="AX44" s="945"/>
      <c r="AY44" s="945"/>
      <c r="AZ44" s="945"/>
      <c r="BA44" s="945"/>
      <c r="BB44" s="945"/>
      <c r="BC44" s="945"/>
      <c r="BD44" s="945"/>
      <c r="BE44" s="945"/>
      <c r="BF44" s="945"/>
      <c r="BG44" s="945"/>
      <c r="BH44" s="945"/>
      <c r="BI44" s="945"/>
      <c r="BJ44" s="945"/>
      <c r="BK44" s="945"/>
      <c r="BL44" s="957"/>
      <c r="BM44" s="945"/>
      <c r="BN44" s="1770" t="s">
        <v>1843</v>
      </c>
      <c r="BO44" s="1771"/>
      <c r="BP44" s="1771"/>
      <c r="BQ44" s="1771"/>
      <c r="BR44" s="1771"/>
      <c r="BS44" s="1771"/>
      <c r="BT44" s="1772"/>
      <c r="BU44" s="1591"/>
      <c r="BV44" s="1592"/>
      <c r="BW44" s="1592"/>
      <c r="BX44" s="1592"/>
      <c r="BY44" s="1592"/>
      <c r="BZ44" s="1592"/>
      <c r="CA44" s="1592"/>
      <c r="CB44" s="1592"/>
      <c r="CC44" s="1592"/>
      <c r="CD44" s="1592"/>
      <c r="CE44" s="1593"/>
      <c r="CG44" s="945"/>
      <c r="CH44" s="864"/>
      <c r="CI44" s="864"/>
      <c r="CJ44" s="864"/>
      <c r="CK44" s="864"/>
      <c r="CL44" s="864"/>
      <c r="CM44" s="945"/>
      <c r="CN44" s="945"/>
      <c r="CO44" s="945"/>
      <c r="CP44" s="945"/>
      <c r="CQ44" s="945"/>
      <c r="CR44" s="945"/>
      <c r="CS44" s="945"/>
      <c r="CT44" s="945"/>
      <c r="CU44" s="945"/>
      <c r="CV44" s="945"/>
      <c r="CW44" s="945"/>
      <c r="CX44" s="945"/>
      <c r="CY44" s="945"/>
      <c r="CZ44" s="945"/>
      <c r="DA44" s="945"/>
      <c r="DB44" s="945"/>
      <c r="DC44" s="945"/>
      <c r="DD44" s="945"/>
      <c r="DE44" s="945"/>
      <c r="DF44" s="945"/>
      <c r="DG44" s="945"/>
      <c r="DH44" s="945"/>
      <c r="DI44" s="945"/>
      <c r="DJ44" s="945"/>
      <c r="DK44" s="945"/>
      <c r="DL44" s="945"/>
      <c r="DM44" s="945"/>
      <c r="DN44" s="945"/>
      <c r="DO44" s="945"/>
      <c r="DP44" s="945"/>
      <c r="DQ44" s="945"/>
      <c r="DR44" s="945"/>
      <c r="DS44" s="945"/>
      <c r="DT44" s="945"/>
      <c r="DU44" s="945"/>
      <c r="DV44" s="945"/>
      <c r="DW44" s="945"/>
      <c r="DX44" s="945"/>
      <c r="DY44" s="945"/>
      <c r="DZ44" s="945"/>
      <c r="EA44" s="945"/>
      <c r="EB44" s="945"/>
      <c r="EC44" s="945"/>
      <c r="ED44" s="945"/>
      <c r="EE44" s="945"/>
      <c r="EF44" s="945"/>
      <c r="EG44" s="945"/>
      <c r="EH44" s="945"/>
      <c r="EI44" s="945"/>
      <c r="EJ44" s="945"/>
      <c r="EK44" s="945"/>
      <c r="EL44" s="945"/>
      <c r="EM44" s="945"/>
      <c r="EN44" s="945"/>
      <c r="EO44" s="945"/>
      <c r="EP44" s="945"/>
      <c r="EQ44" s="945"/>
      <c r="ER44" s="945"/>
      <c r="ES44" s="957"/>
      <c r="ET44" s="945"/>
      <c r="EU44" s="1773"/>
      <c r="EV44" s="1774"/>
      <c r="EW44" s="1774"/>
      <c r="EX44" s="1774"/>
      <c r="EY44" s="1774"/>
      <c r="EZ44" s="1774"/>
      <c r="FA44" s="1775"/>
      <c r="FB44" s="1780"/>
      <c r="FC44" s="1781"/>
      <c r="FD44" s="1781"/>
      <c r="FE44" s="1781"/>
      <c r="FF44" s="1781"/>
      <c r="FG44" s="1781"/>
      <c r="FH44" s="1781"/>
      <c r="FI44" s="1781"/>
      <c r="FJ44" s="1781"/>
      <c r="FK44" s="1781"/>
      <c r="FL44" s="1782"/>
      <c r="FM44" s="944"/>
      <c r="FT44" s="1484"/>
      <c r="FU44" s="1485"/>
      <c r="FV44" s="1475" t="s">
        <v>1864</v>
      </c>
      <c r="FW44" s="1476"/>
      <c r="FX44" s="1477"/>
      <c r="FY44" s="763"/>
      <c r="FZ44" s="761"/>
      <c r="GA44" s="1484"/>
      <c r="GB44" s="1485"/>
      <c r="GC44" s="1475" t="s">
        <v>1864</v>
      </c>
      <c r="GD44" s="1476"/>
      <c r="GE44" s="1477"/>
      <c r="GF44" s="763"/>
      <c r="GG44" s="1551"/>
      <c r="GH44" s="1484"/>
      <c r="GI44" s="1485"/>
      <c r="GJ44" s="1475" t="s">
        <v>1864</v>
      </c>
      <c r="GK44" s="1476"/>
      <c r="GL44" s="1477"/>
      <c r="GM44" s="763"/>
      <c r="GO44" s="1484"/>
      <c r="GP44" s="1485"/>
      <c r="GQ44" s="1475" t="s">
        <v>1864</v>
      </c>
      <c r="GR44" s="1476"/>
      <c r="GS44" s="1477"/>
      <c r="GT44" s="763"/>
      <c r="GV44" s="484"/>
      <c r="GW44" s="986"/>
      <c r="GX44" s="986"/>
      <c r="GY44" s="985"/>
      <c r="GZ44" s="985"/>
      <c r="HA44" s="984"/>
      <c r="HB44"/>
      <c r="HC44"/>
      <c r="HD44"/>
      <c r="HE44" s="935"/>
      <c r="HF44" s="486"/>
      <c r="HG44" s="1492"/>
      <c r="HH44" s="975" t="s">
        <v>851</v>
      </c>
      <c r="HI44" s="976"/>
      <c r="HJ44" s="524"/>
      <c r="HK44" s="976"/>
      <c r="HL44" s="524"/>
      <c r="HM44" s="907"/>
      <c r="HN44" s="1492"/>
      <c r="HO44" s="975" t="s">
        <v>851</v>
      </c>
      <c r="HP44" s="976"/>
      <c r="HQ44" s="524"/>
      <c r="HR44" s="976"/>
      <c r="HS44" s="524"/>
      <c r="HT44"/>
      <c r="HU44" s="907"/>
      <c r="HV44" s="1492"/>
      <c r="HW44" s="975" t="s">
        <v>851</v>
      </c>
      <c r="HX44" s="976"/>
      <c r="HY44" s="524"/>
      <c r="HZ44" s="976"/>
      <c r="IA44" s="524"/>
      <c r="IB44"/>
      <c r="ID44" s="1692"/>
      <c r="IE44" s="1644"/>
      <c r="IF44" s="1645"/>
      <c r="IG44" s="1645"/>
      <c r="IH44" s="1646"/>
      <c r="II44" s="1626"/>
      <c r="IJ44" s="1627"/>
      <c r="IK44" s="1665"/>
      <c r="IL44" s="1668"/>
      <c r="IM44" s="1626"/>
      <c r="IN44" s="1627"/>
      <c r="IO44" s="1628"/>
      <c r="IP44" s="1530"/>
      <c r="IQ44" s="1762"/>
      <c r="IR44" s="1706"/>
      <c r="IS44" s="1677"/>
      <c r="IT44" s="1681"/>
      <c r="IU44" s="1682"/>
      <c r="IV44" s="1682"/>
      <c r="IW44" s="1682"/>
      <c r="IX44" s="1683"/>
      <c r="IY44" s="1517"/>
      <c r="IZ44" s="1521"/>
      <c r="JA44" s="1522"/>
      <c r="JD44" s="1692"/>
      <c r="JE44" s="1644"/>
      <c r="JF44" s="1645"/>
      <c r="JG44" s="1645"/>
      <c r="JH44" s="1646"/>
      <c r="JI44" s="1626"/>
      <c r="JJ44" s="1627"/>
      <c r="JK44" s="1665"/>
      <c r="JL44" s="1668"/>
      <c r="JM44" s="1870"/>
      <c r="JN44" s="1871"/>
      <c r="JO44" s="1872"/>
      <c r="JP44" s="1530"/>
      <c r="JQ44" s="1762"/>
      <c r="JR44" s="1706"/>
      <c r="JS44" s="1677"/>
      <c r="JT44" s="1681"/>
      <c r="JU44" s="1682"/>
      <c r="JV44" s="1682"/>
      <c r="JW44" s="1682"/>
      <c r="JX44" s="1683"/>
      <c r="JY44" s="1517"/>
      <c r="JZ44" s="1521"/>
      <c r="KA44" s="1522"/>
    </row>
    <row r="45" spans="1:287" ht="17.25" customHeight="1">
      <c r="A45" s="945"/>
      <c r="B45" s="945"/>
      <c r="C45" s="945"/>
      <c r="D45" s="945"/>
      <c r="E45" s="945"/>
      <c r="F45" s="945"/>
      <c r="G45" s="945"/>
      <c r="H45" s="945"/>
      <c r="I45" s="945"/>
      <c r="J45" s="945"/>
      <c r="K45" s="945"/>
      <c r="L45" s="945"/>
      <c r="M45" s="945"/>
      <c r="N45" s="945"/>
      <c r="O45" s="945"/>
      <c r="P45" s="945"/>
      <c r="Q45" s="945"/>
      <c r="R45" s="945"/>
      <c r="S45" s="945"/>
      <c r="T45" s="945"/>
      <c r="U45" s="945"/>
      <c r="V45" s="945"/>
      <c r="W45" s="945"/>
      <c r="X45" s="945"/>
      <c r="Y45" s="945"/>
      <c r="Z45" s="945"/>
      <c r="AA45" s="945"/>
      <c r="AB45" s="945"/>
      <c r="AC45" s="945"/>
      <c r="AD45" s="945"/>
      <c r="AE45" s="945"/>
      <c r="AF45" s="945"/>
      <c r="AG45" s="945"/>
      <c r="AH45" s="945"/>
      <c r="AI45" s="945"/>
      <c r="AJ45" s="945"/>
      <c r="AK45" s="945"/>
      <c r="AL45" s="945"/>
      <c r="AM45" s="945"/>
      <c r="AN45" s="945"/>
      <c r="AO45" s="945"/>
      <c r="AP45" s="945"/>
      <c r="AQ45" s="945"/>
      <c r="AR45" s="945"/>
      <c r="AS45" s="945"/>
      <c r="AT45" s="945"/>
      <c r="AU45" s="945"/>
      <c r="AV45" s="945"/>
      <c r="AW45" s="945"/>
      <c r="AX45" s="945"/>
      <c r="AY45" s="945"/>
      <c r="AZ45" s="945"/>
      <c r="BA45" s="945"/>
      <c r="BB45" s="945"/>
      <c r="BC45" s="945"/>
      <c r="BD45" s="945"/>
      <c r="BE45" s="945"/>
      <c r="BF45" s="945"/>
      <c r="BG45" s="945"/>
      <c r="BH45" s="945"/>
      <c r="BI45" s="945"/>
      <c r="BJ45" s="945"/>
      <c r="BK45" s="945"/>
      <c r="BL45" s="957"/>
      <c r="BM45" s="945"/>
      <c r="BN45" s="1773"/>
      <c r="BO45" s="1774"/>
      <c r="BP45" s="1774"/>
      <c r="BQ45" s="1774"/>
      <c r="BR45" s="1774"/>
      <c r="BS45" s="1774"/>
      <c r="BT45" s="1775"/>
      <c r="BU45" s="1780"/>
      <c r="BV45" s="1781"/>
      <c r="BW45" s="1781"/>
      <c r="BX45" s="1781"/>
      <c r="BY45" s="1781"/>
      <c r="BZ45" s="1781"/>
      <c r="CA45" s="1781"/>
      <c r="CB45" s="1781"/>
      <c r="CC45" s="1781"/>
      <c r="CD45" s="1781"/>
      <c r="CE45" s="1782"/>
      <c r="CG45" s="1802" t="s">
        <v>727</v>
      </c>
      <c r="CH45" s="1803"/>
      <c r="CI45" s="1803"/>
      <c r="CJ45" s="1803"/>
      <c r="CK45" s="1803"/>
      <c r="CL45" s="1803"/>
      <c r="CM45" s="1803"/>
      <c r="CN45" s="1803"/>
      <c r="CO45" s="1804"/>
      <c r="CP45" s="1591"/>
      <c r="CQ45" s="1592"/>
      <c r="CR45" s="1592"/>
      <c r="CS45" s="1592"/>
      <c r="CT45" s="1592"/>
      <c r="CU45" s="1592"/>
      <c r="CV45" s="1592"/>
      <c r="CW45" s="1592"/>
      <c r="CX45" s="1592"/>
      <c r="CY45" s="1592"/>
      <c r="CZ45" s="1593"/>
      <c r="DA45" s="945"/>
      <c r="DB45" s="1802" t="s">
        <v>1837</v>
      </c>
      <c r="DC45" s="1803"/>
      <c r="DD45" s="1803"/>
      <c r="DE45" s="1803"/>
      <c r="DF45" s="1803"/>
      <c r="DG45" s="1803"/>
      <c r="DH45" s="1803"/>
      <c r="DI45" s="1803"/>
      <c r="DJ45" s="1804"/>
      <c r="DK45" s="1591"/>
      <c r="DL45" s="1592"/>
      <c r="DM45" s="1592"/>
      <c r="DN45" s="1592"/>
      <c r="DO45" s="1592"/>
      <c r="DP45" s="1592"/>
      <c r="DQ45" s="1592"/>
      <c r="DR45" s="1592"/>
      <c r="DS45" s="1592"/>
      <c r="DT45" s="1592"/>
      <c r="DU45" s="1593"/>
      <c r="DV45" s="952"/>
      <c r="DW45" s="945"/>
      <c r="DX45" s="945"/>
      <c r="DY45" s="945"/>
      <c r="DZ45" s="945"/>
      <c r="EA45" s="945"/>
      <c r="EB45" s="945"/>
      <c r="EC45" s="945"/>
      <c r="ED45" s="945"/>
      <c r="EE45" s="945"/>
      <c r="EF45" s="945"/>
      <c r="EG45" s="945"/>
      <c r="EH45" s="945"/>
      <c r="EI45" s="945"/>
      <c r="EJ45" s="945"/>
      <c r="EK45" s="945"/>
      <c r="EL45" s="945"/>
      <c r="EM45" s="945"/>
      <c r="EN45" s="945"/>
      <c r="EO45" s="945"/>
      <c r="EP45" s="945"/>
      <c r="EQ45" s="945"/>
      <c r="ER45" s="945"/>
      <c r="ES45" s="957"/>
      <c r="ET45" s="945"/>
      <c r="EU45" s="1591" t="s">
        <v>859</v>
      </c>
      <c r="EV45" s="1592"/>
      <c r="EW45" s="1592"/>
      <c r="EX45" s="1592"/>
      <c r="EY45" s="1592"/>
      <c r="EZ45" s="1592"/>
      <c r="FA45" s="1593"/>
      <c r="FB45" s="1591"/>
      <c r="FC45" s="1592"/>
      <c r="FD45" s="1592"/>
      <c r="FE45" s="1592"/>
      <c r="FF45" s="1592"/>
      <c r="FG45" s="1592"/>
      <c r="FH45" s="1592"/>
      <c r="FI45" s="1592"/>
      <c r="FJ45" s="1592"/>
      <c r="FK45" s="1592"/>
      <c r="FL45" s="1593"/>
      <c r="FM45" s="944"/>
      <c r="FT45" s="1484"/>
      <c r="FU45" s="1485"/>
      <c r="FV45" s="1475" t="s">
        <v>1866</v>
      </c>
      <c r="FW45" s="1476"/>
      <c r="FX45" s="1477"/>
      <c r="FY45" s="787" t="s">
        <v>1867</v>
      </c>
      <c r="FZ45" s="761"/>
      <c r="GA45" s="1484"/>
      <c r="GB45" s="1485"/>
      <c r="GC45" s="1475" t="s">
        <v>1866</v>
      </c>
      <c r="GD45" s="1476"/>
      <c r="GE45" s="1477"/>
      <c r="GF45" s="787" t="s">
        <v>1867</v>
      </c>
      <c r="GG45" s="1551"/>
      <c r="GH45" s="1484"/>
      <c r="GI45" s="1485"/>
      <c r="GJ45" s="1475" t="s">
        <v>1866</v>
      </c>
      <c r="GK45" s="1476"/>
      <c r="GL45" s="1477"/>
      <c r="GM45" s="787" t="s">
        <v>1867</v>
      </c>
      <c r="GO45" s="1484"/>
      <c r="GP45" s="1485"/>
      <c r="GQ45" s="1475" t="s">
        <v>1866</v>
      </c>
      <c r="GR45" s="1476"/>
      <c r="GS45" s="1477"/>
      <c r="GT45" s="787" t="s">
        <v>1867</v>
      </c>
      <c r="GV45" s="484"/>
      <c r="GW45" s="986"/>
      <c r="GX45" s="986"/>
      <c r="GY45" s="985"/>
      <c r="GZ45" s="985"/>
      <c r="HA45" s="984"/>
      <c r="HB45"/>
      <c r="HC45"/>
      <c r="HD45"/>
      <c r="HE45" s="935"/>
      <c r="HF45" s="486"/>
      <c r="HG45" s="1492"/>
      <c r="HH45" s="983"/>
      <c r="HI45" s="487"/>
      <c r="HJ45" s="496"/>
      <c r="HK45" s="505"/>
      <c r="HL45" s="497"/>
      <c r="HM45" s="907"/>
      <c r="HN45" s="1492"/>
      <c r="HO45" s="983"/>
      <c r="HP45" s="487"/>
      <c r="HQ45" s="496"/>
      <c r="HR45" s="505"/>
      <c r="HS45" s="497"/>
      <c r="HT45"/>
      <c r="HU45" s="907"/>
      <c r="HV45" s="1492"/>
      <c r="HW45" s="983"/>
      <c r="HX45" s="487"/>
      <c r="HY45" s="496"/>
      <c r="HZ45" s="505"/>
      <c r="IA45" s="497"/>
      <c r="IB45"/>
      <c r="ID45" s="1693"/>
      <c r="IE45" s="1647"/>
      <c r="IF45" s="1648"/>
      <c r="IG45" s="1648"/>
      <c r="IH45" s="1649"/>
      <c r="II45" s="1641"/>
      <c r="IJ45" s="1642"/>
      <c r="IK45" s="1666"/>
      <c r="IL45" s="1669"/>
      <c r="IM45" s="1641"/>
      <c r="IN45" s="1642"/>
      <c r="IO45" s="1643"/>
      <c r="IP45" s="1531"/>
      <c r="IQ45" s="1763"/>
      <c r="IR45" s="1707"/>
      <c r="IS45" s="1531"/>
      <c r="IT45" s="1684"/>
      <c r="IU45" s="1685"/>
      <c r="IV45" s="1685"/>
      <c r="IW45" s="1685"/>
      <c r="IX45" s="1686"/>
      <c r="IY45" s="1518"/>
      <c r="IZ45" s="1534"/>
      <c r="JA45" s="1535"/>
      <c r="JD45" s="1693"/>
      <c r="JE45" s="1647"/>
      <c r="JF45" s="1648"/>
      <c r="JG45" s="1648"/>
      <c r="JH45" s="1649"/>
      <c r="JI45" s="1641"/>
      <c r="JJ45" s="1642"/>
      <c r="JK45" s="1666"/>
      <c r="JL45" s="1669"/>
      <c r="JM45" s="1873"/>
      <c r="JN45" s="1874"/>
      <c r="JO45" s="1875"/>
      <c r="JP45" s="1531"/>
      <c r="JQ45" s="1763"/>
      <c r="JR45" s="1707"/>
      <c r="JS45" s="1531"/>
      <c r="JT45" s="1684"/>
      <c r="JU45" s="1685"/>
      <c r="JV45" s="1685"/>
      <c r="JW45" s="1685"/>
      <c r="JX45" s="1686"/>
      <c r="JY45" s="1518"/>
      <c r="JZ45" s="1534"/>
      <c r="KA45" s="1535"/>
    </row>
    <row r="46" spans="1:287" ht="17.25" customHeight="1">
      <c r="A46" s="962"/>
      <c r="B46" s="1807" t="s">
        <v>1844</v>
      </c>
      <c r="C46" s="1807"/>
      <c r="D46" s="1807"/>
      <c r="E46" s="1807"/>
      <c r="F46" s="1807"/>
      <c r="G46" s="961"/>
      <c r="H46" s="1657"/>
      <c r="I46" s="1613"/>
      <c r="J46" s="1613"/>
      <c r="K46" s="1613"/>
      <c r="L46" s="1613"/>
      <c r="M46" s="1613"/>
      <c r="N46" s="1613"/>
      <c r="O46" s="1613"/>
      <c r="P46" s="1613"/>
      <c r="Q46" s="1613"/>
      <c r="R46" s="1613"/>
      <c r="S46" s="1613"/>
      <c r="T46" s="1613"/>
      <c r="U46" s="1614"/>
      <c r="V46" s="962"/>
      <c r="W46" s="1809" t="s">
        <v>1845</v>
      </c>
      <c r="X46" s="1809"/>
      <c r="Y46" s="1809"/>
      <c r="Z46" s="1809"/>
      <c r="AA46" s="1809"/>
      <c r="AB46" s="961"/>
      <c r="AC46" s="1657"/>
      <c r="AD46" s="1613"/>
      <c r="AE46" s="1613"/>
      <c r="AF46" s="1613"/>
      <c r="AG46" s="1613"/>
      <c r="AH46" s="1613"/>
      <c r="AI46" s="1613"/>
      <c r="AJ46" s="1613"/>
      <c r="AK46" s="1613"/>
      <c r="AL46" s="1613"/>
      <c r="AM46" s="1613"/>
      <c r="AN46" s="1613"/>
      <c r="AO46" s="1614"/>
      <c r="AP46" s="945"/>
      <c r="AQ46" s="945"/>
      <c r="AR46" s="945"/>
      <c r="AS46" s="945"/>
      <c r="AT46" s="945"/>
      <c r="AU46" s="945"/>
      <c r="AV46" s="945"/>
      <c r="AW46" s="945"/>
      <c r="AX46" s="945"/>
      <c r="AY46" s="945"/>
      <c r="AZ46" s="945"/>
      <c r="BA46" s="945"/>
      <c r="BB46" s="945"/>
      <c r="BC46" s="945"/>
      <c r="BD46" s="945"/>
      <c r="BE46" s="945"/>
      <c r="BF46" s="945"/>
      <c r="BG46" s="945"/>
      <c r="BH46" s="945"/>
      <c r="BI46" s="945"/>
      <c r="BJ46" s="945"/>
      <c r="BK46" s="945"/>
      <c r="BL46" s="957"/>
      <c r="BM46" s="945"/>
      <c r="BN46" s="1591" t="s">
        <v>859</v>
      </c>
      <c r="BO46" s="1592"/>
      <c r="BP46" s="1592"/>
      <c r="BQ46" s="1592"/>
      <c r="BR46" s="1592"/>
      <c r="BS46" s="1592"/>
      <c r="BT46" s="1593"/>
      <c r="BU46" s="1591"/>
      <c r="BV46" s="1592"/>
      <c r="BW46" s="1592"/>
      <c r="BX46" s="1592"/>
      <c r="BY46" s="1592"/>
      <c r="BZ46" s="1592"/>
      <c r="CA46" s="1592"/>
      <c r="CB46" s="1592"/>
      <c r="CC46" s="1592"/>
      <c r="CD46" s="1592"/>
      <c r="CE46" s="1593"/>
      <c r="CG46" s="1805"/>
      <c r="CH46" s="1549"/>
      <c r="CI46" s="1549"/>
      <c r="CJ46" s="1549"/>
      <c r="CK46" s="1549"/>
      <c r="CL46" s="1549"/>
      <c r="CM46" s="1549"/>
      <c r="CN46" s="1549"/>
      <c r="CO46" s="1806"/>
      <c r="CP46" s="1780"/>
      <c r="CQ46" s="1781"/>
      <c r="CR46" s="1781"/>
      <c r="CS46" s="1781"/>
      <c r="CT46" s="1781"/>
      <c r="CU46" s="1781"/>
      <c r="CV46" s="1781"/>
      <c r="CW46" s="1781"/>
      <c r="CX46" s="1781"/>
      <c r="CY46" s="1781"/>
      <c r="CZ46" s="1782"/>
      <c r="DA46" s="945"/>
      <c r="DB46" s="1805"/>
      <c r="DC46" s="1549"/>
      <c r="DD46" s="1549"/>
      <c r="DE46" s="1549"/>
      <c r="DF46" s="1549"/>
      <c r="DG46" s="1549"/>
      <c r="DH46" s="1549"/>
      <c r="DI46" s="1549"/>
      <c r="DJ46" s="1806"/>
      <c r="DK46" s="1780"/>
      <c r="DL46" s="1781"/>
      <c r="DM46" s="1781"/>
      <c r="DN46" s="1781"/>
      <c r="DO46" s="1781"/>
      <c r="DP46" s="1781"/>
      <c r="DQ46" s="1781"/>
      <c r="DR46" s="1781"/>
      <c r="DS46" s="1781"/>
      <c r="DT46" s="1781"/>
      <c r="DU46" s="1782"/>
      <c r="DV46" s="952"/>
      <c r="DW46" s="945"/>
      <c r="DX46" s="945"/>
      <c r="DY46" s="945"/>
      <c r="DZ46" s="945"/>
      <c r="EA46" s="945"/>
      <c r="EB46" s="945"/>
      <c r="EC46" s="945"/>
      <c r="ED46" s="945"/>
      <c r="EE46" s="945"/>
      <c r="EF46" s="945"/>
      <c r="EG46" s="945"/>
      <c r="EH46" s="945"/>
      <c r="EI46" s="945"/>
      <c r="EJ46" s="945"/>
      <c r="EK46" s="945"/>
      <c r="EL46" s="945"/>
      <c r="EM46" s="945"/>
      <c r="EN46" s="945"/>
      <c r="EO46" s="945"/>
      <c r="EP46" s="945"/>
      <c r="EQ46" s="945"/>
      <c r="ER46" s="945"/>
      <c r="ES46" s="954"/>
      <c r="ET46" s="953"/>
      <c r="EU46" s="1594"/>
      <c r="EV46" s="1595"/>
      <c r="EW46" s="1595"/>
      <c r="EX46" s="1595"/>
      <c r="EY46" s="1595"/>
      <c r="EZ46" s="1595"/>
      <c r="FA46" s="1596"/>
      <c r="FB46" s="1594"/>
      <c r="FC46" s="1595"/>
      <c r="FD46" s="1595"/>
      <c r="FE46" s="1595"/>
      <c r="FF46" s="1595"/>
      <c r="FG46" s="1595"/>
      <c r="FH46" s="1595"/>
      <c r="FI46" s="1595"/>
      <c r="FJ46" s="1595"/>
      <c r="FK46" s="1595"/>
      <c r="FL46" s="1596"/>
      <c r="FM46" s="944"/>
      <c r="FT46" s="1484"/>
      <c r="FU46" s="1485"/>
      <c r="FV46" s="1488" t="s">
        <v>851</v>
      </c>
      <c r="FW46" s="1471"/>
      <c r="FX46" s="1472"/>
      <c r="FY46" s="763"/>
      <c r="FZ46" s="761"/>
      <c r="GA46" s="1484"/>
      <c r="GB46" s="1485"/>
      <c r="GC46" s="1488" t="s">
        <v>851</v>
      </c>
      <c r="GD46" s="1471"/>
      <c r="GE46" s="1472"/>
      <c r="GF46" s="763"/>
      <c r="GG46" s="1551"/>
      <c r="GH46" s="1484"/>
      <c r="GI46" s="1485"/>
      <c r="GJ46" s="1488" t="s">
        <v>851</v>
      </c>
      <c r="GK46" s="1471"/>
      <c r="GL46" s="1472"/>
      <c r="GM46" s="763"/>
      <c r="GO46" s="1484"/>
      <c r="GP46" s="1485"/>
      <c r="GQ46" s="1488" t="s">
        <v>851</v>
      </c>
      <c r="GR46" s="1471"/>
      <c r="GS46" s="1472"/>
      <c r="GT46" s="763"/>
      <c r="GV46" s="484"/>
      <c r="GW46" s="982"/>
      <c r="GX46" s="981"/>
      <c r="GY46" s="980"/>
      <c r="GZ46" s="980"/>
      <c r="HA46" s="979"/>
      <c r="HB46"/>
      <c r="HC46"/>
      <c r="HD46"/>
      <c r="HE46" s="935"/>
      <c r="HF46" s="486"/>
      <c r="HG46" s="1492"/>
      <c r="HH46" s="492" t="s">
        <v>718</v>
      </c>
      <c r="HI46" s="1552" t="s">
        <v>853</v>
      </c>
      <c r="HJ46" s="1553"/>
      <c r="HK46" s="493" t="s">
        <v>720</v>
      </c>
      <c r="HL46" s="776" t="s">
        <v>854</v>
      </c>
      <c r="HM46" s="977"/>
      <c r="HN46" s="1492"/>
      <c r="HO46" s="492" t="s">
        <v>718</v>
      </c>
      <c r="HP46" s="1552" t="s">
        <v>853</v>
      </c>
      <c r="HQ46" s="1553"/>
      <c r="HR46" s="493" t="s">
        <v>720</v>
      </c>
      <c r="HS46" s="776" t="s">
        <v>854</v>
      </c>
      <c r="HT46"/>
      <c r="HU46"/>
      <c r="HV46" s="1492"/>
      <c r="HW46" s="492" t="s">
        <v>718</v>
      </c>
      <c r="HX46" s="1552" t="s">
        <v>853</v>
      </c>
      <c r="HY46" s="1553"/>
      <c r="HZ46" s="493" t="s">
        <v>720</v>
      </c>
      <c r="IA46" s="776" t="s">
        <v>854</v>
      </c>
      <c r="IB46"/>
      <c r="ID46" s="1691"/>
      <c r="IE46" s="1694"/>
      <c r="IF46" s="1695"/>
      <c r="IG46" s="1695"/>
      <c r="IH46" s="1696"/>
      <c r="II46" s="1623"/>
      <c r="IJ46" s="1624"/>
      <c r="IK46" s="1664"/>
      <c r="IL46" s="1667"/>
      <c r="IM46" s="1623" t="s">
        <v>1893</v>
      </c>
      <c r="IN46" s="1624"/>
      <c r="IO46" s="1625"/>
      <c r="IP46" s="1676"/>
      <c r="IQ46" s="1764"/>
      <c r="IR46" s="1765"/>
      <c r="IS46" s="1676"/>
      <c r="IT46" s="1678"/>
      <c r="IU46" s="1679"/>
      <c r="IV46" s="1679"/>
      <c r="IW46" s="1679"/>
      <c r="IX46" s="1680"/>
      <c r="IY46" s="1516"/>
      <c r="IZ46" s="1519" t="s">
        <v>1893</v>
      </c>
      <c r="JA46" s="1520"/>
      <c r="JD46" s="1691"/>
      <c r="JE46" s="1694"/>
      <c r="JF46" s="1695"/>
      <c r="JG46" s="1695"/>
      <c r="JH46" s="1696"/>
      <c r="JI46" s="1623"/>
      <c r="JJ46" s="1624"/>
      <c r="JK46" s="1664"/>
      <c r="JL46" s="1667"/>
      <c r="JM46" s="1867"/>
      <c r="JN46" s="1868"/>
      <c r="JO46" s="1869"/>
      <c r="JP46" s="1676"/>
      <c r="JQ46" s="1764"/>
      <c r="JR46" s="1765"/>
      <c r="JS46" s="1676"/>
      <c r="JT46" s="1678"/>
      <c r="JU46" s="1679"/>
      <c r="JV46" s="1679"/>
      <c r="JW46" s="1679"/>
      <c r="JX46" s="1680"/>
      <c r="JY46" s="1516"/>
      <c r="JZ46" s="1519" t="s">
        <v>1893</v>
      </c>
      <c r="KA46" s="1520"/>
    </row>
    <row r="47" spans="1:287" ht="17.25" customHeight="1">
      <c r="A47" s="954"/>
      <c r="B47" s="1808"/>
      <c r="C47" s="1808"/>
      <c r="D47" s="1808"/>
      <c r="E47" s="1808"/>
      <c r="F47" s="1808"/>
      <c r="G47" s="969"/>
      <c r="H47" s="1615"/>
      <c r="I47" s="1579"/>
      <c r="J47" s="1579"/>
      <c r="K47" s="1579"/>
      <c r="L47" s="1579"/>
      <c r="M47" s="1579"/>
      <c r="N47" s="1579"/>
      <c r="O47" s="1579"/>
      <c r="P47" s="1579"/>
      <c r="Q47" s="1579"/>
      <c r="R47" s="1579"/>
      <c r="S47" s="1579"/>
      <c r="T47" s="1579"/>
      <c r="U47" s="1616"/>
      <c r="V47" s="954"/>
      <c r="W47" s="1810"/>
      <c r="X47" s="1810"/>
      <c r="Y47" s="1810"/>
      <c r="Z47" s="1810"/>
      <c r="AA47" s="1810"/>
      <c r="AB47" s="969"/>
      <c r="AC47" s="1615"/>
      <c r="AD47" s="1579"/>
      <c r="AE47" s="1579"/>
      <c r="AF47" s="1579"/>
      <c r="AG47" s="1579"/>
      <c r="AH47" s="1579"/>
      <c r="AI47" s="1579"/>
      <c r="AJ47" s="1579"/>
      <c r="AK47" s="1579"/>
      <c r="AL47" s="1579"/>
      <c r="AM47" s="1579"/>
      <c r="AN47" s="1579"/>
      <c r="AO47" s="1616"/>
      <c r="AP47" s="945"/>
      <c r="AQ47" s="945"/>
      <c r="AR47" s="945"/>
      <c r="AS47" s="945"/>
      <c r="AT47" s="945"/>
      <c r="AU47" s="945"/>
      <c r="AV47" s="945"/>
      <c r="AW47" s="945"/>
      <c r="AX47" s="945"/>
      <c r="AY47" s="945"/>
      <c r="AZ47" s="945"/>
      <c r="BA47" s="945"/>
      <c r="BB47" s="945"/>
      <c r="BC47" s="945"/>
      <c r="BD47" s="945"/>
      <c r="BE47" s="945"/>
      <c r="BF47" s="945"/>
      <c r="BG47" s="945"/>
      <c r="BH47" s="945"/>
      <c r="BI47" s="945"/>
      <c r="BJ47" s="945"/>
      <c r="BK47" s="945"/>
      <c r="BL47" s="954"/>
      <c r="BM47" s="953"/>
      <c r="BN47" s="1594"/>
      <c r="BO47" s="1595"/>
      <c r="BP47" s="1595"/>
      <c r="BQ47" s="1595"/>
      <c r="BR47" s="1595"/>
      <c r="BS47" s="1595"/>
      <c r="BT47" s="1596"/>
      <c r="BU47" s="1594"/>
      <c r="BV47" s="1595"/>
      <c r="BW47" s="1595"/>
      <c r="BX47" s="1595"/>
      <c r="BY47" s="1595"/>
      <c r="BZ47" s="1595"/>
      <c r="CA47" s="1595"/>
      <c r="CB47" s="1595"/>
      <c r="CC47" s="1595"/>
      <c r="CD47" s="1595"/>
      <c r="CE47" s="1596"/>
      <c r="CG47" s="957"/>
      <c r="CH47" s="945"/>
      <c r="CI47" s="1734" t="s">
        <v>1838</v>
      </c>
      <c r="CJ47" s="1728"/>
      <c r="CK47" s="1728"/>
      <c r="CL47" s="1728"/>
      <c r="CM47" s="1728"/>
      <c r="CN47" s="1728"/>
      <c r="CO47" s="1732"/>
      <c r="CP47" s="1591"/>
      <c r="CQ47" s="1592"/>
      <c r="CR47" s="1592"/>
      <c r="CS47" s="1592"/>
      <c r="CT47" s="1592"/>
      <c r="CU47" s="1592"/>
      <c r="CV47" s="1592"/>
      <c r="CW47" s="1592"/>
      <c r="CX47" s="1592"/>
      <c r="CY47" s="1592"/>
      <c r="CZ47" s="1593"/>
      <c r="DA47" s="945"/>
      <c r="DB47" s="1802" t="s">
        <v>1839</v>
      </c>
      <c r="DC47" s="1803"/>
      <c r="DD47" s="1803"/>
      <c r="DE47" s="1803"/>
      <c r="DF47" s="1803"/>
      <c r="DG47" s="1803"/>
      <c r="DH47" s="1803"/>
      <c r="DI47" s="1803"/>
      <c r="DJ47" s="1804"/>
      <c r="DK47" s="1591"/>
      <c r="DL47" s="1592"/>
      <c r="DM47" s="1592"/>
      <c r="DN47" s="1592"/>
      <c r="DO47" s="1592"/>
      <c r="DP47" s="1592"/>
      <c r="DQ47" s="1592"/>
      <c r="DR47" s="1592"/>
      <c r="DS47" s="1592"/>
      <c r="DT47" s="1592"/>
      <c r="DU47" s="1593"/>
      <c r="DV47" s="952"/>
      <c r="DW47" s="945"/>
      <c r="DX47" s="945"/>
      <c r="DY47" s="945"/>
      <c r="DZ47" s="945"/>
      <c r="EA47" s="945"/>
      <c r="EB47" s="945"/>
      <c r="EC47" s="945"/>
      <c r="ED47" s="945"/>
      <c r="EE47" s="945"/>
      <c r="EF47" s="945"/>
      <c r="EG47" s="945"/>
      <c r="EH47" s="945"/>
      <c r="EI47" s="945"/>
      <c r="EJ47" s="945"/>
      <c r="EK47" s="945"/>
      <c r="EL47" s="945"/>
      <c r="EM47" s="945"/>
      <c r="EN47" s="945"/>
      <c r="EO47" s="945"/>
      <c r="EP47" s="945"/>
      <c r="EQ47" s="945"/>
      <c r="ER47" s="945"/>
      <c r="ES47" s="945"/>
      <c r="ET47" s="945"/>
      <c r="EU47" s="945"/>
      <c r="EV47" s="945"/>
      <c r="EW47" s="945"/>
      <c r="EX47" s="945"/>
      <c r="EY47" s="945"/>
      <c r="EZ47" s="945"/>
      <c r="FA47" s="945"/>
      <c r="FB47" s="945"/>
      <c r="FC47" s="945"/>
      <c r="FD47" s="945"/>
      <c r="FE47" s="945"/>
      <c r="FF47" s="945"/>
      <c r="FG47" s="945"/>
      <c r="FH47" s="945"/>
      <c r="FI47" s="945"/>
      <c r="FJ47" s="945"/>
      <c r="FK47" s="945"/>
      <c r="FL47" s="945"/>
      <c r="FM47" s="944"/>
      <c r="FT47" s="1484"/>
      <c r="FU47" s="1485"/>
      <c r="FV47" s="1470" t="s">
        <v>878</v>
      </c>
      <c r="FW47" s="1471"/>
      <c r="FX47" s="1472"/>
      <c r="FY47" s="763"/>
      <c r="FZ47" s="761"/>
      <c r="GA47" s="1484"/>
      <c r="GB47" s="1485"/>
      <c r="GC47" s="1470" t="s">
        <v>878</v>
      </c>
      <c r="GD47" s="1471"/>
      <c r="GE47" s="1472"/>
      <c r="GF47" s="763"/>
      <c r="GG47" s="1551"/>
      <c r="GH47" s="1484"/>
      <c r="GI47" s="1485"/>
      <c r="GJ47" s="1470" t="s">
        <v>878</v>
      </c>
      <c r="GK47" s="1471"/>
      <c r="GL47" s="1472"/>
      <c r="GM47" s="763"/>
      <c r="GO47" s="1484"/>
      <c r="GP47" s="1485"/>
      <c r="GQ47" s="1470" t="s">
        <v>878</v>
      </c>
      <c r="GR47" s="1471"/>
      <c r="GS47" s="1472"/>
      <c r="GT47" s="763"/>
      <c r="GV47" s="484"/>
      <c r="GW47" s="788"/>
      <c r="GX47" s="1814" t="s">
        <v>853</v>
      </c>
      <c r="GY47" s="789" t="s">
        <v>720</v>
      </c>
      <c r="GZ47" s="1800" t="s">
        <v>854</v>
      </c>
      <c r="HA47" s="1801"/>
      <c r="HB47"/>
      <c r="HC47"/>
      <c r="HD47"/>
      <c r="HE47" s="935"/>
      <c r="HF47" s="486"/>
      <c r="HG47" s="1492"/>
      <c r="HH47" s="506"/>
      <c r="HI47" s="1554"/>
      <c r="HJ47" s="1555"/>
      <c r="HK47" s="493" t="s">
        <v>721</v>
      </c>
      <c r="HL47" s="493" t="s">
        <v>854</v>
      </c>
      <c r="HM47" s="977"/>
      <c r="HN47" s="1492"/>
      <c r="HO47" s="506"/>
      <c r="HP47" s="1554"/>
      <c r="HQ47" s="1555"/>
      <c r="HR47" s="493" t="s">
        <v>721</v>
      </c>
      <c r="HS47" s="493" t="s">
        <v>854</v>
      </c>
      <c r="HT47"/>
      <c r="HU47"/>
      <c r="HV47" s="1492"/>
      <c r="HW47" s="506"/>
      <c r="HX47" s="1554"/>
      <c r="HY47" s="1555"/>
      <c r="HZ47" s="493" t="s">
        <v>721</v>
      </c>
      <c r="IA47" s="493" t="s">
        <v>854</v>
      </c>
      <c r="IB47"/>
      <c r="ID47" s="1692"/>
      <c r="IE47" s="1697"/>
      <c r="IF47" s="1698"/>
      <c r="IG47" s="1698"/>
      <c r="IH47" s="1699"/>
      <c r="II47" s="1626"/>
      <c r="IJ47" s="1627"/>
      <c r="IK47" s="1665"/>
      <c r="IL47" s="1668"/>
      <c r="IM47" s="1626"/>
      <c r="IN47" s="1627"/>
      <c r="IO47" s="1628"/>
      <c r="IP47" s="1766"/>
      <c r="IQ47" s="1690"/>
      <c r="IR47" s="1706"/>
      <c r="IS47" s="1677"/>
      <c r="IT47" s="1681"/>
      <c r="IU47" s="1682"/>
      <c r="IV47" s="1682"/>
      <c r="IW47" s="1682"/>
      <c r="IX47" s="1683"/>
      <c r="IY47" s="1517"/>
      <c r="IZ47" s="1521"/>
      <c r="JA47" s="1522"/>
      <c r="JD47" s="1692"/>
      <c r="JE47" s="1697"/>
      <c r="JF47" s="1698"/>
      <c r="JG47" s="1698"/>
      <c r="JH47" s="1699"/>
      <c r="JI47" s="1626"/>
      <c r="JJ47" s="1627"/>
      <c r="JK47" s="1665"/>
      <c r="JL47" s="1668"/>
      <c r="JM47" s="1870"/>
      <c r="JN47" s="1871"/>
      <c r="JO47" s="1872"/>
      <c r="JP47" s="1766"/>
      <c r="JQ47" s="1690"/>
      <c r="JR47" s="1706"/>
      <c r="JS47" s="1677"/>
      <c r="JT47" s="1681"/>
      <c r="JU47" s="1682"/>
      <c r="JV47" s="1682"/>
      <c r="JW47" s="1682"/>
      <c r="JX47" s="1683"/>
      <c r="JY47" s="1517"/>
      <c r="JZ47" s="1521"/>
      <c r="KA47" s="1522"/>
    </row>
    <row r="48" spans="1:287" ht="22.5" customHeight="1">
      <c r="A48" s="945"/>
      <c r="B48" s="864"/>
      <c r="C48" s="864"/>
      <c r="D48" s="864"/>
      <c r="E48" s="864"/>
      <c r="F48" s="864"/>
      <c r="G48" s="945"/>
      <c r="H48" s="945"/>
      <c r="I48" s="945"/>
      <c r="J48" s="945"/>
      <c r="K48" s="945"/>
      <c r="L48" s="945"/>
      <c r="M48" s="945"/>
      <c r="N48" s="945"/>
      <c r="O48" s="945"/>
      <c r="P48" s="945"/>
      <c r="Q48" s="945"/>
      <c r="R48" s="945"/>
      <c r="S48" s="945"/>
      <c r="T48" s="945"/>
      <c r="U48" s="945"/>
      <c r="V48" s="945"/>
      <c r="W48" s="871"/>
      <c r="X48" s="871"/>
      <c r="Y48" s="871"/>
      <c r="Z48" s="871"/>
      <c r="AA48" s="871"/>
      <c r="AB48" s="945"/>
      <c r="AC48" s="945"/>
      <c r="AD48" s="945"/>
      <c r="AE48" s="945"/>
      <c r="AF48" s="945"/>
      <c r="AG48" s="945"/>
      <c r="AH48" s="945"/>
      <c r="AI48" s="945"/>
      <c r="AJ48" s="945"/>
      <c r="AK48" s="945"/>
      <c r="AL48" s="945"/>
      <c r="AM48" s="945"/>
      <c r="AN48" s="945"/>
      <c r="AO48" s="945"/>
      <c r="AP48" s="945"/>
      <c r="AQ48" s="945"/>
      <c r="AR48" s="945"/>
      <c r="AS48" s="945"/>
      <c r="AT48" s="945"/>
      <c r="AU48" s="945"/>
      <c r="AV48" s="945"/>
      <c r="AW48" s="945"/>
      <c r="AX48" s="945"/>
      <c r="AY48" s="945"/>
      <c r="AZ48" s="945"/>
      <c r="BA48" s="945"/>
      <c r="BB48" s="945"/>
      <c r="BC48" s="945"/>
      <c r="BD48" s="945"/>
      <c r="BE48" s="945"/>
      <c r="BF48" s="945"/>
      <c r="BG48" s="945"/>
      <c r="BH48" s="945"/>
      <c r="BI48" s="945"/>
      <c r="BJ48" s="945"/>
      <c r="BK48" s="945"/>
      <c r="BL48" s="784"/>
      <c r="BM48" s="784"/>
      <c r="BN48" s="784"/>
      <c r="BO48" s="784"/>
      <c r="BP48" s="784"/>
      <c r="BQ48" s="784"/>
      <c r="BR48" s="784"/>
      <c r="BS48" s="784"/>
      <c r="BT48" s="784"/>
      <c r="BU48" s="784"/>
      <c r="BV48" s="784"/>
      <c r="BW48" s="784"/>
      <c r="BX48" s="784"/>
      <c r="BY48" s="784"/>
      <c r="BZ48" s="784"/>
      <c r="CA48" s="784"/>
      <c r="CB48" s="784"/>
      <c r="CC48" s="784"/>
      <c r="CD48" s="784"/>
      <c r="CE48" s="784"/>
      <c r="CG48" s="957"/>
      <c r="CH48" s="945"/>
      <c r="CI48" s="1789"/>
      <c r="CJ48" s="1729"/>
      <c r="CK48" s="1729"/>
      <c r="CL48" s="1729"/>
      <c r="CM48" s="1729"/>
      <c r="CN48" s="1729"/>
      <c r="CO48" s="1790"/>
      <c r="CP48" s="1780"/>
      <c r="CQ48" s="1781"/>
      <c r="CR48" s="1781"/>
      <c r="CS48" s="1781"/>
      <c r="CT48" s="1781"/>
      <c r="CU48" s="1781"/>
      <c r="CV48" s="1781"/>
      <c r="CW48" s="1781"/>
      <c r="CX48" s="1781"/>
      <c r="CY48" s="1781"/>
      <c r="CZ48" s="1782"/>
      <c r="DA48" s="945"/>
      <c r="DB48" s="1805"/>
      <c r="DC48" s="1549"/>
      <c r="DD48" s="1549"/>
      <c r="DE48" s="1549"/>
      <c r="DF48" s="1549"/>
      <c r="DG48" s="1549"/>
      <c r="DH48" s="1549"/>
      <c r="DI48" s="1549"/>
      <c r="DJ48" s="1806"/>
      <c r="DK48" s="1780"/>
      <c r="DL48" s="1781"/>
      <c r="DM48" s="1781"/>
      <c r="DN48" s="1781"/>
      <c r="DO48" s="1781"/>
      <c r="DP48" s="1781"/>
      <c r="DQ48" s="1781"/>
      <c r="DR48" s="1781"/>
      <c r="DS48" s="1781"/>
      <c r="DT48" s="1781"/>
      <c r="DU48" s="1782"/>
      <c r="DV48" s="952"/>
      <c r="DW48" s="945"/>
      <c r="DX48" s="1817" t="s">
        <v>1854</v>
      </c>
      <c r="DY48" s="1817"/>
      <c r="DZ48" s="1817"/>
      <c r="EA48" s="1817"/>
      <c r="EB48" s="1817"/>
      <c r="EC48" s="1817"/>
      <c r="ED48" s="1817"/>
      <c r="EE48" s="1817"/>
      <c r="EF48" s="1817"/>
      <c r="EG48" s="1817"/>
      <c r="EH48" s="1820" t="s">
        <v>1847</v>
      </c>
      <c r="EI48" s="1820"/>
      <c r="EJ48" s="1820"/>
      <c r="EK48" s="1820"/>
      <c r="EL48" s="1820"/>
      <c r="EM48" s="1820"/>
      <c r="EN48" s="1820"/>
      <c r="EO48" s="1820"/>
      <c r="EP48" s="1820"/>
      <c r="EQ48" s="1820"/>
      <c r="ER48" s="1820"/>
      <c r="ES48" s="1817" t="s">
        <v>1848</v>
      </c>
      <c r="ET48" s="1817"/>
      <c r="EU48" s="1817"/>
      <c r="EV48" s="1817"/>
      <c r="EW48" s="1817"/>
      <c r="EX48" s="1817"/>
      <c r="EY48" s="1817"/>
      <c r="EZ48" s="1817"/>
      <c r="FA48" s="1817"/>
      <c r="FB48" s="1817"/>
      <c r="FC48" s="1820" t="s">
        <v>728</v>
      </c>
      <c r="FD48" s="1820"/>
      <c r="FE48" s="1820"/>
      <c r="FF48" s="1820"/>
      <c r="FG48" s="1820"/>
      <c r="FH48" s="1820"/>
      <c r="FI48" s="1820"/>
      <c r="FJ48" s="1820"/>
      <c r="FK48" s="1820"/>
      <c r="FL48" s="1820"/>
      <c r="FM48" s="944"/>
      <c r="FT48" s="1484"/>
      <c r="FU48" s="1485"/>
      <c r="FV48" s="766"/>
      <c r="FW48" s="1653" t="s">
        <v>1868</v>
      </c>
      <c r="FX48" s="1654"/>
      <c r="FY48" s="787" t="s">
        <v>1869</v>
      </c>
      <c r="FZ48" s="761"/>
      <c r="GA48" s="1484"/>
      <c r="GB48" s="1485"/>
      <c r="GC48" s="766"/>
      <c r="GD48" s="1653" t="s">
        <v>1868</v>
      </c>
      <c r="GE48" s="1654"/>
      <c r="GF48" s="787" t="s">
        <v>1869</v>
      </c>
      <c r="GG48" s="978"/>
      <c r="GH48" s="1484"/>
      <c r="GI48" s="1485"/>
      <c r="GJ48" s="766"/>
      <c r="GK48" s="1653" t="s">
        <v>1868</v>
      </c>
      <c r="GL48" s="1654"/>
      <c r="GM48" s="787" t="s">
        <v>1869</v>
      </c>
      <c r="GO48" s="1484"/>
      <c r="GP48" s="1485"/>
      <c r="GQ48" s="766"/>
      <c r="GR48" s="1653" t="s">
        <v>1868</v>
      </c>
      <c r="GS48" s="1654"/>
      <c r="GT48" s="787" t="s">
        <v>1869</v>
      </c>
      <c r="GV48" s="484"/>
      <c r="GW48" s="788"/>
      <c r="GX48" s="1815"/>
      <c r="GY48" s="789" t="s">
        <v>721</v>
      </c>
      <c r="GZ48" s="1800" t="s">
        <v>854</v>
      </c>
      <c r="HA48" s="1801"/>
      <c r="HB48"/>
      <c r="HC48"/>
      <c r="HD48"/>
      <c r="HE48" s="935"/>
      <c r="HF48" s="965"/>
      <c r="HG48" s="1492"/>
      <c r="HH48" s="521"/>
      <c r="HI48" s="1556"/>
      <c r="HJ48" s="1557"/>
      <c r="HK48" s="493" t="s">
        <v>722</v>
      </c>
      <c r="HL48" s="493" t="s">
        <v>854</v>
      </c>
      <c r="HM48" s="977"/>
      <c r="HN48" s="1492"/>
      <c r="HO48" s="521"/>
      <c r="HP48" s="1556"/>
      <c r="HQ48" s="1557"/>
      <c r="HR48" s="493" t="s">
        <v>722</v>
      </c>
      <c r="HS48" s="493" t="s">
        <v>854</v>
      </c>
      <c r="HT48"/>
      <c r="HU48"/>
      <c r="HV48" s="1492"/>
      <c r="HW48" s="521"/>
      <c r="HX48" s="1556"/>
      <c r="HY48" s="1557"/>
      <c r="HZ48" s="493" t="s">
        <v>722</v>
      </c>
      <c r="IA48" s="493" t="s">
        <v>854</v>
      </c>
      <c r="IB48"/>
      <c r="ID48" s="1692"/>
      <c r="IE48" s="1644"/>
      <c r="IF48" s="1645"/>
      <c r="IG48" s="1645"/>
      <c r="IH48" s="1646"/>
      <c r="II48" s="1626"/>
      <c r="IJ48" s="1627"/>
      <c r="IK48" s="1665"/>
      <c r="IL48" s="1668"/>
      <c r="IM48" s="1629"/>
      <c r="IN48" s="1630"/>
      <c r="IO48" s="1631"/>
      <c r="IP48" s="1530"/>
      <c r="IQ48" s="1689"/>
      <c r="IR48" s="1769"/>
      <c r="IS48" s="1677"/>
      <c r="IT48" s="1681"/>
      <c r="IU48" s="1682"/>
      <c r="IV48" s="1682"/>
      <c r="IW48" s="1682"/>
      <c r="IX48" s="1683"/>
      <c r="IY48" s="1517"/>
      <c r="IZ48" s="1521"/>
      <c r="JA48" s="1522"/>
      <c r="JD48" s="1692"/>
      <c r="JE48" s="1644"/>
      <c r="JF48" s="1645"/>
      <c r="JG48" s="1645"/>
      <c r="JH48" s="1646"/>
      <c r="JI48" s="1626"/>
      <c r="JJ48" s="1627"/>
      <c r="JK48" s="1665"/>
      <c r="JL48" s="1668"/>
      <c r="JM48" s="1873"/>
      <c r="JN48" s="1874"/>
      <c r="JO48" s="1875"/>
      <c r="JP48" s="1530"/>
      <c r="JQ48" s="1689"/>
      <c r="JR48" s="1769"/>
      <c r="JS48" s="1677"/>
      <c r="JT48" s="1681"/>
      <c r="JU48" s="1682"/>
      <c r="JV48" s="1682"/>
      <c r="JW48" s="1682"/>
      <c r="JX48" s="1683"/>
      <c r="JY48" s="1517"/>
      <c r="JZ48" s="1521"/>
      <c r="KA48" s="1522"/>
    </row>
    <row r="49" spans="1:287" ht="17.25" customHeight="1">
      <c r="A49" s="962"/>
      <c r="B49" s="1807" t="s">
        <v>1846</v>
      </c>
      <c r="C49" s="1419"/>
      <c r="D49" s="1419"/>
      <c r="E49" s="1419"/>
      <c r="F49" s="1419"/>
      <c r="G49" s="961"/>
      <c r="H49" s="1657"/>
      <c r="I49" s="1613"/>
      <c r="J49" s="1613"/>
      <c r="K49" s="1613"/>
      <c r="L49" s="1613"/>
      <c r="M49" s="1613"/>
      <c r="N49" s="1613"/>
      <c r="O49" s="1613"/>
      <c r="P49" s="1613"/>
      <c r="Q49" s="1613"/>
      <c r="R49" s="1613"/>
      <c r="S49" s="1613"/>
      <c r="T49" s="1613"/>
      <c r="U49" s="1614"/>
      <c r="V49" s="962"/>
      <c r="W49" s="1809" t="s">
        <v>1845</v>
      </c>
      <c r="X49" s="1809"/>
      <c r="Y49" s="1809"/>
      <c r="Z49" s="1809"/>
      <c r="AA49" s="1809"/>
      <c r="AB49" s="961"/>
      <c r="AC49" s="1657"/>
      <c r="AD49" s="1613"/>
      <c r="AE49" s="1613"/>
      <c r="AF49" s="1613"/>
      <c r="AG49" s="1613"/>
      <c r="AH49" s="1613"/>
      <c r="AI49" s="1613"/>
      <c r="AJ49" s="1613"/>
      <c r="AK49" s="1613"/>
      <c r="AL49" s="1613"/>
      <c r="AM49" s="1613"/>
      <c r="AN49" s="1613"/>
      <c r="AO49" s="1614"/>
      <c r="AP49" s="945"/>
      <c r="AQ49" s="1817" t="s">
        <v>1854</v>
      </c>
      <c r="AR49" s="1817"/>
      <c r="AS49" s="1817"/>
      <c r="AT49" s="1817"/>
      <c r="AU49" s="1817"/>
      <c r="AV49" s="1817"/>
      <c r="AW49" s="1817"/>
      <c r="AX49" s="1817"/>
      <c r="AY49" s="1817"/>
      <c r="AZ49" s="1817"/>
      <c r="BA49" s="1820" t="s">
        <v>1847</v>
      </c>
      <c r="BB49" s="1820"/>
      <c r="BC49" s="1820"/>
      <c r="BD49" s="1820"/>
      <c r="BE49" s="1820"/>
      <c r="BF49" s="1820"/>
      <c r="BG49" s="1820"/>
      <c r="BH49" s="1820"/>
      <c r="BI49" s="1820"/>
      <c r="BJ49" s="1820"/>
      <c r="BK49" s="1820"/>
      <c r="BL49" s="1817" t="s">
        <v>1848</v>
      </c>
      <c r="BM49" s="1817"/>
      <c r="BN49" s="1817"/>
      <c r="BO49" s="1817"/>
      <c r="BP49" s="1817"/>
      <c r="BQ49" s="1817"/>
      <c r="BR49" s="1817"/>
      <c r="BS49" s="1817"/>
      <c r="BT49" s="1817"/>
      <c r="BU49" s="1817"/>
      <c r="BV49" s="1820" t="s">
        <v>728</v>
      </c>
      <c r="BW49" s="1820"/>
      <c r="BX49" s="1820"/>
      <c r="BY49" s="1820"/>
      <c r="BZ49" s="1820"/>
      <c r="CA49" s="1820"/>
      <c r="CB49" s="1820"/>
      <c r="CC49" s="1820"/>
      <c r="CD49" s="1820"/>
      <c r="CE49" s="1820"/>
      <c r="CG49" s="1802" t="s">
        <v>1836</v>
      </c>
      <c r="CH49" s="1803"/>
      <c r="CI49" s="1803"/>
      <c r="CJ49" s="1803"/>
      <c r="CK49" s="1803"/>
      <c r="CL49" s="1803"/>
      <c r="CM49" s="1803"/>
      <c r="CN49" s="1803"/>
      <c r="CO49" s="1804"/>
      <c r="CP49" s="1591"/>
      <c r="CQ49" s="1592"/>
      <c r="CR49" s="1592"/>
      <c r="CS49" s="1592"/>
      <c r="CT49" s="1592"/>
      <c r="CU49" s="1592"/>
      <c r="CV49" s="1592"/>
      <c r="CW49" s="1592"/>
      <c r="CX49" s="1592"/>
      <c r="CY49" s="1592"/>
      <c r="CZ49" s="1593"/>
      <c r="DA49" s="945"/>
      <c r="DB49" s="1802" t="s">
        <v>1842</v>
      </c>
      <c r="DC49" s="1803"/>
      <c r="DD49" s="1803"/>
      <c r="DE49" s="1803"/>
      <c r="DF49" s="1803"/>
      <c r="DG49" s="1803"/>
      <c r="DH49" s="1803"/>
      <c r="DI49" s="1803"/>
      <c r="DJ49" s="1804"/>
      <c r="DK49" s="1591"/>
      <c r="DL49" s="1592"/>
      <c r="DM49" s="1592"/>
      <c r="DN49" s="1592"/>
      <c r="DO49" s="1592"/>
      <c r="DP49" s="1592"/>
      <c r="DQ49" s="1592"/>
      <c r="DR49" s="1592"/>
      <c r="DS49" s="1592"/>
      <c r="DT49" s="1592"/>
      <c r="DU49" s="1593"/>
      <c r="DV49" s="952"/>
      <c r="DW49" s="945"/>
      <c r="DX49" s="1818"/>
      <c r="DY49" s="1818"/>
      <c r="DZ49" s="1818"/>
      <c r="EA49" s="1818"/>
      <c r="EB49" s="1818"/>
      <c r="EC49" s="1818"/>
      <c r="ED49" s="1818"/>
      <c r="EE49" s="1818"/>
      <c r="EF49" s="1818"/>
      <c r="EG49" s="1818"/>
      <c r="EH49" s="1821"/>
      <c r="EI49" s="1821"/>
      <c r="EJ49" s="1821"/>
      <c r="EK49" s="1821"/>
      <c r="EL49" s="1821"/>
      <c r="EM49" s="1821"/>
      <c r="EN49" s="1821"/>
      <c r="EO49" s="1821"/>
      <c r="EP49" s="1821"/>
      <c r="EQ49" s="1821"/>
      <c r="ER49" s="1821"/>
      <c r="ES49" s="1818"/>
      <c r="ET49" s="1818"/>
      <c r="EU49" s="1818"/>
      <c r="EV49" s="1818"/>
      <c r="EW49" s="1818"/>
      <c r="EX49" s="1818"/>
      <c r="EY49" s="1818"/>
      <c r="EZ49" s="1818"/>
      <c r="FA49" s="1818"/>
      <c r="FB49" s="1818"/>
      <c r="FC49" s="1821"/>
      <c r="FD49" s="1821"/>
      <c r="FE49" s="1821"/>
      <c r="FF49" s="1821"/>
      <c r="FG49" s="1821"/>
      <c r="FH49" s="1821"/>
      <c r="FI49" s="1821"/>
      <c r="FJ49" s="1821"/>
      <c r="FK49" s="1821"/>
      <c r="FL49" s="1821"/>
      <c r="FM49" s="944"/>
      <c r="FT49" s="1484"/>
      <c r="FU49" s="1485"/>
      <c r="FV49" s="1470" t="s">
        <v>880</v>
      </c>
      <c r="FW49" s="1471"/>
      <c r="FX49" s="1472"/>
      <c r="FY49" s="763"/>
      <c r="FZ49" s="761"/>
      <c r="GA49" s="1484"/>
      <c r="GB49" s="1485"/>
      <c r="GC49" s="1470" t="s">
        <v>880</v>
      </c>
      <c r="GD49" s="1471"/>
      <c r="GE49" s="1472"/>
      <c r="GF49" s="763"/>
      <c r="GG49" s="761"/>
      <c r="GH49" s="1484"/>
      <c r="GI49" s="1485"/>
      <c r="GJ49" s="1470" t="s">
        <v>880</v>
      </c>
      <c r="GK49" s="1471"/>
      <c r="GL49" s="1472"/>
      <c r="GM49" s="763"/>
      <c r="GO49" s="1484"/>
      <c r="GP49" s="1485"/>
      <c r="GQ49" s="1470" t="s">
        <v>880</v>
      </c>
      <c r="GR49" s="1471"/>
      <c r="GS49" s="1472"/>
      <c r="GT49" s="763"/>
      <c r="GV49" s="484"/>
      <c r="GW49" s="788"/>
      <c r="GX49" s="1816"/>
      <c r="GY49" s="789" t="s">
        <v>722</v>
      </c>
      <c r="GZ49" s="1800" t="s">
        <v>854</v>
      </c>
      <c r="HA49" s="1801"/>
      <c r="HB49"/>
      <c r="HC49"/>
      <c r="HD49"/>
      <c r="HE49" s="935"/>
      <c r="HF49" s="960"/>
      <c r="HG49" s="1492"/>
      <c r="HH49" s="975" t="s">
        <v>855</v>
      </c>
      <c r="HI49" s="976"/>
      <c r="HJ49" s="524"/>
      <c r="HK49" s="975"/>
      <c r="HL49" s="524"/>
      <c r="HM49" s="907"/>
      <c r="HN49" s="1492"/>
      <c r="HO49" s="975" t="s">
        <v>855</v>
      </c>
      <c r="HP49" s="976"/>
      <c r="HQ49" s="524"/>
      <c r="HR49" s="975"/>
      <c r="HS49" s="524"/>
      <c r="HT49" s="907"/>
      <c r="HU49" s="907" t="s">
        <v>718</v>
      </c>
      <c r="HV49" s="1492"/>
      <c r="HW49" s="975" t="s">
        <v>855</v>
      </c>
      <c r="HX49" s="976"/>
      <c r="HY49" s="524"/>
      <c r="HZ49" s="975"/>
      <c r="IA49" s="524"/>
      <c r="IB49"/>
      <c r="ID49" s="1692"/>
      <c r="IE49" s="1697"/>
      <c r="IF49" s="1698"/>
      <c r="IG49" s="1698"/>
      <c r="IH49" s="1699"/>
      <c r="II49" s="1626"/>
      <c r="IJ49" s="1627"/>
      <c r="IK49" s="1665"/>
      <c r="IL49" s="1668"/>
      <c r="IM49" s="1638" t="s">
        <v>1894</v>
      </c>
      <c r="IN49" s="1639"/>
      <c r="IO49" s="1640"/>
      <c r="IP49" s="1766"/>
      <c r="IQ49" s="1690"/>
      <c r="IR49" s="1705"/>
      <c r="IS49" s="1677"/>
      <c r="IT49" s="1681"/>
      <c r="IU49" s="1682"/>
      <c r="IV49" s="1682"/>
      <c r="IW49" s="1682"/>
      <c r="IX49" s="1683"/>
      <c r="IY49" s="1517"/>
      <c r="IZ49" s="1532" t="s">
        <v>1893</v>
      </c>
      <c r="JA49" s="1533"/>
      <c r="JD49" s="1692"/>
      <c r="JE49" s="1697"/>
      <c r="JF49" s="1698"/>
      <c r="JG49" s="1698"/>
      <c r="JH49" s="1699"/>
      <c r="JI49" s="1626"/>
      <c r="JJ49" s="1627"/>
      <c r="JK49" s="1665"/>
      <c r="JL49" s="1668"/>
      <c r="JM49" s="1867"/>
      <c r="JN49" s="1868"/>
      <c r="JO49" s="1869"/>
      <c r="JP49" s="1766"/>
      <c r="JQ49" s="1690"/>
      <c r="JR49" s="1705"/>
      <c r="JS49" s="1677"/>
      <c r="JT49" s="1681"/>
      <c r="JU49" s="1682"/>
      <c r="JV49" s="1682"/>
      <c r="JW49" s="1682"/>
      <c r="JX49" s="1683"/>
      <c r="JY49" s="1517"/>
      <c r="JZ49" s="1532" t="s">
        <v>1893</v>
      </c>
      <c r="KA49" s="1533"/>
    </row>
    <row r="50" spans="1:287" ht="22.5" customHeight="1">
      <c r="A50" s="954"/>
      <c r="B50" s="1421"/>
      <c r="C50" s="1421"/>
      <c r="D50" s="1421"/>
      <c r="E50" s="1421"/>
      <c r="F50" s="1421"/>
      <c r="G50" s="969"/>
      <c r="H50" s="1615"/>
      <c r="I50" s="1579"/>
      <c r="J50" s="1579"/>
      <c r="K50" s="1579"/>
      <c r="L50" s="1579"/>
      <c r="M50" s="1579"/>
      <c r="N50" s="1579"/>
      <c r="O50" s="1579"/>
      <c r="P50" s="1579"/>
      <c r="Q50" s="1579"/>
      <c r="R50" s="1579"/>
      <c r="S50" s="1579"/>
      <c r="T50" s="1579"/>
      <c r="U50" s="1616"/>
      <c r="V50" s="954"/>
      <c r="W50" s="1810"/>
      <c r="X50" s="1810"/>
      <c r="Y50" s="1810"/>
      <c r="Z50" s="1810"/>
      <c r="AA50" s="1810"/>
      <c r="AB50" s="969"/>
      <c r="AC50" s="1615"/>
      <c r="AD50" s="1579"/>
      <c r="AE50" s="1579"/>
      <c r="AF50" s="1579"/>
      <c r="AG50" s="1579"/>
      <c r="AH50" s="1579"/>
      <c r="AI50" s="1579"/>
      <c r="AJ50" s="1579"/>
      <c r="AK50" s="1579"/>
      <c r="AL50" s="1579"/>
      <c r="AM50" s="1579"/>
      <c r="AN50" s="1579"/>
      <c r="AO50" s="1616"/>
      <c r="AP50" s="945"/>
      <c r="AQ50" s="1818"/>
      <c r="AR50" s="1818"/>
      <c r="AS50" s="1818"/>
      <c r="AT50" s="1818"/>
      <c r="AU50" s="1818"/>
      <c r="AV50" s="1818"/>
      <c r="AW50" s="1818"/>
      <c r="AX50" s="1818"/>
      <c r="AY50" s="1818"/>
      <c r="AZ50" s="1818"/>
      <c r="BA50" s="1821"/>
      <c r="BB50" s="1821"/>
      <c r="BC50" s="1821"/>
      <c r="BD50" s="1821"/>
      <c r="BE50" s="1821"/>
      <c r="BF50" s="1821"/>
      <c r="BG50" s="1821"/>
      <c r="BH50" s="1821"/>
      <c r="BI50" s="1821"/>
      <c r="BJ50" s="1821"/>
      <c r="BK50" s="1821"/>
      <c r="BL50" s="1818"/>
      <c r="BM50" s="1818"/>
      <c r="BN50" s="1818"/>
      <c r="BO50" s="1818"/>
      <c r="BP50" s="1818"/>
      <c r="BQ50" s="1818"/>
      <c r="BR50" s="1818"/>
      <c r="BS50" s="1818"/>
      <c r="BT50" s="1818"/>
      <c r="BU50" s="1818"/>
      <c r="BV50" s="1821"/>
      <c r="BW50" s="1821"/>
      <c r="BX50" s="1821"/>
      <c r="BY50" s="1821"/>
      <c r="BZ50" s="1821"/>
      <c r="CA50" s="1821"/>
      <c r="CB50" s="1821"/>
      <c r="CC50" s="1821"/>
      <c r="CD50" s="1821"/>
      <c r="CE50" s="1821"/>
      <c r="CG50" s="1805"/>
      <c r="CH50" s="1549"/>
      <c r="CI50" s="1549"/>
      <c r="CJ50" s="1549"/>
      <c r="CK50" s="1549"/>
      <c r="CL50" s="1549"/>
      <c r="CM50" s="1549"/>
      <c r="CN50" s="1549"/>
      <c r="CO50" s="1806"/>
      <c r="CP50" s="1780"/>
      <c r="CQ50" s="1781"/>
      <c r="CR50" s="1781"/>
      <c r="CS50" s="1781"/>
      <c r="CT50" s="1781"/>
      <c r="CU50" s="1781"/>
      <c r="CV50" s="1781"/>
      <c r="CW50" s="1781"/>
      <c r="CX50" s="1781"/>
      <c r="CY50" s="1781"/>
      <c r="CZ50" s="1782"/>
      <c r="DA50" s="945"/>
      <c r="DB50" s="1805"/>
      <c r="DC50" s="1549"/>
      <c r="DD50" s="1549"/>
      <c r="DE50" s="1549"/>
      <c r="DF50" s="1549"/>
      <c r="DG50" s="1549"/>
      <c r="DH50" s="1549"/>
      <c r="DI50" s="1549"/>
      <c r="DJ50" s="1806"/>
      <c r="DK50" s="1780"/>
      <c r="DL50" s="1781"/>
      <c r="DM50" s="1781"/>
      <c r="DN50" s="1781"/>
      <c r="DO50" s="1781"/>
      <c r="DP50" s="1781"/>
      <c r="DQ50" s="1781"/>
      <c r="DR50" s="1781"/>
      <c r="DS50" s="1781"/>
      <c r="DT50" s="1781"/>
      <c r="DU50" s="1782"/>
      <c r="DV50" s="952"/>
      <c r="DW50" s="945"/>
      <c r="DX50" s="1819"/>
      <c r="DY50" s="1819"/>
      <c r="DZ50" s="1819"/>
      <c r="EA50" s="1819"/>
      <c r="EB50" s="1819"/>
      <c r="EC50" s="1819"/>
      <c r="ED50" s="1819"/>
      <c r="EE50" s="1819"/>
      <c r="EF50" s="1819"/>
      <c r="EG50" s="1819"/>
      <c r="EH50" s="1822"/>
      <c r="EI50" s="1822"/>
      <c r="EJ50" s="1822"/>
      <c r="EK50" s="1822"/>
      <c r="EL50" s="1822"/>
      <c r="EM50" s="1822"/>
      <c r="EN50" s="1822"/>
      <c r="EO50" s="1822"/>
      <c r="EP50" s="1822"/>
      <c r="EQ50" s="1822"/>
      <c r="ER50" s="1822"/>
      <c r="ES50" s="1819"/>
      <c r="ET50" s="1819"/>
      <c r="EU50" s="1819"/>
      <c r="EV50" s="1819"/>
      <c r="EW50" s="1819"/>
      <c r="EX50" s="1819"/>
      <c r="EY50" s="1819"/>
      <c r="EZ50" s="1819"/>
      <c r="FA50" s="1819"/>
      <c r="FB50" s="1819"/>
      <c r="FC50" s="1822"/>
      <c r="FD50" s="1822"/>
      <c r="FE50" s="1822"/>
      <c r="FF50" s="1822"/>
      <c r="FG50" s="1822"/>
      <c r="FH50" s="1822"/>
      <c r="FI50" s="1822"/>
      <c r="FJ50" s="1822"/>
      <c r="FK50" s="1822"/>
      <c r="FL50" s="1822"/>
      <c r="FM50" s="944"/>
      <c r="FT50" s="1486"/>
      <c r="FU50" s="1487"/>
      <c r="FV50" s="766"/>
      <c r="FW50" s="1655" t="s">
        <v>881</v>
      </c>
      <c r="FX50" s="1656"/>
      <c r="FY50" s="763"/>
      <c r="FZ50" s="761"/>
      <c r="GA50" s="1486"/>
      <c r="GB50" s="1487"/>
      <c r="GC50" s="766"/>
      <c r="GD50" s="1655" t="s">
        <v>881</v>
      </c>
      <c r="GE50" s="1656"/>
      <c r="GF50" s="763"/>
      <c r="GG50" s="767"/>
      <c r="GH50" s="1486"/>
      <c r="GI50" s="1487"/>
      <c r="GJ50" s="766"/>
      <c r="GK50" s="1655" t="s">
        <v>881</v>
      </c>
      <c r="GL50" s="1656"/>
      <c r="GM50" s="763"/>
      <c r="GO50" s="1486"/>
      <c r="GP50" s="1487"/>
      <c r="GQ50" s="766"/>
      <c r="GR50" s="1655" t="s">
        <v>881</v>
      </c>
      <c r="GS50" s="1656"/>
      <c r="GT50" s="763"/>
      <c r="GV50" s="484"/>
      <c r="GW50" s="971" t="s">
        <v>861</v>
      </c>
      <c r="GX50" s="970"/>
      <c r="GY50" s="921"/>
      <c r="GZ50" s="966"/>
      <c r="HA50" s="920"/>
      <c r="HB50"/>
      <c r="HC50"/>
      <c r="HD50"/>
      <c r="HE50" s="935"/>
      <c r="HF50" s="930"/>
      <c r="HG50" s="1492"/>
      <c r="HH50" s="974"/>
      <c r="HI50" s="1670" t="s">
        <v>1912</v>
      </c>
      <c r="HJ50" s="1671"/>
      <c r="HK50" s="1568" t="s">
        <v>1913</v>
      </c>
      <c r="HL50" s="1569"/>
      <c r="HM50" s="907"/>
      <c r="HN50" s="1492"/>
      <c r="HO50" s="974"/>
      <c r="HP50" s="1670" t="s">
        <v>1912</v>
      </c>
      <c r="HQ50" s="1671"/>
      <c r="HR50" s="1568" t="s">
        <v>1913</v>
      </c>
      <c r="HS50" s="1569"/>
      <c r="HT50" s="907"/>
      <c r="HU50" s="907"/>
      <c r="HV50" s="1492"/>
      <c r="HW50" s="974"/>
      <c r="HX50" s="1670" t="s">
        <v>1912</v>
      </c>
      <c r="HY50" s="1671"/>
      <c r="HZ50" s="1568" t="s">
        <v>1913</v>
      </c>
      <c r="IA50" s="1569"/>
      <c r="IB50"/>
      <c r="ID50" s="1692"/>
      <c r="IE50" s="1644"/>
      <c r="IF50" s="1645"/>
      <c r="IG50" s="1645"/>
      <c r="IH50" s="1646"/>
      <c r="II50" s="1626"/>
      <c r="IJ50" s="1627"/>
      <c r="IK50" s="1665"/>
      <c r="IL50" s="1668"/>
      <c r="IM50" s="1626"/>
      <c r="IN50" s="1627"/>
      <c r="IO50" s="1628"/>
      <c r="IP50" s="1530"/>
      <c r="IQ50" s="1762"/>
      <c r="IR50" s="1706"/>
      <c r="IS50" s="1677"/>
      <c r="IT50" s="1681"/>
      <c r="IU50" s="1682"/>
      <c r="IV50" s="1682"/>
      <c r="IW50" s="1682"/>
      <c r="IX50" s="1683"/>
      <c r="IY50" s="1517"/>
      <c r="IZ50" s="1521"/>
      <c r="JA50" s="1522"/>
      <c r="JD50" s="1692"/>
      <c r="JE50" s="1644"/>
      <c r="JF50" s="1645"/>
      <c r="JG50" s="1645"/>
      <c r="JH50" s="1646"/>
      <c r="JI50" s="1626"/>
      <c r="JJ50" s="1627"/>
      <c r="JK50" s="1665"/>
      <c r="JL50" s="1668"/>
      <c r="JM50" s="1870"/>
      <c r="JN50" s="1871"/>
      <c r="JO50" s="1872"/>
      <c r="JP50" s="1530"/>
      <c r="JQ50" s="1762"/>
      <c r="JR50" s="1706"/>
      <c r="JS50" s="1677"/>
      <c r="JT50" s="1681"/>
      <c r="JU50" s="1682"/>
      <c r="JV50" s="1682"/>
      <c r="JW50" s="1682"/>
      <c r="JX50" s="1683"/>
      <c r="JY50" s="1517"/>
      <c r="JZ50" s="1521"/>
      <c r="KA50" s="1522"/>
    </row>
    <row r="51" spans="1:287" ht="17.25" customHeight="1">
      <c r="A51" s="962"/>
      <c r="B51" s="1807" t="s">
        <v>1849</v>
      </c>
      <c r="C51" s="1807"/>
      <c r="D51" s="1807"/>
      <c r="E51" s="1807"/>
      <c r="F51" s="1807"/>
      <c r="G51" s="961"/>
      <c r="H51" s="1657"/>
      <c r="I51" s="1613"/>
      <c r="J51" s="1613"/>
      <c r="K51" s="1613"/>
      <c r="L51" s="1613"/>
      <c r="M51" s="1613"/>
      <c r="N51" s="1613"/>
      <c r="O51" s="1613"/>
      <c r="P51" s="1613"/>
      <c r="Q51" s="1613"/>
      <c r="R51" s="1613"/>
      <c r="S51" s="1613"/>
      <c r="T51" s="1613"/>
      <c r="U51" s="1614"/>
      <c r="V51" s="962"/>
      <c r="W51" s="1809" t="s">
        <v>1845</v>
      </c>
      <c r="X51" s="1809"/>
      <c r="Y51" s="1809"/>
      <c r="Z51" s="1809"/>
      <c r="AA51" s="1809"/>
      <c r="AB51" s="961"/>
      <c r="AC51" s="1657"/>
      <c r="AD51" s="1613"/>
      <c r="AE51" s="1613"/>
      <c r="AF51" s="1613"/>
      <c r="AG51" s="1613"/>
      <c r="AH51" s="1613"/>
      <c r="AI51" s="1613"/>
      <c r="AJ51" s="1613"/>
      <c r="AK51" s="1613"/>
      <c r="AL51" s="1613"/>
      <c r="AM51" s="1613"/>
      <c r="AN51" s="1613"/>
      <c r="AO51" s="1614"/>
      <c r="AP51" s="945"/>
      <c r="AQ51" s="1819"/>
      <c r="AR51" s="1819"/>
      <c r="AS51" s="1819"/>
      <c r="AT51" s="1819"/>
      <c r="AU51" s="1819"/>
      <c r="AV51" s="1819"/>
      <c r="AW51" s="1819"/>
      <c r="AX51" s="1819"/>
      <c r="AY51" s="1819"/>
      <c r="AZ51" s="1819"/>
      <c r="BA51" s="1822"/>
      <c r="BB51" s="1822"/>
      <c r="BC51" s="1822"/>
      <c r="BD51" s="1822"/>
      <c r="BE51" s="1822"/>
      <c r="BF51" s="1822"/>
      <c r="BG51" s="1822"/>
      <c r="BH51" s="1822"/>
      <c r="BI51" s="1822"/>
      <c r="BJ51" s="1822"/>
      <c r="BK51" s="1822"/>
      <c r="BL51" s="1819"/>
      <c r="BM51" s="1819"/>
      <c r="BN51" s="1819"/>
      <c r="BO51" s="1819"/>
      <c r="BP51" s="1819"/>
      <c r="BQ51" s="1819"/>
      <c r="BR51" s="1819"/>
      <c r="BS51" s="1819"/>
      <c r="BT51" s="1819"/>
      <c r="BU51" s="1819"/>
      <c r="BV51" s="1822"/>
      <c r="BW51" s="1822"/>
      <c r="BX51" s="1822"/>
      <c r="BY51" s="1822"/>
      <c r="BZ51" s="1822"/>
      <c r="CA51" s="1822"/>
      <c r="CB51" s="1822"/>
      <c r="CC51" s="1822"/>
      <c r="CD51" s="1822"/>
      <c r="CE51" s="1822"/>
      <c r="CG51" s="957"/>
      <c r="CH51" s="945"/>
      <c r="CI51" s="1734" t="s">
        <v>1838</v>
      </c>
      <c r="CJ51" s="1728"/>
      <c r="CK51" s="1728"/>
      <c r="CL51" s="1728"/>
      <c r="CM51" s="1728"/>
      <c r="CN51" s="1728"/>
      <c r="CO51" s="1732"/>
      <c r="CP51" s="1591"/>
      <c r="CQ51" s="1592"/>
      <c r="CR51" s="1592"/>
      <c r="CS51" s="1592"/>
      <c r="CT51" s="1592"/>
      <c r="CU51" s="1592"/>
      <c r="CV51" s="1592"/>
      <c r="CW51" s="1592"/>
      <c r="CX51" s="1592"/>
      <c r="CY51" s="1592"/>
      <c r="CZ51" s="1593"/>
      <c r="DA51" s="945"/>
      <c r="DB51" s="1802" t="s">
        <v>879</v>
      </c>
      <c r="DC51" s="1803"/>
      <c r="DD51" s="1803"/>
      <c r="DE51" s="1803"/>
      <c r="DF51" s="1803"/>
      <c r="DG51" s="1803"/>
      <c r="DH51" s="1803"/>
      <c r="DI51" s="1803"/>
      <c r="DJ51" s="1804"/>
      <c r="DK51" s="1591"/>
      <c r="DL51" s="1592"/>
      <c r="DM51" s="1592"/>
      <c r="DN51" s="1592"/>
      <c r="DO51" s="1592"/>
      <c r="DP51" s="1592"/>
      <c r="DQ51" s="1592"/>
      <c r="DR51" s="1592"/>
      <c r="DS51" s="1592"/>
      <c r="DT51" s="1592"/>
      <c r="DU51" s="1593"/>
      <c r="DV51" s="952"/>
      <c r="DW51" s="945"/>
      <c r="DX51" s="973"/>
      <c r="DY51" s="973"/>
      <c r="DZ51" s="973"/>
      <c r="EA51" s="973"/>
      <c r="EB51" s="973"/>
      <c r="EC51" s="973"/>
      <c r="ED51" s="973"/>
      <c r="EE51" s="973"/>
      <c r="EF51" s="973"/>
      <c r="EG51" s="973"/>
      <c r="EH51" s="973"/>
      <c r="EI51" s="973"/>
      <c r="EJ51" s="973"/>
      <c r="EK51" s="973"/>
      <c r="EL51" s="973"/>
      <c r="EM51" s="973"/>
      <c r="EN51" s="973"/>
      <c r="EO51" s="973"/>
      <c r="EP51" s="973"/>
      <c r="EQ51" s="973"/>
      <c r="ER51" s="973"/>
      <c r="ES51" s="958"/>
      <c r="ET51" s="958"/>
      <c r="EU51" s="958"/>
      <c r="EV51" s="958"/>
      <c r="EW51" s="958"/>
      <c r="EX51" s="958"/>
      <c r="EY51" s="958"/>
      <c r="EZ51" s="958"/>
      <c r="FA51" s="958"/>
      <c r="FB51" s="958"/>
      <c r="FC51" s="958"/>
      <c r="FD51" s="958"/>
      <c r="FE51" s="958"/>
      <c r="FF51" s="958"/>
      <c r="FG51" s="958"/>
      <c r="FH51" s="958"/>
      <c r="FI51" s="958"/>
      <c r="FJ51" s="958"/>
      <c r="FK51" s="958"/>
      <c r="FL51" s="958"/>
      <c r="FM51" s="944"/>
      <c r="FT51" s="1650" t="s">
        <v>1870</v>
      </c>
      <c r="FU51" s="1651"/>
      <c r="FV51" s="1652"/>
      <c r="FW51" s="1488" t="s">
        <v>882</v>
      </c>
      <c r="FX51" s="1471"/>
      <c r="FY51" s="1472"/>
      <c r="FZ51" s="767"/>
      <c r="GA51" s="1650" t="s">
        <v>1870</v>
      </c>
      <c r="GB51" s="1651"/>
      <c r="GC51" s="1652"/>
      <c r="GD51" s="1488" t="s">
        <v>882</v>
      </c>
      <c r="GE51" s="1471"/>
      <c r="GF51" s="1472"/>
      <c r="GG51" s="767"/>
      <c r="GH51" s="1650" t="s">
        <v>1870</v>
      </c>
      <c r="GI51" s="1651"/>
      <c r="GJ51" s="1652"/>
      <c r="GK51" s="1488" t="s">
        <v>882</v>
      </c>
      <c r="GL51" s="1471"/>
      <c r="GM51" s="1472"/>
      <c r="GO51" s="1650" t="s">
        <v>1870</v>
      </c>
      <c r="GP51" s="1651"/>
      <c r="GQ51" s="1652"/>
      <c r="GR51" s="1488" t="s">
        <v>882</v>
      </c>
      <c r="GS51" s="1471"/>
      <c r="GT51" s="1472"/>
      <c r="GV51" s="484"/>
      <c r="GW51" s="968"/>
      <c r="GX51" s="967" t="s">
        <v>859</v>
      </c>
      <c r="GY51" s="921"/>
      <c r="GZ51" s="966"/>
      <c r="HA51" s="920"/>
      <c r="HB51"/>
      <c r="HC51"/>
      <c r="HD51"/>
      <c r="HE51" s="935"/>
      <c r="HF51" s="930"/>
      <c r="HG51" s="1492"/>
      <c r="HH51" s="950"/>
      <c r="HI51" s="917" t="s">
        <v>852</v>
      </c>
      <c r="HJ51" s="879"/>
      <c r="HK51" s="919"/>
      <c r="HL51" s="923"/>
      <c r="HM51" s="907"/>
      <c r="HN51" s="1492"/>
      <c r="HO51" s="950"/>
      <c r="HP51" s="917" t="s">
        <v>852</v>
      </c>
      <c r="HQ51" s="879"/>
      <c r="HR51" s="919"/>
      <c r="HS51" s="923"/>
      <c r="HT51"/>
      <c r="HU51" s="907"/>
      <c r="HV51" s="1492"/>
      <c r="HW51" s="950"/>
      <c r="HX51" s="917" t="s">
        <v>852</v>
      </c>
      <c r="HY51" s="879"/>
      <c r="HZ51" s="919"/>
      <c r="IA51" s="923"/>
      <c r="IB51"/>
      <c r="ID51" s="1693"/>
      <c r="IE51" s="1647"/>
      <c r="IF51" s="1648"/>
      <c r="IG51" s="1648"/>
      <c r="IH51" s="1649"/>
      <c r="II51" s="1641"/>
      <c r="IJ51" s="1642"/>
      <c r="IK51" s="1666"/>
      <c r="IL51" s="1669"/>
      <c r="IM51" s="1641"/>
      <c r="IN51" s="1642"/>
      <c r="IO51" s="1643"/>
      <c r="IP51" s="1531"/>
      <c r="IQ51" s="1763"/>
      <c r="IR51" s="1707"/>
      <c r="IS51" s="1531"/>
      <c r="IT51" s="1684"/>
      <c r="IU51" s="1685"/>
      <c r="IV51" s="1685"/>
      <c r="IW51" s="1685"/>
      <c r="IX51" s="1686"/>
      <c r="IY51" s="1518"/>
      <c r="IZ51" s="1534"/>
      <c r="JA51" s="1535"/>
      <c r="JD51" s="1693"/>
      <c r="JE51" s="1647"/>
      <c r="JF51" s="1648"/>
      <c r="JG51" s="1648"/>
      <c r="JH51" s="1649"/>
      <c r="JI51" s="1641"/>
      <c r="JJ51" s="1642"/>
      <c r="JK51" s="1666"/>
      <c r="JL51" s="1669"/>
      <c r="JM51" s="1873"/>
      <c r="JN51" s="1874"/>
      <c r="JO51" s="1875"/>
      <c r="JP51" s="1531"/>
      <c r="JQ51" s="1763"/>
      <c r="JR51" s="1707"/>
      <c r="JS51" s="1531"/>
      <c r="JT51" s="1684"/>
      <c r="JU51" s="1685"/>
      <c r="JV51" s="1685"/>
      <c r="JW51" s="1685"/>
      <c r="JX51" s="1686"/>
      <c r="JY51" s="1518"/>
      <c r="JZ51" s="1534"/>
      <c r="KA51" s="1535"/>
    </row>
    <row r="52" spans="1:287" ht="17.25" customHeight="1">
      <c r="A52" s="954"/>
      <c r="B52" s="1808"/>
      <c r="C52" s="1808"/>
      <c r="D52" s="1808"/>
      <c r="E52" s="1808"/>
      <c r="F52" s="1808"/>
      <c r="G52" s="969"/>
      <c r="H52" s="1615"/>
      <c r="I52" s="1579"/>
      <c r="J52" s="1579"/>
      <c r="K52" s="1579"/>
      <c r="L52" s="1579"/>
      <c r="M52" s="1579"/>
      <c r="N52" s="1579"/>
      <c r="O52" s="1579"/>
      <c r="P52" s="1579"/>
      <c r="Q52" s="1579"/>
      <c r="R52" s="1579"/>
      <c r="S52" s="1579"/>
      <c r="T52" s="1579"/>
      <c r="U52" s="1616"/>
      <c r="V52" s="954"/>
      <c r="W52" s="1810"/>
      <c r="X52" s="1810"/>
      <c r="Y52" s="1810"/>
      <c r="Z52" s="1810"/>
      <c r="AA52" s="1810"/>
      <c r="AB52" s="969"/>
      <c r="AC52" s="1615"/>
      <c r="AD52" s="1579"/>
      <c r="AE52" s="1579"/>
      <c r="AF52" s="1579"/>
      <c r="AG52" s="1579"/>
      <c r="AH52" s="1579"/>
      <c r="AI52" s="1579"/>
      <c r="AJ52" s="1579"/>
      <c r="AK52" s="1579"/>
      <c r="AL52" s="1579"/>
      <c r="AM52" s="1579"/>
      <c r="AN52" s="1579"/>
      <c r="AO52" s="1616"/>
      <c r="AP52" s="945"/>
      <c r="AQ52" s="784"/>
      <c r="AR52" s="784"/>
      <c r="AS52" s="784"/>
      <c r="AT52" s="784"/>
      <c r="AU52" s="784"/>
      <c r="AV52" s="784"/>
      <c r="AW52" s="784"/>
      <c r="AX52" s="784"/>
      <c r="AY52" s="784"/>
      <c r="AZ52" s="784"/>
      <c r="BA52" s="784"/>
      <c r="BB52" s="784"/>
      <c r="BC52" s="784"/>
      <c r="BD52" s="784"/>
      <c r="BE52" s="784"/>
      <c r="BF52" s="784"/>
      <c r="BG52" s="784"/>
      <c r="BH52" s="784"/>
      <c r="BI52" s="784"/>
      <c r="BJ52" s="784"/>
      <c r="BK52" s="945"/>
      <c r="BL52" s="784"/>
      <c r="BM52" s="784"/>
      <c r="BN52" s="784"/>
      <c r="BO52" s="784"/>
      <c r="BP52" s="784"/>
      <c r="BQ52" s="784"/>
      <c r="BR52" s="784"/>
      <c r="BS52" s="784"/>
      <c r="BT52" s="784"/>
      <c r="BU52" s="784"/>
      <c r="BV52" s="784"/>
      <c r="BW52" s="784"/>
      <c r="BX52" s="784"/>
      <c r="BY52" s="784"/>
      <c r="BZ52" s="784"/>
      <c r="CA52" s="784"/>
      <c r="CB52" s="784"/>
      <c r="CC52" s="784"/>
      <c r="CD52" s="784"/>
      <c r="CE52" s="784"/>
      <c r="CG52" s="957"/>
      <c r="CH52" s="945"/>
      <c r="CI52" s="1789"/>
      <c r="CJ52" s="1729"/>
      <c r="CK52" s="1729"/>
      <c r="CL52" s="1729"/>
      <c r="CM52" s="1729"/>
      <c r="CN52" s="1729"/>
      <c r="CO52" s="1790"/>
      <c r="CP52" s="1780"/>
      <c r="CQ52" s="1781"/>
      <c r="CR52" s="1781"/>
      <c r="CS52" s="1781"/>
      <c r="CT52" s="1781"/>
      <c r="CU52" s="1781"/>
      <c r="CV52" s="1781"/>
      <c r="CW52" s="1781"/>
      <c r="CX52" s="1781"/>
      <c r="CY52" s="1781"/>
      <c r="CZ52" s="1782"/>
      <c r="DA52" s="945"/>
      <c r="DB52" s="1805"/>
      <c r="DC52" s="1549"/>
      <c r="DD52" s="1549"/>
      <c r="DE52" s="1549"/>
      <c r="DF52" s="1549"/>
      <c r="DG52" s="1549"/>
      <c r="DH52" s="1549"/>
      <c r="DI52" s="1549"/>
      <c r="DJ52" s="1806"/>
      <c r="DK52" s="1780"/>
      <c r="DL52" s="1781"/>
      <c r="DM52" s="1781"/>
      <c r="DN52" s="1781"/>
      <c r="DO52" s="1781"/>
      <c r="DP52" s="1781"/>
      <c r="DQ52" s="1781"/>
      <c r="DR52" s="1781"/>
      <c r="DS52" s="1781"/>
      <c r="DT52" s="1781"/>
      <c r="DU52" s="1782"/>
      <c r="DV52" s="952"/>
      <c r="DW52" s="945"/>
      <c r="DX52" s="958"/>
      <c r="DY52" s="958"/>
      <c r="DZ52" s="958"/>
      <c r="EA52" s="958"/>
      <c r="EB52" s="958"/>
      <c r="EC52" s="958"/>
      <c r="ED52" s="958"/>
      <c r="EE52" s="958"/>
      <c r="EF52" s="958"/>
      <c r="EG52" s="958"/>
      <c r="EH52" s="958"/>
      <c r="EI52" s="958"/>
      <c r="EJ52" s="958"/>
      <c r="EK52" s="958"/>
      <c r="EL52" s="958"/>
      <c r="EM52" s="958"/>
      <c r="EN52" s="958"/>
      <c r="EO52" s="958"/>
      <c r="EP52" s="958"/>
      <c r="EQ52" s="958"/>
      <c r="ER52" s="958"/>
      <c r="ES52" s="958"/>
      <c r="ET52" s="958"/>
      <c r="EU52" s="958"/>
      <c r="EV52" s="958"/>
      <c r="EW52" s="958"/>
      <c r="EX52" s="958"/>
      <c r="EY52" s="958"/>
      <c r="EZ52" s="958"/>
      <c r="FA52" s="958"/>
      <c r="FB52" s="958"/>
      <c r="FC52" s="958"/>
      <c r="FD52" s="958"/>
      <c r="FE52" s="958"/>
      <c r="FF52" s="958"/>
      <c r="FG52" s="958"/>
      <c r="FH52" s="958"/>
      <c r="FI52" s="958"/>
      <c r="FJ52" s="958"/>
      <c r="FK52" s="958"/>
      <c r="FL52" s="958"/>
      <c r="FM52" s="944"/>
      <c r="GV52" s="484"/>
      <c r="GW52" s="506"/>
      <c r="GX52" s="1708" t="s">
        <v>853</v>
      </c>
      <c r="GY52" s="493" t="s">
        <v>720</v>
      </c>
      <c r="GZ52" s="1711" t="s">
        <v>854</v>
      </c>
      <c r="HA52" s="1712"/>
      <c r="HB52"/>
      <c r="HC52"/>
      <c r="HD52"/>
      <c r="HE52" s="935"/>
      <c r="HF52" s="930"/>
      <c r="HG52" s="1492"/>
      <c r="HH52" s="882"/>
      <c r="HI52" s="972" t="s">
        <v>856</v>
      </c>
      <c r="HJ52" s="879"/>
      <c r="HK52" s="919"/>
      <c r="HL52" s="923"/>
      <c r="HM52" s="907"/>
      <c r="HN52" s="1492"/>
      <c r="HO52" s="882"/>
      <c r="HP52" s="972" t="s">
        <v>856</v>
      </c>
      <c r="HQ52" s="879"/>
      <c r="HR52" s="919"/>
      <c r="HS52" s="923"/>
      <c r="HT52"/>
      <c r="HU52" s="907"/>
      <c r="HV52" s="1492"/>
      <c r="HW52" s="882"/>
      <c r="HX52" s="972" t="s">
        <v>856</v>
      </c>
      <c r="HY52" s="879"/>
      <c r="HZ52" s="919"/>
      <c r="IA52" s="923"/>
      <c r="IB52"/>
      <c r="ID52" s="1691"/>
      <c r="IE52" s="1694"/>
      <c r="IF52" s="1695"/>
      <c r="IG52" s="1695"/>
      <c r="IH52" s="1696"/>
      <c r="II52" s="1623"/>
      <c r="IJ52" s="1624"/>
      <c r="IK52" s="1664"/>
      <c r="IL52" s="1667"/>
      <c r="IM52" s="1623" t="s">
        <v>1893</v>
      </c>
      <c r="IN52" s="1624"/>
      <c r="IO52" s="1625"/>
      <c r="IP52" s="1676"/>
      <c r="IQ52" s="1764"/>
      <c r="IR52" s="1765"/>
      <c r="IS52" s="1676"/>
      <c r="IT52" s="1678"/>
      <c r="IU52" s="1679"/>
      <c r="IV52" s="1679"/>
      <c r="IW52" s="1679"/>
      <c r="IX52" s="1680"/>
      <c r="IY52" s="1516"/>
      <c r="IZ52" s="1519" t="s">
        <v>1893</v>
      </c>
      <c r="JA52" s="1520"/>
      <c r="JD52" s="1691"/>
      <c r="JE52" s="1694"/>
      <c r="JF52" s="1695"/>
      <c r="JG52" s="1695"/>
      <c r="JH52" s="1696"/>
      <c r="JI52" s="1623"/>
      <c r="JJ52" s="1624"/>
      <c r="JK52" s="1664"/>
      <c r="JL52" s="1667"/>
      <c r="JM52" s="1867"/>
      <c r="JN52" s="1868"/>
      <c r="JO52" s="1869"/>
      <c r="JP52" s="1676"/>
      <c r="JQ52" s="1764"/>
      <c r="JR52" s="1765"/>
      <c r="JS52" s="1676"/>
      <c r="JT52" s="1678"/>
      <c r="JU52" s="1679"/>
      <c r="JV52" s="1679"/>
      <c r="JW52" s="1679"/>
      <c r="JX52" s="1680"/>
      <c r="JY52" s="1516"/>
      <c r="JZ52" s="1519" t="s">
        <v>1893</v>
      </c>
      <c r="KA52" s="1520"/>
    </row>
    <row r="53" spans="1:287" ht="17.25" customHeight="1">
      <c r="A53" s="962"/>
      <c r="B53" s="1823" t="s">
        <v>1850</v>
      </c>
      <c r="C53" s="1823"/>
      <c r="D53" s="1823"/>
      <c r="E53" s="1823"/>
      <c r="F53" s="1823"/>
      <c r="G53" s="961"/>
      <c r="H53" s="1825" t="s">
        <v>1841</v>
      </c>
      <c r="I53" s="1826"/>
      <c r="J53" s="1826"/>
      <c r="K53" s="1826"/>
      <c r="L53" s="1826"/>
      <c r="M53" s="1826"/>
      <c r="N53" s="1826"/>
      <c r="O53" s="1826"/>
      <c r="P53" s="1826"/>
      <c r="Q53" s="1826"/>
      <c r="R53" s="1826"/>
      <c r="S53" s="1826"/>
      <c r="T53" s="1826"/>
      <c r="U53" s="1827"/>
      <c r="V53" s="962"/>
      <c r="W53" s="1831" t="s">
        <v>1843</v>
      </c>
      <c r="X53" s="1831"/>
      <c r="Y53" s="1831"/>
      <c r="Z53" s="1831"/>
      <c r="AA53" s="1831"/>
      <c r="AB53" s="961"/>
      <c r="AC53" s="1657"/>
      <c r="AD53" s="1613"/>
      <c r="AE53" s="1613"/>
      <c r="AF53" s="1613"/>
      <c r="AG53" s="1613"/>
      <c r="AH53" s="1613"/>
      <c r="AI53" s="1613"/>
      <c r="AJ53" s="1613"/>
      <c r="AK53" s="1613"/>
      <c r="AL53" s="1613"/>
      <c r="AM53" s="1613"/>
      <c r="AN53" s="1613"/>
      <c r="AO53" s="1614"/>
      <c r="AP53" s="945"/>
      <c r="AQ53" s="784"/>
      <c r="AR53" s="784"/>
      <c r="AS53" s="784"/>
      <c r="AT53" s="784"/>
      <c r="AU53" s="784"/>
      <c r="AV53" s="784"/>
      <c r="AW53" s="784"/>
      <c r="AX53" s="784"/>
      <c r="AY53" s="784"/>
      <c r="AZ53" s="784"/>
      <c r="BA53" s="784"/>
      <c r="BB53" s="784"/>
      <c r="BC53" s="784"/>
      <c r="BD53" s="784"/>
      <c r="BE53" s="784"/>
      <c r="BF53" s="784"/>
      <c r="BG53" s="784"/>
      <c r="BH53" s="784"/>
      <c r="BI53" s="784"/>
      <c r="BJ53" s="784"/>
      <c r="BK53" s="945"/>
      <c r="BL53" s="784"/>
      <c r="BM53" s="784"/>
      <c r="BN53" s="784"/>
      <c r="BO53" s="784"/>
      <c r="BP53" s="784"/>
      <c r="BQ53" s="784"/>
      <c r="BR53" s="784"/>
      <c r="BS53" s="784"/>
      <c r="BT53" s="784"/>
      <c r="BU53" s="784"/>
      <c r="BV53" s="784"/>
      <c r="BW53" s="784"/>
      <c r="BX53" s="784"/>
      <c r="BY53" s="784"/>
      <c r="BZ53" s="784"/>
      <c r="CA53" s="784"/>
      <c r="CB53" s="784"/>
      <c r="CC53" s="784"/>
      <c r="CD53" s="784"/>
      <c r="CE53" s="784"/>
      <c r="CG53" s="1802" t="s">
        <v>1840</v>
      </c>
      <c r="CH53" s="1803"/>
      <c r="CI53" s="1803"/>
      <c r="CJ53" s="1803"/>
      <c r="CK53" s="1803"/>
      <c r="CL53" s="1803"/>
      <c r="CM53" s="1803"/>
      <c r="CN53" s="1803"/>
      <c r="CO53" s="1804"/>
      <c r="CP53" s="1783" t="s">
        <v>1841</v>
      </c>
      <c r="CQ53" s="1784"/>
      <c r="CR53" s="1784"/>
      <c r="CS53" s="1784"/>
      <c r="CT53" s="1784"/>
      <c r="CU53" s="1784"/>
      <c r="CV53" s="1784"/>
      <c r="CW53" s="1784"/>
      <c r="CX53" s="1784"/>
      <c r="CY53" s="1784"/>
      <c r="CZ53" s="1785"/>
      <c r="DA53" s="945"/>
      <c r="DB53" s="957"/>
      <c r="DC53" s="945"/>
      <c r="DD53" s="1802" t="s">
        <v>1843</v>
      </c>
      <c r="DE53" s="1803"/>
      <c r="DF53" s="1803"/>
      <c r="DG53" s="1803"/>
      <c r="DH53" s="1803"/>
      <c r="DI53" s="1803"/>
      <c r="DJ53" s="1804"/>
      <c r="DK53" s="1591"/>
      <c r="DL53" s="1592"/>
      <c r="DM53" s="1592"/>
      <c r="DN53" s="1592"/>
      <c r="DO53" s="1592"/>
      <c r="DP53" s="1592"/>
      <c r="DQ53" s="1592"/>
      <c r="DR53" s="1592"/>
      <c r="DS53" s="1592"/>
      <c r="DT53" s="1592"/>
      <c r="DU53" s="1593"/>
      <c r="DV53" s="952"/>
      <c r="DW53" s="945"/>
      <c r="DX53" s="958"/>
      <c r="DY53" s="958"/>
      <c r="DZ53" s="958"/>
      <c r="EA53" s="958"/>
      <c r="EB53" s="958"/>
      <c r="EC53" s="958"/>
      <c r="ED53" s="958"/>
      <c r="EE53" s="958"/>
      <c r="EF53" s="958"/>
      <c r="EG53" s="958"/>
      <c r="EH53" s="958"/>
      <c r="EI53" s="958"/>
      <c r="EJ53" s="958"/>
      <c r="EK53" s="958"/>
      <c r="EL53" s="958"/>
      <c r="EM53" s="958"/>
      <c r="EN53" s="958"/>
      <c r="EO53" s="958"/>
      <c r="EP53" s="958"/>
      <c r="EQ53" s="958"/>
      <c r="ER53" s="958"/>
      <c r="ES53" s="958"/>
      <c r="ET53" s="958"/>
      <c r="EU53" s="958"/>
      <c r="EV53" s="958"/>
      <c r="EW53" s="958"/>
      <c r="EX53" s="958"/>
      <c r="EY53" s="958"/>
      <c r="EZ53" s="958"/>
      <c r="FA53" s="958"/>
      <c r="FB53" s="958"/>
      <c r="FC53" s="958"/>
      <c r="FD53" s="958"/>
      <c r="FE53" s="958"/>
      <c r="FF53" s="958"/>
      <c r="FG53" s="958"/>
      <c r="FH53" s="958"/>
      <c r="FI53" s="958"/>
      <c r="FJ53" s="958"/>
      <c r="FK53" s="958"/>
      <c r="FL53" s="958"/>
      <c r="FM53" s="944"/>
      <c r="GV53" s="484"/>
      <c r="GW53" s="506"/>
      <c r="GX53" s="1709"/>
      <c r="GY53" s="493" t="s">
        <v>721</v>
      </c>
      <c r="GZ53" s="1711" t="s">
        <v>854</v>
      </c>
      <c r="HA53" s="1712"/>
      <c r="HB53" s="487"/>
      <c r="HC53" s="486"/>
      <c r="HD53" s="486"/>
      <c r="HE53" s="935"/>
      <c r="HF53" s="930"/>
      <c r="HG53" s="1492"/>
      <c r="HH53" s="492" t="s">
        <v>718</v>
      </c>
      <c r="HI53" s="1552" t="s">
        <v>853</v>
      </c>
      <c r="HJ53" s="1553"/>
      <c r="HK53" s="493" t="s">
        <v>720</v>
      </c>
      <c r="HL53" s="776" t="s">
        <v>854</v>
      </c>
      <c r="HM53"/>
      <c r="HN53" s="1492"/>
      <c r="HO53" s="492" t="s">
        <v>718</v>
      </c>
      <c r="HP53" s="1552" t="s">
        <v>853</v>
      </c>
      <c r="HQ53" s="1553"/>
      <c r="HR53" s="493" t="s">
        <v>720</v>
      </c>
      <c r="HS53" s="776" t="s">
        <v>854</v>
      </c>
      <c r="HT53"/>
      <c r="HU53"/>
      <c r="HV53" s="1492"/>
      <c r="HW53" s="492" t="s">
        <v>718</v>
      </c>
      <c r="HX53" s="1552" t="s">
        <v>853</v>
      </c>
      <c r="HY53" s="1553"/>
      <c r="HZ53" s="493" t="s">
        <v>720</v>
      </c>
      <c r="IA53" s="776" t="s">
        <v>854</v>
      </c>
      <c r="IB53"/>
      <c r="ID53" s="1692"/>
      <c r="IE53" s="1697"/>
      <c r="IF53" s="1698"/>
      <c r="IG53" s="1698"/>
      <c r="IH53" s="1699"/>
      <c r="II53" s="1626"/>
      <c r="IJ53" s="1627"/>
      <c r="IK53" s="1665"/>
      <c r="IL53" s="1668"/>
      <c r="IM53" s="1626"/>
      <c r="IN53" s="1627"/>
      <c r="IO53" s="1628"/>
      <c r="IP53" s="1766"/>
      <c r="IQ53" s="1690"/>
      <c r="IR53" s="1706"/>
      <c r="IS53" s="1677"/>
      <c r="IT53" s="1681"/>
      <c r="IU53" s="1682"/>
      <c r="IV53" s="1682"/>
      <c r="IW53" s="1682"/>
      <c r="IX53" s="1683"/>
      <c r="IY53" s="1517"/>
      <c r="IZ53" s="1521"/>
      <c r="JA53" s="1522"/>
      <c r="JD53" s="1692"/>
      <c r="JE53" s="1697"/>
      <c r="JF53" s="1698"/>
      <c r="JG53" s="1698"/>
      <c r="JH53" s="1699"/>
      <c r="JI53" s="1626"/>
      <c r="JJ53" s="1627"/>
      <c r="JK53" s="1665"/>
      <c r="JL53" s="1668"/>
      <c r="JM53" s="1870"/>
      <c r="JN53" s="1871"/>
      <c r="JO53" s="1872"/>
      <c r="JP53" s="1766"/>
      <c r="JQ53" s="1690"/>
      <c r="JR53" s="1706"/>
      <c r="JS53" s="1677"/>
      <c r="JT53" s="1681"/>
      <c r="JU53" s="1682"/>
      <c r="JV53" s="1682"/>
      <c r="JW53" s="1682"/>
      <c r="JX53" s="1683"/>
      <c r="JY53" s="1517"/>
      <c r="JZ53" s="1521"/>
      <c r="KA53" s="1522"/>
    </row>
    <row r="54" spans="1:287" ht="17.25" customHeight="1">
      <c r="A54" s="954"/>
      <c r="B54" s="1824"/>
      <c r="C54" s="1824"/>
      <c r="D54" s="1824"/>
      <c r="E54" s="1824"/>
      <c r="F54" s="1824"/>
      <c r="G54" s="969"/>
      <c r="H54" s="1828"/>
      <c r="I54" s="1829"/>
      <c r="J54" s="1829"/>
      <c r="K54" s="1829"/>
      <c r="L54" s="1829"/>
      <c r="M54" s="1829"/>
      <c r="N54" s="1829"/>
      <c r="O54" s="1829"/>
      <c r="P54" s="1829"/>
      <c r="Q54" s="1829"/>
      <c r="R54" s="1829"/>
      <c r="S54" s="1829"/>
      <c r="T54" s="1829"/>
      <c r="U54" s="1830"/>
      <c r="V54" s="954"/>
      <c r="W54" s="1832"/>
      <c r="X54" s="1832"/>
      <c r="Y54" s="1832"/>
      <c r="Z54" s="1832"/>
      <c r="AA54" s="1832"/>
      <c r="AB54" s="969"/>
      <c r="AC54" s="1615"/>
      <c r="AD54" s="1579"/>
      <c r="AE54" s="1579"/>
      <c r="AF54" s="1579"/>
      <c r="AG54" s="1579"/>
      <c r="AH54" s="1579"/>
      <c r="AI54" s="1579"/>
      <c r="AJ54" s="1579"/>
      <c r="AK54" s="1579"/>
      <c r="AL54" s="1579"/>
      <c r="AM54" s="1579"/>
      <c r="AN54" s="1579"/>
      <c r="AO54" s="1616"/>
      <c r="AP54" s="945"/>
      <c r="AQ54" s="784"/>
      <c r="AR54" s="784"/>
      <c r="AS54" s="784"/>
      <c r="AT54" s="784"/>
      <c r="AU54" s="784"/>
      <c r="AV54" s="784"/>
      <c r="AW54" s="784"/>
      <c r="AX54" s="784"/>
      <c r="AY54" s="784"/>
      <c r="AZ54" s="784"/>
      <c r="BA54" s="784"/>
      <c r="BB54" s="784"/>
      <c r="BC54" s="784"/>
      <c r="BD54" s="784"/>
      <c r="BE54" s="784"/>
      <c r="BF54" s="784"/>
      <c r="BG54" s="784"/>
      <c r="BH54" s="784"/>
      <c r="BI54" s="784"/>
      <c r="BJ54" s="784"/>
      <c r="BK54" s="784"/>
      <c r="BL54" s="784"/>
      <c r="BM54" s="784"/>
      <c r="BN54" s="784"/>
      <c r="BO54" s="784"/>
      <c r="BP54" s="784"/>
      <c r="BQ54" s="784"/>
      <c r="BR54" s="784"/>
      <c r="BS54" s="784"/>
      <c r="BT54" s="784"/>
      <c r="BU54" s="784"/>
      <c r="BV54" s="784"/>
      <c r="BW54" s="784"/>
      <c r="BX54" s="784"/>
      <c r="BY54" s="784"/>
      <c r="BZ54" s="784"/>
      <c r="CA54" s="784"/>
      <c r="CB54" s="784"/>
      <c r="CC54" s="784"/>
      <c r="CD54" s="784"/>
      <c r="CE54" s="784"/>
      <c r="CG54" s="1805"/>
      <c r="CH54" s="1549"/>
      <c r="CI54" s="1549"/>
      <c r="CJ54" s="1549"/>
      <c r="CK54" s="1549"/>
      <c r="CL54" s="1549"/>
      <c r="CM54" s="1549"/>
      <c r="CN54" s="1549"/>
      <c r="CO54" s="1806"/>
      <c r="CP54" s="1786"/>
      <c r="CQ54" s="1787"/>
      <c r="CR54" s="1787"/>
      <c r="CS54" s="1787"/>
      <c r="CT54" s="1787"/>
      <c r="CU54" s="1787"/>
      <c r="CV54" s="1787"/>
      <c r="CW54" s="1787"/>
      <c r="CX54" s="1787"/>
      <c r="CY54" s="1787"/>
      <c r="CZ54" s="1788"/>
      <c r="DA54" s="945"/>
      <c r="DB54" s="957"/>
      <c r="DC54" s="945"/>
      <c r="DD54" s="1805"/>
      <c r="DE54" s="1549"/>
      <c r="DF54" s="1549"/>
      <c r="DG54" s="1549"/>
      <c r="DH54" s="1549"/>
      <c r="DI54" s="1549"/>
      <c r="DJ54" s="1806"/>
      <c r="DK54" s="1780"/>
      <c r="DL54" s="1781"/>
      <c r="DM54" s="1781"/>
      <c r="DN54" s="1781"/>
      <c r="DO54" s="1781"/>
      <c r="DP54" s="1781"/>
      <c r="DQ54" s="1781"/>
      <c r="DR54" s="1781"/>
      <c r="DS54" s="1781"/>
      <c r="DT54" s="1781"/>
      <c r="DU54" s="1782"/>
      <c r="DV54" s="952"/>
      <c r="DW54" s="945"/>
      <c r="DX54" s="958"/>
      <c r="DY54" s="958"/>
      <c r="DZ54" s="958"/>
      <c r="EA54" s="958"/>
      <c r="EB54" s="958"/>
      <c r="EC54" s="958"/>
      <c r="ED54" s="958"/>
      <c r="EE54" s="958"/>
      <c r="EF54" s="958"/>
      <c r="EG54" s="958"/>
      <c r="EH54" s="958"/>
      <c r="EI54" s="958"/>
      <c r="EJ54" s="958"/>
      <c r="EK54" s="958"/>
      <c r="EL54" s="958"/>
      <c r="EM54" s="958"/>
      <c r="EN54" s="958"/>
      <c r="EO54" s="958"/>
      <c r="EP54" s="958"/>
      <c r="EQ54" s="958"/>
      <c r="ER54" s="958"/>
      <c r="ES54" s="958"/>
      <c r="ET54" s="958"/>
      <c r="EU54" s="958"/>
      <c r="EV54" s="958"/>
      <c r="EW54" s="958"/>
      <c r="EX54" s="958"/>
      <c r="EY54" s="958"/>
      <c r="EZ54" s="958"/>
      <c r="FA54" s="958"/>
      <c r="FB54" s="958"/>
      <c r="FC54" s="958"/>
      <c r="FD54" s="958"/>
      <c r="FE54" s="958"/>
      <c r="FF54" s="958"/>
      <c r="FG54" s="958"/>
      <c r="FH54" s="958"/>
      <c r="FI54" s="958"/>
      <c r="FJ54" s="958"/>
      <c r="FK54" s="958"/>
      <c r="FL54" s="958"/>
      <c r="FM54" s="944"/>
      <c r="GV54" s="484"/>
      <c r="GW54" s="506"/>
      <c r="GX54" s="1710"/>
      <c r="GY54" s="493" t="s">
        <v>722</v>
      </c>
      <c r="GZ54" s="1711" t="s">
        <v>854</v>
      </c>
      <c r="HA54" s="1712"/>
      <c r="HB54" s="487"/>
      <c r="HC54" s="486"/>
      <c r="HD54" s="486"/>
      <c r="HE54" s="935"/>
      <c r="HF54" s="930"/>
      <c r="HG54" s="1492"/>
      <c r="HH54" s="506"/>
      <c r="HI54" s="1554"/>
      <c r="HJ54" s="1555"/>
      <c r="HK54" s="493" t="s">
        <v>721</v>
      </c>
      <c r="HL54" s="776" t="s">
        <v>854</v>
      </c>
      <c r="HM54"/>
      <c r="HN54" s="1492"/>
      <c r="HO54" s="506"/>
      <c r="HP54" s="1554"/>
      <c r="HQ54" s="1555"/>
      <c r="HR54" s="493" t="s">
        <v>721</v>
      </c>
      <c r="HS54" s="776" t="s">
        <v>854</v>
      </c>
      <c r="HT54"/>
      <c r="HU54"/>
      <c r="HV54" s="1492"/>
      <c r="HW54" s="506"/>
      <c r="HX54" s="1554"/>
      <c r="HY54" s="1555"/>
      <c r="HZ54" s="493" t="s">
        <v>721</v>
      </c>
      <c r="IA54" s="776" t="s">
        <v>854</v>
      </c>
      <c r="IB54"/>
      <c r="ID54" s="1692"/>
      <c r="IE54" s="1644"/>
      <c r="IF54" s="1645"/>
      <c r="IG54" s="1645"/>
      <c r="IH54" s="1646"/>
      <c r="II54" s="1626"/>
      <c r="IJ54" s="1627"/>
      <c r="IK54" s="1665"/>
      <c r="IL54" s="1668"/>
      <c r="IM54" s="1629"/>
      <c r="IN54" s="1630"/>
      <c r="IO54" s="1631"/>
      <c r="IP54" s="1530"/>
      <c r="IQ54" s="1689"/>
      <c r="IR54" s="1706"/>
      <c r="IS54" s="1677"/>
      <c r="IT54" s="1681"/>
      <c r="IU54" s="1682"/>
      <c r="IV54" s="1682"/>
      <c r="IW54" s="1682"/>
      <c r="IX54" s="1683"/>
      <c r="IY54" s="1517"/>
      <c r="IZ54" s="1521"/>
      <c r="JA54" s="1522"/>
      <c r="JD54" s="1692"/>
      <c r="JE54" s="1644"/>
      <c r="JF54" s="1645"/>
      <c r="JG54" s="1645"/>
      <c r="JH54" s="1646"/>
      <c r="JI54" s="1626"/>
      <c r="JJ54" s="1627"/>
      <c r="JK54" s="1665"/>
      <c r="JL54" s="1668"/>
      <c r="JM54" s="1873"/>
      <c r="JN54" s="1874"/>
      <c r="JO54" s="1875"/>
      <c r="JP54" s="1530"/>
      <c r="JQ54" s="1689"/>
      <c r="JR54" s="1706"/>
      <c r="JS54" s="1677"/>
      <c r="JT54" s="1681"/>
      <c r="JU54" s="1682"/>
      <c r="JV54" s="1682"/>
      <c r="JW54" s="1682"/>
      <c r="JX54" s="1683"/>
      <c r="JY54" s="1517"/>
      <c r="JZ54" s="1521"/>
      <c r="KA54" s="1522"/>
    </row>
    <row r="55" spans="1:287" ht="17.25" customHeight="1">
      <c r="A55" s="1851" t="s">
        <v>1851</v>
      </c>
      <c r="B55" s="1852"/>
      <c r="C55" s="1852"/>
      <c r="D55" s="1852"/>
      <c r="E55" s="1852"/>
      <c r="F55" s="1852"/>
      <c r="G55" s="1853"/>
      <c r="H55" s="1825"/>
      <c r="I55" s="1826"/>
      <c r="J55" s="1826"/>
      <c r="K55" s="1826"/>
      <c r="L55" s="1826"/>
      <c r="M55" s="1826"/>
      <c r="N55" s="1826"/>
      <c r="O55" s="1826"/>
      <c r="P55" s="1826"/>
      <c r="Q55" s="1826"/>
      <c r="R55" s="1826"/>
      <c r="S55" s="1826"/>
      <c r="T55" s="1826"/>
      <c r="U55" s="1827"/>
      <c r="V55" s="962"/>
      <c r="W55" s="1831" t="s">
        <v>1843</v>
      </c>
      <c r="X55" s="1831"/>
      <c r="Y55" s="1831"/>
      <c r="Z55" s="1831"/>
      <c r="AA55" s="1831"/>
      <c r="AB55" s="961"/>
      <c r="AC55" s="1657"/>
      <c r="AD55" s="1613"/>
      <c r="AE55" s="1613"/>
      <c r="AF55" s="1613"/>
      <c r="AG55" s="1613"/>
      <c r="AH55" s="1613"/>
      <c r="AI55" s="1613"/>
      <c r="AJ55" s="1613"/>
      <c r="AK55" s="1613"/>
      <c r="AL55" s="1613"/>
      <c r="AM55" s="1613"/>
      <c r="AN55" s="1613"/>
      <c r="AO55" s="1614"/>
      <c r="AP55" s="945"/>
      <c r="AQ55" s="784"/>
      <c r="AR55" s="784"/>
      <c r="AS55" s="784"/>
      <c r="AT55" s="784"/>
      <c r="AU55" s="784"/>
      <c r="AV55" s="784"/>
      <c r="AW55" s="784"/>
      <c r="AX55" s="784"/>
      <c r="AY55" s="784"/>
      <c r="AZ55" s="784"/>
      <c r="BA55" s="784"/>
      <c r="BB55" s="784"/>
      <c r="BC55" s="784"/>
      <c r="BD55" s="784"/>
      <c r="BE55" s="784"/>
      <c r="BF55" s="784"/>
      <c r="BG55" s="784"/>
      <c r="BH55" s="784"/>
      <c r="BI55" s="784"/>
      <c r="BJ55" s="784"/>
      <c r="BK55" s="784"/>
      <c r="BL55" s="784"/>
      <c r="BM55" s="784"/>
      <c r="BN55" s="784"/>
      <c r="BO55" s="784"/>
      <c r="BP55" s="784"/>
      <c r="BQ55" s="784"/>
      <c r="BR55" s="784"/>
      <c r="BS55" s="784"/>
      <c r="BT55" s="784"/>
      <c r="BU55" s="784"/>
      <c r="BV55" s="784"/>
      <c r="BW55" s="784"/>
      <c r="BX55" s="784"/>
      <c r="BY55" s="784"/>
      <c r="BZ55" s="784"/>
      <c r="CA55" s="784"/>
      <c r="CB55" s="784"/>
      <c r="CC55" s="784"/>
      <c r="CD55" s="784"/>
      <c r="CE55" s="784"/>
      <c r="CG55" s="957"/>
      <c r="CH55" s="945"/>
      <c r="CI55" s="1802" t="s">
        <v>1843</v>
      </c>
      <c r="CJ55" s="1803"/>
      <c r="CK55" s="1803"/>
      <c r="CL55" s="1803"/>
      <c r="CM55" s="1803"/>
      <c r="CN55" s="1803"/>
      <c r="CO55" s="1804"/>
      <c r="CP55" s="1591"/>
      <c r="CQ55" s="1592"/>
      <c r="CR55" s="1592"/>
      <c r="CS55" s="1592"/>
      <c r="CT55" s="1592"/>
      <c r="CU55" s="1592"/>
      <c r="CV55" s="1592"/>
      <c r="CW55" s="1592"/>
      <c r="CX55" s="1592"/>
      <c r="CY55" s="1592"/>
      <c r="CZ55" s="1593"/>
      <c r="DA55" s="945"/>
      <c r="DB55" s="957"/>
      <c r="DC55" s="945"/>
      <c r="DD55" s="1802" t="s">
        <v>859</v>
      </c>
      <c r="DE55" s="1803"/>
      <c r="DF55" s="1803"/>
      <c r="DG55" s="1803"/>
      <c r="DH55" s="1803"/>
      <c r="DI55" s="1803"/>
      <c r="DJ55" s="1804"/>
      <c r="DK55" s="1591"/>
      <c r="DL55" s="1592"/>
      <c r="DM55" s="1592"/>
      <c r="DN55" s="1592"/>
      <c r="DO55" s="1592"/>
      <c r="DP55" s="1592"/>
      <c r="DQ55" s="1592"/>
      <c r="DR55" s="1592"/>
      <c r="DS55" s="1592"/>
      <c r="DT55" s="1592"/>
      <c r="DU55" s="1593"/>
      <c r="DV55" s="952"/>
      <c r="DW55" s="945"/>
      <c r="DX55" s="958"/>
      <c r="DY55" s="958"/>
      <c r="DZ55" s="958"/>
      <c r="EA55" s="958"/>
      <c r="EB55" s="958"/>
      <c r="EC55" s="958"/>
      <c r="ED55" s="958"/>
      <c r="EE55" s="958"/>
      <c r="EF55" s="958"/>
      <c r="EG55" s="958"/>
      <c r="EH55" s="958"/>
      <c r="EI55" s="958"/>
      <c r="EJ55" s="958"/>
      <c r="EK55" s="958"/>
      <c r="EL55" s="958"/>
      <c r="EM55" s="958"/>
      <c r="EN55" s="958"/>
      <c r="EO55" s="958"/>
      <c r="EP55" s="958"/>
      <c r="EQ55" s="958"/>
      <c r="ER55" s="958"/>
      <c r="ES55" s="958"/>
      <c r="ET55" s="958"/>
      <c r="EU55" s="958"/>
      <c r="EV55" s="958"/>
      <c r="EW55" s="958"/>
      <c r="EX55" s="958"/>
      <c r="EY55" s="958"/>
      <c r="EZ55" s="958"/>
      <c r="FA55" s="958"/>
      <c r="FB55" s="958"/>
      <c r="FC55" s="958"/>
      <c r="FD55" s="958"/>
      <c r="FE55" s="958"/>
      <c r="FF55" s="958"/>
      <c r="FG55" s="958"/>
      <c r="FH55" s="958"/>
      <c r="FI55" s="958"/>
      <c r="FJ55" s="958"/>
      <c r="FK55" s="958"/>
      <c r="FL55" s="958"/>
      <c r="FM55" s="944"/>
      <c r="GV55" s="484"/>
      <c r="GW55" s="971" t="s">
        <v>861</v>
      </c>
      <c r="GX55" s="970"/>
      <c r="GY55" s="921"/>
      <c r="GZ55" s="966"/>
      <c r="HA55" s="920"/>
      <c r="HB55" s="487"/>
      <c r="HC55"/>
      <c r="HD55"/>
      <c r="HE55" s="935"/>
      <c r="HF55" s="930"/>
      <c r="HG55" s="1492"/>
      <c r="HH55" s="490"/>
      <c r="HI55" s="1556"/>
      <c r="HJ55" s="1557"/>
      <c r="HK55" s="493" t="s">
        <v>722</v>
      </c>
      <c r="HL55" s="776" t="s">
        <v>854</v>
      </c>
      <c r="HM55"/>
      <c r="HN55" s="1492"/>
      <c r="HO55" s="490"/>
      <c r="HP55" s="1556"/>
      <c r="HQ55" s="1557"/>
      <c r="HR55" s="493" t="s">
        <v>722</v>
      </c>
      <c r="HS55" s="776" t="s">
        <v>854</v>
      </c>
      <c r="HT55"/>
      <c r="HU55"/>
      <c r="HV55" s="1492"/>
      <c r="HW55" s="490"/>
      <c r="HX55" s="1556"/>
      <c r="HY55" s="1557"/>
      <c r="HZ55" s="493" t="s">
        <v>722</v>
      </c>
      <c r="IA55" s="776" t="s">
        <v>854</v>
      </c>
      <c r="IB55"/>
      <c r="ID55" s="1692"/>
      <c r="IE55" s="1697"/>
      <c r="IF55" s="1698"/>
      <c r="IG55" s="1698"/>
      <c r="IH55" s="1699"/>
      <c r="II55" s="1626"/>
      <c r="IJ55" s="1627"/>
      <c r="IK55" s="1665"/>
      <c r="IL55" s="1668"/>
      <c r="IM55" s="1638" t="s">
        <v>1894</v>
      </c>
      <c r="IN55" s="1639"/>
      <c r="IO55" s="1640"/>
      <c r="IP55" s="1766"/>
      <c r="IQ55" s="1690"/>
      <c r="IR55" s="1705"/>
      <c r="IS55" s="1677"/>
      <c r="IT55" s="1681"/>
      <c r="IU55" s="1682"/>
      <c r="IV55" s="1682"/>
      <c r="IW55" s="1682"/>
      <c r="IX55" s="1683"/>
      <c r="IY55" s="1517"/>
      <c r="IZ55" s="1532" t="s">
        <v>1893</v>
      </c>
      <c r="JA55" s="1533"/>
      <c r="JD55" s="1692"/>
      <c r="JE55" s="1697"/>
      <c r="JF55" s="1698"/>
      <c r="JG55" s="1698"/>
      <c r="JH55" s="1699"/>
      <c r="JI55" s="1626"/>
      <c r="JJ55" s="1627"/>
      <c r="JK55" s="1665"/>
      <c r="JL55" s="1668"/>
      <c r="JM55" s="1867"/>
      <c r="JN55" s="1868"/>
      <c r="JO55" s="1869"/>
      <c r="JP55" s="1766"/>
      <c r="JQ55" s="1690"/>
      <c r="JR55" s="1705"/>
      <c r="JS55" s="1677"/>
      <c r="JT55" s="1681"/>
      <c r="JU55" s="1682"/>
      <c r="JV55" s="1682"/>
      <c r="JW55" s="1682"/>
      <c r="JX55" s="1683"/>
      <c r="JY55" s="1517"/>
      <c r="JZ55" s="1532" t="s">
        <v>1893</v>
      </c>
      <c r="KA55" s="1533"/>
    </row>
    <row r="56" spans="1:287" ht="17.25" customHeight="1">
      <c r="A56" s="1854"/>
      <c r="B56" s="1855"/>
      <c r="C56" s="1855"/>
      <c r="D56" s="1855"/>
      <c r="E56" s="1855"/>
      <c r="F56" s="1855"/>
      <c r="G56" s="1856"/>
      <c r="H56" s="1828"/>
      <c r="I56" s="1829"/>
      <c r="J56" s="1829"/>
      <c r="K56" s="1829"/>
      <c r="L56" s="1829"/>
      <c r="M56" s="1829"/>
      <c r="N56" s="1829"/>
      <c r="O56" s="1829"/>
      <c r="P56" s="1829"/>
      <c r="Q56" s="1829"/>
      <c r="R56" s="1829"/>
      <c r="S56" s="1829"/>
      <c r="T56" s="1829"/>
      <c r="U56" s="1830"/>
      <c r="V56" s="954"/>
      <c r="W56" s="1832"/>
      <c r="X56" s="1832"/>
      <c r="Y56" s="1832"/>
      <c r="Z56" s="1832"/>
      <c r="AA56" s="1832"/>
      <c r="AB56" s="969"/>
      <c r="AC56" s="1615"/>
      <c r="AD56" s="1579"/>
      <c r="AE56" s="1579"/>
      <c r="AF56" s="1579"/>
      <c r="AG56" s="1579"/>
      <c r="AH56" s="1579"/>
      <c r="AI56" s="1579"/>
      <c r="AJ56" s="1579"/>
      <c r="AK56" s="1579"/>
      <c r="AL56" s="1579"/>
      <c r="AM56" s="1579"/>
      <c r="AN56" s="1579"/>
      <c r="AO56" s="1616"/>
      <c r="AP56" s="945"/>
      <c r="AQ56" s="784"/>
      <c r="AR56" s="784"/>
      <c r="AS56" s="784"/>
      <c r="AT56" s="784"/>
      <c r="AU56" s="784"/>
      <c r="AV56" s="784"/>
      <c r="AW56" s="784"/>
      <c r="AX56" s="784"/>
      <c r="AY56" s="784"/>
      <c r="AZ56" s="784"/>
      <c r="BA56" s="784"/>
      <c r="BB56" s="784"/>
      <c r="BC56" s="784"/>
      <c r="BD56" s="784"/>
      <c r="BE56" s="784"/>
      <c r="BF56" s="784"/>
      <c r="BG56" s="784"/>
      <c r="BH56" s="784"/>
      <c r="BI56" s="784"/>
      <c r="BJ56" s="784"/>
      <c r="BK56" s="784"/>
      <c r="BL56" s="784"/>
      <c r="BM56" s="784"/>
      <c r="BN56" s="784"/>
      <c r="BO56" s="784"/>
      <c r="BP56" s="784"/>
      <c r="BQ56" s="784"/>
      <c r="BR56" s="784"/>
      <c r="BS56" s="784"/>
      <c r="BT56" s="784"/>
      <c r="BU56" s="784"/>
      <c r="BV56" s="784"/>
      <c r="BW56" s="784"/>
      <c r="BX56" s="784"/>
      <c r="BY56" s="784"/>
      <c r="BZ56" s="784"/>
      <c r="CA56" s="784"/>
      <c r="CB56" s="784"/>
      <c r="CC56" s="784"/>
      <c r="CD56" s="784"/>
      <c r="CE56" s="784"/>
      <c r="CG56" s="954"/>
      <c r="CH56" s="953"/>
      <c r="CI56" s="1811"/>
      <c r="CJ56" s="1812"/>
      <c r="CK56" s="1812"/>
      <c r="CL56" s="1812"/>
      <c r="CM56" s="1812"/>
      <c r="CN56" s="1812"/>
      <c r="CO56" s="1813"/>
      <c r="CP56" s="1594"/>
      <c r="CQ56" s="1595"/>
      <c r="CR56" s="1595"/>
      <c r="CS56" s="1595"/>
      <c r="CT56" s="1595"/>
      <c r="CU56" s="1595"/>
      <c r="CV56" s="1595"/>
      <c r="CW56" s="1595"/>
      <c r="CX56" s="1595"/>
      <c r="CY56" s="1595"/>
      <c r="CZ56" s="1596"/>
      <c r="DA56" s="945"/>
      <c r="DB56" s="954"/>
      <c r="DC56" s="953"/>
      <c r="DD56" s="1811"/>
      <c r="DE56" s="1812"/>
      <c r="DF56" s="1812"/>
      <c r="DG56" s="1812"/>
      <c r="DH56" s="1812"/>
      <c r="DI56" s="1812"/>
      <c r="DJ56" s="1813"/>
      <c r="DK56" s="1594"/>
      <c r="DL56" s="1595"/>
      <c r="DM56" s="1595"/>
      <c r="DN56" s="1595"/>
      <c r="DO56" s="1595"/>
      <c r="DP56" s="1595"/>
      <c r="DQ56" s="1595"/>
      <c r="DR56" s="1595"/>
      <c r="DS56" s="1595"/>
      <c r="DT56" s="1595"/>
      <c r="DU56" s="1596"/>
      <c r="DV56" s="952"/>
      <c r="DW56" s="945"/>
      <c r="DX56" s="958"/>
      <c r="DY56" s="958"/>
      <c r="DZ56" s="958"/>
      <c r="EA56" s="958"/>
      <c r="EB56" s="958"/>
      <c r="EC56" s="958"/>
      <c r="ED56" s="958"/>
      <c r="EE56" s="958"/>
      <c r="EF56" s="958"/>
      <c r="EG56" s="958"/>
      <c r="EH56" s="958"/>
      <c r="EI56" s="958"/>
      <c r="EJ56" s="958"/>
      <c r="EK56" s="958"/>
      <c r="EL56" s="958"/>
      <c r="EM56" s="958"/>
      <c r="EN56" s="958"/>
      <c r="EO56" s="958"/>
      <c r="EP56" s="958"/>
      <c r="EQ56" s="958"/>
      <c r="ER56" s="958"/>
      <c r="ES56" s="958"/>
      <c r="ET56" s="958"/>
      <c r="EU56" s="958"/>
      <c r="EV56" s="958"/>
      <c r="EW56" s="958"/>
      <c r="EX56" s="958"/>
      <c r="EY56" s="958"/>
      <c r="EZ56" s="958"/>
      <c r="FA56" s="958"/>
      <c r="FB56" s="958"/>
      <c r="FC56" s="958"/>
      <c r="FD56" s="958"/>
      <c r="FE56" s="958"/>
      <c r="FF56" s="958"/>
      <c r="FG56" s="958"/>
      <c r="FH56" s="958"/>
      <c r="FI56" s="958"/>
      <c r="FJ56" s="958"/>
      <c r="FK56" s="958"/>
      <c r="FL56" s="958"/>
      <c r="FM56" s="944"/>
      <c r="GV56" s="484"/>
      <c r="GW56" s="968"/>
      <c r="GX56" s="967" t="s">
        <v>859</v>
      </c>
      <c r="GY56" s="921"/>
      <c r="GZ56" s="966"/>
      <c r="HA56" s="920"/>
      <c r="HB56"/>
      <c r="HC56"/>
      <c r="HD56"/>
      <c r="HE56" s="935"/>
      <c r="HF56" s="965"/>
      <c r="HG56" s="1492"/>
      <c r="HH56" s="883"/>
      <c r="HI56" s="964"/>
      <c r="HJ56" s="909"/>
      <c r="HK56" s="909"/>
      <c r="HL56" s="496"/>
      <c r="HM56" s="907"/>
      <c r="HN56" s="1492"/>
      <c r="HO56" s="949"/>
      <c r="HP56" s="963"/>
      <c r="HQ56" s="909"/>
      <c r="HR56" s="909"/>
      <c r="HS56" s="496"/>
      <c r="HT56"/>
      <c r="HU56" s="907"/>
      <c r="HV56" s="1492"/>
      <c r="HW56" s="949"/>
      <c r="HX56" s="963"/>
      <c r="HY56" s="909"/>
      <c r="HZ56" s="909"/>
      <c r="IA56" s="496"/>
      <c r="IB56"/>
      <c r="ID56" s="1692"/>
      <c r="IE56" s="1644"/>
      <c r="IF56" s="1645"/>
      <c r="IG56" s="1645"/>
      <c r="IH56" s="1646"/>
      <c r="II56" s="1626"/>
      <c r="IJ56" s="1627"/>
      <c r="IK56" s="1665"/>
      <c r="IL56" s="1668"/>
      <c r="IM56" s="1626"/>
      <c r="IN56" s="1627"/>
      <c r="IO56" s="1628"/>
      <c r="IP56" s="1530"/>
      <c r="IQ56" s="1762"/>
      <c r="IR56" s="1706"/>
      <c r="IS56" s="1677"/>
      <c r="IT56" s="1681"/>
      <c r="IU56" s="1682"/>
      <c r="IV56" s="1682"/>
      <c r="IW56" s="1682"/>
      <c r="IX56" s="1683"/>
      <c r="IY56" s="1517"/>
      <c r="IZ56" s="1521"/>
      <c r="JA56" s="1522"/>
      <c r="JD56" s="1692"/>
      <c r="JE56" s="1644"/>
      <c r="JF56" s="1645"/>
      <c r="JG56" s="1645"/>
      <c r="JH56" s="1646"/>
      <c r="JI56" s="1626"/>
      <c r="JJ56" s="1627"/>
      <c r="JK56" s="1665"/>
      <c r="JL56" s="1668"/>
      <c r="JM56" s="1870"/>
      <c r="JN56" s="1871"/>
      <c r="JO56" s="1872"/>
      <c r="JP56" s="1530"/>
      <c r="JQ56" s="1762"/>
      <c r="JR56" s="1706"/>
      <c r="JS56" s="1677"/>
      <c r="JT56" s="1681"/>
      <c r="JU56" s="1682"/>
      <c r="JV56" s="1682"/>
      <c r="JW56" s="1682"/>
      <c r="JX56" s="1683"/>
      <c r="JY56" s="1517"/>
      <c r="JZ56" s="1521"/>
      <c r="KA56" s="1522"/>
    </row>
    <row r="57" spans="1:287" ht="17.25" customHeight="1">
      <c r="A57" s="962"/>
      <c r="B57" s="1807" t="s">
        <v>1852</v>
      </c>
      <c r="C57" s="1807"/>
      <c r="D57" s="1807"/>
      <c r="E57" s="1807"/>
      <c r="F57" s="1807"/>
      <c r="G57" s="961"/>
      <c r="H57" s="1825"/>
      <c r="I57" s="1826"/>
      <c r="J57" s="1826"/>
      <c r="K57" s="1826"/>
      <c r="L57" s="1826"/>
      <c r="M57" s="1826"/>
      <c r="N57" s="1826"/>
      <c r="O57" s="1826"/>
      <c r="P57" s="1826"/>
      <c r="Q57" s="1826"/>
      <c r="R57" s="1826"/>
      <c r="S57" s="1826"/>
      <c r="T57" s="1826"/>
      <c r="U57" s="1827"/>
      <c r="V57" s="962"/>
      <c r="W57" s="1807" t="s">
        <v>1852</v>
      </c>
      <c r="X57" s="1807"/>
      <c r="Y57" s="1807"/>
      <c r="Z57" s="1807"/>
      <c r="AA57" s="1807"/>
      <c r="AB57" s="961"/>
      <c r="AC57" s="1657"/>
      <c r="AD57" s="1613"/>
      <c r="AE57" s="1613"/>
      <c r="AF57" s="1613"/>
      <c r="AG57" s="1613"/>
      <c r="AH57" s="1613"/>
      <c r="AI57" s="1613"/>
      <c r="AJ57" s="1613"/>
      <c r="AK57" s="1613"/>
      <c r="AL57" s="1613"/>
      <c r="AM57" s="1613"/>
      <c r="AN57" s="1613"/>
      <c r="AO57" s="1614"/>
      <c r="AP57" s="945"/>
      <c r="AQ57" s="784"/>
      <c r="AR57" s="784"/>
      <c r="AS57" s="784"/>
      <c r="AT57" s="784"/>
      <c r="AU57" s="784"/>
      <c r="AV57" s="784"/>
      <c r="AW57" s="784"/>
      <c r="AX57" s="784"/>
      <c r="AY57" s="784"/>
      <c r="AZ57" s="784"/>
      <c r="BA57" s="784"/>
      <c r="BB57" s="784"/>
      <c r="BC57" s="784"/>
      <c r="BD57" s="784"/>
      <c r="BE57" s="784"/>
      <c r="BF57" s="784"/>
      <c r="BG57" s="784"/>
      <c r="BH57" s="784"/>
      <c r="BI57" s="784"/>
      <c r="BJ57" s="784"/>
      <c r="BK57" s="784"/>
      <c r="BL57" s="868"/>
      <c r="BM57" s="868"/>
      <c r="BN57" s="868"/>
      <c r="BO57" s="868"/>
      <c r="BP57" s="868"/>
      <c r="BQ57" s="868"/>
      <c r="BR57" s="868"/>
      <c r="BS57" s="868"/>
      <c r="BT57" s="868"/>
      <c r="BU57" s="868"/>
      <c r="BV57" s="868"/>
      <c r="BW57" s="868"/>
      <c r="BX57" s="868"/>
      <c r="BY57" s="868"/>
      <c r="BZ57" s="868"/>
      <c r="CA57" s="868"/>
      <c r="CB57" s="868"/>
      <c r="CC57" s="868"/>
      <c r="CD57" s="868"/>
      <c r="CE57" s="868"/>
      <c r="CG57" s="945"/>
      <c r="CH57" s="945"/>
      <c r="CI57" s="876"/>
      <c r="CJ57" s="876"/>
      <c r="CK57" s="876"/>
      <c r="CL57" s="876"/>
      <c r="CM57" s="876"/>
      <c r="CN57" s="945"/>
      <c r="CO57" s="945"/>
      <c r="CP57" s="945"/>
      <c r="CQ57" s="945"/>
      <c r="CR57" s="945"/>
      <c r="CS57" s="945"/>
      <c r="CT57" s="945"/>
      <c r="CU57" s="945"/>
      <c r="CV57" s="945"/>
      <c r="CW57" s="945"/>
      <c r="CX57" s="945"/>
      <c r="CY57" s="945"/>
      <c r="CZ57" s="945"/>
      <c r="DA57" s="945"/>
      <c r="DB57" s="945"/>
      <c r="DC57" s="945"/>
      <c r="DD57" s="876"/>
      <c r="DE57" s="876"/>
      <c r="DF57" s="876"/>
      <c r="DG57" s="876"/>
      <c r="DH57" s="876"/>
      <c r="DI57" s="945"/>
      <c r="DJ57" s="945"/>
      <c r="DK57" s="945"/>
      <c r="DL57" s="945"/>
      <c r="DM57" s="945"/>
      <c r="DN57" s="945"/>
      <c r="DO57" s="945"/>
      <c r="DP57" s="945"/>
      <c r="DQ57" s="945"/>
      <c r="DR57" s="945"/>
      <c r="DS57" s="945"/>
      <c r="DT57" s="945"/>
      <c r="DU57" s="945"/>
      <c r="DV57" s="952"/>
      <c r="DW57" s="945"/>
      <c r="DX57" s="958"/>
      <c r="DY57" s="958"/>
      <c r="DZ57" s="958"/>
      <c r="EA57" s="958"/>
      <c r="EB57" s="958"/>
      <c r="EC57" s="958"/>
      <c r="ED57" s="958"/>
      <c r="EE57" s="958"/>
      <c r="EF57" s="958"/>
      <c r="EG57" s="958"/>
      <c r="EH57" s="958"/>
      <c r="EI57" s="958"/>
      <c r="EJ57" s="958"/>
      <c r="EK57" s="958"/>
      <c r="EL57" s="958"/>
      <c r="EM57" s="958"/>
      <c r="EN57" s="958"/>
      <c r="EO57" s="958"/>
      <c r="EP57" s="958"/>
      <c r="EQ57" s="958"/>
      <c r="ER57" s="958"/>
      <c r="ES57" s="868"/>
      <c r="ET57" s="958"/>
      <c r="EU57" s="958"/>
      <c r="EV57" s="958"/>
      <c r="EW57" s="958"/>
      <c r="EX57" s="958"/>
      <c r="EY57" s="958"/>
      <c r="EZ57" s="958"/>
      <c r="FA57" s="958"/>
      <c r="FB57" s="958"/>
      <c r="FC57" s="958"/>
      <c r="FD57" s="958"/>
      <c r="FE57" s="958"/>
      <c r="FF57" s="958"/>
      <c r="FG57" s="958"/>
      <c r="FH57" s="958"/>
      <c r="FI57" s="958"/>
      <c r="FJ57" s="958"/>
      <c r="FK57" s="958"/>
      <c r="FL57" s="958"/>
      <c r="FM57" s="944"/>
      <c r="GV57" s="951"/>
      <c r="GW57" s="506"/>
      <c r="GX57" s="1708" t="s">
        <v>853</v>
      </c>
      <c r="GY57" s="493" t="s">
        <v>720</v>
      </c>
      <c r="GZ57" s="1711" t="s">
        <v>854</v>
      </c>
      <c r="HA57" s="1712"/>
      <c r="HB57"/>
      <c r="HC57"/>
      <c r="HD57"/>
      <c r="HE57" s="486"/>
      <c r="HF57" s="960"/>
      <c r="HG57" s="1492"/>
      <c r="HH57" s="883"/>
      <c r="HI57" s="955"/>
      <c r="HJ57" s="909"/>
      <c r="HK57" s="909"/>
      <c r="HL57" s="496"/>
      <c r="HM57" s="907"/>
      <c r="HN57" s="1492"/>
      <c r="HO57" s="949"/>
      <c r="HP57" s="909"/>
      <c r="HQ57" s="909"/>
      <c r="HR57" s="909"/>
      <c r="HS57" s="496"/>
      <c r="HT57"/>
      <c r="HU57" s="907"/>
      <c r="HV57" s="1492"/>
      <c r="HW57" s="949"/>
      <c r="HX57" s="909"/>
      <c r="HY57" s="909"/>
      <c r="HZ57" s="909"/>
      <c r="IA57" s="496"/>
      <c r="IB57"/>
      <c r="ID57" s="1693"/>
      <c r="IE57" s="1647"/>
      <c r="IF57" s="1648"/>
      <c r="IG57" s="1648"/>
      <c r="IH57" s="1649"/>
      <c r="II57" s="1641"/>
      <c r="IJ57" s="1642"/>
      <c r="IK57" s="1666"/>
      <c r="IL57" s="1669"/>
      <c r="IM57" s="1641"/>
      <c r="IN57" s="1642"/>
      <c r="IO57" s="1643"/>
      <c r="IP57" s="1531"/>
      <c r="IQ57" s="1763"/>
      <c r="IR57" s="1707"/>
      <c r="IS57" s="1531"/>
      <c r="IT57" s="1684"/>
      <c r="IU57" s="1685"/>
      <c r="IV57" s="1685"/>
      <c r="IW57" s="1685"/>
      <c r="IX57" s="1686"/>
      <c r="IY57" s="1518"/>
      <c r="IZ57" s="1534"/>
      <c r="JA57" s="1535"/>
      <c r="JD57" s="1693"/>
      <c r="JE57" s="1647"/>
      <c r="JF57" s="1648"/>
      <c r="JG57" s="1648"/>
      <c r="JH57" s="1649"/>
      <c r="JI57" s="1641"/>
      <c r="JJ57" s="1642"/>
      <c r="JK57" s="1666"/>
      <c r="JL57" s="1669"/>
      <c r="JM57" s="1873"/>
      <c r="JN57" s="1874"/>
      <c r="JO57" s="1875"/>
      <c r="JP57" s="1531"/>
      <c r="JQ57" s="1763"/>
      <c r="JR57" s="1707"/>
      <c r="JS57" s="1531"/>
      <c r="JT57" s="1684"/>
      <c r="JU57" s="1685"/>
      <c r="JV57" s="1685"/>
      <c r="JW57" s="1685"/>
      <c r="JX57" s="1686"/>
      <c r="JY57" s="1518"/>
      <c r="JZ57" s="1534"/>
      <c r="KA57" s="1535"/>
    </row>
    <row r="58" spans="1:287" ht="17.25" customHeight="1">
      <c r="A58" s="957"/>
      <c r="B58" s="1857"/>
      <c r="C58" s="1857"/>
      <c r="D58" s="1857"/>
      <c r="E58" s="1857"/>
      <c r="F58" s="1857"/>
      <c r="G58" s="959"/>
      <c r="H58" s="1828"/>
      <c r="I58" s="1829"/>
      <c r="J58" s="1829"/>
      <c r="K58" s="1829"/>
      <c r="L58" s="1829"/>
      <c r="M58" s="1829"/>
      <c r="N58" s="1829"/>
      <c r="O58" s="1829"/>
      <c r="P58" s="1829"/>
      <c r="Q58" s="1829"/>
      <c r="R58" s="1829"/>
      <c r="S58" s="1829"/>
      <c r="T58" s="1829"/>
      <c r="U58" s="1830"/>
      <c r="V58" s="957"/>
      <c r="W58" s="1857"/>
      <c r="X58" s="1857"/>
      <c r="Y58" s="1857"/>
      <c r="Z58" s="1857"/>
      <c r="AA58" s="1857"/>
      <c r="AB58" s="959"/>
      <c r="AC58" s="1615"/>
      <c r="AD58" s="1579"/>
      <c r="AE58" s="1579"/>
      <c r="AF58" s="1579"/>
      <c r="AG58" s="1579"/>
      <c r="AH58" s="1579"/>
      <c r="AI58" s="1579"/>
      <c r="AJ58" s="1579"/>
      <c r="AK58" s="1579"/>
      <c r="AL58" s="1579"/>
      <c r="AM58" s="1579"/>
      <c r="AN58" s="1579"/>
      <c r="AO58" s="1616"/>
      <c r="AP58" s="945"/>
      <c r="AQ58" s="784"/>
      <c r="AR58" s="784"/>
      <c r="AS58" s="784"/>
      <c r="AT58" s="784"/>
      <c r="AU58" s="784"/>
      <c r="AV58" s="784"/>
      <c r="AW58" s="784"/>
      <c r="AX58" s="784"/>
      <c r="AY58" s="784"/>
      <c r="AZ58" s="784"/>
      <c r="BA58" s="784"/>
      <c r="BB58" s="784"/>
      <c r="BC58" s="784"/>
      <c r="BD58" s="784"/>
      <c r="BE58" s="784"/>
      <c r="BF58" s="784"/>
      <c r="BG58" s="784"/>
      <c r="BH58" s="784"/>
      <c r="BI58" s="784"/>
      <c r="BJ58" s="784"/>
      <c r="BK58" s="784"/>
      <c r="BL58" s="868"/>
      <c r="BM58" s="868"/>
      <c r="BN58" s="868"/>
      <c r="BO58" s="868"/>
      <c r="BP58" s="868"/>
      <c r="BQ58" s="868"/>
      <c r="BR58" s="868"/>
      <c r="BS58" s="868"/>
      <c r="BT58" s="868"/>
      <c r="BU58" s="868"/>
      <c r="BV58" s="868"/>
      <c r="BW58" s="868"/>
      <c r="BX58" s="868"/>
      <c r="BY58" s="868"/>
      <c r="BZ58" s="868"/>
      <c r="CA58" s="868"/>
      <c r="CB58" s="868"/>
      <c r="CC58" s="868"/>
      <c r="CD58" s="868"/>
      <c r="CE58" s="868"/>
      <c r="CG58" s="1817" t="s">
        <v>1854</v>
      </c>
      <c r="CH58" s="1817"/>
      <c r="CI58" s="1817"/>
      <c r="CJ58" s="1817"/>
      <c r="CK58" s="1817"/>
      <c r="CL58" s="1817"/>
      <c r="CM58" s="1817"/>
      <c r="CN58" s="1817"/>
      <c r="CO58" s="1817"/>
      <c r="CP58" s="1817"/>
      <c r="CQ58" s="1820" t="s">
        <v>1847</v>
      </c>
      <c r="CR58" s="1820"/>
      <c r="CS58" s="1820"/>
      <c r="CT58" s="1820"/>
      <c r="CU58" s="1820"/>
      <c r="CV58" s="1820"/>
      <c r="CW58" s="1820"/>
      <c r="CX58" s="1820"/>
      <c r="CY58" s="1820"/>
      <c r="CZ58" s="1820"/>
      <c r="DA58" s="1820"/>
      <c r="DB58" s="1817" t="s">
        <v>1848</v>
      </c>
      <c r="DC58" s="1817"/>
      <c r="DD58" s="1817"/>
      <c r="DE58" s="1817"/>
      <c r="DF58" s="1817"/>
      <c r="DG58" s="1817"/>
      <c r="DH58" s="1817"/>
      <c r="DI58" s="1817"/>
      <c r="DJ58" s="1817"/>
      <c r="DK58" s="1817"/>
      <c r="DL58" s="1820" t="s">
        <v>728</v>
      </c>
      <c r="DM58" s="1820"/>
      <c r="DN58" s="1820"/>
      <c r="DO58" s="1820"/>
      <c r="DP58" s="1820"/>
      <c r="DQ58" s="1820"/>
      <c r="DR58" s="1820"/>
      <c r="DS58" s="1820"/>
      <c r="DT58" s="1820"/>
      <c r="DU58" s="1820"/>
      <c r="DV58" s="952"/>
      <c r="DW58" s="945"/>
      <c r="DX58" s="958"/>
      <c r="DY58" s="958"/>
      <c r="DZ58" s="958"/>
      <c r="EA58" s="958"/>
      <c r="EB58" s="958"/>
      <c r="EC58" s="958"/>
      <c r="ED58" s="958"/>
      <c r="EE58" s="958"/>
      <c r="EF58" s="958"/>
      <c r="EG58" s="958"/>
      <c r="EH58" s="958"/>
      <c r="EI58" s="958"/>
      <c r="EJ58" s="958"/>
      <c r="EK58" s="958"/>
      <c r="EL58" s="958"/>
      <c r="EM58" s="958"/>
      <c r="EN58" s="958"/>
      <c r="EO58" s="958"/>
      <c r="EP58" s="958"/>
      <c r="EQ58" s="958"/>
      <c r="ER58" s="958"/>
      <c r="ES58" s="784"/>
      <c r="ET58" s="784"/>
      <c r="EU58" s="784"/>
      <c r="EV58" s="784"/>
      <c r="EW58" s="784"/>
      <c r="EX58" s="784"/>
      <c r="EY58" s="784"/>
      <c r="EZ58" s="784"/>
      <c r="FA58" s="784"/>
      <c r="FB58" s="784"/>
      <c r="FC58" s="784"/>
      <c r="FD58" s="784"/>
      <c r="FE58" s="784"/>
      <c r="FF58" s="784"/>
      <c r="FG58" s="784"/>
      <c r="FH58" s="784"/>
      <c r="FI58" s="784"/>
      <c r="FJ58" s="784"/>
      <c r="FK58" s="784"/>
      <c r="FL58" s="784"/>
      <c r="FM58" s="944"/>
      <c r="GV58" s="951"/>
      <c r="GW58" s="506"/>
      <c r="GX58" s="1709"/>
      <c r="GY58" s="493" t="s">
        <v>721</v>
      </c>
      <c r="GZ58" s="1711" t="s">
        <v>854</v>
      </c>
      <c r="HA58" s="1712"/>
      <c r="HB58"/>
      <c r="HC58"/>
      <c r="HD58"/>
      <c r="HE58" s="486"/>
      <c r="HF58" s="930"/>
      <c r="HG58" s="1492"/>
      <c r="HH58" s="883"/>
      <c r="HI58" s="955"/>
      <c r="HJ58" s="909"/>
      <c r="HK58" s="909"/>
      <c r="HL58" s="496"/>
      <c r="HM58" s="907"/>
      <c r="HN58" s="1492"/>
      <c r="HO58" s="949"/>
      <c r="HP58" s="909"/>
      <c r="HQ58" s="909"/>
      <c r="HR58" s="909"/>
      <c r="HS58" s="496"/>
      <c r="HT58"/>
      <c r="HU58" s="907"/>
      <c r="HV58" s="1492"/>
      <c r="HW58" s="949"/>
      <c r="HX58" s="909"/>
      <c r="HY58" s="909"/>
      <c r="HZ58" s="909"/>
      <c r="IA58" s="496"/>
      <c r="IB58"/>
      <c r="ID58" s="1691"/>
      <c r="IE58" s="1694"/>
      <c r="IF58" s="1695"/>
      <c r="IG58" s="1695"/>
      <c r="IH58" s="1696"/>
      <c r="II58" s="1623"/>
      <c r="IJ58" s="1624"/>
      <c r="IK58" s="1664"/>
      <c r="IL58" s="1667"/>
      <c r="IM58" s="1623" t="s">
        <v>1893</v>
      </c>
      <c r="IN58" s="1624"/>
      <c r="IO58" s="1625"/>
      <c r="IP58" s="1676"/>
      <c r="IQ58" s="1764"/>
      <c r="IR58" s="1765"/>
      <c r="IS58" s="1676"/>
      <c r="IT58" s="1678"/>
      <c r="IU58" s="1679"/>
      <c r="IV58" s="1679"/>
      <c r="IW58" s="1679"/>
      <c r="IX58" s="1680"/>
      <c r="IY58" s="1516"/>
      <c r="IZ58" s="1519" t="s">
        <v>1893</v>
      </c>
      <c r="JA58" s="1520"/>
      <c r="JD58" s="1691"/>
      <c r="JE58" s="1694"/>
      <c r="JF58" s="1695"/>
      <c r="JG58" s="1695"/>
      <c r="JH58" s="1696"/>
      <c r="JI58" s="1623"/>
      <c r="JJ58" s="1624"/>
      <c r="JK58" s="1664"/>
      <c r="JL58" s="1667"/>
      <c r="JM58" s="1867"/>
      <c r="JN58" s="1868"/>
      <c r="JO58" s="1869"/>
      <c r="JP58" s="1676"/>
      <c r="JQ58" s="1764"/>
      <c r="JR58" s="1765"/>
      <c r="JS58" s="1676"/>
      <c r="JT58" s="1678"/>
      <c r="JU58" s="1679"/>
      <c r="JV58" s="1679"/>
      <c r="JW58" s="1679"/>
      <c r="JX58" s="1680"/>
      <c r="JY58" s="1516"/>
      <c r="JZ58" s="1519" t="s">
        <v>1893</v>
      </c>
      <c r="KA58" s="1520"/>
    </row>
    <row r="59" spans="1:287" ht="17.25" customHeight="1">
      <c r="A59" s="957"/>
      <c r="B59" s="945"/>
      <c r="C59" s="1835" t="s">
        <v>1843</v>
      </c>
      <c r="D59" s="1419"/>
      <c r="E59" s="1419"/>
      <c r="F59" s="1419"/>
      <c r="G59" s="1836"/>
      <c r="H59" s="1657"/>
      <c r="I59" s="1613"/>
      <c r="J59" s="1613"/>
      <c r="K59" s="1613"/>
      <c r="L59" s="1613"/>
      <c r="M59" s="1613"/>
      <c r="N59" s="1613"/>
      <c r="O59" s="1613"/>
      <c r="P59" s="1613"/>
      <c r="Q59" s="1613"/>
      <c r="R59" s="1613"/>
      <c r="S59" s="1613"/>
      <c r="T59" s="1613"/>
      <c r="U59" s="1614"/>
      <c r="V59" s="957"/>
      <c r="W59" s="945"/>
      <c r="X59" s="1835" t="s">
        <v>1843</v>
      </c>
      <c r="Y59" s="1419"/>
      <c r="Z59" s="1419"/>
      <c r="AA59" s="1419"/>
      <c r="AB59" s="1836"/>
      <c r="AC59" s="1657"/>
      <c r="AD59" s="1613"/>
      <c r="AE59" s="1613"/>
      <c r="AF59" s="1613"/>
      <c r="AG59" s="1613"/>
      <c r="AH59" s="1613"/>
      <c r="AI59" s="1613"/>
      <c r="AJ59" s="1613"/>
      <c r="AK59" s="1613"/>
      <c r="AL59" s="1613"/>
      <c r="AM59" s="1613"/>
      <c r="AN59" s="1613"/>
      <c r="AO59" s="1614"/>
      <c r="AP59" s="945"/>
      <c r="AQ59" s="868"/>
      <c r="AR59" s="868"/>
      <c r="AS59" s="868"/>
      <c r="AT59" s="868"/>
      <c r="AU59" s="868"/>
      <c r="AV59" s="868"/>
      <c r="AW59" s="868"/>
      <c r="AX59" s="868"/>
      <c r="AY59" s="868"/>
      <c r="AZ59" s="868"/>
      <c r="BA59" s="868"/>
      <c r="BB59" s="868"/>
      <c r="BC59" s="868"/>
      <c r="BD59" s="868"/>
      <c r="BE59" s="868"/>
      <c r="BF59" s="868"/>
      <c r="BG59" s="868"/>
      <c r="BH59" s="868"/>
      <c r="BI59" s="868"/>
      <c r="BJ59" s="868"/>
      <c r="BK59" s="784"/>
      <c r="BL59" s="868"/>
      <c r="BM59" s="868"/>
      <c r="BN59" s="868"/>
      <c r="BO59" s="868"/>
      <c r="BP59" s="868"/>
      <c r="BQ59" s="868"/>
      <c r="BR59" s="868"/>
      <c r="BS59" s="868"/>
      <c r="BT59" s="868"/>
      <c r="BU59" s="868"/>
      <c r="BV59" s="868"/>
      <c r="BW59" s="868"/>
      <c r="BX59" s="868"/>
      <c r="BY59" s="868"/>
      <c r="BZ59" s="868"/>
      <c r="CA59" s="868"/>
      <c r="CB59" s="868"/>
      <c r="CC59" s="868"/>
      <c r="CD59" s="868"/>
      <c r="CE59" s="868"/>
      <c r="CG59" s="1818"/>
      <c r="CH59" s="1818"/>
      <c r="CI59" s="1818"/>
      <c r="CJ59" s="1818"/>
      <c r="CK59" s="1818"/>
      <c r="CL59" s="1818"/>
      <c r="CM59" s="1818"/>
      <c r="CN59" s="1818"/>
      <c r="CO59" s="1818"/>
      <c r="CP59" s="1818"/>
      <c r="CQ59" s="1821"/>
      <c r="CR59" s="1821"/>
      <c r="CS59" s="1821"/>
      <c r="CT59" s="1821"/>
      <c r="CU59" s="1821"/>
      <c r="CV59" s="1821"/>
      <c r="CW59" s="1821"/>
      <c r="CX59" s="1821"/>
      <c r="CY59" s="1821"/>
      <c r="CZ59" s="1821"/>
      <c r="DA59" s="1821"/>
      <c r="DB59" s="1818"/>
      <c r="DC59" s="1818"/>
      <c r="DD59" s="1818"/>
      <c r="DE59" s="1818"/>
      <c r="DF59" s="1818"/>
      <c r="DG59" s="1818"/>
      <c r="DH59" s="1818"/>
      <c r="DI59" s="1818"/>
      <c r="DJ59" s="1818"/>
      <c r="DK59" s="1818"/>
      <c r="DL59" s="1821"/>
      <c r="DM59" s="1821"/>
      <c r="DN59" s="1821"/>
      <c r="DO59" s="1821"/>
      <c r="DP59" s="1821"/>
      <c r="DQ59" s="1821"/>
      <c r="DR59" s="1821"/>
      <c r="DS59" s="1821"/>
      <c r="DT59" s="1821"/>
      <c r="DU59" s="1821"/>
      <c r="DV59" s="952"/>
      <c r="DW59" s="945"/>
      <c r="DX59" s="958"/>
      <c r="DY59" s="958"/>
      <c r="DZ59" s="958"/>
      <c r="EA59" s="958"/>
      <c r="EB59" s="958"/>
      <c r="EC59" s="958"/>
      <c r="ED59" s="958"/>
      <c r="EE59" s="958"/>
      <c r="EF59" s="958"/>
      <c r="EG59" s="958"/>
      <c r="EH59" s="958"/>
      <c r="EI59" s="958"/>
      <c r="EJ59" s="958"/>
      <c r="EK59" s="958"/>
      <c r="EL59" s="958"/>
      <c r="EM59" s="958"/>
      <c r="EN59" s="958"/>
      <c r="EO59" s="958"/>
      <c r="EP59" s="958"/>
      <c r="EQ59" s="958"/>
      <c r="ER59" s="958"/>
      <c r="ES59" s="784"/>
      <c r="ET59" s="784"/>
      <c r="EU59" s="784"/>
      <c r="EV59" s="784"/>
      <c r="EW59" s="784"/>
      <c r="EX59" s="784"/>
      <c r="EY59" s="784"/>
      <c r="EZ59" s="784"/>
      <c r="FA59" s="784"/>
      <c r="FB59" s="784"/>
      <c r="FC59" s="784"/>
      <c r="FD59" s="784"/>
      <c r="FE59" s="784"/>
      <c r="FF59" s="784"/>
      <c r="FG59" s="784"/>
      <c r="FH59" s="784"/>
      <c r="FI59" s="784"/>
      <c r="FJ59" s="784"/>
      <c r="FK59" s="784"/>
      <c r="FL59" s="784"/>
      <c r="FM59" s="944"/>
      <c r="GV59" s="951"/>
      <c r="GW59" s="495"/>
      <c r="GX59" s="1710"/>
      <c r="GY59" s="493" t="s">
        <v>722</v>
      </c>
      <c r="GZ59" s="1711" t="s">
        <v>854</v>
      </c>
      <c r="HA59" s="1712"/>
      <c r="HB59"/>
      <c r="HC59"/>
      <c r="HD59"/>
      <c r="HE59" s="935"/>
      <c r="HF59" s="486"/>
      <c r="HG59" s="1492"/>
      <c r="HH59" s="883"/>
      <c r="HI59" s="955"/>
      <c r="HJ59" s="909"/>
      <c r="HK59" s="909"/>
      <c r="HL59" s="496"/>
      <c r="HM59" s="907"/>
      <c r="HN59" s="1492"/>
      <c r="HO59" s="949"/>
      <c r="HP59" s="909"/>
      <c r="HQ59" s="909"/>
      <c r="HR59" s="909"/>
      <c r="HS59" s="496"/>
      <c r="HT59"/>
      <c r="HU59" s="907"/>
      <c r="HV59" s="1492"/>
      <c r="HW59" s="949"/>
      <c r="HX59" s="909"/>
      <c r="HY59" s="909"/>
      <c r="HZ59" s="909"/>
      <c r="IA59" s="496"/>
      <c r="IB59"/>
      <c r="ID59" s="1692"/>
      <c r="IE59" s="1697"/>
      <c r="IF59" s="1698"/>
      <c r="IG59" s="1698"/>
      <c r="IH59" s="1699"/>
      <c r="II59" s="1626"/>
      <c r="IJ59" s="1627"/>
      <c r="IK59" s="1665"/>
      <c r="IL59" s="1668"/>
      <c r="IM59" s="1626"/>
      <c r="IN59" s="1627"/>
      <c r="IO59" s="1628"/>
      <c r="IP59" s="1766"/>
      <c r="IQ59" s="1690"/>
      <c r="IR59" s="1706"/>
      <c r="IS59" s="1677"/>
      <c r="IT59" s="1681"/>
      <c r="IU59" s="1682"/>
      <c r="IV59" s="1682"/>
      <c r="IW59" s="1682"/>
      <c r="IX59" s="1683"/>
      <c r="IY59" s="1517"/>
      <c r="IZ59" s="1521"/>
      <c r="JA59" s="1522"/>
      <c r="JD59" s="1692"/>
      <c r="JE59" s="1697"/>
      <c r="JF59" s="1698"/>
      <c r="JG59" s="1698"/>
      <c r="JH59" s="1699"/>
      <c r="JI59" s="1626"/>
      <c r="JJ59" s="1627"/>
      <c r="JK59" s="1665"/>
      <c r="JL59" s="1668"/>
      <c r="JM59" s="1870"/>
      <c r="JN59" s="1871"/>
      <c r="JO59" s="1872"/>
      <c r="JP59" s="1766"/>
      <c r="JQ59" s="1690"/>
      <c r="JR59" s="1706"/>
      <c r="JS59" s="1677"/>
      <c r="JT59" s="1681"/>
      <c r="JU59" s="1682"/>
      <c r="JV59" s="1682"/>
      <c r="JW59" s="1682"/>
      <c r="JX59" s="1683"/>
      <c r="JY59" s="1517"/>
      <c r="JZ59" s="1521"/>
      <c r="KA59" s="1522"/>
    </row>
    <row r="60" spans="1:287" ht="17.25" customHeight="1">
      <c r="A60" s="957"/>
      <c r="B60" s="945"/>
      <c r="C60" s="1837"/>
      <c r="D60" s="1421"/>
      <c r="E60" s="1421"/>
      <c r="F60" s="1421"/>
      <c r="G60" s="1838"/>
      <c r="H60" s="1615"/>
      <c r="I60" s="1579"/>
      <c r="J60" s="1579"/>
      <c r="K60" s="1579"/>
      <c r="L60" s="1579"/>
      <c r="M60" s="1579"/>
      <c r="N60" s="1579"/>
      <c r="O60" s="1579"/>
      <c r="P60" s="1579"/>
      <c r="Q60" s="1579"/>
      <c r="R60" s="1579"/>
      <c r="S60" s="1579"/>
      <c r="T60" s="1579"/>
      <c r="U60" s="1616"/>
      <c r="V60" s="957"/>
      <c r="W60" s="945"/>
      <c r="X60" s="1837"/>
      <c r="Y60" s="1421"/>
      <c r="Z60" s="1421"/>
      <c r="AA60" s="1421"/>
      <c r="AB60" s="1838"/>
      <c r="AC60" s="1615"/>
      <c r="AD60" s="1579"/>
      <c r="AE60" s="1579"/>
      <c r="AF60" s="1579"/>
      <c r="AG60" s="1579"/>
      <c r="AH60" s="1579"/>
      <c r="AI60" s="1579"/>
      <c r="AJ60" s="1579"/>
      <c r="AK60" s="1579"/>
      <c r="AL60" s="1579"/>
      <c r="AM60" s="1579"/>
      <c r="AN60" s="1579"/>
      <c r="AO60" s="1616"/>
      <c r="AP60" s="945"/>
      <c r="AQ60" s="868"/>
      <c r="AR60" s="868"/>
      <c r="AS60" s="868"/>
      <c r="AT60" s="868"/>
      <c r="AU60" s="868"/>
      <c r="AV60" s="868"/>
      <c r="AW60" s="868"/>
      <c r="AX60" s="868"/>
      <c r="AY60" s="868"/>
      <c r="AZ60" s="868"/>
      <c r="BA60" s="868"/>
      <c r="BB60" s="868"/>
      <c r="BC60" s="868"/>
      <c r="BD60" s="868"/>
      <c r="BE60" s="868"/>
      <c r="BF60" s="868"/>
      <c r="BG60" s="868"/>
      <c r="BH60" s="868"/>
      <c r="BI60" s="868"/>
      <c r="BJ60" s="868"/>
      <c r="BK60" s="784"/>
      <c r="BL60" s="868"/>
      <c r="BM60" s="1585"/>
      <c r="BN60" s="1585"/>
      <c r="BO60" s="1585"/>
      <c r="BP60" s="1585"/>
      <c r="BQ60" s="1585"/>
      <c r="BR60" s="1585"/>
      <c r="BS60" s="1585"/>
      <c r="BT60" s="1585"/>
      <c r="BU60" s="1585"/>
      <c r="BV60" s="1585"/>
      <c r="BW60" s="1585"/>
      <c r="BX60" s="1585"/>
      <c r="BY60" s="1585"/>
      <c r="BZ60" s="1585"/>
      <c r="CA60" s="1585"/>
      <c r="CB60" s="1585"/>
      <c r="CC60" s="1585"/>
      <c r="CD60" s="1585"/>
      <c r="CE60" s="1585"/>
      <c r="CG60" s="1819"/>
      <c r="CH60" s="1819"/>
      <c r="CI60" s="1819"/>
      <c r="CJ60" s="1819"/>
      <c r="CK60" s="1819"/>
      <c r="CL60" s="1819"/>
      <c r="CM60" s="1819"/>
      <c r="CN60" s="1819"/>
      <c r="CO60" s="1819"/>
      <c r="CP60" s="1819"/>
      <c r="CQ60" s="1822"/>
      <c r="CR60" s="1822"/>
      <c r="CS60" s="1822"/>
      <c r="CT60" s="1822"/>
      <c r="CU60" s="1822"/>
      <c r="CV60" s="1822"/>
      <c r="CW60" s="1822"/>
      <c r="CX60" s="1822"/>
      <c r="CY60" s="1822"/>
      <c r="CZ60" s="1822"/>
      <c r="DA60" s="1822"/>
      <c r="DB60" s="1819"/>
      <c r="DC60" s="1819"/>
      <c r="DD60" s="1819"/>
      <c r="DE60" s="1819"/>
      <c r="DF60" s="1819"/>
      <c r="DG60" s="1819"/>
      <c r="DH60" s="1819"/>
      <c r="DI60" s="1819"/>
      <c r="DJ60" s="1819"/>
      <c r="DK60" s="1819"/>
      <c r="DL60" s="1822"/>
      <c r="DM60" s="1822"/>
      <c r="DN60" s="1822"/>
      <c r="DO60" s="1822"/>
      <c r="DP60" s="1822"/>
      <c r="DQ60" s="1822"/>
      <c r="DR60" s="1822"/>
      <c r="DS60" s="1822"/>
      <c r="DT60" s="1822"/>
      <c r="DU60" s="1822"/>
      <c r="DV60" s="952"/>
      <c r="DW60" s="945"/>
      <c r="DX60" s="784"/>
      <c r="DY60" s="784"/>
      <c r="DZ60" s="784"/>
      <c r="EA60" s="784"/>
      <c r="EB60" s="784"/>
      <c r="EC60" s="784"/>
      <c r="ED60" s="784"/>
      <c r="EE60" s="784"/>
      <c r="EF60" s="784"/>
      <c r="EG60" s="784"/>
      <c r="EH60" s="784"/>
      <c r="EI60" s="784"/>
      <c r="EJ60" s="784"/>
      <c r="EK60" s="784"/>
      <c r="EL60" s="784"/>
      <c r="EM60" s="784"/>
      <c r="EN60" s="784"/>
      <c r="EO60" s="784"/>
      <c r="EP60" s="784"/>
      <c r="EQ60" s="784"/>
      <c r="ER60" s="784"/>
      <c r="ES60" s="784"/>
      <c r="ET60" s="784"/>
      <c r="EU60" s="784"/>
      <c r="EV60" s="784"/>
      <c r="EW60" s="784"/>
      <c r="EX60" s="784"/>
      <c r="EY60" s="784"/>
      <c r="EZ60" s="784"/>
      <c r="FA60" s="784"/>
      <c r="FB60" s="784"/>
      <c r="FC60" s="784"/>
      <c r="FD60" s="784"/>
      <c r="FE60" s="784"/>
      <c r="FF60" s="784"/>
      <c r="FG60" s="784"/>
      <c r="FH60" s="784"/>
      <c r="FI60" s="784"/>
      <c r="FJ60" s="784"/>
      <c r="FK60" s="784"/>
      <c r="FL60" s="784"/>
      <c r="FM60" s="944"/>
      <c r="GV60" s="951"/>
      <c r="GW60"/>
      <c r="GX60"/>
      <c r="GY60"/>
      <c r="GZ60"/>
      <c r="HA60"/>
      <c r="HB60"/>
      <c r="HC60"/>
      <c r="HD60"/>
      <c r="HE60" s="935"/>
      <c r="HF60" s="956"/>
      <c r="HG60" s="1492"/>
      <c r="HH60" s="883"/>
      <c r="HI60" s="955"/>
      <c r="HJ60" s="909"/>
      <c r="HK60" s="909"/>
      <c r="HL60" s="496"/>
      <c r="HM60" s="907"/>
      <c r="HN60" s="1492"/>
      <c r="HO60" s="949"/>
      <c r="HP60" s="909"/>
      <c r="HQ60" s="909"/>
      <c r="HR60" s="909"/>
      <c r="HS60" s="496"/>
      <c r="HT60"/>
      <c r="HU60" s="907"/>
      <c r="HV60" s="1492"/>
      <c r="HW60" s="949"/>
      <c r="HX60" s="909"/>
      <c r="HY60" s="909"/>
      <c r="HZ60" s="909"/>
      <c r="IA60" s="496"/>
      <c r="IB60"/>
      <c r="ID60" s="1692"/>
      <c r="IE60" s="1644"/>
      <c r="IF60" s="1645"/>
      <c r="IG60" s="1645"/>
      <c r="IH60" s="1646"/>
      <c r="II60" s="1626"/>
      <c r="IJ60" s="1627"/>
      <c r="IK60" s="1665"/>
      <c r="IL60" s="1668"/>
      <c r="IM60" s="1629"/>
      <c r="IN60" s="1630"/>
      <c r="IO60" s="1631"/>
      <c r="IP60" s="1530"/>
      <c r="IQ60" s="1689"/>
      <c r="IR60" s="1706"/>
      <c r="IS60" s="1677"/>
      <c r="IT60" s="1681"/>
      <c r="IU60" s="1682"/>
      <c r="IV60" s="1682"/>
      <c r="IW60" s="1682"/>
      <c r="IX60" s="1683"/>
      <c r="IY60" s="1517"/>
      <c r="IZ60" s="1521"/>
      <c r="JA60" s="1522"/>
      <c r="JD60" s="1692"/>
      <c r="JE60" s="1644"/>
      <c r="JF60" s="1645"/>
      <c r="JG60" s="1645"/>
      <c r="JH60" s="1646"/>
      <c r="JI60" s="1626"/>
      <c r="JJ60" s="1627"/>
      <c r="JK60" s="1665"/>
      <c r="JL60" s="1668"/>
      <c r="JM60" s="1873"/>
      <c r="JN60" s="1874"/>
      <c r="JO60" s="1875"/>
      <c r="JP60" s="1530"/>
      <c r="JQ60" s="1689"/>
      <c r="JR60" s="1706"/>
      <c r="JS60" s="1677"/>
      <c r="JT60" s="1681"/>
      <c r="JU60" s="1682"/>
      <c r="JV60" s="1682"/>
      <c r="JW60" s="1682"/>
      <c r="JX60" s="1683"/>
      <c r="JY60" s="1517"/>
      <c r="JZ60" s="1521"/>
      <c r="KA60" s="1522"/>
    </row>
    <row r="61" spans="1:287" ht="17.25" customHeight="1">
      <c r="A61" s="957"/>
      <c r="B61" s="945"/>
      <c r="C61" s="1839" t="s">
        <v>1853</v>
      </c>
      <c r="D61" s="1807"/>
      <c r="E61" s="1807"/>
      <c r="F61" s="1807"/>
      <c r="G61" s="1840"/>
      <c r="H61" s="1657"/>
      <c r="I61" s="1613"/>
      <c r="J61" s="1613"/>
      <c r="K61" s="1613"/>
      <c r="L61" s="1613"/>
      <c r="M61" s="1613"/>
      <c r="N61" s="1613"/>
      <c r="O61" s="1613"/>
      <c r="P61" s="1613"/>
      <c r="Q61" s="1613"/>
      <c r="R61" s="1613"/>
      <c r="S61" s="1613"/>
      <c r="T61" s="1613"/>
      <c r="U61" s="1614"/>
      <c r="V61" s="957"/>
      <c r="W61" s="945"/>
      <c r="X61" s="1839" t="s">
        <v>1853</v>
      </c>
      <c r="Y61" s="1807"/>
      <c r="Z61" s="1807"/>
      <c r="AA61" s="1807"/>
      <c r="AB61" s="1840"/>
      <c r="AC61" s="1657"/>
      <c r="AD61" s="1613"/>
      <c r="AE61" s="1613"/>
      <c r="AF61" s="1613"/>
      <c r="AG61" s="1613"/>
      <c r="AH61" s="1613"/>
      <c r="AI61" s="1613"/>
      <c r="AJ61" s="1613"/>
      <c r="AK61" s="1613"/>
      <c r="AL61" s="1613"/>
      <c r="AM61" s="1613"/>
      <c r="AN61" s="1613"/>
      <c r="AO61" s="1614"/>
      <c r="AP61" s="945"/>
      <c r="AQ61" s="868"/>
      <c r="AR61" s="868"/>
      <c r="AS61" s="868"/>
      <c r="AT61" s="868"/>
      <c r="AU61" s="868"/>
      <c r="AV61" s="868"/>
      <c r="AW61" s="868"/>
      <c r="AX61" s="868"/>
      <c r="AY61" s="868"/>
      <c r="AZ61" s="868"/>
      <c r="BA61" s="868"/>
      <c r="BB61" s="868"/>
      <c r="BC61" s="868"/>
      <c r="BD61" s="868"/>
      <c r="BE61" s="868"/>
      <c r="BF61" s="868"/>
      <c r="BG61" s="868"/>
      <c r="BH61" s="868"/>
      <c r="BI61" s="868"/>
      <c r="BJ61" s="868"/>
      <c r="BK61" s="784"/>
      <c r="BL61" s="784"/>
      <c r="BM61" s="784"/>
      <c r="BN61" s="784"/>
      <c r="BO61" s="784"/>
      <c r="BP61" s="784"/>
      <c r="BQ61" s="784"/>
      <c r="BR61" s="784"/>
      <c r="BS61" s="784"/>
      <c r="BT61" s="784"/>
      <c r="BU61" s="784"/>
      <c r="BV61" s="784"/>
      <c r="BW61" s="784"/>
      <c r="BX61" s="784"/>
      <c r="BY61" s="784"/>
      <c r="BZ61" s="784"/>
      <c r="CA61" s="784"/>
      <c r="CB61" s="784"/>
      <c r="CC61" s="784"/>
      <c r="CD61" s="784"/>
      <c r="CE61" s="784"/>
      <c r="CG61" s="784"/>
      <c r="CH61" s="784"/>
      <c r="CI61" s="784"/>
      <c r="CJ61" s="784"/>
      <c r="CK61" s="784"/>
      <c r="CL61" s="784"/>
      <c r="CM61" s="784"/>
      <c r="CN61" s="784"/>
      <c r="CO61" s="784"/>
      <c r="CP61" s="784"/>
      <c r="CQ61" s="784"/>
      <c r="CR61" s="784"/>
      <c r="CS61" s="784"/>
      <c r="CT61" s="784"/>
      <c r="CU61" s="784"/>
      <c r="CV61" s="784"/>
      <c r="CW61" s="784"/>
      <c r="CX61" s="784"/>
      <c r="CY61" s="784"/>
      <c r="CZ61" s="784"/>
      <c r="DA61" s="784"/>
      <c r="DB61" s="784"/>
      <c r="DC61" s="784"/>
      <c r="DD61" s="784"/>
      <c r="DE61" s="784"/>
      <c r="DF61" s="784"/>
      <c r="DG61" s="784"/>
      <c r="DH61" s="784"/>
      <c r="DI61" s="784"/>
      <c r="DJ61" s="784"/>
      <c r="DK61" s="784"/>
      <c r="DL61" s="784"/>
      <c r="DM61" s="784"/>
      <c r="DN61" s="784"/>
      <c r="DO61" s="784"/>
      <c r="DP61" s="784"/>
      <c r="DQ61" s="784"/>
      <c r="DR61" s="784"/>
      <c r="DS61" s="784"/>
      <c r="DT61" s="784"/>
      <c r="DU61" s="784"/>
      <c r="DV61" s="952"/>
      <c r="DW61" s="945"/>
      <c r="DX61" s="784"/>
      <c r="DY61" s="784"/>
      <c r="DZ61" s="784"/>
      <c r="EA61" s="784"/>
      <c r="EB61" s="784"/>
      <c r="EC61" s="784"/>
      <c r="ED61" s="784"/>
      <c r="EE61" s="784"/>
      <c r="EF61" s="784"/>
      <c r="EG61" s="784"/>
      <c r="EH61" s="784"/>
      <c r="EI61" s="784"/>
      <c r="EJ61" s="784"/>
      <c r="EK61" s="784"/>
      <c r="EL61" s="784"/>
      <c r="EM61" s="784"/>
      <c r="EN61" s="784"/>
      <c r="EO61" s="784"/>
      <c r="EP61" s="784"/>
      <c r="EQ61" s="784"/>
      <c r="ER61" s="784"/>
      <c r="ES61" s="784"/>
      <c r="ET61" s="784"/>
      <c r="EU61" s="784"/>
      <c r="EV61" s="784"/>
      <c r="EW61" s="784"/>
      <c r="EX61" s="784"/>
      <c r="EY61" s="784"/>
      <c r="EZ61" s="784"/>
      <c r="FA61" s="784"/>
      <c r="FB61" s="784"/>
      <c r="FC61" s="784"/>
      <c r="FD61" s="784"/>
      <c r="FE61" s="784"/>
      <c r="FF61" s="784"/>
      <c r="FG61" s="784"/>
      <c r="FH61" s="784"/>
      <c r="FI61" s="784"/>
      <c r="FJ61" s="784"/>
      <c r="FK61" s="784"/>
      <c r="FL61" s="784"/>
      <c r="FM61" s="944"/>
      <c r="GV61" s="951"/>
      <c r="GW61" s="486"/>
      <c r="GX61" s="486"/>
      <c r="GY61" s="486"/>
      <c r="GZ61" s="486"/>
      <c r="HA61" s="486"/>
      <c r="HB61"/>
      <c r="HC61"/>
      <c r="HD61"/>
      <c r="HE61" s="935"/>
      <c r="HF61" s="956"/>
      <c r="HG61" s="1492"/>
      <c r="HH61" s="883"/>
      <c r="HI61" s="955"/>
      <c r="HJ61" s="909"/>
      <c r="HK61" s="909"/>
      <c r="HL61" s="496"/>
      <c r="HM61" s="907"/>
      <c r="HN61" s="1492"/>
      <c r="HO61" s="949"/>
      <c r="HP61" s="909"/>
      <c r="HQ61" s="909"/>
      <c r="HR61" s="909"/>
      <c r="HS61" s="496"/>
      <c r="HT61"/>
      <c r="HU61" s="907"/>
      <c r="HV61" s="1492"/>
      <c r="HW61" s="949"/>
      <c r="HX61" s="909"/>
      <c r="HY61" s="909"/>
      <c r="HZ61" s="909"/>
      <c r="IA61" s="496"/>
      <c r="IB61"/>
      <c r="ID61" s="1692"/>
      <c r="IE61" s="1697"/>
      <c r="IF61" s="1698"/>
      <c r="IG61" s="1698"/>
      <c r="IH61" s="1699"/>
      <c r="II61" s="1626"/>
      <c r="IJ61" s="1627"/>
      <c r="IK61" s="1665"/>
      <c r="IL61" s="1668"/>
      <c r="IM61" s="1638" t="s">
        <v>1894</v>
      </c>
      <c r="IN61" s="1639"/>
      <c r="IO61" s="1640"/>
      <c r="IP61" s="1766"/>
      <c r="IQ61" s="1690"/>
      <c r="IR61" s="1705"/>
      <c r="IS61" s="1677"/>
      <c r="IT61" s="1681"/>
      <c r="IU61" s="1682"/>
      <c r="IV61" s="1682"/>
      <c r="IW61" s="1682"/>
      <c r="IX61" s="1683"/>
      <c r="IY61" s="1517"/>
      <c r="IZ61" s="1532" t="s">
        <v>1893</v>
      </c>
      <c r="JA61" s="1533"/>
      <c r="JD61" s="1692"/>
      <c r="JE61" s="1697"/>
      <c r="JF61" s="1698"/>
      <c r="JG61" s="1698"/>
      <c r="JH61" s="1699"/>
      <c r="JI61" s="1626"/>
      <c r="JJ61" s="1627"/>
      <c r="JK61" s="1665"/>
      <c r="JL61" s="1668"/>
      <c r="JM61" s="1867"/>
      <c r="JN61" s="1868"/>
      <c r="JO61" s="1869"/>
      <c r="JP61" s="1766"/>
      <c r="JQ61" s="1690"/>
      <c r="JR61" s="1705"/>
      <c r="JS61" s="1677"/>
      <c r="JT61" s="1681"/>
      <c r="JU61" s="1682"/>
      <c r="JV61" s="1682"/>
      <c r="JW61" s="1682"/>
      <c r="JX61" s="1683"/>
      <c r="JY61" s="1517"/>
      <c r="JZ61" s="1532" t="s">
        <v>1893</v>
      </c>
      <c r="KA61" s="1533"/>
    </row>
    <row r="62" spans="1:287" ht="17.25" customHeight="1">
      <c r="A62" s="954"/>
      <c r="B62" s="953"/>
      <c r="C62" s="1841"/>
      <c r="D62" s="1808"/>
      <c r="E62" s="1808"/>
      <c r="F62" s="1808"/>
      <c r="G62" s="1842"/>
      <c r="H62" s="1615"/>
      <c r="I62" s="1579"/>
      <c r="J62" s="1579"/>
      <c r="K62" s="1579"/>
      <c r="L62" s="1579"/>
      <c r="M62" s="1579"/>
      <c r="N62" s="1579"/>
      <c r="O62" s="1579"/>
      <c r="P62" s="1579"/>
      <c r="Q62" s="1579"/>
      <c r="R62" s="1579"/>
      <c r="S62" s="1579"/>
      <c r="T62" s="1579"/>
      <c r="U62" s="1616"/>
      <c r="V62" s="954"/>
      <c r="W62" s="953"/>
      <c r="X62" s="1841"/>
      <c r="Y62" s="1808"/>
      <c r="Z62" s="1808"/>
      <c r="AA62" s="1808"/>
      <c r="AB62" s="1842"/>
      <c r="AC62" s="1615"/>
      <c r="AD62" s="1579"/>
      <c r="AE62" s="1579"/>
      <c r="AF62" s="1579"/>
      <c r="AG62" s="1579"/>
      <c r="AH62" s="1579"/>
      <c r="AI62" s="1579"/>
      <c r="AJ62" s="1579"/>
      <c r="AK62" s="1579"/>
      <c r="AL62" s="1579"/>
      <c r="AM62" s="1579"/>
      <c r="AN62" s="1579"/>
      <c r="AO62" s="1616"/>
      <c r="AP62" s="945"/>
      <c r="AQ62" s="868"/>
      <c r="AR62" s="868"/>
      <c r="AS62" s="868"/>
      <c r="AT62" s="868"/>
      <c r="AU62" s="868"/>
      <c r="AV62" s="868"/>
      <c r="AW62" s="868"/>
      <c r="AX62" s="868"/>
      <c r="AY62" s="868"/>
      <c r="AZ62" s="868"/>
      <c r="BA62" s="868"/>
      <c r="BB62" s="868"/>
      <c r="BC62" s="868"/>
      <c r="BD62" s="868"/>
      <c r="BE62" s="868"/>
      <c r="BF62" s="868"/>
      <c r="BG62" s="868"/>
      <c r="BH62" s="868"/>
      <c r="BI62" s="868"/>
      <c r="BJ62" s="868"/>
      <c r="BK62" s="784"/>
      <c r="BL62" s="784"/>
      <c r="BM62" s="784"/>
      <c r="BN62" s="784"/>
      <c r="BO62" s="784"/>
      <c r="BP62" s="784"/>
      <c r="BQ62" s="784"/>
      <c r="BR62" s="784"/>
      <c r="BS62" s="784"/>
      <c r="BT62" s="784"/>
      <c r="BU62" s="784"/>
      <c r="BV62" s="784"/>
      <c r="BW62" s="784"/>
      <c r="BX62" s="784"/>
      <c r="BY62" s="784"/>
      <c r="BZ62" s="784"/>
      <c r="CA62" s="784"/>
      <c r="CB62" s="784"/>
      <c r="CC62" s="784"/>
      <c r="CD62" s="784"/>
      <c r="CE62" s="784"/>
      <c r="CG62" s="784"/>
      <c r="CH62" s="784"/>
      <c r="CI62" s="784"/>
      <c r="CJ62" s="784"/>
      <c r="CK62" s="784"/>
      <c r="CL62" s="784"/>
      <c r="CM62" s="784"/>
      <c r="CN62" s="784"/>
      <c r="CO62" s="784"/>
      <c r="CP62" s="784"/>
      <c r="CQ62" s="784"/>
      <c r="CR62" s="784"/>
      <c r="CS62" s="784"/>
      <c r="CT62" s="784"/>
      <c r="CU62" s="784"/>
      <c r="CV62" s="784"/>
      <c r="CW62" s="784"/>
      <c r="CX62" s="784"/>
      <c r="CY62" s="784"/>
      <c r="CZ62" s="784"/>
      <c r="DA62" s="784"/>
      <c r="DB62" s="784"/>
      <c r="DC62" s="784"/>
      <c r="DD62" s="784"/>
      <c r="DE62" s="784"/>
      <c r="DF62" s="784"/>
      <c r="DG62" s="784"/>
      <c r="DH62" s="784"/>
      <c r="DI62" s="784"/>
      <c r="DJ62" s="784"/>
      <c r="DK62" s="784"/>
      <c r="DL62" s="784"/>
      <c r="DM62" s="784"/>
      <c r="DN62" s="784"/>
      <c r="DO62" s="784"/>
      <c r="DP62" s="784"/>
      <c r="DQ62" s="784"/>
      <c r="DR62" s="784"/>
      <c r="DS62" s="784"/>
      <c r="DT62" s="784"/>
      <c r="DU62" s="784"/>
      <c r="DV62" s="952"/>
      <c r="DW62" s="945"/>
      <c r="DX62" s="784"/>
      <c r="DY62" s="784"/>
      <c r="DZ62" s="784"/>
      <c r="EA62" s="784"/>
      <c r="EB62" s="784"/>
      <c r="EC62" s="784"/>
      <c r="ED62" s="784"/>
      <c r="EE62" s="784"/>
      <c r="EF62" s="784"/>
      <c r="EG62" s="784"/>
      <c r="EH62" s="784"/>
      <c r="EI62" s="784"/>
      <c r="EJ62" s="784"/>
      <c r="EK62" s="784"/>
      <c r="EL62" s="784"/>
      <c r="EM62" s="784"/>
      <c r="EN62" s="784"/>
      <c r="EO62" s="784"/>
      <c r="EP62" s="784"/>
      <c r="EQ62" s="784"/>
      <c r="ER62" s="784"/>
      <c r="ES62" s="784"/>
      <c r="ET62" s="784"/>
      <c r="EU62" s="784"/>
      <c r="EV62" s="784"/>
      <c r="EW62" s="784"/>
      <c r="EX62" s="784"/>
      <c r="EY62" s="784"/>
      <c r="EZ62" s="784"/>
      <c r="FA62" s="784"/>
      <c r="FB62" s="784"/>
      <c r="FC62" s="784"/>
      <c r="FD62" s="784"/>
      <c r="FE62" s="784"/>
      <c r="FF62" s="784"/>
      <c r="FG62" s="784"/>
      <c r="FH62" s="784"/>
      <c r="FI62" s="784"/>
      <c r="FJ62" s="784"/>
      <c r="FK62" s="784"/>
      <c r="FL62" s="784"/>
      <c r="FM62" s="944"/>
      <c r="GV62" s="951"/>
      <c r="GW62" s="1843" t="s">
        <v>863</v>
      </c>
      <c r="GX62" s="1844"/>
      <c r="GY62" s="1847" t="s">
        <v>864</v>
      </c>
      <c r="GZ62" s="1848"/>
      <c r="HA62" s="486"/>
      <c r="HB62" s="487"/>
      <c r="HC62" s="1489" t="s">
        <v>862</v>
      </c>
      <c r="HD62" s="1490"/>
      <c r="HE62" s="486"/>
      <c r="HF62" s="930"/>
      <c r="HG62" s="1492"/>
      <c r="HH62" s="883"/>
      <c r="HI62" s="950"/>
      <c r="HJ62" s="948"/>
      <c r="HK62" s="948"/>
      <c r="HL62" s="947"/>
      <c r="HM62" s="907"/>
      <c r="HN62" s="1492"/>
      <c r="HO62" s="949"/>
      <c r="HP62" s="948"/>
      <c r="HQ62" s="948"/>
      <c r="HR62" s="948"/>
      <c r="HS62" s="947"/>
      <c r="HT62" s="907"/>
      <c r="HU62" s="907"/>
      <c r="HV62" s="1492"/>
      <c r="HW62" s="949"/>
      <c r="HX62" s="948"/>
      <c r="HY62" s="948"/>
      <c r="HZ62" s="948"/>
      <c r="IA62" s="947"/>
      <c r="IB62"/>
      <c r="ID62" s="1692"/>
      <c r="IE62" s="1644"/>
      <c r="IF62" s="1645"/>
      <c r="IG62" s="1645"/>
      <c r="IH62" s="1646"/>
      <c r="II62" s="1626"/>
      <c r="IJ62" s="1627"/>
      <c r="IK62" s="1665"/>
      <c r="IL62" s="1668"/>
      <c r="IM62" s="1626"/>
      <c r="IN62" s="1627"/>
      <c r="IO62" s="1628"/>
      <c r="IP62" s="1530"/>
      <c r="IQ62" s="1762"/>
      <c r="IR62" s="1706"/>
      <c r="IS62" s="1677"/>
      <c r="IT62" s="1681"/>
      <c r="IU62" s="1682"/>
      <c r="IV62" s="1682"/>
      <c r="IW62" s="1682"/>
      <c r="IX62" s="1683"/>
      <c r="IY62" s="1517"/>
      <c r="IZ62" s="1521"/>
      <c r="JA62" s="1522"/>
      <c r="JD62" s="1692"/>
      <c r="JE62" s="1644"/>
      <c r="JF62" s="1645"/>
      <c r="JG62" s="1645"/>
      <c r="JH62" s="1646"/>
      <c r="JI62" s="1626"/>
      <c r="JJ62" s="1627"/>
      <c r="JK62" s="1665"/>
      <c r="JL62" s="1668"/>
      <c r="JM62" s="1870"/>
      <c r="JN62" s="1871"/>
      <c r="JO62" s="1872"/>
      <c r="JP62" s="1530"/>
      <c r="JQ62" s="1762"/>
      <c r="JR62" s="1706"/>
      <c r="JS62" s="1677"/>
      <c r="JT62" s="1681"/>
      <c r="JU62" s="1682"/>
      <c r="JV62" s="1682"/>
      <c r="JW62" s="1682"/>
      <c r="JX62" s="1683"/>
      <c r="JY62" s="1517"/>
      <c r="JZ62" s="1521"/>
      <c r="KA62" s="1522"/>
    </row>
    <row r="63" spans="1:287" ht="17.25" customHeight="1">
      <c r="A63" s="945"/>
      <c r="B63" s="945"/>
      <c r="C63" s="876"/>
      <c r="D63" s="876"/>
      <c r="E63" s="876"/>
      <c r="F63" s="876"/>
      <c r="G63" s="876"/>
      <c r="H63" s="946"/>
      <c r="I63" s="946"/>
      <c r="J63" s="946"/>
      <c r="K63" s="946"/>
      <c r="L63" s="946"/>
      <c r="M63" s="946"/>
      <c r="N63" s="946"/>
      <c r="O63" s="946"/>
      <c r="P63" s="946"/>
      <c r="Q63" s="946"/>
      <c r="R63" s="946"/>
      <c r="S63" s="946"/>
      <c r="T63" s="946"/>
      <c r="U63" s="946"/>
      <c r="V63" s="946"/>
      <c r="W63" s="946"/>
      <c r="X63" s="875"/>
      <c r="Y63" s="875"/>
      <c r="Z63" s="875"/>
      <c r="AA63" s="875"/>
      <c r="AB63" s="875"/>
      <c r="AC63" s="946"/>
      <c r="AD63" s="946"/>
      <c r="AE63" s="946"/>
      <c r="AF63" s="946"/>
      <c r="AG63" s="946"/>
      <c r="AH63" s="946"/>
      <c r="AI63" s="946"/>
      <c r="AJ63" s="946"/>
      <c r="AK63" s="946"/>
      <c r="AL63" s="946"/>
      <c r="AM63" s="946"/>
      <c r="AN63" s="946"/>
      <c r="AO63" s="946"/>
      <c r="AP63" s="868"/>
      <c r="AQ63" s="784"/>
      <c r="AR63" s="784"/>
      <c r="AS63" s="784"/>
      <c r="AT63" s="784"/>
      <c r="AU63" s="784"/>
      <c r="AV63" s="784"/>
      <c r="AW63" s="784"/>
      <c r="AX63" s="784"/>
      <c r="AY63" s="784"/>
      <c r="AZ63" s="784"/>
      <c r="BA63" s="784"/>
      <c r="BB63" s="784"/>
      <c r="BC63" s="784"/>
      <c r="BD63" s="784"/>
      <c r="BE63" s="784"/>
      <c r="BF63" s="784"/>
      <c r="BG63" s="784"/>
      <c r="BH63" s="784"/>
      <c r="BI63" s="784"/>
      <c r="BJ63" s="784"/>
      <c r="BK63" s="868"/>
      <c r="BL63" s="784"/>
      <c r="BM63" s="784"/>
      <c r="BN63" s="784"/>
      <c r="BO63" s="784"/>
      <c r="BP63" s="784"/>
      <c r="BQ63" s="784"/>
      <c r="BR63" s="784"/>
      <c r="BS63" s="784"/>
      <c r="BT63" s="784"/>
      <c r="BU63" s="784"/>
      <c r="BV63" s="784"/>
      <c r="BW63" s="784"/>
      <c r="BX63" s="784"/>
      <c r="BY63" s="784"/>
      <c r="BZ63" s="784"/>
      <c r="CA63" s="784"/>
      <c r="CB63" s="784"/>
      <c r="CC63" s="784"/>
      <c r="CD63" s="784"/>
      <c r="CE63" s="784"/>
      <c r="CG63" s="784"/>
      <c r="CH63" s="784"/>
      <c r="CI63" s="784"/>
      <c r="CJ63" s="784"/>
      <c r="CK63" s="784"/>
      <c r="CL63" s="784"/>
      <c r="CM63" s="784"/>
      <c r="CN63" s="784"/>
      <c r="CO63" s="784"/>
      <c r="CP63" s="784"/>
      <c r="CQ63" s="784"/>
      <c r="CR63" s="784"/>
      <c r="CS63" s="784"/>
      <c r="CT63" s="784"/>
      <c r="CU63" s="784"/>
      <c r="CV63" s="784"/>
      <c r="CW63" s="784"/>
      <c r="CX63" s="784"/>
      <c r="CY63" s="784"/>
      <c r="CZ63" s="784"/>
      <c r="DA63" s="784"/>
      <c r="DB63" s="784"/>
      <c r="DC63" s="784"/>
      <c r="DD63" s="784"/>
      <c r="DE63" s="784"/>
      <c r="DF63" s="784"/>
      <c r="DG63" s="784"/>
      <c r="DH63" s="784"/>
      <c r="DI63" s="784"/>
      <c r="DJ63" s="784"/>
      <c r="DK63" s="784"/>
      <c r="DL63" s="784"/>
      <c r="DM63" s="784"/>
      <c r="DN63" s="784"/>
      <c r="DO63" s="784"/>
      <c r="DP63" s="784"/>
      <c r="DQ63" s="784"/>
      <c r="DR63" s="784"/>
      <c r="DS63" s="784"/>
      <c r="DT63" s="784"/>
      <c r="DU63" s="784"/>
      <c r="DV63" s="945"/>
      <c r="DW63" s="945"/>
      <c r="DX63" s="784"/>
      <c r="DY63" s="784"/>
      <c r="DZ63" s="784"/>
      <c r="EA63" s="784"/>
      <c r="EB63" s="784"/>
      <c r="EC63" s="784"/>
      <c r="ED63" s="784"/>
      <c r="EE63" s="784"/>
      <c r="EF63" s="784"/>
      <c r="EG63" s="784"/>
      <c r="EH63" s="784"/>
      <c r="EI63" s="784"/>
      <c r="EJ63" s="784"/>
      <c r="EK63" s="784"/>
      <c r="EL63" s="784"/>
      <c r="EM63" s="784"/>
      <c r="EN63" s="784"/>
      <c r="EO63" s="784"/>
      <c r="EP63" s="784"/>
      <c r="EQ63" s="784"/>
      <c r="ER63" s="784"/>
      <c r="ES63" s="784"/>
      <c r="ET63" s="784"/>
      <c r="EU63" s="784"/>
      <c r="EV63" s="784"/>
      <c r="EW63" s="784"/>
      <c r="EX63" s="784"/>
      <c r="EY63" s="784"/>
      <c r="EZ63" s="784"/>
      <c r="FA63" s="784"/>
      <c r="FB63" s="784"/>
      <c r="FC63" s="784"/>
      <c r="FD63" s="784"/>
      <c r="FE63" s="784"/>
      <c r="FF63" s="784"/>
      <c r="FG63" s="784"/>
      <c r="FH63" s="784"/>
      <c r="FI63" s="784"/>
      <c r="FJ63" s="784"/>
      <c r="FK63" s="784"/>
      <c r="FL63" s="784"/>
      <c r="FM63" s="944"/>
      <c r="GW63" s="1845"/>
      <c r="GX63" s="1846"/>
      <c r="GY63" s="921"/>
      <c r="GZ63" s="920"/>
      <c r="HA63" s="486"/>
      <c r="HB63" s="929"/>
      <c r="HC63" s="921"/>
      <c r="HD63" s="920"/>
      <c r="HE63" s="486"/>
      <c r="HF63" s="930"/>
      <c r="HG63" s="1492"/>
      <c r="HH63" s="881"/>
      <c r="HI63" s="943"/>
      <c r="HJ63" s="940"/>
      <c r="HK63" s="940"/>
      <c r="HL63" s="939"/>
      <c r="HM63" s="942"/>
      <c r="HN63" s="1492"/>
      <c r="HO63" s="941"/>
      <c r="HP63" s="940"/>
      <c r="HQ63" s="940"/>
      <c r="HR63" s="940"/>
      <c r="HS63" s="939"/>
      <c r="HT63" s="907"/>
      <c r="HU63" s="907"/>
      <c r="HV63" s="1492"/>
      <c r="HW63" s="941"/>
      <c r="HX63" s="940"/>
      <c r="HY63" s="940"/>
      <c r="HZ63" s="940"/>
      <c r="IA63" s="939"/>
      <c r="ID63" s="1693"/>
      <c r="IE63" s="1647"/>
      <c r="IF63" s="1648"/>
      <c r="IG63" s="1648"/>
      <c r="IH63" s="1649"/>
      <c r="II63" s="1641"/>
      <c r="IJ63" s="1642"/>
      <c r="IK63" s="1666"/>
      <c r="IL63" s="1669"/>
      <c r="IM63" s="1641"/>
      <c r="IN63" s="1642"/>
      <c r="IO63" s="1643"/>
      <c r="IP63" s="1849"/>
      <c r="IQ63" s="1850"/>
      <c r="IR63" s="1860"/>
      <c r="IS63" s="1531"/>
      <c r="IT63" s="1684"/>
      <c r="IU63" s="1685"/>
      <c r="IV63" s="1685"/>
      <c r="IW63" s="1685"/>
      <c r="IX63" s="1686"/>
      <c r="IY63" s="1518"/>
      <c r="IZ63" s="1534"/>
      <c r="JA63" s="1535"/>
      <c r="JD63" s="1693"/>
      <c r="JE63" s="1647"/>
      <c r="JF63" s="1648"/>
      <c r="JG63" s="1648"/>
      <c r="JH63" s="1649"/>
      <c r="JI63" s="1641"/>
      <c r="JJ63" s="1642"/>
      <c r="JK63" s="1666"/>
      <c r="JL63" s="1669"/>
      <c r="JM63" s="1876"/>
      <c r="JN63" s="1877"/>
      <c r="JO63" s="1878"/>
      <c r="JP63" s="1849"/>
      <c r="JQ63" s="1850"/>
      <c r="JR63" s="1860"/>
      <c r="JS63" s="1531"/>
      <c r="JT63" s="1684"/>
      <c r="JU63" s="1685"/>
      <c r="JV63" s="1685"/>
      <c r="JW63" s="1685"/>
      <c r="JX63" s="1686"/>
      <c r="JY63" s="1518"/>
      <c r="JZ63" s="1534"/>
      <c r="KA63" s="1535"/>
    </row>
    <row r="64" spans="1:287" ht="17.25" customHeight="1">
      <c r="A64" s="1817" t="s">
        <v>1854</v>
      </c>
      <c r="B64" s="1817"/>
      <c r="C64" s="1817"/>
      <c r="D64" s="1817"/>
      <c r="E64" s="1817"/>
      <c r="F64" s="1817"/>
      <c r="G64" s="1817"/>
      <c r="H64" s="1817"/>
      <c r="I64" s="1817"/>
      <c r="J64" s="1817"/>
      <c r="K64" s="1820" t="s">
        <v>1847</v>
      </c>
      <c r="L64" s="1820"/>
      <c r="M64" s="1820"/>
      <c r="N64" s="1820"/>
      <c r="O64" s="1820"/>
      <c r="P64" s="1820"/>
      <c r="Q64" s="1820"/>
      <c r="R64" s="1820"/>
      <c r="S64" s="1820"/>
      <c r="T64" s="1820"/>
      <c r="U64" s="1820"/>
      <c r="V64" s="1817" t="s">
        <v>1848</v>
      </c>
      <c r="W64" s="1817"/>
      <c r="X64" s="1817"/>
      <c r="Y64" s="1817"/>
      <c r="Z64" s="1817"/>
      <c r="AA64" s="1817"/>
      <c r="AB64" s="1817"/>
      <c r="AC64" s="1817"/>
      <c r="AD64" s="1817"/>
      <c r="AE64" s="1817"/>
      <c r="AF64" s="1820" t="s">
        <v>728</v>
      </c>
      <c r="AG64" s="1820"/>
      <c r="AH64" s="1820"/>
      <c r="AI64" s="1820"/>
      <c r="AJ64" s="1820"/>
      <c r="AK64" s="1820"/>
      <c r="AL64" s="1820"/>
      <c r="AM64" s="1820"/>
      <c r="AN64" s="1820"/>
      <c r="AO64" s="1820"/>
      <c r="AP64" s="868"/>
      <c r="AQ64" s="784"/>
      <c r="AR64" s="784"/>
      <c r="AS64" s="784"/>
      <c r="AT64" s="784"/>
      <c r="AU64" s="784"/>
      <c r="AV64" s="784"/>
      <c r="AW64" s="784"/>
      <c r="AX64" s="784"/>
      <c r="AY64" s="784"/>
      <c r="AZ64" s="784"/>
      <c r="BA64" s="784"/>
      <c r="BB64" s="784"/>
      <c r="BC64" s="784"/>
      <c r="BD64" s="784"/>
      <c r="BE64" s="784"/>
      <c r="BF64" s="784"/>
      <c r="BG64" s="784"/>
      <c r="BH64" s="784"/>
      <c r="BI64" s="784"/>
      <c r="BJ64" s="784"/>
      <c r="BK64" s="868"/>
      <c r="BL64" s="784"/>
      <c r="BM64" s="784"/>
      <c r="BN64" s="784"/>
      <c r="BO64" s="784"/>
      <c r="BP64" s="784"/>
      <c r="BQ64" s="784"/>
      <c r="BR64" s="784"/>
      <c r="BS64" s="784"/>
      <c r="BT64" s="784"/>
      <c r="BU64" s="784"/>
      <c r="BV64" s="784"/>
      <c r="BW64" s="784"/>
      <c r="BX64" s="784"/>
      <c r="BY64" s="784"/>
      <c r="BZ64" s="784"/>
      <c r="CA64" s="784"/>
      <c r="CB64" s="784"/>
      <c r="CC64" s="784"/>
      <c r="CD64" s="784"/>
      <c r="CE64" s="784"/>
      <c r="GW64" s="486"/>
      <c r="GX64" s="486"/>
      <c r="GY64" s="486"/>
      <c r="GZ64" s="938"/>
      <c r="HA64" s="937"/>
      <c r="HB64" s="936"/>
      <c r="HC64" s="486"/>
      <c r="HD64" s="486"/>
      <c r="HE64" s="935"/>
      <c r="HF64" s="930"/>
      <c r="HG64" s="1492"/>
      <c r="HH64" s="933" t="s">
        <v>858</v>
      </c>
      <c r="HI64" s="932"/>
      <c r="HJ64" s="880"/>
      <c r="HK64" s="934"/>
      <c r="HL64" s="524"/>
      <c r="HM64" s="907"/>
      <c r="HN64" s="1492"/>
      <c r="HO64" s="933" t="s">
        <v>858</v>
      </c>
      <c r="HP64" s="932"/>
      <c r="HQ64" s="880"/>
      <c r="HR64" s="931" t="s">
        <v>718</v>
      </c>
      <c r="HS64" s="915" t="s">
        <v>718</v>
      </c>
      <c r="HT64" t="s">
        <v>718</v>
      </c>
      <c r="HU64" s="907"/>
      <c r="HV64" s="1492"/>
      <c r="HW64" s="933" t="s">
        <v>858</v>
      </c>
      <c r="HX64" s="932"/>
      <c r="HY64" s="880"/>
      <c r="HZ64" s="931" t="s">
        <v>718</v>
      </c>
      <c r="IA64" s="915" t="s">
        <v>718</v>
      </c>
      <c r="ID64" s="913"/>
      <c r="IE64" s="914"/>
      <c r="IF64" s="914"/>
      <c r="IG64" s="914"/>
      <c r="IH64" s="914"/>
      <c r="II64" s="912"/>
      <c r="IJ64" s="912"/>
      <c r="IK64" s="912"/>
      <c r="IL64" s="913"/>
      <c r="IM64" s="912"/>
      <c r="IN64" s="912"/>
      <c r="IO64" s="912"/>
      <c r="IP64" s="911"/>
      <c r="IQ64" s="911"/>
      <c r="IR64" s="911"/>
      <c r="IS64" s="911"/>
      <c r="IT64" s="911"/>
      <c r="IU64" s="911"/>
      <c r="IV64" s="911"/>
      <c r="IW64" s="911"/>
      <c r="IX64" s="911"/>
      <c r="IY64" s="911"/>
      <c r="IZ64" s="910"/>
      <c r="JA64" s="910"/>
      <c r="JD64" s="913"/>
      <c r="JE64" s="914"/>
      <c r="JF64" s="914"/>
      <c r="JG64" s="914"/>
      <c r="JH64" s="914"/>
      <c r="JI64" s="912"/>
      <c r="JJ64" s="912"/>
      <c r="JK64" s="912"/>
      <c r="JL64" s="913"/>
      <c r="JM64" s="912"/>
      <c r="JN64" s="912"/>
      <c r="JO64" s="912"/>
      <c r="JP64" s="911"/>
      <c r="JQ64" s="911"/>
      <c r="JR64" s="911"/>
      <c r="JS64" s="911"/>
      <c r="JT64" s="911"/>
      <c r="JU64" s="911"/>
      <c r="JV64" s="911"/>
      <c r="JW64" s="911"/>
      <c r="JX64" s="911"/>
      <c r="JY64" s="911"/>
      <c r="JZ64" s="910"/>
      <c r="KA64" s="910"/>
    </row>
    <row r="65" spans="1:288" ht="17.25" customHeight="1">
      <c r="A65" s="1818"/>
      <c r="B65" s="1818"/>
      <c r="C65" s="1818"/>
      <c r="D65" s="1818"/>
      <c r="E65" s="1818"/>
      <c r="F65" s="1818"/>
      <c r="G65" s="1818"/>
      <c r="H65" s="1818"/>
      <c r="I65" s="1818"/>
      <c r="J65" s="1818"/>
      <c r="K65" s="1821"/>
      <c r="L65" s="1821"/>
      <c r="M65" s="1821"/>
      <c r="N65" s="1821"/>
      <c r="O65" s="1821"/>
      <c r="P65" s="1821"/>
      <c r="Q65" s="1821"/>
      <c r="R65" s="1821"/>
      <c r="S65" s="1821"/>
      <c r="T65" s="1821"/>
      <c r="U65" s="1821"/>
      <c r="V65" s="1818"/>
      <c r="W65" s="1818"/>
      <c r="X65" s="1818"/>
      <c r="Y65" s="1818"/>
      <c r="Z65" s="1818"/>
      <c r="AA65" s="1818"/>
      <c r="AB65" s="1818"/>
      <c r="AC65" s="1818"/>
      <c r="AD65" s="1818"/>
      <c r="AE65" s="1818"/>
      <c r="AF65" s="1821"/>
      <c r="AG65" s="1821"/>
      <c r="AH65" s="1821"/>
      <c r="AI65" s="1821"/>
      <c r="AJ65" s="1821"/>
      <c r="AK65" s="1821"/>
      <c r="AL65" s="1821"/>
      <c r="AM65" s="1821"/>
      <c r="AN65" s="1821"/>
      <c r="AO65" s="1821"/>
      <c r="AP65" s="868"/>
      <c r="AQ65" s="784"/>
      <c r="AR65" s="784"/>
      <c r="AS65" s="784"/>
      <c r="AT65" s="784"/>
      <c r="AU65" s="784"/>
      <c r="AV65" s="784"/>
      <c r="AW65" s="784"/>
      <c r="AX65" s="784"/>
      <c r="AY65" s="784"/>
      <c r="AZ65" s="784"/>
      <c r="BA65" s="784"/>
      <c r="BB65" s="784"/>
      <c r="BC65" s="784"/>
      <c r="BD65" s="784"/>
      <c r="BE65" s="784"/>
      <c r="BF65" s="784"/>
      <c r="BG65" s="784"/>
      <c r="BH65" s="784"/>
      <c r="BI65" s="784"/>
      <c r="BJ65" s="784"/>
      <c r="BK65" s="868"/>
      <c r="BL65" s="784"/>
      <c r="BM65" s="784"/>
      <c r="BN65" s="784"/>
      <c r="BO65" s="784"/>
      <c r="BP65" s="784"/>
      <c r="BQ65" s="784"/>
      <c r="BR65" s="784"/>
      <c r="BS65" s="784"/>
      <c r="BT65" s="784"/>
      <c r="BU65" s="784"/>
      <c r="BV65" s="784"/>
      <c r="BW65" s="784"/>
      <c r="BX65" s="784"/>
      <c r="BY65" s="784"/>
      <c r="BZ65" s="784"/>
      <c r="CA65" s="784"/>
      <c r="CB65" s="784"/>
      <c r="CC65" s="784"/>
      <c r="CD65" s="784"/>
      <c r="CE65" s="784"/>
      <c r="GW65" s="486"/>
      <c r="GX65" s="486"/>
      <c r="GY65" s="486"/>
      <c r="GZ65" s="930"/>
      <c r="HA65" s="486"/>
      <c r="HB65" s="929"/>
      <c r="HC65" s="928"/>
      <c r="HD65" s="928"/>
      <c r="HE65" s="928"/>
      <c r="HF65" s="486"/>
      <c r="HG65" s="1492"/>
      <c r="HH65" s="907"/>
      <c r="HI65" s="927" t="s">
        <v>859</v>
      </c>
      <c r="HJ65" s="927"/>
      <c r="HK65" s="926"/>
      <c r="HL65" s="923"/>
      <c r="HM65" s="907"/>
      <c r="HN65" s="1492"/>
      <c r="HO65" s="907"/>
      <c r="HP65" s="1494" t="s">
        <v>859</v>
      </c>
      <c r="HQ65" s="1496"/>
      <c r="HR65" s="924"/>
      <c r="HS65" s="923"/>
      <c r="HT65"/>
      <c r="HU65" s="907"/>
      <c r="HV65" s="1492"/>
      <c r="HW65" s="907"/>
      <c r="HX65" s="1494" t="s">
        <v>859</v>
      </c>
      <c r="HY65" s="1496"/>
      <c r="HZ65" s="924"/>
      <c r="IA65" s="923"/>
      <c r="ID65" s="913"/>
      <c r="IE65" s="914"/>
      <c r="IF65" s="914"/>
      <c r="IG65" s="914"/>
      <c r="IH65" s="914"/>
      <c r="II65" s="912"/>
      <c r="IJ65" s="912"/>
      <c r="IK65" s="912"/>
      <c r="IL65" s="913"/>
      <c r="IM65" s="912"/>
      <c r="IN65" s="912"/>
      <c r="IO65" s="912"/>
      <c r="IP65" s="911"/>
      <c r="IQ65" s="911"/>
      <c r="IR65" s="911"/>
      <c r="IS65" s="911"/>
      <c r="IT65" s="911"/>
      <c r="IU65" s="911"/>
      <c r="IV65" s="911"/>
      <c r="IW65" s="911"/>
      <c r="IX65" s="911"/>
      <c r="IY65" s="911"/>
      <c r="IZ65" s="910"/>
      <c r="JA65" s="910"/>
      <c r="JD65" s="913"/>
      <c r="JE65" s="914"/>
      <c r="JF65" s="914"/>
      <c r="JG65" s="914"/>
      <c r="JH65" s="914"/>
      <c r="JI65" s="912"/>
      <c r="JJ65" s="912"/>
      <c r="JK65" s="912"/>
      <c r="JL65" s="913"/>
      <c r="JM65" s="912"/>
      <c r="JN65" s="912"/>
      <c r="JO65" s="912"/>
      <c r="JP65" s="911"/>
      <c r="JQ65" s="911"/>
      <c r="JR65" s="911"/>
      <c r="JS65" s="911"/>
      <c r="JT65" s="911"/>
      <c r="JU65" s="911"/>
      <c r="JV65" s="911"/>
      <c r="JW65" s="911"/>
      <c r="JX65" s="911"/>
      <c r="JY65" s="911"/>
      <c r="JZ65" s="910"/>
      <c r="KA65" s="910"/>
    </row>
    <row r="66" spans="1:288" ht="17.25" customHeight="1">
      <c r="A66" s="1819"/>
      <c r="B66" s="1819"/>
      <c r="C66" s="1819"/>
      <c r="D66" s="1819"/>
      <c r="E66" s="1819"/>
      <c r="F66" s="1819"/>
      <c r="G66" s="1819"/>
      <c r="H66" s="1819"/>
      <c r="I66" s="1819"/>
      <c r="J66" s="1819"/>
      <c r="K66" s="1822"/>
      <c r="L66" s="1822"/>
      <c r="M66" s="1822"/>
      <c r="N66" s="1822"/>
      <c r="O66" s="1822"/>
      <c r="P66" s="1822"/>
      <c r="Q66" s="1822"/>
      <c r="R66" s="1822"/>
      <c r="S66" s="1822"/>
      <c r="T66" s="1822"/>
      <c r="U66" s="1822"/>
      <c r="V66" s="1819"/>
      <c r="W66" s="1819"/>
      <c r="X66" s="1819"/>
      <c r="Y66" s="1819"/>
      <c r="Z66" s="1819"/>
      <c r="AA66" s="1819"/>
      <c r="AB66" s="1819"/>
      <c r="AC66" s="1819"/>
      <c r="AD66" s="1819"/>
      <c r="AE66" s="1819"/>
      <c r="AF66" s="1822"/>
      <c r="AG66" s="1822"/>
      <c r="AH66" s="1822"/>
      <c r="AI66" s="1822"/>
      <c r="AJ66" s="1822"/>
      <c r="AK66" s="1822"/>
      <c r="AL66" s="1822"/>
      <c r="AM66" s="1822"/>
      <c r="AN66" s="1822"/>
      <c r="AO66" s="1822"/>
      <c r="AP66" s="868"/>
      <c r="AQ66" s="784"/>
      <c r="AR66" s="784"/>
      <c r="AS66" s="784"/>
      <c r="AT66" s="784"/>
      <c r="AU66" s="784"/>
      <c r="AV66" s="784"/>
      <c r="AW66" s="784"/>
      <c r="AX66" s="784"/>
      <c r="AY66" s="784"/>
      <c r="AZ66" s="784"/>
      <c r="BA66" s="784"/>
      <c r="BB66" s="784"/>
      <c r="BC66" s="784"/>
      <c r="BD66" s="784"/>
      <c r="BE66" s="784"/>
      <c r="BF66" s="784"/>
      <c r="BG66" s="784"/>
      <c r="BH66" s="784"/>
      <c r="BI66" s="784"/>
      <c r="BJ66" s="784"/>
      <c r="BK66" s="868"/>
      <c r="BL66" s="784"/>
      <c r="BM66" s="784"/>
      <c r="BN66" s="784"/>
      <c r="BO66" s="784"/>
      <c r="BP66" s="784"/>
      <c r="BQ66" s="784"/>
      <c r="BR66" s="784"/>
      <c r="BS66" s="784"/>
      <c r="BT66" s="784"/>
      <c r="BU66" s="784"/>
      <c r="BV66" s="784"/>
      <c r="BW66" s="784"/>
      <c r="BX66" s="784"/>
      <c r="BY66" s="784"/>
      <c r="BZ66" s="784"/>
      <c r="CA66" s="784"/>
      <c r="CB66" s="784"/>
      <c r="CC66" s="784"/>
      <c r="CD66" s="784"/>
      <c r="CE66" s="784"/>
      <c r="GW66" s="1843" t="s">
        <v>866</v>
      </c>
      <c r="GX66" s="1844"/>
      <c r="GY66" s="921"/>
      <c r="GZ66" s="920"/>
      <c r="HA66" s="486"/>
      <c r="HB66" s="925"/>
      <c r="HC66" s="1489" t="s">
        <v>865</v>
      </c>
      <c r="HD66" s="1490"/>
      <c r="HE66" s="486"/>
      <c r="HF66" s="486"/>
      <c r="HG66" s="1492"/>
      <c r="HH66"/>
      <c r="HI66" s="1552" t="s">
        <v>853</v>
      </c>
      <c r="HJ66" s="1553"/>
      <c r="HK66" s="493" t="s">
        <v>720</v>
      </c>
      <c r="HL66" s="776" t="s">
        <v>854</v>
      </c>
      <c r="HM66" s="907"/>
      <c r="HN66" s="1492"/>
      <c r="HO66"/>
      <c r="HP66" s="1552" t="s">
        <v>853</v>
      </c>
      <c r="HQ66" s="1553"/>
      <c r="HR66" s="493" t="s">
        <v>720</v>
      </c>
      <c r="HS66" s="776" t="s">
        <v>854</v>
      </c>
      <c r="HT66"/>
      <c r="HU66" s="907"/>
      <c r="HV66" s="1492"/>
      <c r="HW66"/>
      <c r="HX66" s="1552" t="s">
        <v>853</v>
      </c>
      <c r="HY66" s="1553"/>
      <c r="HZ66" s="493" t="s">
        <v>720</v>
      </c>
      <c r="IA66" s="776" t="s">
        <v>854</v>
      </c>
      <c r="ID66" s="913"/>
      <c r="IE66" s="914"/>
      <c r="IF66" s="914"/>
      <c r="IG66" s="914"/>
      <c r="IH66" s="914"/>
      <c r="II66" s="912"/>
      <c r="IJ66" s="912"/>
      <c r="IK66" s="912"/>
      <c r="IL66" s="913"/>
      <c r="IM66" s="912"/>
      <c r="IN66" s="912"/>
      <c r="IO66" s="912"/>
      <c r="IP66" s="911"/>
      <c r="IQ66" s="911"/>
      <c r="IR66" s="911"/>
      <c r="IS66" s="911"/>
      <c r="IT66" s="911"/>
      <c r="IU66" s="911"/>
      <c r="IV66" s="911"/>
      <c r="IW66" s="911"/>
      <c r="IX66" s="911"/>
      <c r="IY66" s="911"/>
      <c r="IZ66" s="910"/>
      <c r="JA66" s="910"/>
      <c r="JD66" s="913"/>
      <c r="JE66" s="914"/>
      <c r="JF66" s="914"/>
      <c r="JG66" s="914"/>
      <c r="JH66" s="914"/>
      <c r="JI66" s="912"/>
      <c r="JJ66" s="912"/>
      <c r="JK66" s="912"/>
      <c r="JL66" s="913"/>
      <c r="JM66" s="912"/>
      <c r="JN66" s="912"/>
      <c r="JO66" s="912"/>
      <c r="JP66" s="911"/>
      <c r="JQ66" s="911"/>
      <c r="JR66" s="911"/>
      <c r="JS66" s="911"/>
      <c r="JT66" s="911"/>
      <c r="JU66" s="911"/>
      <c r="JV66" s="911"/>
      <c r="JW66" s="911"/>
      <c r="JX66" s="911"/>
      <c r="JY66" s="911"/>
      <c r="JZ66" s="910"/>
      <c r="KA66" s="910"/>
    </row>
    <row r="67" spans="1:288" ht="17.25" customHeight="1">
      <c r="GW67" s="1845"/>
      <c r="GX67" s="1846"/>
      <c r="GY67" s="924"/>
      <c r="GZ67" s="923"/>
      <c r="HA67" s="486"/>
      <c r="HB67" s="922"/>
      <c r="HC67" s="921"/>
      <c r="HD67" s="920"/>
      <c r="HE67" s="486"/>
      <c r="HF67" s="486"/>
      <c r="HG67" s="1492"/>
      <c r="HH67"/>
      <c r="HI67" s="1554"/>
      <c r="HJ67" s="1555"/>
      <c r="HK67" s="493" t="s">
        <v>721</v>
      </c>
      <c r="HL67" s="776" t="s">
        <v>854</v>
      </c>
      <c r="HM67"/>
      <c r="HN67" s="1492"/>
      <c r="HO67"/>
      <c r="HP67" s="1554"/>
      <c r="HQ67" s="1555"/>
      <c r="HR67" s="493" t="s">
        <v>721</v>
      </c>
      <c r="HS67" s="776" t="s">
        <v>854</v>
      </c>
      <c r="HT67"/>
      <c r="HU67"/>
      <c r="HV67" s="1492"/>
      <c r="HW67"/>
      <c r="HX67" s="1554"/>
      <c r="HY67" s="1555"/>
      <c r="HZ67" s="493" t="s">
        <v>721</v>
      </c>
      <c r="IA67" s="776" t="s">
        <v>854</v>
      </c>
      <c r="ID67" s="913"/>
      <c r="IE67" s="914"/>
      <c r="IF67" s="914"/>
      <c r="IG67" s="914"/>
      <c r="IH67" s="914"/>
      <c r="II67" s="912"/>
      <c r="IJ67" s="912"/>
      <c r="IK67" s="912"/>
      <c r="IL67" s="913"/>
      <c r="IM67" s="912"/>
      <c r="IN67" s="912"/>
      <c r="IO67" s="912"/>
      <c r="IP67" s="911"/>
      <c r="IQ67" s="911"/>
      <c r="IR67" s="911"/>
      <c r="IS67" s="911"/>
      <c r="IT67" s="911"/>
      <c r="IU67" s="911"/>
      <c r="IV67" s="911"/>
      <c r="IW67" s="911"/>
      <c r="IX67" s="911"/>
      <c r="IY67" s="911"/>
      <c r="IZ67" s="910"/>
      <c r="JA67" s="910"/>
      <c r="JD67" s="913"/>
      <c r="JE67" s="914"/>
      <c r="JF67" s="914"/>
      <c r="JG67" s="914"/>
      <c r="JH67" s="914"/>
      <c r="JI67" s="912"/>
      <c r="JJ67" s="912"/>
      <c r="JK67" s="912"/>
      <c r="JL67" s="913"/>
      <c r="JM67" s="912"/>
      <c r="JN67" s="912"/>
      <c r="JO67" s="912"/>
      <c r="JP67" s="911"/>
      <c r="JQ67" s="911"/>
      <c r="JR67" s="911"/>
      <c r="JS67" s="911"/>
      <c r="JT67" s="911"/>
      <c r="JU67" s="911"/>
      <c r="JV67" s="911"/>
      <c r="JW67" s="911"/>
      <c r="JX67" s="911"/>
      <c r="JY67" s="911"/>
      <c r="JZ67" s="910"/>
      <c r="KA67" s="910"/>
    </row>
    <row r="68" spans="1:288" ht="17.25" customHeight="1">
      <c r="GW68"/>
      <c r="GX68"/>
      <c r="GY68"/>
      <c r="GZ68"/>
      <c r="HA68" s="486"/>
      <c r="HB68" s="487"/>
      <c r="HC68"/>
      <c r="HD68"/>
      <c r="HE68" s="486"/>
      <c r="HF68" s="486"/>
      <c r="HG68" s="1493"/>
      <c r="HH68"/>
      <c r="HI68" s="1556"/>
      <c r="HJ68" s="1557"/>
      <c r="HK68" s="493" t="s">
        <v>722</v>
      </c>
      <c r="HL68" s="776" t="s">
        <v>854</v>
      </c>
      <c r="HM68"/>
      <c r="HN68" s="1493"/>
      <c r="HO68"/>
      <c r="HP68" s="1556"/>
      <c r="HQ68" s="1557"/>
      <c r="HR68" s="493" t="s">
        <v>722</v>
      </c>
      <c r="HS68" s="776" t="s">
        <v>854</v>
      </c>
      <c r="HT68"/>
      <c r="HU68"/>
      <c r="HV68" s="1493"/>
      <c r="HW68"/>
      <c r="HX68" s="1556"/>
      <c r="HY68" s="1557"/>
      <c r="HZ68" s="493" t="s">
        <v>722</v>
      </c>
      <c r="IA68" s="776" t="s">
        <v>854</v>
      </c>
      <c r="ID68" s="913"/>
      <c r="IE68" s="914"/>
      <c r="IF68" s="914"/>
      <c r="IG68" s="914"/>
      <c r="IH68" s="914"/>
      <c r="II68" s="912"/>
      <c r="IJ68" s="912"/>
      <c r="IK68" s="912"/>
      <c r="IL68" s="913"/>
      <c r="IM68" s="912"/>
      <c r="IN68" s="912"/>
      <c r="IO68" s="912"/>
      <c r="IP68" s="911"/>
      <c r="IQ68" s="911"/>
      <c r="IR68" s="911"/>
      <c r="IS68" s="911"/>
      <c r="IT68" s="911"/>
      <c r="IU68" s="911"/>
      <c r="IV68" s="911"/>
      <c r="IW68" s="911"/>
      <c r="IX68" s="911"/>
      <c r="IY68" s="911"/>
      <c r="IZ68" s="910"/>
      <c r="JA68" s="910"/>
      <c r="JD68" s="913"/>
      <c r="JE68" s="914"/>
      <c r="JF68" s="914"/>
      <c r="JG68" s="914"/>
      <c r="JH68" s="914"/>
      <c r="JI68" s="912"/>
      <c r="JJ68" s="912"/>
      <c r="JK68" s="912"/>
      <c r="JL68" s="913"/>
      <c r="JM68" s="912"/>
      <c r="JN68" s="912"/>
      <c r="JO68" s="912"/>
      <c r="JP68" s="911"/>
      <c r="JQ68" s="911"/>
      <c r="JR68" s="911"/>
      <c r="JS68" s="911"/>
      <c r="JT68" s="911"/>
      <c r="JU68" s="911"/>
      <c r="JV68" s="911"/>
      <c r="JW68" s="911"/>
      <c r="JX68" s="911"/>
      <c r="JY68" s="911"/>
      <c r="JZ68" s="910"/>
      <c r="KA68" s="910"/>
    </row>
    <row r="69" spans="1:288" ht="17.25" customHeight="1">
      <c r="GW69"/>
      <c r="GX69"/>
      <c r="GY69"/>
      <c r="GZ69"/>
      <c r="HA69"/>
      <c r="HB69"/>
      <c r="HC69"/>
      <c r="HD69"/>
      <c r="HE69" s="486"/>
      <c r="HF69" s="486"/>
      <c r="HG69" s="919" t="s">
        <v>845</v>
      </c>
      <c r="HH69" s="918"/>
      <c r="HI69" s="917" t="s">
        <v>860</v>
      </c>
      <c r="HJ69" s="916"/>
      <c r="HK69" s="916"/>
      <c r="HL69" s="915"/>
      <c r="HM69"/>
      <c r="HN69" s="1494" t="s">
        <v>845</v>
      </c>
      <c r="HO69" s="1496"/>
      <c r="HP69" s="917" t="s">
        <v>860</v>
      </c>
      <c r="HQ69" s="916"/>
      <c r="HR69" s="916"/>
      <c r="HS69" s="915"/>
      <c r="HT69"/>
      <c r="HU69"/>
      <c r="HV69" s="1494" t="s">
        <v>845</v>
      </c>
      <c r="HW69" s="1496"/>
      <c r="HX69" s="917" t="s">
        <v>860</v>
      </c>
      <c r="HY69" s="916"/>
      <c r="HZ69" s="916"/>
      <c r="IA69" s="915"/>
      <c r="ID69" s="913"/>
      <c r="IE69" s="914"/>
      <c r="IF69" s="914"/>
      <c r="IG69" s="914"/>
      <c r="IH69" s="914"/>
      <c r="II69" s="912"/>
      <c r="IJ69" s="912"/>
      <c r="IK69" s="912"/>
      <c r="IL69" s="913"/>
      <c r="IM69" s="912"/>
      <c r="IN69" s="912"/>
      <c r="IO69" s="912"/>
      <c r="IP69" s="911"/>
      <c r="IQ69" s="911"/>
      <c r="IR69" s="911"/>
      <c r="IS69" s="911"/>
      <c r="IT69" s="911"/>
      <c r="IU69" s="911"/>
      <c r="IV69" s="911"/>
      <c r="IW69" s="911"/>
      <c r="IX69" s="911"/>
      <c r="IY69" s="911"/>
      <c r="IZ69" s="910"/>
      <c r="JA69" s="910"/>
      <c r="JD69" s="913"/>
      <c r="JE69" s="914"/>
      <c r="JF69" s="914"/>
      <c r="JG69" s="914"/>
      <c r="JH69" s="914"/>
      <c r="JI69" s="912"/>
      <c r="JJ69" s="912"/>
      <c r="JK69" s="912"/>
      <c r="JL69" s="913"/>
      <c r="JM69" s="912"/>
      <c r="JN69" s="912"/>
      <c r="JO69" s="912"/>
      <c r="JP69" s="911"/>
      <c r="JQ69" s="911"/>
      <c r="JR69" s="911"/>
      <c r="JS69" s="911"/>
      <c r="JT69" s="911"/>
      <c r="JU69" s="911"/>
      <c r="JV69" s="911"/>
      <c r="JW69" s="911"/>
      <c r="JX69" s="911"/>
      <c r="JY69" s="911"/>
      <c r="JZ69" s="910"/>
      <c r="KA69" s="910"/>
    </row>
    <row r="70" spans="1:288" ht="17.25" customHeight="1">
      <c r="C70" s="482"/>
      <c r="D70" s="482"/>
      <c r="E70" s="482"/>
      <c r="F70" s="482"/>
      <c r="G70" s="482"/>
      <c r="H70" s="482"/>
      <c r="I70" s="482"/>
      <c r="J70" s="482"/>
      <c r="K70" s="482"/>
      <c r="L70" s="482"/>
      <c r="M70" s="482"/>
      <c r="N70" s="482"/>
      <c r="O70" s="482"/>
      <c r="AA70" s="483"/>
      <c r="AB70" s="483"/>
      <c r="AC70" s="482"/>
      <c r="GW70"/>
      <c r="GX70"/>
      <c r="GY70"/>
      <c r="GZ70"/>
      <c r="HA70"/>
      <c r="HB70"/>
      <c r="HC70"/>
      <c r="HD70"/>
      <c r="HE70" s="486"/>
      <c r="HF70" s="486"/>
      <c r="HG70" s="909"/>
      <c r="HH70" s="909"/>
      <c r="HI70" s="908"/>
      <c r="HJ70" s="907"/>
      <c r="HK70" s="907"/>
      <c r="HL70" s="907"/>
      <c r="HM70"/>
      <c r="HN70" s="909"/>
      <c r="HO70" s="909"/>
      <c r="HP70" s="908"/>
      <c r="HQ70" s="907"/>
      <c r="HR70" s="907"/>
      <c r="HS70" s="907"/>
      <c r="HT70"/>
      <c r="HU70"/>
      <c r="HV70" s="909"/>
      <c r="HW70" s="909"/>
      <c r="HX70" s="908"/>
      <c r="HY70" s="907"/>
      <c r="HZ70" s="907"/>
      <c r="IA70" s="907"/>
      <c r="ID70" s="889" t="s">
        <v>1895</v>
      </c>
      <c r="IE70" s="889"/>
      <c r="IF70" s="889"/>
      <c r="IG70" s="889"/>
      <c r="IH70" s="786"/>
      <c r="II70" s="786"/>
      <c r="IJ70" s="786"/>
      <c r="IK70" s="889"/>
      <c r="IL70" s="889"/>
      <c r="IM70" s="889"/>
      <c r="IN70" s="889"/>
      <c r="IO70" s="889"/>
      <c r="IP70" s="785"/>
      <c r="IQ70" s="785"/>
      <c r="IR70" s="785"/>
      <c r="IS70" s="785"/>
      <c r="IT70" s="889" t="s">
        <v>2032</v>
      </c>
      <c r="IU70" s="785"/>
      <c r="IV70" s="785"/>
      <c r="IW70" s="785"/>
      <c r="IX70" s="785"/>
      <c r="IY70" s="785"/>
      <c r="IZ70" s="785"/>
      <c r="JA70" s="785"/>
      <c r="JB70" s="785"/>
      <c r="JD70" s="889" t="s">
        <v>1895</v>
      </c>
      <c r="JE70" s="889"/>
      <c r="JF70" s="889"/>
      <c r="JG70" s="889"/>
      <c r="JH70" s="786"/>
      <c r="JI70" s="786"/>
      <c r="JJ70" s="786"/>
      <c r="JK70" s="889"/>
      <c r="JL70" s="889"/>
      <c r="JM70" s="889"/>
      <c r="JN70" s="889"/>
      <c r="JO70" s="889"/>
      <c r="JP70" s="785"/>
      <c r="JQ70" s="785"/>
      <c r="JR70" s="785"/>
      <c r="JS70" s="785"/>
      <c r="JT70" s="889" t="s">
        <v>2032</v>
      </c>
      <c r="JU70" s="785"/>
      <c r="JV70" s="785"/>
      <c r="JW70" s="785"/>
      <c r="JX70" s="785"/>
      <c r="JY70" s="785"/>
      <c r="JZ70" s="785"/>
      <c r="KA70" s="785"/>
      <c r="KB70" s="785"/>
    </row>
    <row r="71" spans="1:288" ht="17.25" customHeight="1">
      <c r="B71" s="906" t="s">
        <v>744</v>
      </c>
      <c r="C71" s="895" t="s">
        <v>745</v>
      </c>
      <c r="D71" s="895"/>
      <c r="E71" s="895"/>
      <c r="F71" s="895"/>
      <c r="G71" s="895"/>
      <c r="H71" s="895"/>
      <c r="I71" s="895"/>
      <c r="J71" s="895"/>
      <c r="K71" s="895"/>
      <c r="L71" s="895"/>
      <c r="M71" s="899"/>
      <c r="AG71" s="481"/>
      <c r="AH71" s="481"/>
      <c r="AI71" s="481"/>
      <c r="AJ71" s="481"/>
      <c r="AK71" s="481"/>
      <c r="AL71" s="481"/>
      <c r="AM71" s="481"/>
      <c r="AN71" s="481"/>
      <c r="AO71" s="481"/>
      <c r="AP71" s="481"/>
      <c r="AQ71" s="481"/>
      <c r="AR71" s="905" t="s">
        <v>729</v>
      </c>
      <c r="AS71" s="905"/>
      <c r="AT71" s="905"/>
      <c r="AU71" s="905"/>
      <c r="AV71" s="905"/>
      <c r="AW71" s="905"/>
      <c r="AX71" s="481"/>
      <c r="AY71" s="481"/>
      <c r="AZ71" s="481"/>
      <c r="BA71" s="481"/>
      <c r="BB71" s="481"/>
      <c r="BC71" s="481"/>
      <c r="BD71" s="481"/>
      <c r="BE71" s="481"/>
      <c r="BF71" s="481"/>
      <c r="BG71" s="481"/>
      <c r="BH71" s="481"/>
      <c r="BI71" s="481"/>
      <c r="BJ71" s="481"/>
      <c r="BK71" s="481"/>
      <c r="BL71" s="481"/>
      <c r="BM71" s="481"/>
      <c r="BN71" s="481"/>
      <c r="BO71" s="481"/>
      <c r="BP71" s="481"/>
      <c r="BQ71" s="481"/>
      <c r="BR71" s="481"/>
      <c r="BS71" s="481"/>
      <c r="BT71" s="481"/>
      <c r="BU71" s="481"/>
      <c r="BV71" s="481"/>
      <c r="BW71" s="481"/>
      <c r="BX71" s="481"/>
      <c r="BY71" s="481"/>
      <c r="BZ71" s="481"/>
      <c r="CA71" s="481"/>
      <c r="CB71" s="481"/>
      <c r="CC71" s="481"/>
      <c r="CD71" s="481"/>
      <c r="CE71" s="481"/>
      <c r="CF71" s="481"/>
      <c r="CG71" s="481"/>
      <c r="CH71" s="484" t="s">
        <v>814</v>
      </c>
      <c r="CI71" s="484"/>
      <c r="CJ71" s="484"/>
      <c r="CK71" s="894" t="s">
        <v>815</v>
      </c>
      <c r="CL71" s="894"/>
      <c r="CM71" s="894"/>
      <c r="CN71" s="894"/>
      <c r="CO71" s="481"/>
      <c r="CP71" s="481"/>
      <c r="CQ71" s="481"/>
      <c r="CR71" s="481"/>
      <c r="CS71" s="481"/>
      <c r="CT71" s="481"/>
      <c r="CU71" s="481"/>
      <c r="CV71" s="481"/>
      <c r="CW71" s="481"/>
      <c r="CX71" s="481"/>
      <c r="CY71" s="481"/>
      <c r="CZ71" s="481"/>
      <c r="DA71" s="481"/>
      <c r="DB71" s="481"/>
      <c r="DC71" s="481"/>
      <c r="DD71" s="481"/>
      <c r="DE71" s="481"/>
      <c r="DF71" s="481"/>
      <c r="DG71" s="481"/>
      <c r="DH71" s="481"/>
      <c r="DI71" s="481"/>
      <c r="DJ71" s="481"/>
      <c r="DK71" s="481"/>
      <c r="DL71" s="481"/>
      <c r="DM71" s="481"/>
      <c r="DX71" s="904" t="s">
        <v>805</v>
      </c>
      <c r="DY71" s="894"/>
      <c r="DZ71" s="894"/>
      <c r="EA71" s="894"/>
      <c r="EB71" s="894"/>
      <c r="EC71" s="894"/>
      <c r="ED71" s="894"/>
      <c r="EE71" s="894"/>
      <c r="EF71" s="894"/>
      <c r="EG71" s="894"/>
      <c r="EH71" s="484"/>
      <c r="EI71" s="484"/>
      <c r="EJ71" s="894"/>
      <c r="EK71" s="894"/>
      <c r="EL71" s="894"/>
      <c r="EM71" s="894"/>
      <c r="EN71" s="894"/>
      <c r="EO71" s="894"/>
      <c r="EP71" s="894"/>
      <c r="EQ71" s="481"/>
      <c r="ER71" s="481"/>
      <c r="ES71" s="481"/>
      <c r="ET71" s="481"/>
      <c r="EU71" s="481"/>
      <c r="EV71" s="481"/>
      <c r="EW71" s="481"/>
      <c r="EX71" s="481"/>
      <c r="EY71" s="481"/>
      <c r="FI71" s="481"/>
      <c r="FJ71" s="481"/>
      <c r="FK71" s="481"/>
      <c r="FL71" s="481"/>
      <c r="FM71" s="481"/>
      <c r="FN71" s="481"/>
      <c r="FO71" s="504" t="s">
        <v>886</v>
      </c>
      <c r="FP71" s="1833" t="s">
        <v>887</v>
      </c>
      <c r="FQ71" s="1833"/>
      <c r="FR71" s="1833"/>
      <c r="FS71" s="1833"/>
      <c r="FT71" s="1833"/>
      <c r="FU71" s="1833"/>
      <c r="FV71" s="1833"/>
      <c r="FW71" s="1833"/>
      <c r="FX71" s="1833"/>
      <c r="FY71" s="1833"/>
      <c r="FZ71" s="1833"/>
      <c r="GA71" s="1833"/>
      <c r="GB71" s="1833"/>
      <c r="GC71" s="1833"/>
      <c r="GD71" s="1833"/>
      <c r="GE71" s="1833"/>
      <c r="GW71" s="1834" t="s">
        <v>867</v>
      </c>
      <c r="GX71" s="1834"/>
      <c r="GY71" s="1834"/>
      <c r="GZ71" s="1834"/>
      <c r="HA71" s="1834"/>
      <c r="HB71" s="1834"/>
      <c r="HC71" s="1834"/>
      <c r="HD71" s="1834"/>
      <c r="HE71" s="1834"/>
      <c r="HF71" s="1834"/>
      <c r="HG71" s="1834"/>
      <c r="HH71" s="1834"/>
      <c r="HI71" s="1834"/>
      <c r="HJ71" s="1834"/>
      <c r="HK71" s="1834"/>
      <c r="HL71" s="1834"/>
      <c r="HM71"/>
      <c r="HN71"/>
      <c r="HO71"/>
      <c r="HP71"/>
      <c r="HQ71"/>
      <c r="HR71"/>
      <c r="HS71"/>
      <c r="HT71"/>
      <c r="HU71"/>
      <c r="HV71"/>
      <c r="HW71"/>
      <c r="HX71"/>
      <c r="HY71"/>
      <c r="HZ71"/>
      <c r="IA71"/>
      <c r="ID71" s="889"/>
      <c r="IE71" s="889"/>
      <c r="IF71" s="889"/>
      <c r="IG71" s="889"/>
      <c r="IH71" s="786"/>
      <c r="II71" s="786"/>
      <c r="IJ71" s="786"/>
      <c r="IK71" s="889"/>
      <c r="IL71" s="889"/>
      <c r="IM71" s="889"/>
      <c r="IN71" s="889"/>
      <c r="IO71" s="889"/>
      <c r="IP71" s="785"/>
      <c r="IQ71" s="785"/>
      <c r="IR71" s="785"/>
      <c r="IS71" s="785"/>
      <c r="IT71" s="889" t="s">
        <v>2031</v>
      </c>
      <c r="IU71" s="785"/>
      <c r="IV71" s="785"/>
      <c r="IW71" s="785"/>
      <c r="IX71" s="785"/>
      <c r="IY71" s="785"/>
      <c r="IZ71" s="785"/>
      <c r="JA71" s="785"/>
      <c r="JB71" s="785"/>
      <c r="JD71" s="889"/>
      <c r="JE71" s="889"/>
      <c r="JF71" s="889"/>
      <c r="JG71" s="889"/>
      <c r="JH71" s="786"/>
      <c r="JI71" s="786"/>
      <c r="JJ71" s="786"/>
      <c r="JK71" s="889"/>
      <c r="JL71" s="889"/>
      <c r="JM71" s="889"/>
      <c r="JN71" s="889"/>
      <c r="JO71" s="889"/>
      <c r="JP71" s="785"/>
      <c r="JQ71" s="785"/>
      <c r="JR71" s="785"/>
      <c r="JS71" s="785"/>
      <c r="JT71" s="889" t="s">
        <v>2031</v>
      </c>
      <c r="JU71" s="785"/>
      <c r="JV71" s="785"/>
      <c r="JW71" s="785"/>
      <c r="JX71" s="785"/>
      <c r="JY71" s="785"/>
      <c r="JZ71" s="785"/>
      <c r="KA71" s="785"/>
      <c r="KB71" s="785"/>
    </row>
    <row r="72" spans="1:288" ht="17.25" customHeight="1">
      <c r="B72" s="897"/>
      <c r="C72" s="903" t="s">
        <v>748</v>
      </c>
      <c r="D72" s="903"/>
      <c r="E72" s="903"/>
      <c r="F72" s="903"/>
      <c r="G72" s="903"/>
      <c r="H72" s="903"/>
      <c r="I72" s="903"/>
      <c r="J72" s="903"/>
      <c r="K72" s="903"/>
      <c r="L72" s="903"/>
      <c r="M72" s="902"/>
      <c r="AG72" s="481"/>
      <c r="AH72" s="481"/>
      <c r="AI72" s="481"/>
      <c r="AJ72" s="481"/>
      <c r="AK72" s="481"/>
      <c r="AL72" s="481"/>
      <c r="AM72" s="481"/>
      <c r="AN72" s="481"/>
      <c r="AO72" s="481"/>
      <c r="AP72" s="481"/>
      <c r="AQ72" s="481"/>
      <c r="AR72" s="895" t="s">
        <v>730</v>
      </c>
      <c r="AS72" s="895"/>
      <c r="AT72" s="895"/>
      <c r="AU72" s="895"/>
      <c r="AV72" s="895"/>
      <c r="AW72" s="895"/>
      <c r="AX72" s="895"/>
      <c r="AY72" s="895" t="s">
        <v>731</v>
      </c>
      <c r="AZ72" s="895"/>
      <c r="BA72" s="895"/>
      <c r="BB72" s="895"/>
      <c r="BC72" s="895"/>
      <c r="BD72" s="895"/>
      <c r="BE72" s="895"/>
      <c r="BF72" s="481"/>
      <c r="BG72" s="481"/>
      <c r="BH72" s="481"/>
      <c r="BI72" s="481"/>
      <c r="BJ72" s="481"/>
      <c r="BK72" s="481"/>
      <c r="BL72" s="481"/>
      <c r="BM72" s="481"/>
      <c r="BN72" s="481"/>
      <c r="BO72" s="481"/>
      <c r="BP72" s="481"/>
      <c r="BQ72" s="481"/>
      <c r="BR72" s="481"/>
      <c r="BS72" s="481"/>
      <c r="BT72" s="481"/>
      <c r="BU72" s="481"/>
      <c r="BV72" s="481"/>
      <c r="BW72" s="481"/>
      <c r="BX72" s="481"/>
      <c r="BY72" s="481"/>
      <c r="BZ72" s="481"/>
      <c r="CA72" s="481"/>
      <c r="CB72" s="481"/>
      <c r="CC72" s="481"/>
      <c r="CD72" s="481"/>
      <c r="CE72" s="481"/>
      <c r="CF72" s="481"/>
      <c r="CG72" s="481"/>
      <c r="CH72" s="484"/>
      <c r="CI72" s="484"/>
      <c r="CJ72" s="484"/>
      <c r="CK72" s="894" t="s">
        <v>817</v>
      </c>
      <c r="CL72" s="894"/>
      <c r="CM72" s="894"/>
      <c r="CN72" s="894"/>
      <c r="CO72" s="481"/>
      <c r="CP72" s="481"/>
      <c r="CQ72" s="481"/>
      <c r="CR72" s="481"/>
      <c r="CS72" s="481"/>
      <c r="CT72" s="481"/>
      <c r="CU72" s="481"/>
      <c r="CV72" s="481"/>
      <c r="CW72" s="481"/>
      <c r="CX72" s="481"/>
      <c r="CY72" s="481"/>
      <c r="CZ72" s="481"/>
      <c r="DA72" s="481"/>
      <c r="DB72" s="481"/>
      <c r="DC72" s="481"/>
      <c r="DD72" s="481"/>
      <c r="DE72" s="481"/>
      <c r="DF72" s="481"/>
      <c r="DG72" s="481"/>
      <c r="DH72" s="481"/>
      <c r="DI72" s="481"/>
      <c r="DJ72" s="481"/>
      <c r="DK72" s="481"/>
      <c r="DL72" s="481"/>
      <c r="DM72" s="481"/>
      <c r="DX72" s="484"/>
      <c r="DY72" s="894"/>
      <c r="DZ72" s="894"/>
      <c r="EA72" s="894"/>
      <c r="EB72" s="894"/>
      <c r="EC72" s="894"/>
      <c r="ED72" s="894"/>
      <c r="EE72" s="894"/>
      <c r="EF72" s="894"/>
      <c r="EG72" s="894"/>
      <c r="EH72" s="484"/>
      <c r="EI72" s="484"/>
      <c r="EJ72" s="894"/>
      <c r="EK72" s="894"/>
      <c r="EL72" s="894"/>
      <c r="EM72" s="894"/>
      <c r="EN72" s="894"/>
      <c r="EO72" s="894"/>
      <c r="EP72" s="894"/>
      <c r="EQ72" s="481"/>
      <c r="ER72" s="481"/>
      <c r="ES72" s="481"/>
      <c r="ET72" s="481"/>
      <c r="EU72" s="481"/>
      <c r="EV72" s="481"/>
      <c r="EW72" s="481"/>
      <c r="EX72" s="481"/>
      <c r="EY72" s="481"/>
      <c r="FI72" s="481"/>
      <c r="FJ72" s="481"/>
      <c r="FK72" s="481"/>
      <c r="FL72" s="481"/>
      <c r="FM72" s="481"/>
      <c r="FN72" s="481"/>
      <c r="FO72" s="503"/>
      <c r="FP72" s="1833" t="s">
        <v>888</v>
      </c>
      <c r="FQ72" s="1833"/>
      <c r="FR72" s="1833"/>
      <c r="FS72" s="1833"/>
      <c r="FT72" s="1833"/>
      <c r="FU72" s="1833"/>
      <c r="FV72" s="1833"/>
      <c r="FW72" s="1833"/>
      <c r="FX72" s="1833"/>
      <c r="FY72" s="1833"/>
      <c r="FZ72" s="1833"/>
      <c r="GA72" s="1833"/>
      <c r="GB72" s="1833"/>
      <c r="GC72" s="1833"/>
      <c r="GD72" s="1833"/>
      <c r="GE72" s="1833"/>
      <c r="GW72" s="1834" t="s">
        <v>868</v>
      </c>
      <c r="GX72" s="1834"/>
      <c r="GY72" s="1834"/>
      <c r="GZ72" s="1834"/>
      <c r="HA72" s="1834"/>
      <c r="HB72" s="1834"/>
      <c r="HC72" s="1834"/>
      <c r="HD72" s="1834"/>
      <c r="HE72" s="1834"/>
      <c r="HF72" s="1834"/>
      <c r="HG72" s="1834"/>
      <c r="HH72" s="1834"/>
      <c r="HI72" s="1834"/>
      <c r="HJ72" s="1834"/>
      <c r="HK72" s="1834"/>
      <c r="HL72" s="1834"/>
      <c r="ID72" s="889"/>
      <c r="IE72" s="889"/>
      <c r="IF72" s="889"/>
      <c r="IG72" s="889"/>
      <c r="IH72" s="786"/>
      <c r="II72" s="786"/>
      <c r="IJ72" s="786"/>
      <c r="IK72" s="889"/>
      <c r="IL72" s="889"/>
      <c r="IM72" s="889"/>
      <c r="IN72" s="889"/>
      <c r="IO72" s="889"/>
      <c r="IP72" s="786"/>
      <c r="IQ72" s="889"/>
      <c r="IR72" s="889"/>
      <c r="IS72" s="889"/>
      <c r="IT72" s="889"/>
      <c r="IU72" s="889"/>
      <c r="IV72" s="889"/>
      <c r="IW72" s="889"/>
      <c r="IX72" s="889"/>
      <c r="IY72" s="889"/>
      <c r="IZ72" s="889"/>
      <c r="JA72" s="889"/>
      <c r="JB72" s="786"/>
      <c r="JD72" s="889"/>
      <c r="JE72" s="889"/>
      <c r="JF72" s="889"/>
      <c r="JG72" s="889"/>
      <c r="JH72" s="786"/>
      <c r="JI72" s="786"/>
      <c r="JJ72" s="786"/>
      <c r="JK72" s="889"/>
      <c r="JL72" s="889"/>
      <c r="JM72" s="889"/>
      <c r="JN72" s="889"/>
      <c r="JO72" s="889"/>
      <c r="JP72" s="786"/>
      <c r="JQ72" s="889"/>
      <c r="JR72" s="889"/>
      <c r="JS72" s="889"/>
      <c r="JT72" s="889"/>
      <c r="JU72" s="889"/>
      <c r="JV72" s="889"/>
      <c r="JW72" s="889"/>
      <c r="JX72" s="889"/>
      <c r="JY72" s="889"/>
      <c r="JZ72" s="889"/>
      <c r="KA72" s="889"/>
      <c r="KB72" s="786"/>
    </row>
    <row r="73" spans="1:288" ht="17.25" customHeight="1">
      <c r="B73" s="898" t="s">
        <v>751</v>
      </c>
      <c r="C73" s="895" t="s">
        <v>752</v>
      </c>
      <c r="D73" s="895"/>
      <c r="E73" s="895"/>
      <c r="F73" s="895"/>
      <c r="G73" s="895"/>
      <c r="H73" s="895"/>
      <c r="I73" s="895"/>
      <c r="J73" s="895"/>
      <c r="K73" s="895"/>
      <c r="L73" s="895"/>
      <c r="M73" s="899"/>
      <c r="AG73" s="481"/>
      <c r="AH73" s="481"/>
      <c r="AI73" s="481"/>
      <c r="AJ73" s="481"/>
      <c r="AK73" s="481"/>
      <c r="AL73" s="481"/>
      <c r="AM73" s="481"/>
      <c r="AN73" s="481"/>
      <c r="AO73" s="481"/>
      <c r="AP73" s="481"/>
      <c r="AQ73" s="481"/>
      <c r="AR73" s="895" t="s">
        <v>732</v>
      </c>
      <c r="AS73" s="895"/>
      <c r="AT73" s="895"/>
      <c r="AU73" s="895"/>
      <c r="AV73" s="895"/>
      <c r="AW73" s="895"/>
      <c r="AX73" s="895"/>
      <c r="AY73" s="895" t="s">
        <v>733</v>
      </c>
      <c r="AZ73" s="895"/>
      <c r="BA73" s="895"/>
      <c r="BB73" s="895"/>
      <c r="BC73" s="895"/>
      <c r="BD73" s="895"/>
      <c r="BE73" s="895"/>
      <c r="BF73" s="481"/>
      <c r="BG73" s="481"/>
      <c r="BH73" s="481"/>
      <c r="BI73" s="481"/>
      <c r="BJ73" s="481"/>
      <c r="BK73" s="481"/>
      <c r="BL73" s="481"/>
      <c r="BM73" s="481"/>
      <c r="BN73" s="481"/>
      <c r="BO73" s="481"/>
      <c r="BP73" s="481"/>
      <c r="BQ73" s="481"/>
      <c r="BR73" s="481"/>
      <c r="BS73" s="481"/>
      <c r="BT73" s="481"/>
      <c r="BU73" s="481"/>
      <c r="BV73" s="481"/>
      <c r="BW73" s="481"/>
      <c r="BX73" s="481"/>
      <c r="BY73" s="481"/>
      <c r="BZ73" s="481"/>
      <c r="CA73" s="481"/>
      <c r="CB73" s="481"/>
      <c r="CC73" s="481"/>
      <c r="CD73" s="481"/>
      <c r="CE73" s="481"/>
      <c r="CF73" s="481"/>
      <c r="CG73" s="481"/>
      <c r="CH73" s="484"/>
      <c r="CI73" s="484"/>
      <c r="CJ73" s="484"/>
      <c r="CK73" s="894" t="s">
        <v>819</v>
      </c>
      <c r="CL73" s="894"/>
      <c r="CM73" s="894"/>
      <c r="CN73" s="894"/>
      <c r="CO73" s="481"/>
      <c r="CP73" s="481"/>
      <c r="CQ73" s="481"/>
      <c r="CR73" s="481"/>
      <c r="CS73" s="481"/>
      <c r="CT73" s="481"/>
      <c r="CU73" s="481"/>
      <c r="CV73" s="481"/>
      <c r="CW73" s="481"/>
      <c r="CX73" s="481"/>
      <c r="CY73" s="481"/>
      <c r="CZ73" s="481"/>
      <c r="DA73" s="481"/>
      <c r="DB73" s="481"/>
      <c r="DC73" s="481"/>
      <c r="DD73" s="481"/>
      <c r="DE73" s="481"/>
      <c r="DF73" s="481"/>
      <c r="DG73" s="481"/>
      <c r="DH73" s="481"/>
      <c r="DI73" s="481"/>
      <c r="DJ73" s="481"/>
      <c r="DK73" s="481"/>
      <c r="DL73" s="481"/>
      <c r="DM73" s="481"/>
      <c r="DX73" s="894" t="s">
        <v>730</v>
      </c>
      <c r="DY73" s="894"/>
      <c r="DZ73" s="894"/>
      <c r="EA73" s="894"/>
      <c r="EB73" s="894"/>
      <c r="EC73" s="894"/>
      <c r="ED73" s="894"/>
      <c r="EE73" s="894"/>
      <c r="EF73" s="894"/>
      <c r="EG73" s="894"/>
      <c r="EH73" s="484"/>
      <c r="EJ73" s="503"/>
      <c r="EK73" s="503"/>
      <c r="EL73" s="503"/>
      <c r="EM73" s="503"/>
      <c r="EN73" s="503"/>
      <c r="EO73" s="894" t="s">
        <v>806</v>
      </c>
      <c r="EP73" s="894"/>
      <c r="EQ73" s="894"/>
      <c r="ER73" s="484"/>
      <c r="ES73" s="894"/>
      <c r="ET73" s="894"/>
      <c r="EU73" s="894"/>
      <c r="EV73" s="894"/>
      <c r="EW73" s="481"/>
      <c r="EX73" s="481"/>
      <c r="EY73" s="481"/>
      <c r="EZ73" s="481"/>
      <c r="FG73" s="481"/>
      <c r="FH73" s="481"/>
      <c r="FI73" s="481"/>
      <c r="FJ73" s="481"/>
      <c r="FK73" s="481"/>
      <c r="FL73" s="481"/>
      <c r="FM73" s="481"/>
      <c r="FN73" s="481"/>
      <c r="FO73" s="503"/>
      <c r="FP73" s="1833" t="s">
        <v>889</v>
      </c>
      <c r="FQ73" s="1833"/>
      <c r="FR73" s="1833"/>
      <c r="FS73" s="1833"/>
      <c r="FT73" s="1833"/>
      <c r="FU73" s="1833"/>
      <c r="FV73" s="1833"/>
      <c r="FW73" s="1833"/>
      <c r="FX73" s="1833"/>
      <c r="FY73" s="1833"/>
      <c r="FZ73" s="1833"/>
      <c r="GA73" s="1833"/>
      <c r="GB73" s="1833"/>
      <c r="GC73" s="1833"/>
      <c r="GD73" s="1833"/>
      <c r="GE73" s="1833"/>
      <c r="GW73" s="1834" t="s">
        <v>869</v>
      </c>
      <c r="GX73" s="1834"/>
      <c r="GY73" s="1834"/>
      <c r="GZ73" s="1834"/>
      <c r="HA73" s="1834"/>
      <c r="HB73" s="1834"/>
      <c r="HC73" s="1834"/>
      <c r="HD73" s="1834"/>
      <c r="HE73" s="1834"/>
      <c r="HF73" s="1834"/>
      <c r="HG73" s="1834"/>
      <c r="HH73" s="1834"/>
      <c r="HI73" s="1834"/>
      <c r="HJ73" s="1834"/>
      <c r="HK73" s="1834"/>
      <c r="HL73" s="1834"/>
      <c r="ID73" s="889"/>
      <c r="IE73" s="889" t="s">
        <v>1896</v>
      </c>
      <c r="IF73" s="889"/>
      <c r="IG73" s="889"/>
      <c r="IH73" s="889" t="s">
        <v>1897</v>
      </c>
      <c r="II73" s="889"/>
      <c r="IJ73" s="889"/>
      <c r="IK73" s="889"/>
      <c r="IL73" s="889"/>
      <c r="IM73" s="889"/>
      <c r="IN73" s="889" t="s">
        <v>1898</v>
      </c>
      <c r="IO73" s="889"/>
      <c r="IP73" s="1879" t="s">
        <v>1899</v>
      </c>
      <c r="IQ73" s="1879"/>
      <c r="IR73" s="852"/>
      <c r="IS73" s="889"/>
      <c r="IT73" s="889" t="s">
        <v>2030</v>
      </c>
      <c r="IU73" s="889"/>
      <c r="IV73" s="889"/>
      <c r="IW73" s="889"/>
      <c r="IX73" s="889"/>
      <c r="IY73" s="889"/>
      <c r="IZ73" s="889"/>
      <c r="JA73" s="889"/>
      <c r="JB73" s="786"/>
      <c r="JD73" s="889"/>
      <c r="JE73" s="889" t="s">
        <v>1896</v>
      </c>
      <c r="JF73" s="889"/>
      <c r="JG73" s="889"/>
      <c r="JH73" s="889" t="s">
        <v>1897</v>
      </c>
      <c r="JI73" s="889"/>
      <c r="JJ73" s="889"/>
      <c r="JK73" s="889"/>
      <c r="JL73" s="889"/>
      <c r="JM73" s="889"/>
      <c r="JN73" s="889" t="s">
        <v>1898</v>
      </c>
      <c r="JO73" s="889"/>
      <c r="JP73" s="1879" t="s">
        <v>1899</v>
      </c>
      <c r="JQ73" s="1879"/>
      <c r="JR73" s="852"/>
      <c r="JS73" s="889"/>
      <c r="JT73" s="889" t="s">
        <v>2030</v>
      </c>
      <c r="JU73" s="889"/>
      <c r="JV73" s="889"/>
      <c r="JW73" s="889"/>
      <c r="JX73" s="889"/>
      <c r="JY73" s="889"/>
      <c r="JZ73" s="889"/>
      <c r="KA73" s="889"/>
      <c r="KB73" s="786"/>
    </row>
    <row r="74" spans="1:288" ht="17.25" customHeight="1">
      <c r="B74" s="897"/>
      <c r="C74" s="895" t="s">
        <v>755</v>
      </c>
      <c r="D74" s="895"/>
      <c r="E74" s="895"/>
      <c r="F74" s="895"/>
      <c r="G74" s="895"/>
      <c r="H74" s="895"/>
      <c r="I74" s="895"/>
      <c r="J74" s="895"/>
      <c r="K74" s="895"/>
      <c r="L74" s="895"/>
      <c r="M74" s="899"/>
      <c r="AG74" s="481"/>
      <c r="AH74" s="481"/>
      <c r="AI74" s="481"/>
      <c r="AJ74" s="481"/>
      <c r="AK74" s="481"/>
      <c r="AL74" s="481"/>
      <c r="AM74" s="481"/>
      <c r="AN74" s="481"/>
      <c r="AO74" s="481"/>
      <c r="AP74" s="481"/>
      <c r="AQ74" s="481"/>
      <c r="AR74" s="895" t="s">
        <v>734</v>
      </c>
      <c r="AS74" s="895"/>
      <c r="AT74" s="895"/>
      <c r="AU74" s="895"/>
      <c r="AV74" s="895"/>
      <c r="AW74" s="895"/>
      <c r="AX74" s="895"/>
      <c r="AY74" s="895" t="s">
        <v>735</v>
      </c>
      <c r="AZ74" s="895"/>
      <c r="BA74" s="895"/>
      <c r="BB74" s="895"/>
      <c r="BC74" s="895"/>
      <c r="BD74" s="895"/>
      <c r="BE74" s="895"/>
      <c r="BF74" s="481"/>
      <c r="BG74" s="481"/>
      <c r="BH74" s="481"/>
      <c r="BI74" s="481"/>
      <c r="BJ74" s="481"/>
      <c r="BK74" s="481"/>
      <c r="BL74" s="481"/>
      <c r="BM74" s="481"/>
      <c r="BN74" s="481"/>
      <c r="BO74" s="481"/>
      <c r="BP74" s="481"/>
      <c r="BQ74" s="481"/>
      <c r="BR74" s="481"/>
      <c r="BS74" s="481"/>
      <c r="BT74" s="481"/>
      <c r="BU74" s="481"/>
      <c r="BV74" s="481"/>
      <c r="BW74" s="481"/>
      <c r="BX74" s="481"/>
      <c r="BY74" s="481"/>
      <c r="BZ74" s="481"/>
      <c r="CA74" s="481"/>
      <c r="CB74" s="481"/>
      <c r="CC74" s="481"/>
      <c r="CD74" s="481"/>
      <c r="CE74" s="481"/>
      <c r="CF74" s="481"/>
      <c r="CG74" s="481"/>
      <c r="CH74" s="484"/>
      <c r="CI74" s="484"/>
      <c r="CJ74" s="484"/>
      <c r="CK74" s="894" t="s">
        <v>822</v>
      </c>
      <c r="CL74" s="894"/>
      <c r="CM74" s="894"/>
      <c r="CN74" s="894"/>
      <c r="CO74" s="481"/>
      <c r="CP74" s="481"/>
      <c r="CQ74" s="481"/>
      <c r="CR74" s="481"/>
      <c r="CS74" s="481"/>
      <c r="CT74" s="481"/>
      <c r="CU74" s="481"/>
      <c r="CV74" s="481"/>
      <c r="CW74" s="481"/>
      <c r="CX74" s="481"/>
      <c r="CY74" s="481"/>
      <c r="CZ74" s="481"/>
      <c r="DA74" s="481"/>
      <c r="DB74" s="481"/>
      <c r="DC74" s="481"/>
      <c r="DD74" s="481"/>
      <c r="DE74" s="481"/>
      <c r="DF74" s="481"/>
      <c r="DG74" s="481"/>
      <c r="DH74" s="481"/>
      <c r="DI74" s="481"/>
      <c r="DJ74" s="481"/>
      <c r="DK74" s="481"/>
      <c r="DL74" s="481"/>
      <c r="DM74" s="481"/>
      <c r="DX74" s="894" t="s">
        <v>807</v>
      </c>
      <c r="DY74" s="894"/>
      <c r="DZ74" s="894"/>
      <c r="EA74" s="894"/>
      <c r="EB74" s="894"/>
      <c r="EC74" s="894"/>
      <c r="ED74" s="894"/>
      <c r="EE74" s="894"/>
      <c r="EF74" s="894"/>
      <c r="EG74" s="894"/>
      <c r="EH74" s="484"/>
      <c r="EJ74" s="503"/>
      <c r="EK74" s="503"/>
      <c r="EL74" s="503"/>
      <c r="EM74" s="503"/>
      <c r="EN74" s="503"/>
      <c r="EO74" s="894" t="s">
        <v>839</v>
      </c>
      <c r="EP74" s="894"/>
      <c r="EQ74" s="894"/>
      <c r="ER74" s="484"/>
      <c r="ES74" s="894"/>
      <c r="ET74" s="894"/>
      <c r="EU74" s="894"/>
      <c r="EV74" s="894"/>
      <c r="EW74" s="481"/>
      <c r="EX74" s="481"/>
      <c r="EY74" s="481"/>
      <c r="EZ74" s="481"/>
      <c r="FG74" s="481"/>
      <c r="FH74" s="481"/>
      <c r="FI74" s="481"/>
      <c r="FJ74" s="481"/>
      <c r="FK74" s="481"/>
      <c r="FL74" s="481"/>
      <c r="FM74" s="481"/>
      <c r="FN74" s="481"/>
      <c r="FO74" s="503"/>
      <c r="FP74" s="1880" t="s">
        <v>890</v>
      </c>
      <c r="FQ74" s="1880"/>
      <c r="FR74" s="1880"/>
      <c r="FS74" s="1880"/>
      <c r="FT74" s="1880"/>
      <c r="FU74" s="1880"/>
      <c r="FV74" s="1880"/>
      <c r="FW74" s="1880"/>
      <c r="FX74" s="1880"/>
      <c r="FY74" s="1880"/>
      <c r="FZ74" s="1880"/>
      <c r="GA74" s="1880"/>
      <c r="GB74" s="1880"/>
      <c r="GC74" s="1880"/>
      <c r="GD74" s="1880"/>
      <c r="GE74" s="1880"/>
      <c r="GW74" s="1881" t="s">
        <v>870</v>
      </c>
      <c r="GX74" s="1881"/>
      <c r="GY74" s="1881"/>
      <c r="GZ74" s="1881"/>
      <c r="HA74" s="1881"/>
      <c r="HB74" s="1881"/>
      <c r="HC74" s="1881"/>
      <c r="HD74" s="1881"/>
      <c r="HE74" s="1881"/>
      <c r="HF74" s="1881"/>
      <c r="HG74" s="1881"/>
      <c r="HH74" s="1881"/>
      <c r="HI74" s="1881"/>
      <c r="HJ74" s="1881"/>
      <c r="HK74" s="1881"/>
      <c r="HL74" s="1881"/>
      <c r="ID74" s="889"/>
      <c r="IE74" s="889"/>
      <c r="IF74" s="889"/>
      <c r="IG74" s="889"/>
      <c r="IH74" s="889"/>
      <c r="II74" s="889"/>
      <c r="IJ74" s="889"/>
      <c r="IK74" s="889"/>
      <c r="IL74" s="889"/>
      <c r="IM74" s="889"/>
      <c r="IN74" s="889"/>
      <c r="IO74" s="889"/>
      <c r="IP74" s="786"/>
      <c r="IQ74" s="889"/>
      <c r="IR74" s="889"/>
      <c r="IS74" s="889"/>
      <c r="IT74" s="889"/>
      <c r="IU74" s="889"/>
      <c r="IV74" s="889"/>
      <c r="IW74" s="889"/>
      <c r="IX74" s="889"/>
      <c r="IY74" s="889"/>
      <c r="IZ74" s="889"/>
      <c r="JA74" s="889"/>
      <c r="JB74" s="786"/>
      <c r="JD74" s="889"/>
      <c r="JE74" s="889"/>
      <c r="JF74" s="889"/>
      <c r="JG74" s="889"/>
      <c r="JH74" s="889"/>
      <c r="JI74" s="889"/>
      <c r="JJ74" s="889"/>
      <c r="JK74" s="889"/>
      <c r="JL74" s="889"/>
      <c r="JM74" s="889"/>
      <c r="JN74" s="889"/>
      <c r="JO74" s="889"/>
      <c r="JP74" s="786"/>
      <c r="JQ74" s="889"/>
      <c r="JR74" s="889"/>
      <c r="JS74" s="889"/>
      <c r="JT74" s="889"/>
      <c r="JU74" s="889"/>
      <c r="JV74" s="889"/>
      <c r="JW74" s="889"/>
      <c r="JX74" s="889"/>
      <c r="JY74" s="889"/>
      <c r="JZ74" s="889"/>
      <c r="KA74" s="889"/>
      <c r="KB74" s="786"/>
    </row>
    <row r="75" spans="1:288" ht="17.25" customHeight="1">
      <c r="B75" s="898" t="s">
        <v>757</v>
      </c>
      <c r="C75" s="895" t="s">
        <v>758</v>
      </c>
      <c r="D75" s="895"/>
      <c r="E75" s="895"/>
      <c r="F75" s="895"/>
      <c r="G75" s="895"/>
      <c r="H75" s="895"/>
      <c r="I75" s="895"/>
      <c r="J75" s="895"/>
      <c r="K75" s="895"/>
      <c r="L75" s="895"/>
      <c r="M75" s="899"/>
      <c r="AG75" s="481"/>
      <c r="AH75" s="481"/>
      <c r="AI75" s="481"/>
      <c r="AJ75" s="481"/>
      <c r="AK75" s="481"/>
      <c r="AL75" s="481"/>
      <c r="AM75" s="481"/>
      <c r="AN75" s="481"/>
      <c r="AO75" s="481"/>
      <c r="AP75" s="481"/>
      <c r="AQ75" s="481"/>
      <c r="AR75" s="895" t="s">
        <v>736</v>
      </c>
      <c r="AS75" s="895"/>
      <c r="AT75" s="895"/>
      <c r="AU75" s="895"/>
      <c r="AV75" s="895"/>
      <c r="AW75" s="895"/>
      <c r="AX75" s="895"/>
      <c r="AY75" s="895" t="s">
        <v>737</v>
      </c>
      <c r="AZ75" s="895"/>
      <c r="BA75" s="895"/>
      <c r="BB75" s="895"/>
      <c r="BC75" s="895"/>
      <c r="BD75" s="895"/>
      <c r="BE75" s="895"/>
      <c r="BF75" s="481"/>
      <c r="BG75" s="481"/>
      <c r="BH75" s="481"/>
      <c r="BI75" s="481"/>
      <c r="BJ75" s="481"/>
      <c r="BK75" s="481"/>
      <c r="BL75" s="481"/>
      <c r="BM75" s="481"/>
      <c r="BN75" s="481"/>
      <c r="BO75" s="481"/>
      <c r="BP75" s="481"/>
      <c r="BQ75" s="481"/>
      <c r="BR75" s="481"/>
      <c r="BS75" s="481"/>
      <c r="BT75" s="481"/>
      <c r="BU75" s="481"/>
      <c r="BV75" s="481"/>
      <c r="BW75" s="481"/>
      <c r="BX75" s="481"/>
      <c r="BY75" s="481"/>
      <c r="BZ75" s="481"/>
      <c r="CA75" s="481"/>
      <c r="CB75" s="481"/>
      <c r="CC75" s="481"/>
      <c r="CD75" s="481"/>
      <c r="CE75" s="481"/>
      <c r="CF75" s="481"/>
      <c r="CG75" s="481"/>
      <c r="CH75" s="484"/>
      <c r="CI75" s="484"/>
      <c r="CJ75" s="484"/>
      <c r="CK75" s="894" t="s">
        <v>824</v>
      </c>
      <c r="CL75" s="894"/>
      <c r="CM75" s="894"/>
      <c r="CN75" s="894"/>
      <c r="DD75" s="481"/>
      <c r="DE75" s="481"/>
      <c r="DF75" s="481"/>
      <c r="DG75" s="481"/>
      <c r="DH75" s="481"/>
      <c r="DI75" s="481"/>
      <c r="DJ75" s="481"/>
      <c r="DK75" s="481"/>
      <c r="DL75" s="481"/>
      <c r="DM75" s="481"/>
      <c r="DX75" s="894" t="s">
        <v>808</v>
      </c>
      <c r="DY75" s="894"/>
      <c r="DZ75" s="894"/>
      <c r="EA75" s="894"/>
      <c r="EB75" s="894"/>
      <c r="EC75" s="894"/>
      <c r="ED75" s="894"/>
      <c r="EE75" s="894"/>
      <c r="EF75" s="894"/>
      <c r="EG75" s="894"/>
      <c r="EH75" s="484"/>
      <c r="EJ75" s="503"/>
      <c r="EK75" s="503"/>
      <c r="EL75" s="503"/>
      <c r="EM75" s="503"/>
      <c r="EN75" s="503"/>
      <c r="EO75" s="894" t="s">
        <v>735</v>
      </c>
      <c r="EP75" s="894"/>
      <c r="EQ75" s="894"/>
      <c r="ER75" s="484"/>
      <c r="ES75" s="894"/>
      <c r="ET75" s="894"/>
      <c r="EU75" s="894"/>
      <c r="EV75" s="894"/>
      <c r="EW75" s="481"/>
      <c r="EX75" s="481"/>
      <c r="EY75" s="481"/>
      <c r="EZ75" s="481"/>
      <c r="FG75" s="481"/>
      <c r="FH75" s="481"/>
      <c r="FI75" s="481"/>
      <c r="FJ75" s="481"/>
      <c r="FK75" s="481"/>
      <c r="FL75" s="481"/>
      <c r="FM75" s="481"/>
      <c r="FN75" s="481"/>
      <c r="FO75" s="503"/>
      <c r="FP75" s="1880"/>
      <c r="FQ75" s="1880"/>
      <c r="FR75" s="1880"/>
      <c r="FS75" s="1880"/>
      <c r="FT75" s="1880"/>
      <c r="FU75" s="1880"/>
      <c r="FV75" s="1880"/>
      <c r="FW75" s="1880"/>
      <c r="FX75" s="1880"/>
      <c r="FY75" s="1880"/>
      <c r="FZ75" s="1880"/>
      <c r="GA75" s="1880"/>
      <c r="GB75" s="1880"/>
      <c r="GC75" s="1880"/>
      <c r="GD75" s="1880"/>
      <c r="GE75" s="1880"/>
      <c r="GW75" s="1881"/>
      <c r="GX75" s="1881"/>
      <c r="GY75" s="1881"/>
      <c r="GZ75" s="1881"/>
      <c r="HA75" s="1881"/>
      <c r="HB75" s="1881"/>
      <c r="HC75" s="1881"/>
      <c r="HD75" s="1881"/>
      <c r="HE75" s="1881"/>
      <c r="HF75" s="1881"/>
      <c r="HG75" s="1881"/>
      <c r="HH75" s="1881"/>
      <c r="HI75" s="1881"/>
      <c r="HJ75" s="1881"/>
      <c r="HK75" s="1881"/>
      <c r="HL75" s="1881"/>
      <c r="ID75" s="889"/>
      <c r="IE75" s="889"/>
      <c r="IF75" s="889"/>
      <c r="IG75" s="889"/>
      <c r="IH75" s="889"/>
      <c r="II75" s="889"/>
      <c r="IJ75" s="889"/>
      <c r="IK75" s="889"/>
      <c r="IL75" s="889"/>
      <c r="IM75" s="889"/>
      <c r="IN75" s="889"/>
      <c r="IO75" s="889"/>
      <c r="IP75" s="786"/>
      <c r="IQ75" s="889"/>
      <c r="IR75" s="889"/>
      <c r="IS75" s="889"/>
      <c r="IT75" s="889"/>
      <c r="IU75" s="889"/>
      <c r="IV75" s="889"/>
      <c r="IW75" s="889"/>
      <c r="IX75" s="889"/>
      <c r="IY75" s="889"/>
      <c r="IZ75" s="889"/>
      <c r="JA75" s="889"/>
      <c r="JB75" s="786"/>
      <c r="JD75" s="889"/>
      <c r="JE75" s="889"/>
      <c r="JF75" s="889"/>
      <c r="JG75" s="889"/>
      <c r="JH75" s="889"/>
      <c r="JI75" s="889"/>
      <c r="JJ75" s="889"/>
      <c r="JK75" s="889"/>
      <c r="JL75" s="889"/>
      <c r="JM75" s="889"/>
      <c r="JN75" s="889"/>
      <c r="JO75" s="889"/>
      <c r="JP75" s="786"/>
      <c r="JQ75" s="889"/>
      <c r="JR75" s="889"/>
      <c r="JS75" s="889"/>
      <c r="JT75" s="889"/>
      <c r="JU75" s="889"/>
      <c r="JV75" s="889"/>
      <c r="JW75" s="889"/>
      <c r="JX75" s="889"/>
      <c r="JY75" s="889"/>
      <c r="JZ75" s="889"/>
      <c r="KA75" s="889"/>
      <c r="KB75" s="786"/>
    </row>
    <row r="76" spans="1:288" ht="17.25" customHeight="1">
      <c r="B76" s="898" t="s">
        <v>760</v>
      </c>
      <c r="C76" s="895" t="s">
        <v>761</v>
      </c>
      <c r="D76" s="895"/>
      <c r="E76" s="895"/>
      <c r="F76" s="895"/>
      <c r="G76" s="895"/>
      <c r="H76" s="895"/>
      <c r="I76" s="895"/>
      <c r="J76" s="895"/>
      <c r="K76" s="895"/>
      <c r="L76" s="895"/>
      <c r="M76" s="899"/>
      <c r="AG76" s="481"/>
      <c r="AH76" s="481"/>
      <c r="AI76" s="481"/>
      <c r="AJ76" s="481"/>
      <c r="AK76" s="481"/>
      <c r="AL76" s="481"/>
      <c r="AM76" s="481"/>
      <c r="AN76" s="481"/>
      <c r="AO76" s="481"/>
      <c r="AP76" s="481"/>
      <c r="AQ76" s="481"/>
      <c r="AR76" s="895" t="s">
        <v>738</v>
      </c>
      <c r="AS76" s="895"/>
      <c r="AT76" s="895"/>
      <c r="AU76" s="895"/>
      <c r="AV76" s="895"/>
      <c r="AW76" s="895"/>
      <c r="AX76" s="895"/>
      <c r="AY76" s="895" t="s">
        <v>739</v>
      </c>
      <c r="AZ76" s="895"/>
      <c r="BA76" s="895"/>
      <c r="BB76" s="895"/>
      <c r="BC76" s="895"/>
      <c r="BD76" s="895"/>
      <c r="BE76" s="895"/>
      <c r="BF76" s="481"/>
      <c r="BG76" s="481"/>
      <c r="BH76" s="481"/>
      <c r="BI76" s="481"/>
      <c r="BJ76" s="481"/>
      <c r="BK76" s="481"/>
      <c r="BL76" s="481"/>
      <c r="BM76" s="481"/>
      <c r="BN76" s="481"/>
      <c r="BO76" s="481"/>
      <c r="BP76" s="481"/>
      <c r="BQ76" s="481"/>
      <c r="BR76" s="481"/>
      <c r="BS76" s="481"/>
      <c r="BT76" s="481"/>
      <c r="BU76" s="481"/>
      <c r="BV76" s="481"/>
      <c r="BW76" s="481"/>
      <c r="BX76" s="481"/>
      <c r="BY76" s="481"/>
      <c r="BZ76" s="481"/>
      <c r="CA76" s="481"/>
      <c r="CB76" s="481"/>
      <c r="CC76" s="481"/>
      <c r="CD76" s="481"/>
      <c r="CE76" s="481"/>
      <c r="CF76" s="481"/>
      <c r="CG76" s="481"/>
      <c r="CH76" s="484"/>
      <c r="CI76" s="484"/>
      <c r="CJ76" s="484"/>
      <c r="CK76" s="894" t="s">
        <v>826</v>
      </c>
      <c r="CL76" s="894"/>
      <c r="CM76" s="894"/>
      <c r="CN76" s="894"/>
      <c r="DD76" s="481"/>
      <c r="DE76" s="481"/>
      <c r="DF76" s="481"/>
      <c r="DG76" s="481"/>
      <c r="DH76" s="481"/>
      <c r="DI76" s="481"/>
      <c r="DJ76" s="481"/>
      <c r="DK76" s="481"/>
      <c r="DL76" s="481"/>
      <c r="DM76" s="481"/>
      <c r="DX76" s="894" t="s">
        <v>809</v>
      </c>
      <c r="DY76" s="894"/>
      <c r="DZ76" s="894"/>
      <c r="EA76" s="894"/>
      <c r="EB76" s="894"/>
      <c r="EC76" s="894"/>
      <c r="ED76" s="894"/>
      <c r="EE76" s="894"/>
      <c r="EF76" s="894"/>
      <c r="EG76" s="894"/>
      <c r="EH76" s="484"/>
      <c r="EJ76" s="503"/>
      <c r="EK76" s="503"/>
      <c r="EL76" s="503"/>
      <c r="EM76" s="503"/>
      <c r="EN76" s="503"/>
      <c r="EO76" s="894"/>
      <c r="EP76" s="894"/>
      <c r="EQ76" s="894"/>
      <c r="ER76" s="894" t="s">
        <v>810</v>
      </c>
      <c r="ES76" s="894"/>
      <c r="ET76" s="894"/>
      <c r="EU76" s="894"/>
      <c r="EV76" s="894"/>
      <c r="EW76" s="481"/>
      <c r="EX76" s="481"/>
      <c r="EY76" s="481"/>
      <c r="EZ76" s="481"/>
      <c r="FG76" s="481"/>
      <c r="FH76" s="481"/>
      <c r="FI76" s="481"/>
      <c r="FJ76" s="481"/>
      <c r="FK76" s="481"/>
      <c r="FL76" s="481"/>
      <c r="FM76" s="481"/>
      <c r="FN76" s="481"/>
      <c r="FO76" s="503"/>
      <c r="FP76" s="1880"/>
      <c r="FQ76" s="1880"/>
      <c r="FR76" s="1880"/>
      <c r="FS76" s="1880"/>
      <c r="FT76" s="1880"/>
      <c r="FU76" s="1880"/>
      <c r="FV76" s="1880"/>
      <c r="FW76" s="1880"/>
      <c r="FX76" s="1880"/>
      <c r="FY76" s="1880"/>
      <c r="FZ76" s="1880"/>
      <c r="GA76" s="1880"/>
      <c r="GB76" s="1880"/>
      <c r="GC76" s="1880"/>
      <c r="GD76" s="1880"/>
      <c r="GE76" s="1880"/>
      <c r="GW76" s="1881"/>
      <c r="GX76" s="1881"/>
      <c r="GY76" s="1881"/>
      <c r="GZ76" s="1881"/>
      <c r="HA76" s="1881"/>
      <c r="HB76" s="1881"/>
      <c r="HC76" s="1881"/>
      <c r="HD76" s="1881"/>
      <c r="HE76" s="1881"/>
      <c r="HF76" s="1881"/>
      <c r="HG76" s="1881"/>
      <c r="HH76" s="1881"/>
      <c r="HI76" s="1881"/>
      <c r="HJ76" s="1881"/>
      <c r="HK76" s="1881"/>
      <c r="HL76" s="1881"/>
      <c r="ID76" s="889"/>
      <c r="IE76" s="889"/>
      <c r="IF76" s="889"/>
      <c r="IG76" s="889"/>
      <c r="IH76" s="889"/>
      <c r="II76" s="889"/>
      <c r="IJ76" s="889"/>
      <c r="IK76" s="889"/>
      <c r="IL76" s="889"/>
      <c r="IM76" s="889"/>
      <c r="IN76" s="889"/>
      <c r="IO76" s="889"/>
      <c r="IP76" s="786"/>
      <c r="IQ76" s="889"/>
      <c r="IR76" s="889"/>
      <c r="IS76" s="889"/>
      <c r="IT76" s="1858" t="s">
        <v>2029</v>
      </c>
      <c r="IU76" s="1858"/>
      <c r="IV76" s="1858"/>
      <c r="IW76" s="1858"/>
      <c r="IX76" s="1858"/>
      <c r="IY76" s="1858"/>
      <c r="IZ76" s="1858"/>
      <c r="JA76" s="1858"/>
      <c r="JB76" s="1858"/>
      <c r="JD76" s="889"/>
      <c r="JE76" s="889"/>
      <c r="JF76" s="889"/>
      <c r="JG76" s="889"/>
      <c r="JH76" s="889"/>
      <c r="JI76" s="889"/>
      <c r="JJ76" s="889"/>
      <c r="JK76" s="889"/>
      <c r="JL76" s="889"/>
      <c r="JM76" s="889"/>
      <c r="JN76" s="889"/>
      <c r="JO76" s="889"/>
      <c r="JP76" s="786"/>
      <c r="JQ76" s="889"/>
      <c r="JR76" s="889"/>
      <c r="JS76" s="889"/>
      <c r="JT76" s="1858" t="s">
        <v>2029</v>
      </c>
      <c r="JU76" s="1858"/>
      <c r="JV76" s="1858"/>
      <c r="JW76" s="1858"/>
      <c r="JX76" s="1858"/>
      <c r="JY76" s="1858"/>
      <c r="JZ76" s="1858"/>
      <c r="KA76" s="1858"/>
      <c r="KB76" s="1858"/>
    </row>
    <row r="77" spans="1:288" ht="17.25" customHeight="1">
      <c r="B77" s="897"/>
      <c r="C77" s="895" t="s">
        <v>763</v>
      </c>
      <c r="D77" s="895"/>
      <c r="E77" s="895"/>
      <c r="F77" s="895"/>
      <c r="G77" s="895"/>
      <c r="H77" s="895"/>
      <c r="I77" s="895"/>
      <c r="J77" s="895"/>
      <c r="K77" s="895"/>
      <c r="L77" s="895"/>
      <c r="M77" s="899"/>
      <c r="AG77" s="481"/>
      <c r="AH77" s="481"/>
      <c r="AI77" s="481"/>
      <c r="AJ77" s="481"/>
      <c r="AK77" s="481"/>
      <c r="AL77" s="481"/>
      <c r="AM77" s="481"/>
      <c r="AN77" s="481"/>
      <c r="AO77" s="481"/>
      <c r="AP77" s="481"/>
      <c r="AQ77" s="481"/>
      <c r="AR77" s="895" t="s">
        <v>740</v>
      </c>
      <c r="AS77" s="895"/>
      <c r="AT77" s="895"/>
      <c r="AU77" s="895"/>
      <c r="AV77" s="895"/>
      <c r="AW77" s="895"/>
      <c r="AX77" s="895"/>
      <c r="AY77" s="895" t="s">
        <v>741</v>
      </c>
      <c r="AZ77" s="895"/>
      <c r="BA77" s="895"/>
      <c r="BB77" s="895"/>
      <c r="BC77" s="895"/>
      <c r="BD77" s="895"/>
      <c r="BE77" s="895"/>
      <c r="BF77" s="481"/>
      <c r="BG77" s="481"/>
      <c r="BH77" s="481"/>
      <c r="BI77" s="481"/>
      <c r="BJ77" s="481"/>
      <c r="BK77" s="481"/>
      <c r="BL77" s="481"/>
      <c r="BM77" s="481"/>
      <c r="BN77" s="481"/>
      <c r="BO77" s="481"/>
      <c r="BP77" s="481"/>
      <c r="BQ77" s="481"/>
      <c r="BR77" s="481"/>
      <c r="BS77" s="481"/>
      <c r="BT77" s="481"/>
      <c r="BU77" s="481"/>
      <c r="BV77" s="481"/>
      <c r="BW77" s="481"/>
      <c r="BX77" s="481"/>
      <c r="BY77" s="481"/>
      <c r="BZ77" s="481"/>
      <c r="CA77" s="481"/>
      <c r="CB77" s="481"/>
      <c r="CC77" s="481"/>
      <c r="CD77" s="481"/>
      <c r="CE77" s="481"/>
      <c r="CF77" s="481"/>
      <c r="CG77" s="481"/>
      <c r="CH77" s="484"/>
      <c r="CI77" s="484"/>
      <c r="CJ77" s="484"/>
      <c r="CK77" s="894" t="s">
        <v>828</v>
      </c>
      <c r="CL77" s="894"/>
      <c r="CM77" s="894"/>
      <c r="CN77" s="894"/>
      <c r="DD77" s="481"/>
      <c r="DE77" s="481"/>
      <c r="DF77" s="481"/>
      <c r="DG77" s="481"/>
      <c r="DH77" s="481"/>
      <c r="DI77" s="481"/>
      <c r="DJ77" s="481"/>
      <c r="DK77" s="481"/>
      <c r="DL77" s="481"/>
      <c r="DM77" s="481"/>
      <c r="DX77" s="894" t="s">
        <v>811</v>
      </c>
      <c r="DY77" s="894"/>
      <c r="DZ77" s="894"/>
      <c r="EA77" s="894"/>
      <c r="EB77" s="894"/>
      <c r="EC77" s="894"/>
      <c r="ED77" s="894"/>
      <c r="EE77" s="894"/>
      <c r="EF77" s="894"/>
      <c r="EG77" s="894"/>
      <c r="EH77" s="484"/>
      <c r="EJ77" s="503"/>
      <c r="EK77" s="503"/>
      <c r="EL77" s="503"/>
      <c r="EM77" s="503"/>
      <c r="EN77" s="503"/>
      <c r="EO77" s="894"/>
      <c r="EP77" s="894"/>
      <c r="EQ77" s="894"/>
      <c r="ER77" s="894" t="s">
        <v>812</v>
      </c>
      <c r="ES77" s="894"/>
      <c r="ET77" s="894"/>
      <c r="EU77" s="894"/>
      <c r="EV77" s="894"/>
      <c r="EW77" s="481"/>
      <c r="EX77" s="481"/>
      <c r="EY77" s="481"/>
      <c r="EZ77" s="481"/>
      <c r="FG77" s="481"/>
      <c r="FH77" s="481"/>
      <c r="FI77" s="481"/>
      <c r="FJ77" s="481"/>
      <c r="FK77" s="481"/>
      <c r="FL77" s="481"/>
      <c r="FM77" s="481"/>
      <c r="FN77" s="481"/>
      <c r="FO77" s="481"/>
      <c r="FP77" s="901" t="s">
        <v>891</v>
      </c>
      <c r="FQ77" s="901"/>
      <c r="FR77" s="901"/>
      <c r="GW77" s="502" t="s">
        <v>871</v>
      </c>
      <c r="GX77" s="502"/>
      <c r="GY77"/>
      <c r="GZ77"/>
      <c r="HA77"/>
      <c r="HB77"/>
      <c r="HC77"/>
      <c r="HD77"/>
      <c r="HE77"/>
      <c r="HF77"/>
      <c r="HG77"/>
      <c r="HH77"/>
      <c r="HI77"/>
      <c r="HJ77"/>
      <c r="HK77"/>
      <c r="HL77"/>
      <c r="ID77" s="889"/>
      <c r="IE77" s="889" t="s">
        <v>1900</v>
      </c>
      <c r="IF77" s="889"/>
      <c r="IG77" s="889"/>
      <c r="IH77" s="889" t="s">
        <v>1901</v>
      </c>
      <c r="II77" s="889"/>
      <c r="IJ77" s="889"/>
      <c r="IK77" s="889"/>
      <c r="IL77" s="889" t="s">
        <v>1902</v>
      </c>
      <c r="IM77" s="889"/>
      <c r="IN77" s="889"/>
      <c r="IO77" s="889" t="s">
        <v>1903</v>
      </c>
      <c r="IP77" s="786"/>
      <c r="IQ77" s="889" t="s">
        <v>1904</v>
      </c>
      <c r="IR77" s="889"/>
      <c r="IS77" s="889"/>
      <c r="IT77" s="1858"/>
      <c r="IU77" s="1858"/>
      <c r="IV77" s="1858"/>
      <c r="IW77" s="1858"/>
      <c r="IX77" s="1858"/>
      <c r="IY77" s="1858"/>
      <c r="IZ77" s="1858"/>
      <c r="JA77" s="1858"/>
      <c r="JB77" s="1858"/>
      <c r="JD77" s="889"/>
      <c r="JE77" s="889" t="s">
        <v>1900</v>
      </c>
      <c r="JF77" s="889"/>
      <c r="JG77" s="889"/>
      <c r="JH77" s="889" t="s">
        <v>1901</v>
      </c>
      <c r="JI77" s="889"/>
      <c r="JJ77" s="889"/>
      <c r="JK77" s="889"/>
      <c r="JL77" s="889" t="s">
        <v>1902</v>
      </c>
      <c r="JM77" s="889"/>
      <c r="JN77" s="889"/>
      <c r="JO77" s="889" t="s">
        <v>1903</v>
      </c>
      <c r="JP77" s="786"/>
      <c r="JQ77" s="889" t="s">
        <v>1904</v>
      </c>
      <c r="JR77" s="889"/>
      <c r="JS77" s="889"/>
      <c r="JT77" s="1858"/>
      <c r="JU77" s="1858"/>
      <c r="JV77" s="1858"/>
      <c r="JW77" s="1858"/>
      <c r="JX77" s="1858"/>
      <c r="JY77" s="1858"/>
      <c r="JZ77" s="1858"/>
      <c r="KA77" s="1858"/>
      <c r="KB77" s="1858"/>
    </row>
    <row r="78" spans="1:288" ht="17.25" customHeight="1">
      <c r="B78" s="897"/>
      <c r="C78" s="895" t="s">
        <v>765</v>
      </c>
      <c r="D78" s="895"/>
      <c r="E78" s="895"/>
      <c r="F78" s="895"/>
      <c r="G78" s="895"/>
      <c r="H78" s="895"/>
      <c r="I78" s="895"/>
      <c r="J78" s="895"/>
      <c r="K78" s="895"/>
      <c r="L78" s="895"/>
      <c r="M78" s="899"/>
      <c r="AG78" s="481"/>
      <c r="AH78" s="481"/>
      <c r="AI78" s="481"/>
      <c r="AJ78" s="481"/>
      <c r="AK78" s="481"/>
      <c r="AL78" s="481"/>
      <c r="AM78" s="481"/>
      <c r="AN78" s="481"/>
      <c r="AO78" s="481"/>
      <c r="AP78" s="481"/>
      <c r="AQ78" s="481"/>
      <c r="AR78" s="895" t="s">
        <v>742</v>
      </c>
      <c r="AS78" s="895"/>
      <c r="AT78" s="895"/>
      <c r="AU78" s="895"/>
      <c r="AV78" s="895"/>
      <c r="AW78" s="895"/>
      <c r="AX78" s="895"/>
      <c r="AY78" s="895" t="s">
        <v>743</v>
      </c>
      <c r="AZ78" s="895"/>
      <c r="BA78" s="895"/>
      <c r="BB78" s="895"/>
      <c r="BC78" s="895"/>
      <c r="BD78" s="895"/>
      <c r="BE78" s="895"/>
      <c r="BF78" s="481"/>
      <c r="BG78" s="481"/>
      <c r="BH78" s="481"/>
      <c r="BI78" s="481"/>
      <c r="BJ78" s="481"/>
      <c r="BK78" s="481"/>
      <c r="BL78" s="481"/>
      <c r="BM78" s="481"/>
      <c r="BN78" s="481"/>
      <c r="BO78" s="481"/>
      <c r="BP78" s="481"/>
      <c r="BQ78" s="481"/>
      <c r="BR78" s="481"/>
      <c r="BS78" s="481"/>
      <c r="BT78" s="481"/>
      <c r="BU78" s="481"/>
      <c r="BV78" s="481"/>
      <c r="BW78" s="481"/>
      <c r="BX78" s="481"/>
      <c r="BY78" s="481"/>
      <c r="BZ78" s="481"/>
      <c r="CA78" s="481"/>
      <c r="CB78" s="481"/>
      <c r="CC78" s="481"/>
      <c r="CD78" s="481"/>
      <c r="CE78" s="481"/>
      <c r="CF78" s="481"/>
      <c r="CG78" s="481"/>
      <c r="CH78" s="484"/>
      <c r="CI78" s="484"/>
      <c r="CJ78" s="484"/>
      <c r="CK78" s="894" t="s">
        <v>830</v>
      </c>
      <c r="CL78" s="894"/>
      <c r="CM78" s="894"/>
      <c r="CN78" s="894"/>
      <c r="DD78" s="481"/>
      <c r="DE78" s="481"/>
      <c r="DF78" s="481"/>
      <c r="DG78" s="481"/>
      <c r="DH78" s="481"/>
      <c r="DI78" s="481"/>
      <c r="DJ78" s="481"/>
      <c r="DK78" s="481"/>
      <c r="DL78" s="481"/>
      <c r="DM78" s="481"/>
      <c r="DX78" s="894" t="s">
        <v>813</v>
      </c>
      <c r="DY78" s="894"/>
      <c r="DZ78" s="894"/>
      <c r="EA78" s="894"/>
      <c r="EB78" s="894"/>
      <c r="EC78" s="894"/>
      <c r="ED78" s="894"/>
      <c r="EE78" s="894"/>
      <c r="EF78" s="894"/>
      <c r="EG78" s="894"/>
      <c r="EH78" s="484"/>
      <c r="EJ78" s="503"/>
      <c r="EK78" s="503"/>
      <c r="EL78" s="503"/>
      <c r="EM78" s="503"/>
      <c r="EN78" s="503"/>
      <c r="EO78" s="894"/>
      <c r="EP78" s="894"/>
      <c r="EQ78" s="894"/>
      <c r="ER78" s="894" t="s">
        <v>840</v>
      </c>
      <c r="ES78" s="894"/>
      <c r="ET78" s="894"/>
      <c r="EU78" s="894"/>
      <c r="EV78" s="894"/>
      <c r="EW78" s="481"/>
      <c r="EX78" s="481"/>
      <c r="EY78" s="481"/>
      <c r="EZ78" s="481"/>
      <c r="FG78" s="481"/>
      <c r="FH78" s="481"/>
      <c r="FI78" s="481"/>
      <c r="FJ78" s="481"/>
      <c r="FK78" s="481"/>
      <c r="FL78" s="481"/>
      <c r="FM78" s="481"/>
      <c r="FN78" s="481"/>
      <c r="FO78" s="481"/>
      <c r="FP78" s="901" t="s">
        <v>872</v>
      </c>
      <c r="FQ78" s="503"/>
      <c r="FR78" s="901"/>
      <c r="GW78" s="502"/>
      <c r="GX78" s="502" t="s">
        <v>872</v>
      </c>
      <c r="ID78" s="889"/>
      <c r="IE78" s="889"/>
      <c r="IF78" s="889"/>
      <c r="IG78" s="889"/>
      <c r="IH78" s="889"/>
      <c r="II78" s="889"/>
      <c r="IJ78" s="889"/>
      <c r="IK78" s="889"/>
      <c r="IL78" s="889"/>
      <c r="IM78" s="889"/>
      <c r="IN78" s="889"/>
      <c r="IO78" s="889"/>
      <c r="IP78" s="889"/>
      <c r="IQ78" s="889"/>
      <c r="IR78" s="889"/>
      <c r="IS78" s="889"/>
      <c r="IT78" s="1858"/>
      <c r="IU78" s="1858"/>
      <c r="IV78" s="1858"/>
      <c r="IW78" s="1858"/>
      <c r="IX78" s="1858"/>
      <c r="IY78" s="1858"/>
      <c r="IZ78" s="1858"/>
      <c r="JA78" s="1858"/>
      <c r="JB78" s="1858"/>
      <c r="JD78" s="889"/>
      <c r="JE78" s="889"/>
      <c r="JF78" s="889"/>
      <c r="JG78" s="889"/>
      <c r="JH78" s="889"/>
      <c r="JI78" s="889"/>
      <c r="JJ78" s="889"/>
      <c r="JK78" s="889"/>
      <c r="JL78" s="889"/>
      <c r="JM78" s="889"/>
      <c r="JN78" s="889"/>
      <c r="JO78" s="889"/>
      <c r="JP78" s="889"/>
      <c r="JQ78" s="889"/>
      <c r="JR78" s="889"/>
      <c r="JS78" s="889"/>
      <c r="JT78" s="1858"/>
      <c r="JU78" s="1858"/>
      <c r="JV78" s="1858"/>
      <c r="JW78" s="1858"/>
      <c r="JX78" s="1858"/>
      <c r="JY78" s="1858"/>
      <c r="JZ78" s="1858"/>
      <c r="KA78" s="1858"/>
      <c r="KB78" s="1858"/>
    </row>
    <row r="79" spans="1:288" ht="17.25" customHeight="1">
      <c r="B79" s="898" t="s">
        <v>766</v>
      </c>
      <c r="C79" s="895" t="s">
        <v>767</v>
      </c>
      <c r="D79" s="895"/>
      <c r="E79" s="895"/>
      <c r="F79" s="895"/>
      <c r="G79" s="895"/>
      <c r="H79" s="895"/>
      <c r="I79" s="895"/>
      <c r="J79" s="895"/>
      <c r="K79" s="895"/>
      <c r="L79" s="895"/>
      <c r="M79" s="899"/>
      <c r="AG79" s="481"/>
      <c r="AH79" s="481"/>
      <c r="AI79" s="481"/>
      <c r="AJ79" s="481"/>
      <c r="AK79" s="481"/>
      <c r="AL79" s="481"/>
      <c r="AM79" s="481"/>
      <c r="AN79" s="481"/>
      <c r="AO79" s="481"/>
      <c r="AP79" s="481"/>
      <c r="AQ79" s="481"/>
      <c r="AR79" s="895" t="s">
        <v>746</v>
      </c>
      <c r="AS79" s="895"/>
      <c r="AT79" s="895"/>
      <c r="AU79" s="895"/>
      <c r="AV79" s="895"/>
      <c r="AW79" s="895"/>
      <c r="AX79" s="895"/>
      <c r="AY79" s="895" t="s">
        <v>747</v>
      </c>
      <c r="AZ79" s="895"/>
      <c r="BA79" s="895"/>
      <c r="BB79" s="895"/>
      <c r="BC79" s="895"/>
      <c r="BD79" s="895"/>
      <c r="BE79" s="895"/>
      <c r="BF79" s="481"/>
      <c r="BG79" s="481"/>
      <c r="BH79" s="481"/>
      <c r="BI79" s="481"/>
      <c r="BJ79" s="481"/>
      <c r="BK79" s="481"/>
      <c r="BL79" s="481"/>
      <c r="BM79" s="481"/>
      <c r="BN79" s="481"/>
      <c r="BO79" s="481"/>
      <c r="BP79" s="481"/>
      <c r="BQ79" s="481"/>
      <c r="BR79" s="481"/>
      <c r="BS79" s="481"/>
      <c r="BT79" s="481"/>
      <c r="BU79" s="481"/>
      <c r="BV79" s="481"/>
      <c r="BW79" s="481"/>
      <c r="BX79" s="481"/>
      <c r="BY79" s="481"/>
      <c r="BZ79" s="481"/>
      <c r="CA79" s="481"/>
      <c r="CB79" s="481"/>
      <c r="CC79" s="481"/>
      <c r="CD79" s="481"/>
      <c r="CE79" s="481"/>
      <c r="CF79" s="481"/>
      <c r="CG79" s="481"/>
      <c r="CH79" s="484"/>
      <c r="CI79" s="484"/>
      <c r="CJ79" s="484"/>
      <c r="CK79" s="484" t="s">
        <v>832</v>
      </c>
      <c r="CL79" s="484"/>
      <c r="CM79" s="484"/>
      <c r="CN79" s="484"/>
      <c r="CO79" s="894"/>
      <c r="CP79" s="894"/>
      <c r="CQ79" s="894"/>
      <c r="CR79" s="894"/>
      <c r="CS79" s="894"/>
      <c r="CT79" s="894"/>
      <c r="CU79" s="894"/>
      <c r="CV79" s="894"/>
      <c r="CW79" s="894"/>
      <c r="CX79" s="894"/>
      <c r="CY79" s="894"/>
      <c r="CZ79" s="894"/>
      <c r="DA79" s="894"/>
      <c r="DB79" s="894"/>
      <c r="DC79" s="484"/>
      <c r="DD79" s="481"/>
      <c r="DE79" s="481"/>
      <c r="DF79" s="481"/>
      <c r="DG79" s="481"/>
      <c r="DH79" s="481"/>
      <c r="DI79" s="481"/>
      <c r="DJ79" s="481"/>
      <c r="DK79" s="481"/>
      <c r="DL79" s="481"/>
      <c r="DM79" s="481"/>
      <c r="DX79" s="894" t="s">
        <v>816</v>
      </c>
      <c r="DY79" s="894"/>
      <c r="DZ79" s="894"/>
      <c r="EA79" s="894"/>
      <c r="EB79" s="894"/>
      <c r="EC79" s="894"/>
      <c r="ED79" s="894"/>
      <c r="EE79" s="894"/>
      <c r="EF79" s="894"/>
      <c r="EG79" s="894"/>
      <c r="EH79" s="484"/>
      <c r="EJ79" s="503"/>
      <c r="EK79" s="503"/>
      <c r="EL79" s="503"/>
      <c r="EM79" s="503"/>
      <c r="EN79" s="503"/>
      <c r="EO79" s="894" t="s">
        <v>743</v>
      </c>
      <c r="EP79" s="894"/>
      <c r="EQ79" s="894"/>
      <c r="ER79" s="894"/>
      <c r="ES79" s="894"/>
      <c r="ET79" s="894"/>
      <c r="EU79" s="894"/>
      <c r="EV79" s="894"/>
      <c r="EW79" s="481"/>
      <c r="EX79" s="481"/>
      <c r="EY79" s="481"/>
      <c r="EZ79" s="481"/>
      <c r="FG79" s="481"/>
      <c r="FH79" s="481"/>
      <c r="FI79" s="481"/>
      <c r="FJ79" s="481"/>
      <c r="FK79" s="481"/>
      <c r="FL79" s="481"/>
      <c r="FM79" s="481"/>
      <c r="FN79" s="481"/>
      <c r="FO79" s="481"/>
      <c r="FP79" s="481"/>
      <c r="GW79" s="502" t="s">
        <v>873</v>
      </c>
      <c r="GX79" s="502"/>
      <c r="ID79" s="786"/>
      <c r="IE79" s="1858" t="s">
        <v>1905</v>
      </c>
      <c r="IF79" s="1858"/>
      <c r="IG79" s="1858"/>
      <c r="IH79" s="786"/>
      <c r="II79" s="1858" t="s">
        <v>1906</v>
      </c>
      <c r="IJ79" s="1858"/>
      <c r="IK79" s="1858"/>
      <c r="IL79" s="1858"/>
      <c r="IM79" s="1858"/>
      <c r="IN79" s="889"/>
      <c r="IO79" s="1859" t="s">
        <v>1963</v>
      </c>
      <c r="IP79" s="1859"/>
      <c r="IQ79" s="889"/>
      <c r="IR79" s="889"/>
      <c r="IS79" s="889"/>
      <c r="IT79" s="1858" t="s">
        <v>2028</v>
      </c>
      <c r="IU79" s="1858"/>
      <c r="IV79" s="1858"/>
      <c r="IW79" s="1858"/>
      <c r="IX79" s="1858"/>
      <c r="IY79" s="1858"/>
      <c r="IZ79" s="1858"/>
      <c r="JA79" s="1858"/>
      <c r="JB79" s="1858"/>
      <c r="JD79" s="786"/>
      <c r="JE79" s="1858" t="s">
        <v>1905</v>
      </c>
      <c r="JF79" s="1858"/>
      <c r="JG79" s="1858"/>
      <c r="JH79" s="786"/>
      <c r="JI79" s="1858" t="s">
        <v>1906</v>
      </c>
      <c r="JJ79" s="1858"/>
      <c r="JK79" s="1858"/>
      <c r="JL79" s="1858"/>
      <c r="JM79" s="1858"/>
      <c r="JN79" s="889"/>
      <c r="JO79" s="1859" t="s">
        <v>1963</v>
      </c>
      <c r="JP79" s="1859"/>
      <c r="JQ79" s="889"/>
      <c r="JR79" s="889"/>
      <c r="JS79" s="889"/>
      <c r="JT79" s="1858" t="s">
        <v>2028</v>
      </c>
      <c r="JU79" s="1858"/>
      <c r="JV79" s="1858"/>
      <c r="JW79" s="1858"/>
      <c r="JX79" s="1858"/>
      <c r="JY79" s="1858"/>
      <c r="JZ79" s="1858"/>
      <c r="KA79" s="1858"/>
      <c r="KB79" s="1858"/>
    </row>
    <row r="80" spans="1:288" ht="17.25" customHeight="1">
      <c r="B80" s="897"/>
      <c r="C80" s="895" t="s">
        <v>768</v>
      </c>
      <c r="D80" s="895"/>
      <c r="E80" s="895"/>
      <c r="F80" s="895"/>
      <c r="G80" s="895"/>
      <c r="H80" s="895"/>
      <c r="I80" s="895"/>
      <c r="J80" s="895"/>
      <c r="K80" s="895"/>
      <c r="L80" s="895"/>
      <c r="M80" s="899"/>
      <c r="AG80" s="481"/>
      <c r="AH80" s="481"/>
      <c r="AI80" s="481"/>
      <c r="AJ80" s="481"/>
      <c r="AK80" s="481"/>
      <c r="AL80" s="481"/>
      <c r="AM80" s="481"/>
      <c r="AN80" s="481"/>
      <c r="AO80" s="481"/>
      <c r="AP80" s="481"/>
      <c r="AQ80" s="481"/>
      <c r="AR80" s="895" t="s">
        <v>749</v>
      </c>
      <c r="AS80" s="895"/>
      <c r="AT80" s="895"/>
      <c r="AU80" s="895"/>
      <c r="AV80" s="895"/>
      <c r="AW80" s="895"/>
      <c r="AX80" s="895"/>
      <c r="AY80" s="895" t="s">
        <v>750</v>
      </c>
      <c r="AZ80" s="895"/>
      <c r="BA80" s="895"/>
      <c r="BB80" s="895"/>
      <c r="BC80" s="895"/>
      <c r="BD80" s="895"/>
      <c r="BE80" s="895"/>
      <c r="BF80" s="481"/>
      <c r="BG80" s="481"/>
      <c r="BH80" s="481"/>
      <c r="BI80" s="481"/>
      <c r="BJ80" s="481"/>
      <c r="BK80" s="481"/>
      <c r="BL80" s="481"/>
      <c r="BM80" s="481"/>
      <c r="BN80" s="481"/>
      <c r="BO80" s="481"/>
      <c r="BP80" s="481"/>
      <c r="BQ80" s="481"/>
      <c r="BR80" s="481"/>
      <c r="BS80" s="481"/>
      <c r="BT80" s="481"/>
      <c r="BU80" s="481"/>
      <c r="BV80" s="481"/>
      <c r="BW80" s="481"/>
      <c r="BX80" s="481"/>
      <c r="BY80" s="481"/>
      <c r="BZ80" s="481"/>
      <c r="CA80" s="481"/>
      <c r="CB80" s="481"/>
      <c r="CC80" s="481"/>
      <c r="CD80" s="481"/>
      <c r="CE80" s="481"/>
      <c r="CF80" s="481"/>
      <c r="CG80" s="481"/>
      <c r="CO80" s="894"/>
      <c r="CP80" s="894"/>
      <c r="CQ80" s="894"/>
      <c r="CR80" s="894"/>
      <c r="CS80" s="894"/>
      <c r="CT80" s="894"/>
      <c r="CU80" s="894"/>
      <c r="CV80" s="894"/>
      <c r="CW80" s="894"/>
      <c r="CX80" s="894"/>
      <c r="CY80" s="894"/>
      <c r="CZ80" s="894"/>
      <c r="DA80" s="894"/>
      <c r="DB80" s="894"/>
      <c r="DC80" s="484"/>
      <c r="DD80" s="481"/>
      <c r="DE80" s="481"/>
      <c r="DF80" s="481"/>
      <c r="DG80" s="481"/>
      <c r="DH80" s="481"/>
      <c r="DI80" s="481"/>
      <c r="DJ80" s="481"/>
      <c r="DK80" s="481"/>
      <c r="DL80" s="481"/>
      <c r="DM80" s="481"/>
      <c r="DX80" s="894" t="s">
        <v>818</v>
      </c>
      <c r="DY80" s="894"/>
      <c r="DZ80" s="894"/>
      <c r="EA80" s="894"/>
      <c r="EB80" s="894"/>
      <c r="EC80" s="894"/>
      <c r="ED80" s="894"/>
      <c r="EE80" s="894"/>
      <c r="EF80" s="894"/>
      <c r="EG80" s="894"/>
      <c r="EH80" s="484"/>
      <c r="EJ80" s="503"/>
      <c r="EK80" s="503"/>
      <c r="EL80" s="503"/>
      <c r="EM80" s="503"/>
      <c r="EN80" s="503"/>
      <c r="EO80" s="894"/>
      <c r="EP80" s="894"/>
      <c r="EQ80" s="894"/>
      <c r="ER80" s="894" t="s">
        <v>841</v>
      </c>
      <c r="ES80" s="894"/>
      <c r="ET80" s="894"/>
      <c r="EU80" s="894"/>
      <c r="EV80" s="894"/>
      <c r="EW80" s="481"/>
      <c r="EX80" s="481"/>
      <c r="EY80" s="481"/>
      <c r="EZ80" s="481"/>
      <c r="FG80" s="481"/>
      <c r="FH80" s="481"/>
      <c r="FI80" s="481"/>
      <c r="FJ80" s="481"/>
      <c r="FK80" s="481"/>
      <c r="FL80" s="481"/>
      <c r="FM80" s="481"/>
      <c r="FN80" s="481"/>
      <c r="FO80" s="481"/>
      <c r="FP80" s="481"/>
      <c r="ID80" s="785"/>
      <c r="IE80" s="1858"/>
      <c r="IF80" s="1858"/>
      <c r="IG80" s="1858"/>
      <c r="IH80" s="785"/>
      <c r="II80" s="1858"/>
      <c r="IJ80" s="1858"/>
      <c r="IK80" s="1858"/>
      <c r="IL80" s="1858"/>
      <c r="IM80" s="1858"/>
      <c r="IN80" s="790"/>
      <c r="IO80" s="1859"/>
      <c r="IP80" s="1859"/>
      <c r="IQ80" s="790"/>
      <c r="IR80" s="790"/>
      <c r="IS80" s="889"/>
      <c r="IT80" s="1858"/>
      <c r="IU80" s="1858"/>
      <c r="IV80" s="1858"/>
      <c r="IW80" s="1858"/>
      <c r="IX80" s="1858"/>
      <c r="IY80" s="1858"/>
      <c r="IZ80" s="1858"/>
      <c r="JA80" s="1858"/>
      <c r="JB80" s="1858"/>
      <c r="JD80" s="785"/>
      <c r="JE80" s="1858"/>
      <c r="JF80" s="1858"/>
      <c r="JG80" s="1858"/>
      <c r="JH80" s="785"/>
      <c r="JI80" s="1858"/>
      <c r="JJ80" s="1858"/>
      <c r="JK80" s="1858"/>
      <c r="JL80" s="1858"/>
      <c r="JM80" s="1858"/>
      <c r="JN80" s="790"/>
      <c r="JO80" s="1859"/>
      <c r="JP80" s="1859"/>
      <c r="JQ80" s="790"/>
      <c r="JR80" s="790"/>
      <c r="JS80" s="889"/>
      <c r="JT80" s="1858"/>
      <c r="JU80" s="1858"/>
      <c r="JV80" s="1858"/>
      <c r="JW80" s="1858"/>
      <c r="JX80" s="1858"/>
      <c r="JY80" s="1858"/>
      <c r="JZ80" s="1858"/>
      <c r="KA80" s="1858"/>
      <c r="KB80" s="1858"/>
    </row>
    <row r="81" spans="2:288" ht="17.25" customHeight="1">
      <c r="B81" s="900" t="s">
        <v>769</v>
      </c>
      <c r="C81" s="899" t="s">
        <v>770</v>
      </c>
      <c r="D81" s="899"/>
      <c r="E81" s="899"/>
      <c r="F81" s="899"/>
      <c r="G81" s="899"/>
      <c r="H81" s="899"/>
      <c r="I81" s="899"/>
      <c r="J81" s="899"/>
      <c r="K81" s="899"/>
      <c r="L81" s="899"/>
      <c r="M81" s="899"/>
      <c r="AG81" s="481"/>
      <c r="AH81" s="481"/>
      <c r="AI81" s="481"/>
      <c r="AJ81" s="481"/>
      <c r="AK81" s="481"/>
      <c r="AL81" s="481"/>
      <c r="AM81" s="481"/>
      <c r="AN81" s="481"/>
      <c r="AO81" s="481"/>
      <c r="AP81" s="481"/>
      <c r="AQ81" s="481"/>
      <c r="AR81" s="895" t="s">
        <v>753</v>
      </c>
      <c r="AS81" s="895"/>
      <c r="AT81" s="895"/>
      <c r="AU81" s="895"/>
      <c r="AV81" s="895"/>
      <c r="AW81" s="895"/>
      <c r="AX81" s="895"/>
      <c r="AY81" s="895" t="s">
        <v>754</v>
      </c>
      <c r="AZ81" s="895"/>
      <c r="BA81" s="895"/>
      <c r="BB81" s="895"/>
      <c r="BC81" s="895"/>
      <c r="BD81" s="895"/>
      <c r="BE81" s="895"/>
      <c r="BF81" s="481"/>
      <c r="BG81" s="481"/>
      <c r="BH81" s="481"/>
      <c r="BI81" s="481"/>
      <c r="BJ81" s="481"/>
      <c r="BK81" s="481"/>
      <c r="BL81" s="481"/>
      <c r="BM81" s="481"/>
      <c r="BN81" s="481"/>
      <c r="BO81" s="481"/>
      <c r="BP81" s="481"/>
      <c r="BQ81" s="481"/>
      <c r="BR81" s="481"/>
      <c r="BS81" s="481"/>
      <c r="BT81" s="481"/>
      <c r="BU81" s="481"/>
      <c r="BV81" s="481"/>
      <c r="BW81" s="481"/>
      <c r="BX81" s="481"/>
      <c r="BY81" s="481"/>
      <c r="BZ81" s="481"/>
      <c r="CA81" s="481"/>
      <c r="CB81" s="481"/>
      <c r="CC81" s="481"/>
      <c r="CD81" s="481"/>
      <c r="CE81" s="481"/>
      <c r="CF81" s="481"/>
      <c r="CG81" s="481"/>
      <c r="CO81" s="894"/>
      <c r="CP81" s="894"/>
      <c r="CQ81" s="894"/>
      <c r="CR81" s="894"/>
      <c r="CS81" s="894"/>
      <c r="CT81" s="894"/>
      <c r="CU81" s="894"/>
      <c r="CV81" s="894"/>
      <c r="CW81" s="894"/>
      <c r="CX81" s="894"/>
      <c r="CY81" s="894"/>
      <c r="CZ81" s="894"/>
      <c r="DA81" s="894"/>
      <c r="DB81" s="894"/>
      <c r="DC81" s="484"/>
      <c r="DD81" s="481"/>
      <c r="DE81" s="481"/>
      <c r="DF81" s="481"/>
      <c r="DG81" s="481"/>
      <c r="DH81" s="481"/>
      <c r="DI81" s="481"/>
      <c r="DJ81" s="481"/>
      <c r="DK81" s="481"/>
      <c r="DL81" s="481"/>
      <c r="DM81" s="481"/>
      <c r="DX81" s="894" t="s">
        <v>820</v>
      </c>
      <c r="DY81" s="894"/>
      <c r="DZ81" s="894"/>
      <c r="EA81" s="894"/>
      <c r="EB81" s="894"/>
      <c r="EC81" s="894"/>
      <c r="ED81" s="894"/>
      <c r="EE81" s="894"/>
      <c r="EF81" s="894"/>
      <c r="EG81" s="894"/>
      <c r="EH81" s="484"/>
      <c r="EJ81" s="503"/>
      <c r="EK81" s="503"/>
      <c r="EL81" s="503"/>
      <c r="EM81" s="503"/>
      <c r="EN81" s="503"/>
      <c r="EO81" s="894"/>
      <c r="EP81" s="894"/>
      <c r="EQ81" s="894"/>
      <c r="ER81" s="894" t="s">
        <v>821</v>
      </c>
      <c r="ES81" s="894"/>
      <c r="ET81" s="894"/>
      <c r="EU81" s="894"/>
      <c r="EV81" s="894"/>
      <c r="EW81" s="481"/>
      <c r="EX81" s="481"/>
      <c r="EY81" s="481"/>
      <c r="EZ81" s="481"/>
      <c r="FG81" s="481"/>
      <c r="FH81" s="481"/>
      <c r="FI81" s="481"/>
      <c r="FJ81" s="481"/>
      <c r="FK81" s="481"/>
      <c r="FL81" s="481"/>
      <c r="FM81" s="481"/>
      <c r="FN81" s="481"/>
      <c r="FO81" s="481"/>
      <c r="FP81" s="481"/>
      <c r="ID81" s="1858" t="s">
        <v>1907</v>
      </c>
      <c r="IE81" s="1858"/>
      <c r="IF81" s="1858"/>
      <c r="IG81" s="1858"/>
      <c r="IH81" s="1858"/>
      <c r="II81" s="1858"/>
      <c r="IJ81" s="1858"/>
      <c r="IK81" s="1858"/>
      <c r="IL81" s="1858"/>
      <c r="IM81" s="1858"/>
      <c r="IN81" s="1858"/>
      <c r="IO81" s="1858"/>
      <c r="IP81" s="1858"/>
      <c r="IQ81" s="1858"/>
      <c r="IR81" s="1858"/>
      <c r="IS81" s="1858"/>
      <c r="IT81" s="1858" t="s">
        <v>2027</v>
      </c>
      <c r="IU81" s="1858"/>
      <c r="IV81" s="1858"/>
      <c r="IW81" s="1858"/>
      <c r="IX81" s="1858"/>
      <c r="IY81" s="1858"/>
      <c r="IZ81" s="1858"/>
      <c r="JA81" s="1858"/>
      <c r="JB81" s="1858"/>
      <c r="JD81" s="1858" t="s">
        <v>1907</v>
      </c>
      <c r="JE81" s="1858"/>
      <c r="JF81" s="1858"/>
      <c r="JG81" s="1858"/>
      <c r="JH81" s="1858"/>
      <c r="JI81" s="1858"/>
      <c r="JJ81" s="1858"/>
      <c r="JK81" s="1858"/>
      <c r="JL81" s="1858"/>
      <c r="JM81" s="1858"/>
      <c r="JN81" s="1858"/>
      <c r="JO81" s="1858"/>
      <c r="JP81" s="1858"/>
      <c r="JQ81" s="1858"/>
      <c r="JR81" s="1858"/>
      <c r="JS81" s="1858"/>
      <c r="JT81" s="1858" t="s">
        <v>2027</v>
      </c>
      <c r="JU81" s="1858"/>
      <c r="JV81" s="1858"/>
      <c r="JW81" s="1858"/>
      <c r="JX81" s="1858"/>
      <c r="JY81" s="1858"/>
      <c r="JZ81" s="1858"/>
      <c r="KA81" s="1858"/>
      <c r="KB81" s="1858"/>
    </row>
    <row r="82" spans="2:288" ht="17.25" customHeight="1">
      <c r="B82" s="898" t="s">
        <v>771</v>
      </c>
      <c r="C82" s="897" t="s">
        <v>772</v>
      </c>
      <c r="D82" s="897"/>
      <c r="E82" s="897"/>
      <c r="F82" s="897"/>
      <c r="G82" s="897"/>
      <c r="H82" s="897"/>
      <c r="I82" s="897"/>
      <c r="J82" s="897"/>
      <c r="K82" s="897"/>
      <c r="L82" s="897"/>
      <c r="M82" s="896"/>
      <c r="AG82" s="481"/>
      <c r="AH82" s="481"/>
      <c r="AI82" s="481"/>
      <c r="AJ82" s="481"/>
      <c r="AK82" s="481"/>
      <c r="AL82" s="481"/>
      <c r="AM82" s="481"/>
      <c r="AN82" s="481"/>
      <c r="AO82" s="481"/>
      <c r="AP82" s="481"/>
      <c r="AQ82" s="481"/>
      <c r="AR82" s="481"/>
      <c r="AS82" s="481"/>
      <c r="AT82" s="481"/>
      <c r="AU82" s="481"/>
      <c r="AV82" s="481"/>
      <c r="AW82" s="481"/>
      <c r="AX82" s="481"/>
      <c r="AY82" s="895" t="s">
        <v>756</v>
      </c>
      <c r="AZ82" s="895"/>
      <c r="BA82" s="895"/>
      <c r="BB82" s="895"/>
      <c r="BC82" s="895"/>
      <c r="BD82" s="895"/>
      <c r="BE82" s="895"/>
      <c r="BF82" s="481"/>
      <c r="BG82" s="481"/>
      <c r="BH82" s="481"/>
      <c r="BI82" s="481"/>
      <c r="BJ82" s="481"/>
      <c r="BK82" s="481"/>
      <c r="BL82" s="481"/>
      <c r="BM82" s="481"/>
      <c r="BN82" s="481"/>
      <c r="BO82" s="481"/>
      <c r="BP82" s="481"/>
      <c r="BQ82" s="481"/>
      <c r="BR82" s="481"/>
      <c r="BS82" s="481"/>
      <c r="BT82" s="481"/>
      <c r="BU82" s="481"/>
      <c r="BV82" s="481"/>
      <c r="BW82" s="481"/>
      <c r="BX82" s="481"/>
      <c r="BY82" s="481"/>
      <c r="BZ82" s="481"/>
      <c r="CA82" s="481"/>
      <c r="CB82" s="481"/>
      <c r="CC82" s="481"/>
      <c r="CD82" s="481"/>
      <c r="CE82" s="481"/>
      <c r="CF82" s="481"/>
      <c r="CG82" s="481"/>
      <c r="CO82" s="894"/>
      <c r="CP82" s="894"/>
      <c r="CQ82" s="894"/>
      <c r="CR82" s="894"/>
      <c r="CS82" s="894"/>
      <c r="CT82" s="894"/>
      <c r="CU82" s="894"/>
      <c r="CV82" s="894"/>
      <c r="CW82" s="894"/>
      <c r="CX82" s="894"/>
      <c r="CY82" s="894"/>
      <c r="CZ82" s="894"/>
      <c r="DA82" s="894"/>
      <c r="DB82" s="894"/>
      <c r="DC82" s="484"/>
      <c r="DD82" s="481"/>
      <c r="DE82" s="481"/>
      <c r="DF82" s="481"/>
      <c r="DG82" s="481"/>
      <c r="DH82" s="481"/>
      <c r="DI82" s="481"/>
      <c r="DJ82" s="481"/>
      <c r="DK82" s="481"/>
      <c r="DL82" s="481"/>
      <c r="DM82" s="481"/>
      <c r="DX82" s="484"/>
      <c r="DY82" s="484"/>
      <c r="DZ82" s="484"/>
      <c r="EA82" s="484"/>
      <c r="EB82" s="484"/>
      <c r="EC82" s="484"/>
      <c r="ED82" s="484"/>
      <c r="EE82" s="484"/>
      <c r="EF82" s="484"/>
      <c r="EG82" s="484"/>
      <c r="EH82" s="484"/>
      <c r="EJ82" s="503"/>
      <c r="EK82" s="503"/>
      <c r="EL82" s="503"/>
      <c r="EM82" s="503"/>
      <c r="EN82" s="503"/>
      <c r="EO82" s="894"/>
      <c r="EP82" s="894"/>
      <c r="EQ82" s="894"/>
      <c r="ER82" s="894" t="s">
        <v>823</v>
      </c>
      <c r="ES82" s="894"/>
      <c r="ET82" s="894"/>
      <c r="EU82" s="894"/>
      <c r="EV82" s="894"/>
      <c r="EW82" s="481"/>
      <c r="EX82" s="481"/>
      <c r="EY82" s="481"/>
      <c r="EZ82" s="481"/>
      <c r="FG82" s="481"/>
      <c r="FH82" s="481"/>
      <c r="FI82" s="481"/>
      <c r="FJ82" s="481"/>
      <c r="FK82" s="481"/>
      <c r="FL82" s="481"/>
      <c r="FM82" s="481"/>
      <c r="FN82" s="481"/>
      <c r="FO82" s="481"/>
      <c r="FP82" s="481"/>
      <c r="ID82" s="1858"/>
      <c r="IE82" s="1858"/>
      <c r="IF82" s="1858"/>
      <c r="IG82" s="1858"/>
      <c r="IH82" s="1858"/>
      <c r="II82" s="1858"/>
      <c r="IJ82" s="1858"/>
      <c r="IK82" s="1858"/>
      <c r="IL82" s="1858"/>
      <c r="IM82" s="1858"/>
      <c r="IN82" s="1858"/>
      <c r="IO82" s="1858"/>
      <c r="IP82" s="1858"/>
      <c r="IQ82" s="1858"/>
      <c r="IR82" s="1858"/>
      <c r="IS82" s="1858"/>
      <c r="IT82" s="1858"/>
      <c r="IU82" s="1858"/>
      <c r="IV82" s="1858"/>
      <c r="IW82" s="1858"/>
      <c r="IX82" s="1858"/>
      <c r="IY82" s="1858"/>
      <c r="IZ82" s="1858"/>
      <c r="JA82" s="1858"/>
      <c r="JB82" s="1858"/>
      <c r="JD82" s="1858"/>
      <c r="JE82" s="1858"/>
      <c r="JF82" s="1858"/>
      <c r="JG82" s="1858"/>
      <c r="JH82" s="1858"/>
      <c r="JI82" s="1858"/>
      <c r="JJ82" s="1858"/>
      <c r="JK82" s="1858"/>
      <c r="JL82" s="1858"/>
      <c r="JM82" s="1858"/>
      <c r="JN82" s="1858"/>
      <c r="JO82" s="1858"/>
      <c r="JP82" s="1858"/>
      <c r="JQ82" s="1858"/>
      <c r="JR82" s="1858"/>
      <c r="JS82" s="1858"/>
      <c r="JT82" s="1858"/>
      <c r="JU82" s="1858"/>
      <c r="JV82" s="1858"/>
      <c r="JW82" s="1858"/>
      <c r="JX82" s="1858"/>
      <c r="JY82" s="1858"/>
      <c r="JZ82" s="1858"/>
      <c r="KA82" s="1858"/>
      <c r="KB82" s="1858"/>
    </row>
    <row r="83" spans="2:288" ht="17.25" customHeight="1">
      <c r="C83" s="481" t="s">
        <v>774</v>
      </c>
      <c r="AG83" s="481"/>
      <c r="AH83" s="481"/>
      <c r="AI83" s="481"/>
      <c r="AJ83" s="481"/>
      <c r="AK83" s="481"/>
      <c r="AL83" s="481"/>
      <c r="AM83" s="481"/>
      <c r="AN83" s="481"/>
      <c r="AO83" s="481"/>
      <c r="AP83" s="481"/>
      <c r="AQ83" s="481"/>
      <c r="AR83" s="481"/>
      <c r="AS83" s="481"/>
      <c r="AT83" s="481"/>
      <c r="AU83" s="481"/>
      <c r="AV83" s="481"/>
      <c r="AW83" s="481"/>
      <c r="AX83" s="481"/>
      <c r="AY83" s="895" t="s">
        <v>759</v>
      </c>
      <c r="AZ83" s="895"/>
      <c r="BA83" s="895"/>
      <c r="BB83" s="895"/>
      <c r="BC83" s="895"/>
      <c r="BD83" s="895"/>
      <c r="BE83" s="895"/>
      <c r="BF83" s="481"/>
      <c r="BG83" s="481"/>
      <c r="BH83" s="481"/>
      <c r="BI83" s="481"/>
      <c r="BJ83" s="481"/>
      <c r="BK83" s="481"/>
      <c r="BL83" s="481"/>
      <c r="BM83" s="481"/>
      <c r="BN83" s="481"/>
      <c r="BO83" s="481"/>
      <c r="BP83" s="481"/>
      <c r="BQ83" s="481"/>
      <c r="BR83" s="481"/>
      <c r="BS83" s="481"/>
      <c r="BT83" s="481"/>
      <c r="BU83" s="481"/>
      <c r="BV83" s="481"/>
      <c r="BW83" s="481"/>
      <c r="BX83" s="481"/>
      <c r="BY83" s="481"/>
      <c r="BZ83" s="481"/>
      <c r="CA83" s="481"/>
      <c r="CB83" s="481"/>
      <c r="CC83" s="481"/>
      <c r="CD83" s="481"/>
      <c r="CE83" s="481"/>
      <c r="CF83" s="481"/>
      <c r="CG83" s="481"/>
      <c r="CO83" s="894"/>
      <c r="CP83" s="894"/>
      <c r="CQ83" s="894"/>
      <c r="CR83" s="894"/>
      <c r="CS83" s="894"/>
      <c r="CT83" s="894"/>
      <c r="CU83" s="894"/>
      <c r="CV83" s="894"/>
      <c r="CW83" s="894"/>
      <c r="CX83" s="894"/>
      <c r="CY83" s="894"/>
      <c r="CZ83" s="894"/>
      <c r="DA83" s="894"/>
      <c r="DB83" s="894"/>
      <c r="DC83" s="484"/>
      <c r="DD83" s="481"/>
      <c r="DE83" s="481"/>
      <c r="DF83" s="481"/>
      <c r="DG83" s="481"/>
      <c r="DH83" s="481"/>
      <c r="DI83" s="481"/>
      <c r="DJ83" s="481"/>
      <c r="DK83" s="481"/>
      <c r="DL83" s="481"/>
      <c r="DM83" s="481"/>
      <c r="DX83" s="484"/>
      <c r="DY83" s="484"/>
      <c r="DZ83" s="484"/>
      <c r="EA83" s="484"/>
      <c r="EB83" s="484"/>
      <c r="EC83" s="484"/>
      <c r="ED83" s="484"/>
      <c r="EE83" s="484"/>
      <c r="EF83" s="484"/>
      <c r="EG83" s="484"/>
      <c r="EH83" s="484"/>
      <c r="EJ83" s="503"/>
      <c r="EK83" s="503"/>
      <c r="EL83" s="503"/>
      <c r="EM83" s="503"/>
      <c r="EN83" s="503"/>
      <c r="EO83" s="894"/>
      <c r="EP83" s="894"/>
      <c r="EQ83" s="894"/>
      <c r="ER83" s="894" t="s">
        <v>825</v>
      </c>
      <c r="ES83" s="894"/>
      <c r="ET83" s="894"/>
      <c r="EU83" s="894"/>
      <c r="EV83" s="894"/>
      <c r="EW83" s="481"/>
      <c r="EX83" s="481"/>
      <c r="EY83" s="481"/>
      <c r="EZ83" s="481"/>
      <c r="FG83" s="481"/>
      <c r="FH83" s="481"/>
      <c r="FI83" s="481"/>
      <c r="FJ83" s="481"/>
      <c r="FK83" s="481"/>
      <c r="FL83" s="481"/>
      <c r="FM83" s="481"/>
      <c r="FN83" s="481"/>
      <c r="FO83" s="481"/>
      <c r="FP83" s="481"/>
      <c r="ID83" s="785"/>
      <c r="IE83" s="785"/>
      <c r="IF83" s="785"/>
      <c r="IG83" s="785"/>
      <c r="IH83" s="785"/>
      <c r="II83" s="785"/>
      <c r="IJ83" s="785"/>
      <c r="IK83" s="785"/>
      <c r="IL83" s="785"/>
      <c r="IM83" s="785"/>
      <c r="IN83" s="785"/>
      <c r="IO83" s="785"/>
      <c r="IP83" s="785"/>
      <c r="IQ83" s="785"/>
      <c r="IR83" s="785"/>
      <c r="IS83" s="785"/>
      <c r="IT83" s="1858"/>
      <c r="IU83" s="1858"/>
      <c r="IV83" s="1858"/>
      <c r="IW83" s="1858"/>
      <c r="IX83" s="1858"/>
      <c r="IY83" s="1858"/>
      <c r="IZ83" s="1858"/>
      <c r="JA83" s="1858"/>
      <c r="JB83" s="1858"/>
      <c r="JD83" s="785"/>
      <c r="JE83" s="785"/>
      <c r="JF83" s="785"/>
      <c r="JG83" s="785"/>
      <c r="JH83" s="785"/>
      <c r="JI83" s="785"/>
      <c r="JJ83" s="785"/>
      <c r="JK83" s="785"/>
      <c r="JL83" s="785"/>
      <c r="JM83" s="785"/>
      <c r="JN83" s="785"/>
      <c r="JO83" s="785"/>
      <c r="JP83" s="785"/>
      <c r="JQ83" s="785"/>
      <c r="JR83" s="785"/>
      <c r="JS83" s="785"/>
      <c r="JT83" s="1858"/>
      <c r="JU83" s="1858"/>
      <c r="JV83" s="1858"/>
      <c r="JW83" s="1858"/>
      <c r="JX83" s="1858"/>
      <c r="JY83" s="1858"/>
      <c r="JZ83" s="1858"/>
      <c r="KA83" s="1858"/>
      <c r="KB83" s="1858"/>
    </row>
    <row r="84" spans="2:288" ht="17.25" customHeight="1">
      <c r="C84" s="481" t="s">
        <v>775</v>
      </c>
      <c r="AG84" s="481"/>
      <c r="AH84" s="481"/>
      <c r="AI84" s="481"/>
      <c r="AJ84" s="481"/>
      <c r="AK84" s="481"/>
      <c r="AL84" s="481"/>
      <c r="AM84" s="481"/>
      <c r="AN84" s="481"/>
      <c r="AO84" s="481"/>
      <c r="AP84" s="481"/>
      <c r="AQ84" s="481"/>
      <c r="AR84" s="481"/>
      <c r="AS84" s="481"/>
      <c r="AT84" s="481"/>
      <c r="AU84" s="481"/>
      <c r="AV84" s="481"/>
      <c r="AW84" s="481"/>
      <c r="AX84" s="481"/>
      <c r="AY84" s="895" t="s">
        <v>762</v>
      </c>
      <c r="AZ84" s="895"/>
      <c r="BA84" s="895"/>
      <c r="BB84" s="895"/>
      <c r="BC84" s="895"/>
      <c r="BD84" s="895"/>
      <c r="BE84" s="895"/>
      <c r="BF84" s="481"/>
      <c r="BG84" s="481"/>
      <c r="BH84" s="481"/>
      <c r="BI84" s="481"/>
      <c r="BJ84" s="481"/>
      <c r="BK84" s="481"/>
      <c r="BL84" s="481"/>
      <c r="BM84" s="481"/>
      <c r="BN84" s="481"/>
      <c r="BO84" s="481"/>
      <c r="BP84" s="481"/>
      <c r="BQ84" s="481"/>
      <c r="BR84" s="481"/>
      <c r="BS84" s="481"/>
      <c r="BT84" s="481"/>
      <c r="BU84" s="481"/>
      <c r="BV84" s="481"/>
      <c r="BW84" s="481"/>
      <c r="BX84" s="481"/>
      <c r="BY84" s="481"/>
      <c r="BZ84" s="481"/>
      <c r="CA84" s="481"/>
      <c r="CB84" s="481"/>
      <c r="CC84" s="481"/>
      <c r="CD84" s="481"/>
      <c r="CE84" s="481"/>
      <c r="CF84" s="481"/>
      <c r="CG84" s="481"/>
      <c r="CO84" s="894"/>
      <c r="CP84" s="894"/>
      <c r="CQ84" s="894"/>
      <c r="CR84" s="894"/>
      <c r="CS84" s="894"/>
      <c r="CT84" s="894"/>
      <c r="CU84" s="894"/>
      <c r="CV84" s="894"/>
      <c r="CW84" s="894"/>
      <c r="CX84" s="894"/>
      <c r="CY84" s="894"/>
      <c r="CZ84" s="894"/>
      <c r="DA84" s="894"/>
      <c r="DB84" s="894"/>
      <c r="DC84" s="484"/>
      <c r="DD84" s="481"/>
      <c r="DE84" s="481"/>
      <c r="DF84" s="481"/>
      <c r="DG84" s="481"/>
      <c r="DH84" s="481"/>
      <c r="DI84" s="481"/>
      <c r="DJ84" s="481"/>
      <c r="DK84" s="481"/>
      <c r="DL84" s="481"/>
      <c r="DM84" s="481"/>
      <c r="DX84" s="484"/>
      <c r="DY84" s="484"/>
      <c r="DZ84" s="484"/>
      <c r="EA84" s="484"/>
      <c r="EB84" s="484"/>
      <c r="EC84" s="484"/>
      <c r="ED84" s="484"/>
      <c r="EE84" s="484"/>
      <c r="EF84" s="484"/>
      <c r="EG84" s="484"/>
      <c r="EH84" s="484"/>
      <c r="EJ84" s="503"/>
      <c r="EK84" s="503"/>
      <c r="EL84" s="503"/>
      <c r="EM84" s="503"/>
      <c r="EN84" s="503"/>
      <c r="EO84" s="894"/>
      <c r="EP84" s="894"/>
      <c r="EQ84" s="894"/>
      <c r="ER84" s="894" t="s">
        <v>827</v>
      </c>
      <c r="ES84" s="894"/>
      <c r="ET84" s="894"/>
      <c r="EU84" s="894"/>
      <c r="EV84" s="894"/>
      <c r="EW84" s="481"/>
      <c r="EX84" s="481"/>
      <c r="EY84" s="481"/>
      <c r="EZ84" s="481"/>
      <c r="FG84" s="481"/>
      <c r="FH84" s="481"/>
      <c r="FI84" s="481"/>
      <c r="FJ84" s="481"/>
      <c r="FK84" s="481"/>
      <c r="FL84" s="481"/>
      <c r="FM84" s="481"/>
      <c r="FN84" s="481"/>
      <c r="FO84" s="481"/>
      <c r="FP84" s="481"/>
      <c r="ID84" s="1858" t="s">
        <v>2026</v>
      </c>
      <c r="IE84" s="1858"/>
      <c r="IF84" s="1858"/>
      <c r="IG84" s="1858"/>
      <c r="IH84" s="1858"/>
      <c r="II84" s="1858"/>
      <c r="IJ84" s="1858"/>
      <c r="IK84" s="1858"/>
      <c r="IL84" s="1858"/>
      <c r="IM84" s="1858"/>
      <c r="IN84" s="1858"/>
      <c r="IO84" s="1858"/>
      <c r="IP84" s="1858"/>
      <c r="IQ84" s="1858"/>
      <c r="IR84" s="1858"/>
      <c r="IS84" s="1858"/>
      <c r="IT84" s="1858" t="s">
        <v>2025</v>
      </c>
      <c r="IU84" s="1858"/>
      <c r="IV84" s="1858"/>
      <c r="IW84" s="1858"/>
      <c r="IX84" s="1858"/>
      <c r="IY84" s="1858"/>
      <c r="IZ84" s="1858"/>
      <c r="JA84" s="1858"/>
      <c r="JB84" s="1858"/>
      <c r="JD84" s="1858" t="s">
        <v>2026</v>
      </c>
      <c r="JE84" s="1858"/>
      <c r="JF84" s="1858"/>
      <c r="JG84" s="1858"/>
      <c r="JH84" s="1858"/>
      <c r="JI84" s="1858"/>
      <c r="JJ84" s="1858"/>
      <c r="JK84" s="1858"/>
      <c r="JL84" s="1858"/>
      <c r="JM84" s="1858"/>
      <c r="JN84" s="1858"/>
      <c r="JO84" s="1858"/>
      <c r="JP84" s="1858"/>
      <c r="JQ84" s="1858"/>
      <c r="JR84" s="1858"/>
      <c r="JS84" s="1858"/>
      <c r="JT84" s="1858" t="s">
        <v>2025</v>
      </c>
      <c r="JU84" s="1858"/>
      <c r="JV84" s="1858"/>
      <c r="JW84" s="1858"/>
      <c r="JX84" s="1858"/>
      <c r="JY84" s="1858"/>
      <c r="JZ84" s="1858"/>
      <c r="KA84" s="1858"/>
      <c r="KB84" s="1858"/>
    </row>
    <row r="85" spans="2:288" ht="17.25" customHeight="1">
      <c r="C85" s="481" t="s">
        <v>777</v>
      </c>
      <c r="AG85" s="481"/>
      <c r="AH85" s="481"/>
      <c r="AI85" s="481"/>
      <c r="AJ85" s="481"/>
      <c r="AK85" s="481"/>
      <c r="AL85" s="481"/>
      <c r="AM85" s="481"/>
      <c r="AN85" s="481"/>
      <c r="AO85" s="481"/>
      <c r="AP85" s="481"/>
      <c r="AQ85" s="481"/>
      <c r="AR85" s="481"/>
      <c r="AS85" s="481"/>
      <c r="AT85" s="481"/>
      <c r="AU85" s="481"/>
      <c r="AV85" s="481"/>
      <c r="AW85" s="481"/>
      <c r="AX85" s="481"/>
      <c r="AY85" s="895" t="s">
        <v>764</v>
      </c>
      <c r="AZ85" s="895"/>
      <c r="BA85" s="895"/>
      <c r="BB85" s="895"/>
      <c r="BC85" s="895"/>
      <c r="BD85" s="895"/>
      <c r="BE85" s="895"/>
      <c r="BF85" s="481"/>
      <c r="BG85" s="481"/>
      <c r="BH85" s="481"/>
      <c r="BI85" s="481"/>
      <c r="BJ85" s="481"/>
      <c r="BK85" s="481"/>
      <c r="BL85" s="481"/>
      <c r="BM85" s="481"/>
      <c r="BN85" s="481"/>
      <c r="BO85" s="481"/>
      <c r="BP85" s="481"/>
      <c r="BQ85" s="481"/>
      <c r="BR85" s="481"/>
      <c r="BS85" s="481"/>
      <c r="BT85" s="481"/>
      <c r="BU85" s="481"/>
      <c r="BV85" s="481"/>
      <c r="BW85" s="481"/>
      <c r="BX85" s="481"/>
      <c r="BY85" s="481"/>
      <c r="BZ85" s="481"/>
      <c r="CA85" s="481"/>
      <c r="CB85" s="481"/>
      <c r="CC85" s="481"/>
      <c r="CD85" s="481"/>
      <c r="CE85" s="481"/>
      <c r="CF85" s="481"/>
      <c r="CG85" s="481"/>
      <c r="CO85" s="894"/>
      <c r="CP85" s="894"/>
      <c r="CQ85" s="894"/>
      <c r="CR85" s="894"/>
      <c r="CS85" s="894"/>
      <c r="CT85" s="894"/>
      <c r="CU85" s="894"/>
      <c r="CV85" s="894"/>
      <c r="CW85" s="894"/>
      <c r="CX85" s="894"/>
      <c r="CY85" s="894"/>
      <c r="CZ85" s="894"/>
      <c r="DA85" s="894"/>
      <c r="DB85" s="894"/>
      <c r="DC85" s="484"/>
      <c r="DD85" s="481"/>
      <c r="DE85" s="481"/>
      <c r="DF85" s="481"/>
      <c r="DG85" s="481"/>
      <c r="DH85" s="481"/>
      <c r="DI85" s="481"/>
      <c r="DJ85" s="481"/>
      <c r="DK85" s="481"/>
      <c r="DL85" s="481"/>
      <c r="DM85" s="481"/>
      <c r="DX85" s="484"/>
      <c r="DY85" s="484"/>
      <c r="DZ85" s="484"/>
      <c r="EA85" s="484"/>
      <c r="EB85" s="484"/>
      <c r="EC85" s="484"/>
      <c r="ED85" s="484"/>
      <c r="EE85" s="484"/>
      <c r="EF85" s="484"/>
      <c r="EG85" s="484"/>
      <c r="EH85" s="484"/>
      <c r="EJ85" s="503"/>
      <c r="EK85" s="503"/>
      <c r="EL85" s="503"/>
      <c r="EM85" s="503"/>
      <c r="EN85" s="503"/>
      <c r="EO85" s="894"/>
      <c r="EP85" s="894"/>
      <c r="EQ85" s="894"/>
      <c r="ER85" s="894" t="s">
        <v>829</v>
      </c>
      <c r="ES85" s="894"/>
      <c r="ET85" s="894"/>
      <c r="EU85" s="894"/>
      <c r="EV85" s="894"/>
      <c r="EW85" s="481"/>
      <c r="EX85" s="481"/>
      <c r="EY85" s="481"/>
      <c r="EZ85" s="481"/>
      <c r="FG85" s="481"/>
      <c r="FH85" s="481"/>
      <c r="FI85" s="481"/>
      <c r="FJ85" s="481"/>
      <c r="FK85" s="481"/>
      <c r="FL85" s="481"/>
      <c r="FM85" s="481"/>
      <c r="FN85" s="481"/>
      <c r="FO85" s="481"/>
      <c r="FP85" s="481"/>
      <c r="ID85" s="1858"/>
      <c r="IE85" s="1858"/>
      <c r="IF85" s="1858"/>
      <c r="IG85" s="1858"/>
      <c r="IH85" s="1858"/>
      <c r="II85" s="1858"/>
      <c r="IJ85" s="1858"/>
      <c r="IK85" s="1858"/>
      <c r="IL85" s="1858"/>
      <c r="IM85" s="1858"/>
      <c r="IN85" s="1858"/>
      <c r="IO85" s="1858"/>
      <c r="IP85" s="1858"/>
      <c r="IQ85" s="1858"/>
      <c r="IR85" s="1858"/>
      <c r="IS85" s="1858"/>
      <c r="IT85" s="1858"/>
      <c r="IU85" s="1858"/>
      <c r="IV85" s="1858"/>
      <c r="IW85" s="1858"/>
      <c r="IX85" s="1858"/>
      <c r="IY85" s="1858"/>
      <c r="IZ85" s="1858"/>
      <c r="JA85" s="1858"/>
      <c r="JB85" s="1858"/>
      <c r="JD85" s="1858"/>
      <c r="JE85" s="1858"/>
      <c r="JF85" s="1858"/>
      <c r="JG85" s="1858"/>
      <c r="JH85" s="1858"/>
      <c r="JI85" s="1858"/>
      <c r="JJ85" s="1858"/>
      <c r="JK85" s="1858"/>
      <c r="JL85" s="1858"/>
      <c r="JM85" s="1858"/>
      <c r="JN85" s="1858"/>
      <c r="JO85" s="1858"/>
      <c r="JP85" s="1858"/>
      <c r="JQ85" s="1858"/>
      <c r="JR85" s="1858"/>
      <c r="JS85" s="1858"/>
      <c r="JT85" s="1858"/>
      <c r="JU85" s="1858"/>
      <c r="JV85" s="1858"/>
      <c r="JW85" s="1858"/>
      <c r="JX85" s="1858"/>
      <c r="JY85" s="1858"/>
      <c r="JZ85" s="1858"/>
      <c r="KA85" s="1858"/>
      <c r="KB85" s="1858"/>
    </row>
    <row r="86" spans="2:288">
      <c r="C86" s="481" t="s">
        <v>779</v>
      </c>
      <c r="AG86" s="481"/>
      <c r="AH86" s="481"/>
      <c r="AI86" s="481"/>
      <c r="AJ86" s="481"/>
      <c r="AK86" s="481"/>
      <c r="AL86" s="481"/>
      <c r="AM86" s="481"/>
      <c r="AN86" s="481"/>
      <c r="AO86" s="481"/>
      <c r="AP86" s="481"/>
      <c r="AQ86" s="481"/>
      <c r="AR86" s="481"/>
      <c r="AS86" s="481"/>
      <c r="AT86" s="481"/>
      <c r="AU86" s="481"/>
      <c r="AV86" s="481"/>
      <c r="AW86" s="481"/>
      <c r="AX86" s="481"/>
      <c r="AY86" s="481"/>
      <c r="AZ86" s="481"/>
      <c r="BA86" s="481"/>
      <c r="BB86" s="481"/>
      <c r="BC86" s="481"/>
      <c r="BD86" s="481"/>
      <c r="BE86" s="481"/>
      <c r="BF86" s="481"/>
      <c r="BG86" s="481"/>
      <c r="BH86" s="481"/>
      <c r="BI86" s="481"/>
      <c r="BJ86" s="481"/>
      <c r="BK86" s="481"/>
      <c r="BL86" s="481"/>
      <c r="BM86" s="481"/>
      <c r="BN86" s="481"/>
      <c r="BO86" s="481"/>
      <c r="BP86" s="481"/>
      <c r="BQ86" s="481"/>
      <c r="BR86" s="481"/>
      <c r="BS86" s="481"/>
      <c r="BT86" s="481"/>
      <c r="BU86" s="481"/>
      <c r="BV86" s="481"/>
      <c r="BW86" s="481"/>
      <c r="BX86" s="481"/>
      <c r="BY86" s="481"/>
      <c r="BZ86" s="481"/>
      <c r="CA86" s="481"/>
      <c r="CB86" s="481"/>
      <c r="CC86" s="481"/>
      <c r="CD86" s="481"/>
      <c r="CE86" s="481"/>
      <c r="CF86" s="481"/>
      <c r="CG86" s="481"/>
      <c r="CO86" s="894"/>
      <c r="CP86" s="894"/>
      <c r="CQ86" s="894"/>
      <c r="CR86" s="894"/>
      <c r="CS86" s="894"/>
      <c r="CT86" s="894"/>
      <c r="CU86" s="894"/>
      <c r="CV86" s="894"/>
      <c r="CW86" s="894"/>
      <c r="CX86" s="894"/>
      <c r="CY86" s="894"/>
      <c r="CZ86" s="894"/>
      <c r="DA86" s="894"/>
      <c r="DB86" s="894"/>
      <c r="DC86" s="484"/>
      <c r="DD86" s="481"/>
      <c r="DE86" s="481"/>
      <c r="DF86" s="481"/>
      <c r="DG86" s="481"/>
      <c r="DH86" s="481"/>
      <c r="DI86" s="481"/>
      <c r="DJ86" s="481"/>
      <c r="DK86" s="481"/>
      <c r="DL86" s="481"/>
      <c r="DM86" s="481"/>
      <c r="DX86" s="484"/>
      <c r="DY86" s="484"/>
      <c r="DZ86" s="484"/>
      <c r="EA86" s="484"/>
      <c r="EB86" s="484"/>
      <c r="EC86" s="484"/>
      <c r="ED86" s="484"/>
      <c r="EE86" s="484"/>
      <c r="EF86" s="484"/>
      <c r="EG86" s="484"/>
      <c r="EH86" s="484"/>
      <c r="EJ86" s="503"/>
      <c r="EK86" s="503"/>
      <c r="EL86" s="503"/>
      <c r="EM86" s="503"/>
      <c r="EN86" s="503"/>
      <c r="EO86" s="894"/>
      <c r="EP86" s="894"/>
      <c r="EQ86" s="894"/>
      <c r="ER86" s="894" t="s">
        <v>831</v>
      </c>
      <c r="ES86" s="894"/>
      <c r="ET86" s="894"/>
      <c r="EU86" s="894"/>
      <c r="EV86" s="894"/>
      <c r="EW86" s="481"/>
      <c r="EX86" s="481"/>
      <c r="EY86" s="481"/>
      <c r="EZ86" s="481"/>
      <c r="FG86" s="481"/>
      <c r="FH86" s="481"/>
      <c r="FI86" s="481"/>
      <c r="FJ86" s="481"/>
      <c r="FK86" s="481"/>
      <c r="FL86" s="481"/>
      <c r="FM86" s="481"/>
      <c r="FN86" s="481"/>
      <c r="FO86" s="481"/>
      <c r="FP86" s="481"/>
      <c r="ID86" s="785"/>
      <c r="IE86" s="785"/>
      <c r="IF86" s="785"/>
      <c r="IG86" s="785"/>
      <c r="IH86" s="785"/>
      <c r="II86" s="785"/>
      <c r="IJ86" s="785"/>
      <c r="IK86" s="785"/>
      <c r="IL86" s="785"/>
      <c r="IM86" s="785"/>
      <c r="IN86" s="785"/>
      <c r="IO86" s="785"/>
      <c r="IP86" s="785"/>
      <c r="IQ86" s="785"/>
      <c r="IR86" s="889"/>
      <c r="IS86" s="785"/>
      <c r="IT86" s="1858" t="s">
        <v>2024</v>
      </c>
      <c r="IU86" s="1858"/>
      <c r="IV86" s="1858"/>
      <c r="IW86" s="1858"/>
      <c r="IX86" s="1858"/>
      <c r="IY86" s="1858"/>
      <c r="IZ86" s="1858"/>
      <c r="JA86" s="1858"/>
      <c r="JB86" s="1858"/>
      <c r="JD86" s="785"/>
      <c r="JE86" s="785"/>
      <c r="JF86" s="785"/>
      <c r="JG86" s="785"/>
      <c r="JH86" s="785"/>
      <c r="JI86" s="785"/>
      <c r="JJ86" s="785"/>
      <c r="JK86" s="785"/>
      <c r="JL86" s="785"/>
      <c r="JM86" s="785"/>
      <c r="JN86" s="785"/>
      <c r="JO86" s="785"/>
      <c r="JP86" s="785"/>
      <c r="JQ86" s="785"/>
      <c r="JR86" s="889"/>
      <c r="JS86" s="785"/>
      <c r="JT86" s="1858" t="s">
        <v>2024</v>
      </c>
      <c r="JU86" s="1858"/>
      <c r="JV86" s="1858"/>
      <c r="JW86" s="1858"/>
      <c r="JX86" s="1858"/>
      <c r="JY86" s="1858"/>
      <c r="JZ86" s="1858"/>
      <c r="KA86" s="1858"/>
      <c r="KB86" s="1858"/>
    </row>
    <row r="87" spans="2:288">
      <c r="C87" s="481" t="s">
        <v>781</v>
      </c>
      <c r="AG87" s="481"/>
      <c r="AH87" s="481"/>
      <c r="AI87" s="481"/>
      <c r="AJ87" s="481"/>
      <c r="AK87" s="481"/>
      <c r="AL87" s="481"/>
      <c r="AM87" s="481"/>
      <c r="AN87" s="481"/>
      <c r="AO87" s="481"/>
      <c r="AP87" s="481"/>
      <c r="AQ87" s="481"/>
      <c r="AR87" s="481" t="s">
        <v>773</v>
      </c>
      <c r="AS87" s="481"/>
      <c r="AT87" s="481"/>
      <c r="AU87" s="481"/>
      <c r="AV87" s="481"/>
      <c r="AW87" s="481"/>
      <c r="AX87" s="481"/>
      <c r="AY87" s="481"/>
      <c r="AZ87" s="481"/>
      <c r="BA87" s="481"/>
      <c r="BB87" s="481"/>
      <c r="BC87" s="481"/>
      <c r="BD87" s="481"/>
      <c r="BE87" s="481"/>
      <c r="BF87" s="481"/>
      <c r="BG87" s="481"/>
      <c r="BH87" s="481"/>
      <c r="BI87" s="481"/>
      <c r="BJ87" s="481"/>
      <c r="BK87" s="481"/>
      <c r="BL87" s="481"/>
      <c r="BM87" s="481"/>
      <c r="BN87" s="481"/>
      <c r="BO87" s="481"/>
      <c r="BP87" s="481"/>
      <c r="BQ87" s="481"/>
      <c r="BR87" s="481"/>
      <c r="BS87" s="481"/>
      <c r="BT87" s="481"/>
      <c r="BU87" s="481"/>
      <c r="BV87" s="481"/>
      <c r="BW87" s="481"/>
      <c r="BX87" s="481"/>
      <c r="BY87" s="481"/>
      <c r="BZ87" s="481"/>
      <c r="CA87" s="481"/>
      <c r="CB87" s="481"/>
      <c r="CC87" s="481"/>
      <c r="CD87" s="481"/>
      <c r="CE87" s="481"/>
      <c r="CF87" s="481"/>
      <c r="CG87" s="481"/>
      <c r="CO87" s="484"/>
      <c r="CP87" s="484"/>
      <c r="CQ87" s="484"/>
      <c r="CR87" s="484"/>
      <c r="CS87" s="484"/>
      <c r="CT87" s="484"/>
      <c r="CU87" s="484"/>
      <c r="CV87" s="484"/>
      <c r="CW87" s="484"/>
      <c r="CX87" s="484"/>
      <c r="CY87" s="484"/>
      <c r="CZ87" s="484"/>
      <c r="DA87" s="484"/>
      <c r="DB87" s="484"/>
      <c r="DC87" s="484"/>
      <c r="DD87" s="481"/>
      <c r="DE87" s="481"/>
      <c r="DF87" s="481"/>
      <c r="DG87" s="481"/>
      <c r="DH87" s="481"/>
      <c r="DI87" s="481"/>
      <c r="DJ87" s="481"/>
      <c r="DK87" s="481"/>
      <c r="DL87" s="481"/>
      <c r="DM87" s="481"/>
      <c r="DN87" s="484"/>
      <c r="DO87" s="484"/>
      <c r="DP87" s="484"/>
      <c r="DQ87" s="484"/>
      <c r="DR87" s="484"/>
      <c r="DS87" s="484"/>
      <c r="DT87" s="484"/>
      <c r="DU87" s="484"/>
      <c r="DV87" s="484"/>
      <c r="DW87" s="484"/>
      <c r="DX87" s="484"/>
      <c r="DY87" s="484"/>
      <c r="DZ87" s="484"/>
      <c r="EA87" s="484"/>
      <c r="EB87" s="484"/>
      <c r="EC87" s="484"/>
      <c r="ED87" s="484"/>
      <c r="EE87" s="484"/>
      <c r="EF87" s="484"/>
      <c r="EG87" s="481"/>
      <c r="EH87" s="481"/>
      <c r="EI87" s="481"/>
      <c r="EJ87" s="481"/>
      <c r="EK87" s="481"/>
      <c r="EL87" s="481"/>
      <c r="EM87" s="481"/>
      <c r="EN87" s="481"/>
      <c r="EO87" s="481"/>
      <c r="EZ87" s="481"/>
      <c r="FA87" s="481"/>
      <c r="FB87" s="481"/>
      <c r="FC87" s="481"/>
      <c r="FD87" s="481"/>
      <c r="FE87" s="481"/>
      <c r="FF87" s="481"/>
      <c r="FG87" s="481"/>
      <c r="FH87" s="481"/>
      <c r="FI87" s="481"/>
      <c r="FJ87" s="481"/>
      <c r="FK87" s="481"/>
      <c r="FL87" s="481"/>
      <c r="FM87" s="481"/>
      <c r="FN87" s="481"/>
      <c r="FO87" s="481"/>
      <c r="FP87" s="481"/>
      <c r="ID87" s="889"/>
      <c r="IE87" s="889"/>
      <c r="IF87" s="889"/>
      <c r="IG87" s="889"/>
      <c r="IH87" s="889"/>
      <c r="II87" s="889"/>
      <c r="IJ87" s="889"/>
      <c r="IK87" s="889"/>
      <c r="IL87" s="889"/>
      <c r="IM87" s="889"/>
      <c r="IN87" s="889"/>
      <c r="IO87" s="889"/>
      <c r="IP87" s="785"/>
      <c r="IQ87" s="785"/>
      <c r="IR87" s="889"/>
      <c r="IS87" s="785"/>
      <c r="IT87" s="1858"/>
      <c r="IU87" s="1858"/>
      <c r="IV87" s="1858"/>
      <c r="IW87" s="1858"/>
      <c r="IX87" s="1858"/>
      <c r="IY87" s="1858"/>
      <c r="IZ87" s="1858"/>
      <c r="JA87" s="1858"/>
      <c r="JB87" s="1858"/>
      <c r="JD87" s="889"/>
      <c r="JE87" s="889"/>
      <c r="JF87" s="889"/>
      <c r="JG87" s="889"/>
      <c r="JH87" s="889"/>
      <c r="JI87" s="889"/>
      <c r="JJ87" s="889"/>
      <c r="JK87" s="889"/>
      <c r="JL87" s="889"/>
      <c r="JM87" s="889"/>
      <c r="JN87" s="889"/>
      <c r="JO87" s="889"/>
      <c r="JP87" s="785"/>
      <c r="JQ87" s="785"/>
      <c r="JR87" s="889"/>
      <c r="JS87" s="785"/>
      <c r="JT87" s="1858"/>
      <c r="JU87" s="1858"/>
      <c r="JV87" s="1858"/>
      <c r="JW87" s="1858"/>
      <c r="JX87" s="1858"/>
      <c r="JY87" s="1858"/>
      <c r="JZ87" s="1858"/>
      <c r="KA87" s="1858"/>
      <c r="KB87" s="1858"/>
    </row>
    <row r="88" spans="2:288" ht="18" customHeight="1">
      <c r="B88" s="482"/>
      <c r="C88" s="482" t="s">
        <v>783</v>
      </c>
      <c r="D88" s="482"/>
      <c r="E88" s="482"/>
      <c r="F88" s="482"/>
      <c r="G88" s="482"/>
      <c r="H88" s="482"/>
      <c r="I88" s="482"/>
      <c r="J88" s="482"/>
      <c r="K88" s="482"/>
      <c r="L88" s="482"/>
      <c r="M88" s="482"/>
      <c r="AG88" s="481"/>
      <c r="AH88" s="481"/>
      <c r="AI88" s="481"/>
      <c r="AJ88" s="481"/>
      <c r="AK88" s="481"/>
      <c r="AL88" s="481"/>
      <c r="AM88" s="481"/>
      <c r="AN88" s="481"/>
      <c r="AO88" s="481"/>
      <c r="AP88" s="481"/>
      <c r="AQ88" s="481"/>
      <c r="AR88" s="481"/>
      <c r="AS88" s="481"/>
      <c r="AT88" s="481"/>
      <c r="AU88" s="481"/>
      <c r="AV88" s="481"/>
      <c r="AW88" s="481"/>
      <c r="AX88" s="481"/>
      <c r="AY88" s="481"/>
      <c r="AZ88" s="481"/>
      <c r="BA88" s="481"/>
      <c r="BB88" s="481"/>
      <c r="BC88" s="481"/>
      <c r="BD88" s="481"/>
      <c r="BE88" s="481"/>
      <c r="BF88" s="481"/>
      <c r="BG88" s="481"/>
      <c r="BH88" s="481"/>
      <c r="BI88" s="481"/>
      <c r="BJ88" s="481"/>
      <c r="BK88" s="481"/>
      <c r="BL88" s="481"/>
      <c r="BM88" s="481"/>
      <c r="BN88" s="481"/>
      <c r="BO88" s="481"/>
      <c r="BP88" s="481"/>
      <c r="BQ88" s="481"/>
      <c r="BR88" s="481"/>
      <c r="BS88" s="481"/>
      <c r="BT88" s="481"/>
      <c r="BU88" s="481"/>
      <c r="BV88" s="481"/>
      <c r="BW88" s="481"/>
      <c r="BX88" s="481"/>
      <c r="BY88" s="481"/>
      <c r="BZ88" s="481"/>
      <c r="CA88" s="481"/>
      <c r="CB88" s="481"/>
      <c r="CC88" s="481"/>
      <c r="CD88" s="481"/>
      <c r="CE88" s="481"/>
      <c r="CF88" s="481"/>
      <c r="CG88" s="481"/>
      <c r="CH88" s="484"/>
      <c r="CI88" s="484"/>
      <c r="CJ88" s="893"/>
      <c r="CK88" s="891" t="s">
        <v>773</v>
      </c>
      <c r="CL88" s="892"/>
      <c r="CM88" s="892"/>
      <c r="CN88" s="892"/>
      <c r="CO88" s="892"/>
      <c r="CP88" s="892"/>
      <c r="CQ88" s="892"/>
      <c r="CR88" s="892"/>
      <c r="CS88" s="892"/>
      <c r="CT88" s="892"/>
      <c r="CU88" s="892"/>
      <c r="CV88" s="892"/>
      <c r="CW88" s="892"/>
      <c r="CX88" s="892"/>
      <c r="CY88" s="892"/>
      <c r="CZ88" s="892"/>
      <c r="DA88" s="892"/>
      <c r="DB88" s="892"/>
      <c r="DC88" s="892"/>
      <c r="DD88" s="891"/>
      <c r="DE88" s="891"/>
      <c r="DF88" s="891"/>
      <c r="DG88" s="891"/>
      <c r="DH88" s="891"/>
      <c r="DI88" s="891"/>
      <c r="DJ88" s="891"/>
      <c r="DK88" s="891"/>
      <c r="DL88" s="891"/>
      <c r="DM88" s="891"/>
      <c r="DN88" s="891" t="s">
        <v>833</v>
      </c>
      <c r="DO88" s="892"/>
      <c r="DP88" s="892"/>
      <c r="DQ88" s="892"/>
      <c r="DR88" s="892"/>
      <c r="DS88" s="892"/>
      <c r="DT88" s="892"/>
      <c r="DU88" s="892"/>
      <c r="DV88" s="892"/>
      <c r="DW88" s="892"/>
      <c r="DX88" s="892"/>
      <c r="DY88" s="892"/>
      <c r="DZ88" s="892"/>
      <c r="EA88" s="892"/>
      <c r="EB88" s="892"/>
      <c r="EC88" s="892"/>
      <c r="ED88" s="892"/>
      <c r="EE88" s="892"/>
      <c r="EF88" s="892"/>
      <c r="EG88" s="891"/>
      <c r="EH88" s="891"/>
      <c r="EI88" s="891"/>
      <c r="EJ88" s="891"/>
      <c r="EK88" s="891"/>
      <c r="EL88" s="891"/>
      <c r="EM88" s="891"/>
      <c r="EN88" s="891"/>
      <c r="EO88" s="891"/>
      <c r="EP88" s="491"/>
      <c r="EQ88" s="491"/>
      <c r="ER88" s="491"/>
      <c r="ES88" s="491"/>
      <c r="ET88" s="491"/>
      <c r="EU88" s="491"/>
      <c r="EV88" s="491"/>
      <c r="EW88" s="524"/>
      <c r="EZ88" s="481"/>
      <c r="FA88" s="481"/>
      <c r="FB88" s="481"/>
      <c r="FC88" s="481"/>
      <c r="FD88" s="481"/>
      <c r="FE88" s="481"/>
      <c r="FF88" s="481"/>
      <c r="FG88" s="481"/>
      <c r="FH88" s="481"/>
      <c r="FI88" s="481"/>
      <c r="FJ88" s="481"/>
      <c r="FK88" s="481"/>
      <c r="FL88" s="481"/>
      <c r="FM88" s="481"/>
      <c r="FN88" s="481"/>
      <c r="FO88" s="481"/>
      <c r="FP88" s="481"/>
      <c r="ID88" s="889"/>
      <c r="IE88" s="889"/>
      <c r="IF88" s="889"/>
      <c r="IG88" s="889"/>
      <c r="IH88" s="889"/>
      <c r="II88" s="889"/>
      <c r="IJ88" s="889"/>
      <c r="IK88" s="889"/>
      <c r="IL88" s="889"/>
      <c r="IM88" s="889"/>
      <c r="IN88" s="889"/>
      <c r="IO88" s="889"/>
      <c r="IP88" s="785"/>
      <c r="IQ88" s="785"/>
      <c r="IR88" s="889"/>
      <c r="IS88" s="785"/>
      <c r="IT88" s="1858" t="s">
        <v>2023</v>
      </c>
      <c r="IU88" s="1858"/>
      <c r="IV88" s="1858"/>
      <c r="IW88" s="1858"/>
      <c r="IX88" s="1858"/>
      <c r="IY88" s="1858"/>
      <c r="IZ88" s="1858"/>
      <c r="JA88" s="1858"/>
      <c r="JB88" s="1858"/>
      <c r="JD88" s="889"/>
      <c r="JE88" s="889"/>
      <c r="JF88" s="889"/>
      <c r="JG88" s="889"/>
      <c r="JH88" s="889"/>
      <c r="JI88" s="889"/>
      <c r="JJ88" s="889"/>
      <c r="JK88" s="889"/>
      <c r="JL88" s="889"/>
      <c r="JM88" s="889"/>
      <c r="JN88" s="889"/>
      <c r="JO88" s="889"/>
      <c r="JP88" s="785"/>
      <c r="JQ88" s="785"/>
      <c r="JR88" s="889"/>
      <c r="JS88" s="785"/>
      <c r="JT88" s="1858" t="s">
        <v>2023</v>
      </c>
      <c r="JU88" s="1858"/>
      <c r="JV88" s="1858"/>
      <c r="JW88" s="1858"/>
      <c r="JX88" s="1858"/>
      <c r="JY88" s="1858"/>
      <c r="JZ88" s="1858"/>
      <c r="KA88" s="1858"/>
      <c r="KB88" s="1858"/>
    </row>
    <row r="89" spans="2:288" ht="18" customHeight="1">
      <c r="B89" s="482"/>
      <c r="C89" s="482" t="s">
        <v>785</v>
      </c>
      <c r="D89" s="482"/>
      <c r="E89" s="482"/>
      <c r="F89" s="482"/>
      <c r="G89" s="482"/>
      <c r="H89" s="482"/>
      <c r="I89" s="482"/>
      <c r="J89" s="482"/>
      <c r="K89" s="482"/>
      <c r="L89" s="482"/>
      <c r="M89" s="482"/>
      <c r="AG89" s="481"/>
      <c r="AH89" s="481"/>
      <c r="AI89" s="481"/>
      <c r="AJ89" s="481"/>
      <c r="AK89" s="481"/>
      <c r="AL89" s="481"/>
      <c r="AM89" s="481"/>
      <c r="AN89" s="481"/>
      <c r="AO89" s="481"/>
      <c r="AP89" s="481"/>
      <c r="AQ89" s="481"/>
      <c r="AR89" s="481" t="s">
        <v>776</v>
      </c>
      <c r="AS89" s="481"/>
      <c r="AT89" s="481"/>
      <c r="AU89" s="481"/>
      <c r="AV89" s="481"/>
      <c r="AW89" s="481"/>
      <c r="AX89" s="481"/>
      <c r="AY89" s="481"/>
      <c r="AZ89" s="481"/>
      <c r="BA89" s="481"/>
      <c r="BB89" s="481"/>
      <c r="BC89" s="481"/>
      <c r="BD89" s="481"/>
      <c r="BE89" s="481"/>
      <c r="BF89" s="481"/>
      <c r="BG89" s="481"/>
      <c r="BH89" s="481"/>
      <c r="BI89" s="481"/>
      <c r="BJ89" s="481"/>
      <c r="BK89" s="481"/>
      <c r="BL89" s="481"/>
      <c r="BM89" s="481"/>
      <c r="BN89" s="481"/>
      <c r="BO89" s="481"/>
      <c r="BP89" s="481"/>
      <c r="BQ89" s="481"/>
      <c r="BR89" s="481"/>
      <c r="BS89" s="481"/>
      <c r="BT89" s="481"/>
      <c r="BU89" s="481"/>
      <c r="BV89" s="481"/>
      <c r="BW89" s="481"/>
      <c r="BX89" s="481"/>
      <c r="BY89" s="481"/>
      <c r="BZ89" s="481"/>
      <c r="CA89" s="481"/>
      <c r="CB89" s="481"/>
      <c r="CC89" s="481"/>
      <c r="CD89" s="481"/>
      <c r="CE89" s="481"/>
      <c r="CF89" s="481"/>
      <c r="CG89" s="481"/>
      <c r="CH89" s="484"/>
      <c r="CI89" s="484"/>
      <c r="CJ89" s="888"/>
      <c r="CK89" s="481" t="s">
        <v>834</v>
      </c>
      <c r="CL89" s="484"/>
      <c r="CM89" s="484"/>
      <c r="CN89" s="484"/>
      <c r="CO89" s="484"/>
      <c r="CP89" s="484"/>
      <c r="CQ89" s="484"/>
      <c r="CR89" s="484"/>
      <c r="CS89" s="484"/>
      <c r="CT89" s="484"/>
      <c r="CU89" s="484"/>
      <c r="CV89" s="484"/>
      <c r="CW89" s="484"/>
      <c r="CX89" s="484"/>
      <c r="CY89" s="484"/>
      <c r="CZ89" s="484"/>
      <c r="DA89" s="484"/>
      <c r="DB89" s="484"/>
      <c r="DC89" s="484"/>
      <c r="DD89" s="481"/>
      <c r="DE89" s="481"/>
      <c r="DF89" s="481"/>
      <c r="DG89" s="481"/>
      <c r="DH89" s="481"/>
      <c r="DI89" s="481"/>
      <c r="DJ89" s="481"/>
      <c r="DK89" s="481"/>
      <c r="DL89" s="481"/>
      <c r="DM89" s="481"/>
      <c r="DN89" s="481" t="s">
        <v>790</v>
      </c>
      <c r="DO89" s="484"/>
      <c r="DP89" s="484"/>
      <c r="DQ89" s="484"/>
      <c r="DR89" s="484"/>
      <c r="DS89" s="484"/>
      <c r="DT89" s="484"/>
      <c r="DU89" s="484"/>
      <c r="DV89" s="484"/>
      <c r="DW89" s="484"/>
      <c r="DX89" s="484"/>
      <c r="DY89" s="484"/>
      <c r="DZ89" s="484"/>
      <c r="EA89" s="484"/>
      <c r="EB89" s="484"/>
      <c r="EC89" s="484"/>
      <c r="ED89" s="484"/>
      <c r="EE89" s="484"/>
      <c r="EF89" s="484"/>
      <c r="EG89" s="481"/>
      <c r="EH89" s="481"/>
      <c r="EI89" s="481"/>
      <c r="EJ89" s="481"/>
      <c r="EK89" s="481"/>
      <c r="EL89" s="481"/>
      <c r="EM89" s="481"/>
      <c r="EN89" s="481"/>
      <c r="EO89" s="481"/>
      <c r="EW89" s="496"/>
      <c r="EZ89" s="481"/>
      <c r="FA89" s="481"/>
      <c r="FB89" s="481"/>
      <c r="FC89" s="481"/>
      <c r="FD89" s="481"/>
      <c r="FE89" s="481"/>
      <c r="FF89" s="481"/>
      <c r="FG89" s="481"/>
      <c r="FH89" s="481"/>
      <c r="FI89" s="481"/>
      <c r="FJ89" s="481"/>
      <c r="FK89" s="481"/>
      <c r="FL89" s="481"/>
      <c r="FM89" s="481"/>
      <c r="FN89" s="481"/>
      <c r="FO89" s="481"/>
      <c r="FP89" s="481"/>
      <c r="IC89" s="890"/>
      <c r="ID89" s="889"/>
      <c r="IE89" s="889"/>
      <c r="IF89" s="889"/>
      <c r="IG89" s="889"/>
      <c r="IH89" s="889"/>
      <c r="II89" s="889"/>
      <c r="IJ89" s="889"/>
      <c r="IK89" s="889"/>
      <c r="IL89" s="889"/>
      <c r="IM89" s="889"/>
      <c r="IN89" s="889"/>
      <c r="IO89" s="889"/>
      <c r="IP89" s="785"/>
      <c r="IQ89" s="785"/>
      <c r="IR89" s="889"/>
      <c r="IS89" s="785"/>
      <c r="IT89" s="1858"/>
      <c r="IU89" s="1858"/>
      <c r="IV89" s="1858"/>
      <c r="IW89" s="1858"/>
      <c r="IX89" s="1858"/>
      <c r="IY89" s="1858"/>
      <c r="IZ89" s="1858"/>
      <c r="JA89" s="1858"/>
      <c r="JB89" s="1858"/>
      <c r="JC89" s="890"/>
      <c r="JD89" s="889"/>
      <c r="JE89" s="889"/>
      <c r="JF89" s="889"/>
      <c r="JG89" s="889"/>
      <c r="JH89" s="889"/>
      <c r="JI89" s="889"/>
      <c r="JJ89" s="889"/>
      <c r="JK89" s="889"/>
      <c r="JL89" s="889"/>
      <c r="JM89" s="889"/>
      <c r="JN89" s="889"/>
      <c r="JO89" s="889"/>
      <c r="JP89" s="785"/>
      <c r="JQ89" s="785"/>
      <c r="JR89" s="889"/>
      <c r="JS89" s="785"/>
      <c r="JT89" s="1858"/>
      <c r="JU89" s="1858"/>
      <c r="JV89" s="1858"/>
      <c r="JW89" s="1858"/>
      <c r="JX89" s="1858"/>
      <c r="JY89" s="1858"/>
      <c r="JZ89" s="1858"/>
      <c r="KA89" s="1858"/>
      <c r="KB89" s="1858"/>
    </row>
    <row r="90" spans="2:288">
      <c r="B90" s="482"/>
      <c r="C90" s="482" t="s">
        <v>787</v>
      </c>
      <c r="D90" s="482"/>
      <c r="E90" s="482"/>
      <c r="F90" s="482"/>
      <c r="G90" s="482"/>
      <c r="H90" s="482"/>
      <c r="I90" s="482"/>
      <c r="J90" s="482"/>
      <c r="K90" s="482"/>
      <c r="L90" s="482"/>
      <c r="M90" s="482"/>
      <c r="AG90" s="481"/>
      <c r="AH90" s="481"/>
      <c r="AI90" s="481"/>
      <c r="AJ90" s="481"/>
      <c r="AK90" s="481"/>
      <c r="AL90" s="481"/>
      <c r="AM90" s="481"/>
      <c r="AN90" s="481"/>
      <c r="AO90" s="481"/>
      <c r="AP90" s="481"/>
      <c r="AQ90" s="481"/>
      <c r="AR90" s="481" t="s">
        <v>778</v>
      </c>
      <c r="AS90" s="481"/>
      <c r="AT90" s="481"/>
      <c r="AU90" s="481"/>
      <c r="AV90" s="481"/>
      <c r="AW90" s="481"/>
      <c r="AX90" s="481"/>
      <c r="AY90" s="481"/>
      <c r="AZ90" s="481"/>
      <c r="BA90" s="481"/>
      <c r="BB90" s="481"/>
      <c r="BC90" s="481"/>
      <c r="BD90" s="481"/>
      <c r="BE90" s="481"/>
      <c r="BF90" s="481"/>
      <c r="BG90" s="481"/>
      <c r="BH90" s="481"/>
      <c r="BI90" s="481"/>
      <c r="BJ90" s="481"/>
      <c r="BK90" s="481"/>
      <c r="BL90" s="481"/>
      <c r="BM90" s="481"/>
      <c r="BN90" s="481"/>
      <c r="BO90" s="481"/>
      <c r="BP90" s="481"/>
      <c r="BQ90" s="481"/>
      <c r="BR90" s="481"/>
      <c r="BS90" s="481"/>
      <c r="BT90" s="481"/>
      <c r="BU90" s="481"/>
      <c r="BV90" s="481"/>
      <c r="BW90" s="481"/>
      <c r="BX90" s="481"/>
      <c r="BY90" s="481"/>
      <c r="BZ90" s="481"/>
      <c r="CA90" s="481"/>
      <c r="CB90" s="481"/>
      <c r="CC90" s="481"/>
      <c r="CD90" s="481"/>
      <c r="CE90" s="481"/>
      <c r="CF90" s="481"/>
      <c r="CG90" s="481"/>
      <c r="CH90" s="484"/>
      <c r="CI90" s="484"/>
      <c r="CJ90" s="888"/>
      <c r="CK90" s="481" t="s">
        <v>835</v>
      </c>
      <c r="CL90" s="484"/>
      <c r="CM90" s="484"/>
      <c r="CN90" s="484"/>
      <c r="CO90" s="484"/>
      <c r="CP90" s="484"/>
      <c r="CQ90" s="484"/>
      <c r="CR90" s="484"/>
      <c r="CS90" s="484"/>
      <c r="CT90" s="484"/>
      <c r="CU90" s="484"/>
      <c r="CV90" s="484"/>
      <c r="CW90" s="484"/>
      <c r="CX90" s="484"/>
      <c r="CY90" s="484"/>
      <c r="CZ90" s="484"/>
      <c r="DA90" s="484"/>
      <c r="DB90" s="484"/>
      <c r="DC90" s="484"/>
      <c r="DD90" s="481"/>
      <c r="DE90" s="481"/>
      <c r="DF90" s="481"/>
      <c r="DG90" s="481"/>
      <c r="DH90" s="481"/>
      <c r="DI90" s="481"/>
      <c r="DJ90" s="481"/>
      <c r="DK90" s="481"/>
      <c r="DL90" s="481"/>
      <c r="DM90" s="481"/>
      <c r="DN90" s="481" t="s">
        <v>792</v>
      </c>
      <c r="DO90" s="484"/>
      <c r="DP90" s="484"/>
      <c r="DQ90" s="484"/>
      <c r="DR90" s="484"/>
      <c r="DS90" s="484"/>
      <c r="DT90" s="484"/>
      <c r="DU90" s="484"/>
      <c r="DV90" s="484"/>
      <c r="DW90" s="484"/>
      <c r="DX90" s="484"/>
      <c r="DY90" s="484"/>
      <c r="DZ90" s="484"/>
      <c r="EA90" s="484"/>
      <c r="EB90" s="484"/>
      <c r="EC90" s="484"/>
      <c r="ED90" s="484"/>
      <c r="EE90" s="484"/>
      <c r="EF90" s="484"/>
      <c r="EG90" s="481"/>
      <c r="EH90" s="481"/>
      <c r="EI90" s="481"/>
      <c r="EJ90" s="481"/>
      <c r="EK90" s="481"/>
      <c r="EL90" s="481"/>
      <c r="EM90" s="481"/>
      <c r="EN90" s="481"/>
      <c r="EO90" s="481"/>
      <c r="EW90" s="496"/>
      <c r="EZ90" s="481"/>
      <c r="FA90" s="481"/>
      <c r="FB90" s="481"/>
      <c r="FC90" s="481"/>
      <c r="FD90" s="481"/>
      <c r="FE90" s="481"/>
      <c r="FF90" s="481"/>
      <c r="FG90" s="481"/>
      <c r="FH90" s="481"/>
      <c r="FI90" s="481"/>
      <c r="FJ90" s="481"/>
      <c r="FK90" s="481"/>
      <c r="FL90" s="481"/>
      <c r="FM90" s="481"/>
      <c r="FN90" s="481"/>
      <c r="FO90" s="481"/>
      <c r="FP90" s="481"/>
      <c r="ID90" s="889"/>
      <c r="IE90" s="889"/>
      <c r="IF90" s="889"/>
      <c r="IG90" s="889"/>
      <c r="IH90" s="889"/>
      <c r="II90" s="889"/>
      <c r="IJ90" s="889"/>
      <c r="IK90" s="889"/>
      <c r="IL90" s="889"/>
      <c r="IM90" s="889"/>
      <c r="IN90" s="889"/>
      <c r="IO90" s="889"/>
      <c r="IP90" s="786"/>
      <c r="IQ90" s="889"/>
      <c r="IR90" s="889"/>
      <c r="IS90" s="889"/>
      <c r="IT90" s="889" t="s">
        <v>2022</v>
      </c>
      <c r="IU90" s="889"/>
      <c r="IV90" s="889"/>
      <c r="IW90" s="889"/>
      <c r="IX90" s="889"/>
      <c r="IY90" s="889"/>
      <c r="IZ90" s="889"/>
      <c r="JA90" s="889"/>
      <c r="JB90" s="786"/>
      <c r="JD90" s="889"/>
      <c r="JE90" s="889"/>
      <c r="JF90" s="889"/>
      <c r="JG90" s="889"/>
      <c r="JH90" s="889"/>
      <c r="JI90" s="889"/>
      <c r="JJ90" s="889"/>
      <c r="JK90" s="889"/>
      <c r="JL90" s="889"/>
      <c r="JM90" s="889"/>
      <c r="JN90" s="889"/>
      <c r="JO90" s="889"/>
      <c r="JP90" s="786"/>
      <c r="JQ90" s="889"/>
      <c r="JR90" s="889"/>
      <c r="JS90" s="889"/>
      <c r="JT90" s="889" t="s">
        <v>2022</v>
      </c>
      <c r="JU90" s="889"/>
      <c r="JV90" s="889"/>
      <c r="JW90" s="889"/>
      <c r="JX90" s="889"/>
      <c r="JY90" s="889"/>
      <c r="JZ90" s="889"/>
      <c r="KA90" s="889"/>
      <c r="KB90" s="786"/>
    </row>
    <row r="91" spans="2:288">
      <c r="B91" s="482"/>
      <c r="C91" s="482" t="s">
        <v>789</v>
      </c>
      <c r="D91" s="482"/>
      <c r="E91" s="482"/>
      <c r="F91" s="482"/>
      <c r="G91" s="482"/>
      <c r="H91" s="482"/>
      <c r="I91" s="482"/>
      <c r="J91" s="482"/>
      <c r="K91" s="482"/>
      <c r="L91" s="482"/>
      <c r="M91" s="482"/>
      <c r="AG91" s="481"/>
      <c r="AH91" s="481"/>
      <c r="AI91" s="481"/>
      <c r="AJ91" s="481"/>
      <c r="AK91" s="481"/>
      <c r="AL91" s="481"/>
      <c r="AM91" s="481"/>
      <c r="AN91" s="481"/>
      <c r="AO91" s="481"/>
      <c r="AP91" s="481"/>
      <c r="AQ91" s="481"/>
      <c r="AR91" s="481" t="s">
        <v>780</v>
      </c>
      <c r="AS91" s="481"/>
      <c r="AT91" s="481"/>
      <c r="AU91" s="481"/>
      <c r="AV91" s="481"/>
      <c r="AW91" s="481"/>
      <c r="AX91" s="481"/>
      <c r="AY91" s="481"/>
      <c r="AZ91" s="481"/>
      <c r="BA91" s="481"/>
      <c r="BB91" s="481"/>
      <c r="BC91" s="481"/>
      <c r="BD91" s="481"/>
      <c r="BE91" s="481"/>
      <c r="BF91" s="481"/>
      <c r="BG91" s="481"/>
      <c r="BH91" s="481"/>
      <c r="BI91" s="481"/>
      <c r="BJ91" s="481"/>
      <c r="BK91" s="481"/>
      <c r="BL91" s="481"/>
      <c r="BM91" s="481"/>
      <c r="BN91" s="481"/>
      <c r="BO91" s="481"/>
      <c r="BP91" s="481"/>
      <c r="BQ91" s="481"/>
      <c r="BR91" s="481"/>
      <c r="BS91" s="481"/>
      <c r="BT91" s="481"/>
      <c r="BU91" s="481"/>
      <c r="BV91" s="481"/>
      <c r="BW91" s="481"/>
      <c r="BX91" s="481"/>
      <c r="BY91" s="481"/>
      <c r="BZ91" s="481"/>
      <c r="CA91" s="481"/>
      <c r="CB91" s="481"/>
      <c r="CC91" s="481"/>
      <c r="CD91" s="481"/>
      <c r="CE91" s="481"/>
      <c r="CF91" s="481"/>
      <c r="CG91" s="481"/>
      <c r="CH91" s="484"/>
      <c r="CI91" s="484"/>
      <c r="CJ91" s="888"/>
      <c r="CK91" s="481" t="s">
        <v>836</v>
      </c>
      <c r="CL91" s="484"/>
      <c r="CM91" s="484"/>
      <c r="CN91" s="484"/>
      <c r="CO91" s="484"/>
      <c r="CP91" s="484"/>
      <c r="CQ91" s="484"/>
      <c r="CR91" s="484"/>
      <c r="CS91" s="484"/>
      <c r="CT91" s="484"/>
      <c r="CU91" s="484"/>
      <c r="CV91" s="484"/>
      <c r="CW91" s="484"/>
      <c r="CX91" s="484"/>
      <c r="CY91" s="484"/>
      <c r="CZ91" s="484"/>
      <c r="DA91" s="484"/>
      <c r="DB91" s="484"/>
      <c r="DC91" s="484"/>
      <c r="DD91" s="481"/>
      <c r="DE91" s="481"/>
      <c r="DF91" s="481"/>
      <c r="DG91" s="481"/>
      <c r="DH91" s="481"/>
      <c r="DI91" s="481"/>
      <c r="DJ91" s="481"/>
      <c r="DK91" s="481"/>
      <c r="DL91" s="481"/>
      <c r="DM91" s="481"/>
      <c r="DN91" s="481" t="s">
        <v>794</v>
      </c>
      <c r="DO91" s="484"/>
      <c r="DP91" s="484"/>
      <c r="DQ91" s="484"/>
      <c r="DR91" s="484"/>
      <c r="DS91" s="484"/>
      <c r="DT91" s="484"/>
      <c r="DU91" s="484"/>
      <c r="DV91" s="484"/>
      <c r="DW91" s="484"/>
      <c r="DX91" s="484"/>
      <c r="DY91" s="484"/>
      <c r="DZ91" s="484"/>
      <c r="EA91" s="484"/>
      <c r="EB91" s="484"/>
      <c r="EC91" s="484"/>
      <c r="ED91" s="484"/>
      <c r="EE91" s="484"/>
      <c r="EF91" s="484"/>
      <c r="EG91" s="481"/>
      <c r="EH91" s="481"/>
      <c r="EI91" s="481"/>
      <c r="EJ91" s="481"/>
      <c r="EK91" s="481"/>
      <c r="EL91" s="481"/>
      <c r="EM91" s="481"/>
      <c r="EN91" s="481"/>
      <c r="EO91" s="481"/>
      <c r="EW91" s="496"/>
      <c r="EZ91" s="481"/>
      <c r="FA91" s="481"/>
      <c r="FB91" s="481"/>
      <c r="FC91" s="481"/>
      <c r="FD91" s="481"/>
      <c r="FE91" s="481"/>
      <c r="FF91" s="481"/>
      <c r="FG91" s="481"/>
      <c r="FH91" s="481"/>
      <c r="FI91" s="481"/>
      <c r="FJ91" s="481"/>
      <c r="FK91" s="481"/>
      <c r="FL91" s="481"/>
      <c r="FM91" s="481"/>
      <c r="FN91" s="481"/>
      <c r="FO91" s="481"/>
      <c r="FP91" s="481"/>
      <c r="ID91" s="889"/>
      <c r="IE91" s="889"/>
      <c r="IF91" s="889"/>
      <c r="IG91" s="889"/>
      <c r="IH91" s="889"/>
      <c r="II91" s="889"/>
      <c r="IJ91" s="889"/>
      <c r="IK91" s="889"/>
      <c r="IL91" s="889"/>
      <c r="IM91" s="889"/>
      <c r="IN91" s="889"/>
      <c r="IO91" s="889"/>
      <c r="IP91" s="889"/>
      <c r="IQ91" s="889"/>
      <c r="IR91" s="889"/>
      <c r="IS91" s="889"/>
      <c r="IT91" s="889"/>
      <c r="IU91" s="889"/>
      <c r="IV91" s="889"/>
      <c r="IW91" s="889"/>
      <c r="IX91" s="889"/>
      <c r="IY91" s="889"/>
      <c r="IZ91" s="889"/>
      <c r="JA91" s="889"/>
      <c r="JB91" s="786"/>
      <c r="JD91" s="889"/>
      <c r="JE91" s="889"/>
      <c r="JF91" s="889"/>
      <c r="JG91" s="889"/>
      <c r="JH91" s="889"/>
      <c r="JI91" s="889"/>
      <c r="JJ91" s="889"/>
      <c r="JK91" s="889"/>
      <c r="JL91" s="889"/>
      <c r="JM91" s="889"/>
      <c r="JN91" s="889"/>
      <c r="JO91" s="889"/>
      <c r="JP91" s="889"/>
      <c r="JQ91" s="889"/>
      <c r="JR91" s="889"/>
      <c r="JS91" s="889"/>
      <c r="JT91" s="889"/>
      <c r="JU91" s="889"/>
      <c r="JV91" s="889"/>
      <c r="JW91" s="889"/>
      <c r="JX91" s="889"/>
      <c r="JY91" s="889"/>
      <c r="JZ91" s="889"/>
      <c r="KA91" s="889"/>
      <c r="KB91" s="786"/>
    </row>
    <row r="92" spans="2:288" ht="14.25" customHeight="1">
      <c r="B92" s="482"/>
      <c r="C92" s="482" t="s">
        <v>791</v>
      </c>
      <c r="D92" s="482"/>
      <c r="E92" s="482"/>
      <c r="F92" s="482"/>
      <c r="G92" s="482"/>
      <c r="H92" s="482"/>
      <c r="I92" s="482"/>
      <c r="J92" s="482"/>
      <c r="K92" s="482"/>
      <c r="L92" s="482"/>
      <c r="M92" s="482"/>
      <c r="AG92" s="481"/>
      <c r="AH92" s="481"/>
      <c r="AI92" s="481"/>
      <c r="AJ92" s="481"/>
      <c r="AK92" s="481"/>
      <c r="AL92" s="481"/>
      <c r="AM92" s="481"/>
      <c r="AN92" s="481"/>
      <c r="AO92" s="481"/>
      <c r="AP92" s="481"/>
      <c r="AQ92" s="481"/>
      <c r="AR92" s="481" t="s">
        <v>782</v>
      </c>
      <c r="AS92" s="481"/>
      <c r="AT92" s="481"/>
      <c r="AU92" s="481"/>
      <c r="AV92" s="481"/>
      <c r="AW92" s="481"/>
      <c r="AX92" s="481"/>
      <c r="AY92" s="481"/>
      <c r="AZ92" s="481"/>
      <c r="BA92" s="481"/>
      <c r="BB92" s="481"/>
      <c r="BC92" s="481"/>
      <c r="BD92" s="481"/>
      <c r="BE92" s="481"/>
      <c r="BF92" s="481"/>
      <c r="BG92" s="481"/>
      <c r="BH92" s="481"/>
      <c r="BI92" s="481"/>
      <c r="BJ92" s="481"/>
      <c r="BK92" s="481"/>
      <c r="BL92" s="481"/>
      <c r="BM92" s="481"/>
      <c r="BN92" s="481"/>
      <c r="BO92" s="481"/>
      <c r="BP92" s="481"/>
      <c r="BQ92" s="481"/>
      <c r="BR92" s="481"/>
      <c r="BS92" s="481"/>
      <c r="BT92" s="481"/>
      <c r="BU92" s="481"/>
      <c r="BV92" s="481"/>
      <c r="BW92" s="481"/>
      <c r="BX92" s="481"/>
      <c r="BY92" s="481"/>
      <c r="BZ92" s="481"/>
      <c r="CA92" s="481"/>
      <c r="CB92" s="481"/>
      <c r="CC92" s="481"/>
      <c r="CD92" s="481"/>
      <c r="CE92" s="481"/>
      <c r="CF92" s="481"/>
      <c r="CG92" s="481"/>
      <c r="CH92" s="484"/>
      <c r="CI92" s="484"/>
      <c r="CJ92" s="888"/>
      <c r="CK92" s="484" t="s">
        <v>842</v>
      </c>
      <c r="CL92" s="484"/>
      <c r="CM92" s="484"/>
      <c r="CN92" s="484"/>
      <c r="CO92" s="484"/>
      <c r="CP92" s="484"/>
      <c r="CQ92" s="484"/>
      <c r="CR92" s="484"/>
      <c r="CS92" s="484"/>
      <c r="CT92" s="484"/>
      <c r="CU92" s="484"/>
      <c r="CV92" s="484"/>
      <c r="CW92" s="484"/>
      <c r="CX92" s="484"/>
      <c r="CY92" s="484"/>
      <c r="CZ92" s="484"/>
      <c r="DA92" s="484"/>
      <c r="DB92" s="484"/>
      <c r="DC92" s="484"/>
      <c r="DD92" s="481"/>
      <c r="DE92" s="481"/>
      <c r="DF92" s="481"/>
      <c r="DG92" s="481"/>
      <c r="DH92" s="481"/>
      <c r="DI92" s="481"/>
      <c r="DJ92" s="481"/>
      <c r="DK92" s="481"/>
      <c r="DL92" s="481"/>
      <c r="DM92" s="481"/>
      <c r="DN92" s="481" t="s">
        <v>796</v>
      </c>
      <c r="DO92" s="481"/>
      <c r="DP92" s="481"/>
      <c r="DQ92" s="481"/>
      <c r="DR92" s="481"/>
      <c r="DS92" s="481"/>
      <c r="DT92" s="481"/>
      <c r="DU92" s="481"/>
      <c r="DV92" s="481"/>
      <c r="DW92" s="481"/>
      <c r="DX92" s="481"/>
      <c r="DY92" s="481"/>
      <c r="DZ92" s="481"/>
      <c r="EA92" s="481"/>
      <c r="EB92" s="481"/>
      <c r="EC92" s="481"/>
      <c r="ED92" s="481"/>
      <c r="EE92" s="481"/>
      <c r="EF92" s="481"/>
      <c r="EG92" s="481"/>
      <c r="EH92" s="481"/>
      <c r="EI92" s="481"/>
      <c r="EJ92" s="481"/>
      <c r="EK92" s="481"/>
      <c r="EL92" s="481"/>
      <c r="EM92" s="481"/>
      <c r="EN92" s="481"/>
      <c r="EO92" s="481"/>
      <c r="EW92" s="496"/>
      <c r="EZ92" s="481"/>
      <c r="FA92" s="481"/>
      <c r="FB92" s="481"/>
      <c r="FC92" s="481"/>
      <c r="FD92" s="481"/>
      <c r="FE92" s="481"/>
      <c r="FF92" s="481"/>
      <c r="FG92" s="481"/>
      <c r="FH92" s="481"/>
      <c r="FI92" s="481"/>
      <c r="FJ92" s="481"/>
      <c r="FK92" s="481"/>
      <c r="FL92" s="481"/>
      <c r="FM92" s="481"/>
      <c r="FN92" s="481"/>
      <c r="FO92" s="481"/>
      <c r="FP92" s="481"/>
    </row>
    <row r="93" spans="2:288">
      <c r="B93" s="482"/>
      <c r="C93" s="482" t="s">
        <v>793</v>
      </c>
      <c r="D93" s="482"/>
      <c r="E93" s="482"/>
      <c r="F93" s="482"/>
      <c r="G93" s="482"/>
      <c r="H93" s="482"/>
      <c r="I93" s="482"/>
      <c r="J93" s="482"/>
      <c r="K93" s="482"/>
      <c r="L93" s="482"/>
      <c r="M93" s="482"/>
      <c r="AG93" s="481"/>
      <c r="AH93" s="481"/>
      <c r="AI93" s="481"/>
      <c r="AJ93" s="481"/>
      <c r="AK93" s="481"/>
      <c r="AL93" s="481"/>
      <c r="AM93" s="481"/>
      <c r="AN93" s="481"/>
      <c r="AO93" s="481"/>
      <c r="AP93" s="481"/>
      <c r="AQ93" s="481"/>
      <c r="AR93" s="482" t="s">
        <v>784</v>
      </c>
      <c r="AS93" s="482"/>
      <c r="AT93" s="482"/>
      <c r="AU93" s="482"/>
      <c r="AV93" s="482"/>
      <c r="AW93" s="482"/>
      <c r="AX93" s="482"/>
      <c r="AY93" s="482"/>
      <c r="AZ93" s="482"/>
      <c r="BA93" s="482"/>
      <c r="BB93" s="482"/>
      <c r="BC93" s="481"/>
      <c r="BD93" s="481"/>
      <c r="BE93" s="481"/>
      <c r="BF93" s="481"/>
      <c r="BG93" s="481"/>
      <c r="BH93" s="481"/>
      <c r="BI93" s="481"/>
      <c r="BJ93" s="481"/>
      <c r="BK93" s="481"/>
      <c r="BL93" s="481"/>
      <c r="BM93" s="481"/>
      <c r="BN93" s="481"/>
      <c r="BO93" s="481"/>
      <c r="BP93" s="481"/>
      <c r="BQ93" s="481"/>
      <c r="BR93" s="481"/>
      <c r="BS93" s="481"/>
      <c r="BT93" s="481"/>
      <c r="BU93" s="481"/>
      <c r="BV93" s="481"/>
      <c r="BW93" s="481"/>
      <c r="BX93" s="481"/>
      <c r="BY93" s="481"/>
      <c r="BZ93" s="481"/>
      <c r="CA93" s="481"/>
      <c r="CB93" s="481"/>
      <c r="CC93" s="481"/>
      <c r="CD93" s="481"/>
      <c r="CE93" s="481"/>
      <c r="CF93" s="481"/>
      <c r="CG93" s="481"/>
      <c r="CH93" s="484"/>
      <c r="CI93" s="484"/>
      <c r="CJ93" s="888"/>
      <c r="CK93" s="481" t="s">
        <v>837</v>
      </c>
      <c r="CL93" s="484"/>
      <c r="CM93" s="484"/>
      <c r="CN93" s="484"/>
      <c r="CO93" s="484"/>
      <c r="CP93" s="484"/>
      <c r="CQ93" s="484"/>
      <c r="CR93" s="484"/>
      <c r="CS93" s="484"/>
      <c r="CT93" s="484"/>
      <c r="CU93" s="484"/>
      <c r="CV93" s="484"/>
      <c r="CW93" s="484"/>
      <c r="CX93" s="484"/>
      <c r="CY93" s="484"/>
      <c r="CZ93" s="484"/>
      <c r="DA93" s="484"/>
      <c r="DB93" s="484"/>
      <c r="DC93" s="484"/>
      <c r="DD93" s="481"/>
      <c r="DE93" s="481"/>
      <c r="DF93" s="481"/>
      <c r="DG93" s="481"/>
      <c r="DH93" s="481"/>
      <c r="DI93" s="481"/>
      <c r="DJ93" s="481"/>
      <c r="DK93" s="481"/>
      <c r="DL93" s="481"/>
      <c r="DM93" s="481"/>
      <c r="DN93" s="481" t="s">
        <v>798</v>
      </c>
      <c r="DO93" s="481"/>
      <c r="DP93" s="481"/>
      <c r="DQ93" s="481"/>
      <c r="DR93" s="481"/>
      <c r="DS93" s="481"/>
      <c r="DT93" s="481"/>
      <c r="DU93" s="481"/>
      <c r="DV93" s="481"/>
      <c r="DW93" s="481"/>
      <c r="DX93" s="481"/>
      <c r="DY93" s="481"/>
      <c r="DZ93" s="481"/>
      <c r="EA93" s="481"/>
      <c r="EB93" s="481"/>
      <c r="EC93" s="481"/>
      <c r="ED93" s="481"/>
      <c r="EE93" s="481"/>
      <c r="EF93" s="481"/>
      <c r="EG93" s="481"/>
      <c r="EH93" s="481"/>
      <c r="EI93" s="481"/>
      <c r="EJ93" s="481"/>
      <c r="EK93" s="481"/>
      <c r="EL93" s="481"/>
      <c r="EM93" s="481"/>
      <c r="EN93" s="481"/>
      <c r="EO93" s="481"/>
      <c r="EW93" s="496"/>
      <c r="EZ93" s="481"/>
      <c r="FA93" s="481"/>
      <c r="FB93" s="481"/>
      <c r="FC93" s="481"/>
      <c r="FD93" s="481"/>
      <c r="FE93" s="481"/>
      <c r="FF93" s="481"/>
      <c r="FG93" s="481"/>
      <c r="FH93" s="481"/>
      <c r="FI93" s="481"/>
      <c r="FJ93" s="481"/>
      <c r="FK93" s="481"/>
      <c r="FL93" s="481"/>
      <c r="FM93" s="481"/>
      <c r="FN93" s="481"/>
      <c r="FO93" s="481"/>
      <c r="FP93" s="481"/>
    </row>
    <row r="94" spans="2:288" ht="14.25" customHeight="1">
      <c r="B94" s="482"/>
      <c r="C94" s="482" t="s">
        <v>795</v>
      </c>
      <c r="D94" s="482"/>
      <c r="E94" s="482"/>
      <c r="F94" s="482"/>
      <c r="G94" s="482"/>
      <c r="H94" s="482"/>
      <c r="I94" s="482"/>
      <c r="J94" s="482"/>
      <c r="K94" s="482"/>
      <c r="L94" s="482"/>
      <c r="M94" s="482"/>
      <c r="AG94" s="481"/>
      <c r="AH94" s="481"/>
      <c r="AI94" s="481"/>
      <c r="AJ94" s="481"/>
      <c r="AK94" s="481"/>
      <c r="AL94" s="481"/>
      <c r="AM94" s="481"/>
      <c r="AN94" s="481"/>
      <c r="AO94" s="481"/>
      <c r="AP94" s="481"/>
      <c r="AQ94" s="481"/>
      <c r="AR94" s="482" t="s">
        <v>786</v>
      </c>
      <c r="AS94" s="482"/>
      <c r="AT94" s="482"/>
      <c r="AU94" s="482"/>
      <c r="AV94" s="482"/>
      <c r="AW94" s="482"/>
      <c r="AX94" s="482"/>
      <c r="AY94" s="482"/>
      <c r="AZ94" s="482"/>
      <c r="BA94" s="482"/>
      <c r="BB94" s="482"/>
      <c r="BC94" s="481"/>
      <c r="BD94" s="481"/>
      <c r="BE94" s="481"/>
      <c r="BF94" s="481"/>
      <c r="BG94" s="481"/>
      <c r="BH94" s="481"/>
      <c r="BI94" s="481"/>
      <c r="BJ94" s="481"/>
      <c r="BK94" s="481"/>
      <c r="BL94" s="481"/>
      <c r="BM94" s="481"/>
      <c r="BN94" s="481"/>
      <c r="BO94" s="481"/>
      <c r="BP94" s="481"/>
      <c r="BQ94" s="481"/>
      <c r="BR94" s="481"/>
      <c r="BS94" s="481"/>
      <c r="BT94" s="481"/>
      <c r="BU94" s="481"/>
      <c r="BV94" s="481"/>
      <c r="BW94" s="481"/>
      <c r="BX94" s="481"/>
      <c r="BY94" s="481"/>
      <c r="BZ94" s="481"/>
      <c r="CA94" s="481"/>
      <c r="CB94" s="481"/>
      <c r="CC94" s="481"/>
      <c r="CD94" s="481"/>
      <c r="CE94" s="481"/>
      <c r="CF94" s="481"/>
      <c r="CG94" s="481"/>
      <c r="CH94" s="484"/>
      <c r="CI94" s="484"/>
      <c r="CJ94" s="887"/>
      <c r="CK94" s="885" t="s">
        <v>718</v>
      </c>
      <c r="CL94" s="886"/>
      <c r="CM94" s="886"/>
      <c r="CN94" s="886"/>
      <c r="CO94" s="886"/>
      <c r="CP94" s="886"/>
      <c r="CQ94" s="886"/>
      <c r="CR94" s="886"/>
      <c r="CS94" s="886"/>
      <c r="CT94" s="886"/>
      <c r="CU94" s="886"/>
      <c r="CV94" s="886"/>
      <c r="CW94" s="886"/>
      <c r="CX94" s="886"/>
      <c r="CY94" s="886"/>
      <c r="CZ94" s="886"/>
      <c r="DA94" s="886"/>
      <c r="DB94" s="886"/>
      <c r="DC94" s="505"/>
      <c r="DD94" s="885"/>
      <c r="DE94" s="885"/>
      <c r="DF94" s="885"/>
      <c r="DG94" s="885"/>
      <c r="DH94" s="885"/>
      <c r="DI94" s="885"/>
      <c r="DJ94" s="885"/>
      <c r="DK94" s="885"/>
      <c r="DL94" s="885"/>
      <c r="DM94" s="886" t="s">
        <v>838</v>
      </c>
      <c r="DN94" s="886"/>
      <c r="DO94" s="886"/>
      <c r="DP94" s="886"/>
      <c r="DQ94" s="886"/>
      <c r="DR94" s="886"/>
      <c r="DS94" s="886"/>
      <c r="DT94" s="886"/>
      <c r="DU94" s="886"/>
      <c r="DV94" s="886"/>
      <c r="DW94" s="886"/>
      <c r="DX94" s="886"/>
      <c r="DY94" s="886"/>
      <c r="DZ94" s="886"/>
      <c r="EA94" s="886"/>
      <c r="EB94" s="886"/>
      <c r="EC94" s="886"/>
      <c r="ED94" s="886"/>
      <c r="EE94" s="886"/>
      <c r="EF94" s="886"/>
      <c r="EG94" s="885"/>
      <c r="EH94" s="885"/>
      <c r="EI94" s="885"/>
      <c r="EJ94" s="885"/>
      <c r="EK94" s="885"/>
      <c r="EL94" s="885"/>
      <c r="EM94" s="885"/>
      <c r="EN94" s="885"/>
      <c r="EO94" s="885"/>
      <c r="EP94" s="505"/>
      <c r="EQ94" s="505"/>
      <c r="ER94" s="505"/>
      <c r="ES94" s="505"/>
      <c r="ET94" s="505"/>
      <c r="EU94" s="505"/>
      <c r="EV94" s="505"/>
      <c r="EW94" s="497"/>
      <c r="EZ94" s="481"/>
      <c r="FA94" s="481"/>
      <c r="FB94" s="481"/>
      <c r="FC94" s="481"/>
      <c r="FD94" s="481"/>
      <c r="FE94" s="481"/>
      <c r="FF94" s="481"/>
      <c r="FG94" s="481"/>
      <c r="FH94" s="481"/>
      <c r="FI94" s="481"/>
      <c r="FJ94" s="481"/>
      <c r="FK94" s="481"/>
      <c r="FL94" s="481"/>
      <c r="FM94" s="481"/>
      <c r="FN94" s="481"/>
      <c r="FO94" s="481"/>
      <c r="FP94" s="481"/>
      <c r="IC94" s="500"/>
      <c r="JC94" s="500"/>
    </row>
    <row r="95" spans="2:288">
      <c r="B95" s="482"/>
      <c r="C95" s="482" t="s">
        <v>797</v>
      </c>
      <c r="D95" s="482"/>
      <c r="E95" s="482"/>
      <c r="F95" s="482"/>
      <c r="G95" s="482"/>
      <c r="H95" s="482"/>
      <c r="I95" s="482"/>
      <c r="J95" s="482"/>
      <c r="K95" s="482"/>
      <c r="L95" s="482"/>
      <c r="M95" s="482"/>
      <c r="AG95" s="481"/>
      <c r="AH95" s="481"/>
      <c r="AI95" s="481"/>
      <c r="AJ95" s="481"/>
      <c r="AK95" s="481"/>
      <c r="AL95" s="481"/>
      <c r="AM95" s="481"/>
      <c r="AN95" s="481"/>
      <c r="AO95" s="481"/>
      <c r="AP95" s="481"/>
      <c r="AQ95" s="481"/>
      <c r="AR95" s="482" t="s">
        <v>788</v>
      </c>
      <c r="AS95" s="482"/>
      <c r="AT95" s="482"/>
      <c r="AU95" s="482"/>
      <c r="AV95" s="482"/>
      <c r="AW95" s="482"/>
      <c r="AX95" s="482"/>
      <c r="AY95" s="482"/>
      <c r="AZ95" s="482"/>
      <c r="BA95" s="482"/>
      <c r="BB95" s="482"/>
      <c r="BC95" s="481"/>
      <c r="BD95" s="481"/>
      <c r="BE95" s="481"/>
      <c r="BF95" s="481"/>
      <c r="BG95" s="481"/>
      <c r="BH95" s="481"/>
      <c r="BI95" s="481"/>
      <c r="BJ95" s="481"/>
      <c r="BK95" s="481"/>
      <c r="BL95" s="481"/>
      <c r="BM95" s="481"/>
      <c r="BN95" s="481"/>
      <c r="BO95" s="481"/>
      <c r="BP95" s="481"/>
      <c r="BQ95" s="481"/>
      <c r="BR95" s="481"/>
      <c r="BS95" s="481"/>
      <c r="BT95" s="481"/>
      <c r="BU95" s="481"/>
      <c r="BV95" s="481"/>
      <c r="BW95" s="481"/>
      <c r="BX95" s="481"/>
      <c r="BY95" s="481"/>
      <c r="BZ95" s="481"/>
      <c r="CA95" s="481"/>
      <c r="CB95" s="481"/>
      <c r="CC95" s="481"/>
      <c r="CD95" s="481"/>
      <c r="CE95" s="481"/>
      <c r="CF95" s="481"/>
      <c r="CG95" s="481"/>
      <c r="CH95" s="484"/>
      <c r="CI95" s="484"/>
      <c r="CJ95" s="484"/>
      <c r="CK95" s="484"/>
      <c r="CL95" s="484"/>
      <c r="CM95" s="484"/>
      <c r="CN95" s="484"/>
      <c r="CO95" s="484"/>
      <c r="CP95" s="484"/>
      <c r="CQ95" s="484"/>
      <c r="CR95" s="484"/>
      <c r="CS95" s="484"/>
      <c r="CT95" s="484"/>
      <c r="CU95" s="484"/>
      <c r="CV95" s="484"/>
      <c r="CW95" s="484"/>
      <c r="CX95" s="484"/>
      <c r="CY95" s="484"/>
      <c r="CZ95" s="484"/>
      <c r="DA95" s="484"/>
      <c r="DB95" s="484"/>
      <c r="DC95" s="484"/>
      <c r="DD95" s="481"/>
      <c r="DE95" s="481"/>
      <c r="DF95" s="481"/>
      <c r="DG95" s="481"/>
      <c r="DH95" s="481"/>
      <c r="DI95" s="481"/>
      <c r="DJ95" s="481"/>
      <c r="DK95" s="481"/>
      <c r="DL95" s="481"/>
      <c r="DM95" s="481"/>
      <c r="DN95" s="481"/>
      <c r="DO95" s="481"/>
      <c r="DP95" s="481"/>
      <c r="DQ95" s="481"/>
      <c r="DR95" s="481"/>
      <c r="DS95" s="481"/>
      <c r="DT95" s="481"/>
      <c r="DU95" s="481"/>
      <c r="DV95" s="481"/>
      <c r="DW95" s="481"/>
      <c r="DX95" s="484"/>
      <c r="DY95" s="484"/>
      <c r="DZ95" s="484"/>
      <c r="EA95" s="484"/>
      <c r="EB95" s="484"/>
      <c r="EC95" s="484"/>
      <c r="ED95" s="484"/>
      <c r="EE95" s="484"/>
      <c r="EF95" s="484"/>
      <c r="EG95" s="484"/>
      <c r="EH95" s="484"/>
      <c r="EI95" s="484"/>
      <c r="EJ95" s="484"/>
      <c r="EK95" s="484"/>
      <c r="EL95" s="484"/>
      <c r="EM95" s="484"/>
      <c r="EN95" s="484"/>
      <c r="EO95" s="484"/>
      <c r="EP95" s="484"/>
      <c r="EQ95" s="481"/>
      <c r="ER95" s="481"/>
      <c r="ES95" s="481"/>
      <c r="ET95" s="481"/>
      <c r="EU95" s="481"/>
      <c r="EV95" s="481"/>
      <c r="EW95" s="481"/>
      <c r="EX95" s="481"/>
      <c r="EY95" s="481"/>
      <c r="EZ95" s="481"/>
      <c r="FA95" s="481"/>
      <c r="FB95" s="481"/>
      <c r="FC95" s="481"/>
      <c r="FD95" s="481"/>
      <c r="FE95" s="481"/>
      <c r="FF95" s="481"/>
      <c r="FG95" s="481"/>
      <c r="FH95" s="481"/>
      <c r="FI95" s="481"/>
      <c r="FJ95" s="481"/>
      <c r="FK95" s="481"/>
      <c r="FL95" s="481"/>
      <c r="FM95" s="481"/>
      <c r="FN95" s="481"/>
      <c r="FO95" s="481"/>
      <c r="FP95" s="481"/>
    </row>
    <row r="96" spans="2:288">
      <c r="AG96" s="481"/>
      <c r="AH96" s="481"/>
      <c r="AI96" s="481"/>
      <c r="AJ96" s="481"/>
      <c r="AK96" s="481"/>
      <c r="AL96" s="481"/>
      <c r="AM96" s="481"/>
      <c r="AN96" s="481"/>
      <c r="AO96" s="481"/>
      <c r="AP96" s="481"/>
      <c r="AQ96" s="481"/>
      <c r="AR96" s="482" t="s">
        <v>790</v>
      </c>
      <c r="AS96" s="482"/>
      <c r="AT96" s="482"/>
      <c r="AU96" s="482"/>
      <c r="AV96" s="482"/>
      <c r="AW96" s="482"/>
      <c r="AX96" s="482"/>
      <c r="AY96" s="482"/>
      <c r="AZ96" s="482"/>
      <c r="BA96" s="482"/>
      <c r="BB96" s="482"/>
      <c r="BC96" s="482"/>
      <c r="BD96" s="482"/>
      <c r="BE96" s="482"/>
      <c r="BF96" s="481"/>
      <c r="BG96" s="481"/>
      <c r="BH96" s="481"/>
      <c r="BI96" s="481"/>
      <c r="BJ96" s="481"/>
      <c r="BK96" s="481"/>
      <c r="BL96" s="481"/>
      <c r="BM96" s="481"/>
      <c r="BN96" s="481"/>
      <c r="BO96" s="481"/>
      <c r="BP96" s="481"/>
      <c r="BQ96" s="481"/>
      <c r="BR96" s="481"/>
      <c r="BS96" s="481"/>
      <c r="BT96" s="481"/>
      <c r="BU96" s="481"/>
      <c r="BV96" s="481"/>
      <c r="BW96" s="481"/>
      <c r="BX96" s="481"/>
      <c r="BY96" s="481"/>
      <c r="BZ96" s="481"/>
      <c r="CA96" s="481"/>
      <c r="CB96" s="481"/>
      <c r="CC96" s="481"/>
      <c r="CD96" s="481"/>
      <c r="CE96" s="481"/>
      <c r="CF96" s="481"/>
      <c r="CG96" s="481"/>
      <c r="CH96" s="484"/>
      <c r="CI96" s="484"/>
      <c r="CJ96" s="484"/>
      <c r="CK96" s="484"/>
      <c r="CL96" s="484"/>
      <c r="CM96" s="484"/>
      <c r="CN96" s="484"/>
      <c r="CO96" s="484"/>
      <c r="CP96" s="484"/>
      <c r="CQ96" s="484"/>
      <c r="CR96" s="484"/>
      <c r="CS96" s="484"/>
      <c r="CT96" s="484"/>
      <c r="CU96" s="484"/>
      <c r="CV96" s="484"/>
      <c r="CW96" s="484"/>
      <c r="CX96" s="484"/>
      <c r="CY96" s="484"/>
      <c r="CZ96" s="484"/>
      <c r="DA96" s="484"/>
      <c r="DB96" s="484"/>
      <c r="DC96" s="484"/>
      <c r="DD96" s="481"/>
      <c r="DE96" s="481"/>
      <c r="DF96" s="481"/>
      <c r="DG96" s="481"/>
      <c r="DH96" s="481"/>
      <c r="DI96" s="481"/>
      <c r="DJ96" s="481"/>
      <c r="DK96" s="481"/>
      <c r="DL96" s="481"/>
      <c r="DM96" s="481"/>
      <c r="DN96" s="481"/>
      <c r="DO96" s="481"/>
      <c r="DP96" s="481"/>
      <c r="DQ96" s="481"/>
      <c r="DR96" s="481"/>
      <c r="DS96" s="481"/>
      <c r="DT96" s="481"/>
      <c r="DU96" s="481"/>
      <c r="DV96" s="481"/>
      <c r="DW96" s="481"/>
      <c r="DX96" s="484"/>
      <c r="DY96" s="484"/>
      <c r="DZ96" s="484"/>
      <c r="EA96" s="484"/>
      <c r="EB96" s="484"/>
      <c r="EC96" s="484"/>
      <c r="ED96" s="484"/>
      <c r="EE96" s="484"/>
      <c r="EF96" s="484"/>
      <c r="EG96" s="484"/>
      <c r="EH96" s="484"/>
      <c r="EI96" s="484"/>
      <c r="EJ96" s="484"/>
      <c r="EK96" s="484"/>
      <c r="EL96" s="484"/>
      <c r="EM96" s="484"/>
      <c r="EN96" s="484"/>
      <c r="EO96" s="484"/>
      <c r="EP96" s="484"/>
      <c r="EQ96" s="481"/>
      <c r="ER96" s="481"/>
      <c r="ES96" s="481"/>
      <c r="ET96" s="481"/>
      <c r="EU96" s="481"/>
      <c r="EV96" s="481"/>
      <c r="EW96" s="481"/>
      <c r="EX96" s="481"/>
      <c r="EY96" s="481"/>
      <c r="EZ96" s="481"/>
      <c r="FA96" s="481"/>
      <c r="FB96" s="481"/>
      <c r="FC96" s="481"/>
      <c r="FD96" s="481"/>
      <c r="FE96" s="481"/>
      <c r="FF96" s="481"/>
      <c r="FG96" s="481"/>
      <c r="FH96" s="481"/>
      <c r="FI96" s="481"/>
      <c r="FJ96" s="481"/>
      <c r="FK96" s="481"/>
      <c r="FL96" s="481"/>
      <c r="FM96" s="481"/>
      <c r="FN96" s="481"/>
      <c r="FO96" s="481"/>
      <c r="FP96" s="481"/>
    </row>
    <row r="97" spans="33:172">
      <c r="AG97" s="481"/>
      <c r="AH97" s="481"/>
      <c r="AI97" s="481"/>
      <c r="AJ97" s="481"/>
      <c r="AK97" s="481"/>
      <c r="AL97" s="481"/>
      <c r="AM97" s="481"/>
      <c r="AN97" s="481"/>
      <c r="AO97" s="481"/>
      <c r="AP97" s="481"/>
      <c r="AQ97" s="481"/>
      <c r="AR97" s="482" t="s">
        <v>792</v>
      </c>
      <c r="AS97" s="482"/>
      <c r="AT97" s="482"/>
      <c r="AU97" s="482"/>
      <c r="AV97" s="482"/>
      <c r="AW97" s="482"/>
      <c r="AX97" s="482"/>
      <c r="AY97" s="482"/>
      <c r="AZ97" s="482"/>
      <c r="BA97" s="482"/>
      <c r="BB97" s="482"/>
      <c r="BC97" s="482"/>
      <c r="BD97" s="482"/>
      <c r="BE97" s="482"/>
      <c r="BF97" s="481"/>
      <c r="BG97" s="481"/>
      <c r="BH97" s="481"/>
      <c r="BI97" s="481"/>
      <c r="BJ97" s="481"/>
      <c r="BK97" s="481"/>
      <c r="BL97" s="481"/>
      <c r="BM97" s="481"/>
      <c r="BN97" s="481"/>
      <c r="BO97" s="481"/>
      <c r="BP97" s="481"/>
      <c r="BQ97" s="481"/>
      <c r="BR97" s="481"/>
      <c r="BS97" s="481"/>
      <c r="BT97" s="481"/>
      <c r="BU97" s="481"/>
      <c r="BV97" s="481"/>
      <c r="BW97" s="481"/>
      <c r="BX97" s="481"/>
      <c r="BY97" s="481"/>
      <c r="BZ97" s="481"/>
      <c r="CA97" s="481"/>
      <c r="CB97" s="481"/>
      <c r="CC97" s="481"/>
      <c r="CD97" s="481"/>
      <c r="CE97" s="481"/>
      <c r="CF97" s="481"/>
      <c r="CG97" s="481"/>
      <c r="CH97" s="481"/>
      <c r="CI97" s="481"/>
      <c r="CJ97" s="481"/>
      <c r="CK97" s="481"/>
      <c r="CL97" s="481"/>
      <c r="CM97" s="481"/>
      <c r="CN97" s="481"/>
      <c r="CO97" s="481"/>
      <c r="CP97" s="481"/>
      <c r="CQ97" s="481"/>
      <c r="CR97" s="481"/>
      <c r="CS97" s="481"/>
      <c r="CT97" s="481"/>
      <c r="CU97" s="481"/>
      <c r="CV97" s="481"/>
      <c r="CW97" s="481"/>
      <c r="CX97" s="481"/>
      <c r="CY97" s="481"/>
      <c r="CZ97" s="481"/>
      <c r="DA97" s="481"/>
      <c r="DB97" s="481"/>
      <c r="DC97" s="481"/>
      <c r="DD97" s="481"/>
      <c r="DE97" s="481"/>
      <c r="DF97" s="481"/>
      <c r="DG97" s="481"/>
      <c r="DH97" s="481"/>
      <c r="DI97" s="481"/>
      <c r="DJ97" s="481"/>
      <c r="DK97" s="481"/>
      <c r="DL97" s="481"/>
      <c r="DM97" s="481"/>
      <c r="DN97" s="481"/>
      <c r="DO97" s="481"/>
      <c r="DP97" s="481"/>
      <c r="DQ97" s="481"/>
      <c r="DR97" s="481"/>
      <c r="DS97" s="481"/>
      <c r="DT97" s="481"/>
      <c r="DU97" s="481"/>
      <c r="DV97" s="481"/>
      <c r="DW97" s="481"/>
      <c r="DX97" s="481"/>
      <c r="DY97" s="481"/>
      <c r="DZ97" s="481"/>
      <c r="EA97" s="481"/>
      <c r="EB97" s="481"/>
      <c r="EC97" s="481"/>
      <c r="ED97" s="481"/>
      <c r="EE97" s="481"/>
      <c r="EF97" s="481"/>
      <c r="EG97" s="481"/>
      <c r="EH97" s="481"/>
      <c r="EI97" s="481"/>
      <c r="EJ97" s="481"/>
      <c r="EK97" s="481"/>
      <c r="EL97" s="481"/>
      <c r="EM97" s="481"/>
      <c r="EN97" s="481"/>
      <c r="EO97" s="481"/>
      <c r="EP97" s="481"/>
      <c r="EQ97" s="481"/>
      <c r="ER97" s="481"/>
      <c r="ES97" s="481"/>
      <c r="ET97" s="481"/>
      <c r="EU97" s="481"/>
      <c r="EV97" s="481"/>
      <c r="EW97" s="481"/>
      <c r="EX97" s="481"/>
      <c r="EY97" s="481"/>
      <c r="EZ97" s="481"/>
      <c r="FA97" s="481"/>
      <c r="FB97" s="481"/>
      <c r="FC97" s="481"/>
      <c r="FD97" s="481"/>
      <c r="FE97" s="481"/>
      <c r="FF97" s="481"/>
      <c r="FG97" s="481"/>
      <c r="FH97" s="481"/>
      <c r="FI97" s="481"/>
      <c r="FJ97" s="481"/>
      <c r="FK97" s="481"/>
      <c r="FL97" s="481"/>
      <c r="FM97" s="481"/>
      <c r="FN97" s="481"/>
      <c r="FO97" s="481"/>
      <c r="FP97" s="481"/>
    </row>
    <row r="98" spans="33:172">
      <c r="AG98" s="481"/>
      <c r="AH98" s="481"/>
      <c r="AI98" s="481"/>
      <c r="AJ98" s="481"/>
      <c r="AK98" s="481"/>
      <c r="AL98" s="481"/>
      <c r="AM98" s="481"/>
      <c r="AN98" s="481"/>
      <c r="AO98" s="481"/>
      <c r="AP98" s="481"/>
      <c r="AQ98" s="481"/>
      <c r="AR98" s="482" t="s">
        <v>794</v>
      </c>
      <c r="AS98" s="482"/>
      <c r="AT98" s="482"/>
      <c r="AU98" s="482"/>
      <c r="AV98" s="482"/>
      <c r="AW98" s="482"/>
      <c r="AX98" s="482"/>
      <c r="AY98" s="482"/>
      <c r="AZ98" s="482"/>
      <c r="BA98" s="482"/>
      <c r="BB98" s="482"/>
      <c r="BC98" s="482"/>
      <c r="BD98" s="482"/>
      <c r="BE98" s="482"/>
      <c r="BF98" s="481"/>
      <c r="BG98" s="481"/>
      <c r="BH98" s="481"/>
      <c r="BI98" s="481"/>
      <c r="BJ98" s="481"/>
      <c r="BK98" s="481"/>
      <c r="BL98" s="481"/>
      <c r="BM98" s="481"/>
      <c r="BN98" s="481"/>
      <c r="BO98" s="481"/>
      <c r="BP98" s="481"/>
      <c r="BQ98" s="481"/>
      <c r="BR98" s="481"/>
      <c r="BS98" s="481"/>
      <c r="BT98" s="481"/>
      <c r="BU98" s="481"/>
      <c r="BV98" s="481"/>
      <c r="BW98" s="481"/>
      <c r="BX98" s="481"/>
      <c r="BY98" s="481"/>
      <c r="BZ98" s="481"/>
      <c r="CA98" s="481"/>
      <c r="CB98" s="481"/>
      <c r="CC98" s="481"/>
      <c r="CD98" s="481"/>
      <c r="CE98" s="481"/>
      <c r="CF98" s="481"/>
      <c r="CG98" s="481"/>
      <c r="CH98" s="481"/>
      <c r="CI98" s="481"/>
      <c r="CJ98" s="481"/>
      <c r="CK98" s="481"/>
      <c r="CL98" s="481"/>
      <c r="CM98" s="481"/>
      <c r="CN98" s="481"/>
      <c r="CO98" s="481"/>
      <c r="CP98" s="481"/>
      <c r="CQ98" s="481"/>
      <c r="CR98" s="481"/>
      <c r="CS98" s="481"/>
      <c r="CT98" s="481"/>
      <c r="CU98" s="481"/>
      <c r="CV98" s="481"/>
      <c r="CW98" s="481"/>
      <c r="CX98" s="481"/>
      <c r="CY98" s="481"/>
      <c r="CZ98" s="481"/>
      <c r="DA98" s="481"/>
      <c r="DB98" s="481"/>
      <c r="DC98" s="481"/>
      <c r="DD98" s="481"/>
      <c r="DE98" s="481"/>
      <c r="DF98" s="481"/>
      <c r="DG98" s="481"/>
      <c r="DH98" s="481"/>
      <c r="DI98" s="481"/>
      <c r="DJ98" s="481"/>
      <c r="DK98" s="481"/>
      <c r="DL98" s="481"/>
      <c r="DM98" s="481"/>
      <c r="DN98" s="481"/>
      <c r="DO98" s="481"/>
      <c r="DP98" s="481"/>
      <c r="DQ98" s="481"/>
      <c r="DR98" s="481"/>
      <c r="DS98" s="481"/>
      <c r="DT98" s="481"/>
      <c r="DU98" s="481"/>
      <c r="DV98" s="481"/>
      <c r="DW98" s="481"/>
      <c r="DX98" s="481"/>
      <c r="DY98" s="481"/>
      <c r="DZ98" s="481"/>
      <c r="EA98" s="481"/>
      <c r="EB98" s="481"/>
      <c r="EC98" s="481"/>
      <c r="ED98" s="481"/>
      <c r="EE98" s="481"/>
      <c r="EF98" s="481"/>
      <c r="EG98" s="481"/>
      <c r="EH98" s="481"/>
      <c r="EI98" s="481"/>
      <c r="EJ98" s="481"/>
      <c r="EK98" s="481"/>
      <c r="EL98" s="481"/>
      <c r="EM98" s="481"/>
      <c r="EN98" s="481"/>
      <c r="EO98" s="481"/>
      <c r="EP98" s="481"/>
      <c r="EQ98" s="481"/>
      <c r="ER98" s="481"/>
      <c r="ES98" s="481"/>
      <c r="ET98" s="481"/>
      <c r="EU98" s="481"/>
      <c r="EV98" s="481"/>
      <c r="EW98" s="481"/>
      <c r="EX98" s="481"/>
      <c r="EY98" s="481"/>
      <c r="EZ98" s="481"/>
      <c r="FA98" s="481"/>
      <c r="FB98" s="481"/>
      <c r="FC98" s="481"/>
      <c r="FD98" s="481"/>
      <c r="FE98" s="481"/>
      <c r="FF98" s="481"/>
      <c r="FG98" s="481"/>
      <c r="FH98" s="481"/>
      <c r="FI98" s="481"/>
      <c r="FJ98" s="481"/>
      <c r="FK98" s="481"/>
      <c r="FL98" s="481"/>
      <c r="FM98" s="481"/>
      <c r="FN98" s="481"/>
      <c r="FO98" s="481"/>
      <c r="FP98" s="481"/>
    </row>
    <row r="99" spans="33:172">
      <c r="AG99" s="481"/>
      <c r="AH99" s="481"/>
      <c r="AI99" s="481"/>
      <c r="AJ99" s="481"/>
      <c r="AK99" s="481"/>
      <c r="AL99" s="481"/>
      <c r="AM99" s="481"/>
      <c r="AN99" s="481"/>
      <c r="AO99" s="481"/>
      <c r="AP99" s="481"/>
      <c r="AQ99" s="481"/>
      <c r="AR99" s="482" t="s">
        <v>796</v>
      </c>
      <c r="AS99" s="482"/>
      <c r="AT99" s="482"/>
      <c r="AU99" s="482"/>
      <c r="AV99" s="482"/>
      <c r="AW99" s="482"/>
      <c r="AX99" s="482"/>
      <c r="AY99" s="482"/>
      <c r="AZ99" s="482"/>
      <c r="BA99" s="482"/>
      <c r="BB99" s="482"/>
      <c r="BC99" s="482"/>
      <c r="BD99" s="482"/>
      <c r="BE99" s="482"/>
      <c r="BF99" s="481"/>
      <c r="BG99" s="481"/>
      <c r="BH99" s="481"/>
      <c r="BI99" s="481"/>
      <c r="BJ99" s="481"/>
      <c r="BK99" s="481"/>
      <c r="BL99" s="481"/>
      <c r="BM99" s="481"/>
      <c r="BN99" s="481"/>
      <c r="BO99" s="481"/>
      <c r="BP99" s="481"/>
      <c r="BQ99" s="481"/>
      <c r="BR99" s="481"/>
      <c r="BS99" s="481"/>
      <c r="BT99" s="481"/>
      <c r="BU99" s="481"/>
      <c r="BV99" s="481"/>
      <c r="BW99" s="481"/>
      <c r="BX99" s="481"/>
      <c r="BY99" s="481"/>
      <c r="BZ99" s="481"/>
      <c r="CA99" s="481"/>
      <c r="CB99" s="481"/>
      <c r="CC99" s="481"/>
      <c r="CD99" s="481"/>
      <c r="CE99" s="481"/>
      <c r="CF99" s="481"/>
      <c r="CG99" s="481"/>
      <c r="CH99" s="481"/>
      <c r="CI99" s="481"/>
      <c r="CJ99" s="481"/>
      <c r="CK99" s="481"/>
      <c r="CL99" s="481"/>
      <c r="CM99" s="481"/>
      <c r="CN99" s="481"/>
      <c r="CO99" s="481"/>
      <c r="CP99" s="481"/>
      <c r="CQ99" s="481"/>
      <c r="CR99" s="481"/>
      <c r="CS99" s="481"/>
      <c r="CT99" s="481"/>
      <c r="CU99" s="481"/>
      <c r="CV99" s="481"/>
      <c r="CW99" s="481"/>
      <c r="CX99" s="481"/>
      <c r="CY99" s="481"/>
      <c r="CZ99" s="481"/>
      <c r="DA99" s="481"/>
      <c r="DB99" s="481"/>
      <c r="DC99" s="481"/>
      <c r="DD99" s="481"/>
      <c r="DE99" s="481"/>
      <c r="DF99" s="481"/>
      <c r="DG99" s="481"/>
      <c r="DH99" s="481"/>
      <c r="DI99" s="481"/>
      <c r="DJ99" s="481"/>
      <c r="DK99" s="481"/>
      <c r="DL99" s="481"/>
      <c r="DM99" s="481"/>
      <c r="DN99" s="481"/>
      <c r="DO99" s="481"/>
      <c r="DP99" s="481"/>
      <c r="DQ99" s="481"/>
      <c r="DR99" s="481"/>
      <c r="DS99" s="481"/>
      <c r="DT99" s="481"/>
      <c r="DU99" s="481"/>
      <c r="DV99" s="481"/>
      <c r="DW99" s="481"/>
      <c r="DX99" s="481"/>
      <c r="DY99" s="481"/>
      <c r="DZ99" s="481"/>
      <c r="EA99" s="481"/>
      <c r="EB99" s="481"/>
      <c r="EC99" s="481"/>
      <c r="ED99" s="481"/>
      <c r="EE99" s="481"/>
      <c r="EF99" s="481"/>
      <c r="EG99" s="481"/>
      <c r="EH99" s="481"/>
      <c r="EI99" s="481"/>
      <c r="EJ99" s="481"/>
      <c r="EK99" s="481"/>
      <c r="EL99" s="481"/>
      <c r="EM99" s="481"/>
      <c r="EN99" s="481"/>
      <c r="EO99" s="481"/>
      <c r="EP99" s="481"/>
      <c r="EQ99" s="481"/>
      <c r="ER99" s="481"/>
      <c r="ES99" s="481"/>
      <c r="ET99" s="481"/>
      <c r="EU99" s="481"/>
      <c r="EV99" s="481"/>
      <c r="EW99" s="481"/>
      <c r="EX99" s="481"/>
      <c r="EY99" s="481"/>
      <c r="EZ99" s="481"/>
      <c r="FA99" s="481"/>
      <c r="FB99" s="481"/>
      <c r="FC99" s="481"/>
      <c r="FD99" s="481"/>
      <c r="FE99" s="481"/>
      <c r="FF99" s="481"/>
      <c r="FG99" s="481"/>
      <c r="FH99" s="481"/>
      <c r="FI99" s="481"/>
      <c r="FJ99" s="481"/>
      <c r="FK99" s="481"/>
      <c r="FL99" s="481"/>
      <c r="FM99" s="481"/>
      <c r="FN99" s="481"/>
      <c r="FO99" s="481"/>
      <c r="FP99" s="481"/>
    </row>
    <row r="100" spans="33:172">
      <c r="AG100" s="481"/>
      <c r="AH100" s="481"/>
      <c r="AI100" s="481"/>
      <c r="AJ100" s="481"/>
      <c r="AK100" s="481"/>
      <c r="AL100" s="481"/>
      <c r="AM100" s="481"/>
      <c r="AN100" s="481"/>
      <c r="AO100" s="481"/>
      <c r="AP100" s="481"/>
      <c r="AQ100" s="481"/>
      <c r="AR100" s="482" t="s">
        <v>798</v>
      </c>
      <c r="AS100" s="482"/>
      <c r="AT100" s="482"/>
      <c r="AU100" s="482"/>
      <c r="AV100" s="482"/>
      <c r="AW100" s="482"/>
      <c r="AX100" s="482"/>
      <c r="AY100" s="482"/>
      <c r="AZ100" s="482"/>
      <c r="BA100" s="482"/>
      <c r="BB100" s="482"/>
      <c r="BC100" s="482"/>
      <c r="BD100" s="482"/>
      <c r="BE100" s="482"/>
      <c r="BF100" s="481"/>
      <c r="BG100" s="481"/>
      <c r="BH100" s="481"/>
      <c r="BI100" s="481"/>
      <c r="BJ100" s="481"/>
      <c r="BK100" s="481"/>
      <c r="BL100" s="481"/>
      <c r="BM100" s="481"/>
      <c r="BN100" s="481"/>
      <c r="BO100" s="481"/>
      <c r="BP100" s="481"/>
      <c r="BQ100" s="481"/>
      <c r="BR100" s="481"/>
      <c r="BS100" s="481"/>
      <c r="BT100" s="481"/>
      <c r="BU100" s="481"/>
      <c r="BV100" s="481"/>
      <c r="BW100" s="481"/>
      <c r="BX100" s="481"/>
      <c r="BY100" s="481"/>
      <c r="BZ100" s="481"/>
      <c r="CA100" s="481"/>
      <c r="CB100" s="481"/>
      <c r="CC100" s="481"/>
      <c r="CD100" s="481"/>
      <c r="CE100" s="481"/>
      <c r="CF100" s="481"/>
      <c r="CG100" s="481"/>
      <c r="CH100" s="481"/>
      <c r="CI100" s="481"/>
      <c r="CJ100" s="481"/>
      <c r="CK100" s="481"/>
      <c r="CL100" s="481"/>
      <c r="CM100" s="481"/>
      <c r="CN100" s="481"/>
      <c r="CO100" s="481"/>
      <c r="CP100" s="481"/>
      <c r="CQ100" s="481"/>
      <c r="CR100" s="481"/>
      <c r="CS100" s="481"/>
      <c r="CT100" s="481"/>
      <c r="CU100" s="481"/>
      <c r="CV100" s="481"/>
      <c r="CW100" s="481"/>
      <c r="CX100" s="481"/>
      <c r="CY100" s="481"/>
      <c r="CZ100" s="481"/>
      <c r="DA100" s="481"/>
      <c r="DB100" s="481"/>
      <c r="DC100" s="481"/>
      <c r="DD100" s="481"/>
      <c r="DE100" s="481"/>
      <c r="DF100" s="481"/>
      <c r="DG100" s="481"/>
      <c r="DH100" s="481"/>
      <c r="DI100" s="481"/>
      <c r="DJ100" s="481"/>
      <c r="DK100" s="481"/>
      <c r="DL100" s="481"/>
      <c r="DM100" s="481"/>
      <c r="DN100" s="481"/>
      <c r="DO100" s="481"/>
      <c r="DP100" s="481"/>
      <c r="DQ100" s="481"/>
      <c r="DR100" s="481"/>
      <c r="DS100" s="481"/>
      <c r="DT100" s="481"/>
      <c r="DU100" s="481"/>
      <c r="DV100" s="481"/>
      <c r="DW100" s="481"/>
      <c r="DX100" s="481"/>
      <c r="DY100" s="481"/>
      <c r="DZ100" s="481"/>
      <c r="EA100" s="481"/>
      <c r="EB100" s="481"/>
      <c r="EC100" s="481"/>
      <c r="ED100" s="481"/>
      <c r="EE100" s="481"/>
      <c r="EF100" s="481"/>
      <c r="EG100" s="481"/>
      <c r="EH100" s="481"/>
      <c r="EI100" s="481"/>
      <c r="EJ100" s="481"/>
      <c r="EK100" s="481"/>
      <c r="EL100" s="481"/>
      <c r="EM100" s="481"/>
      <c r="EN100" s="481"/>
      <c r="EO100" s="481"/>
      <c r="EP100" s="481"/>
      <c r="EQ100" s="481"/>
      <c r="ER100" s="481"/>
      <c r="ES100" s="481"/>
      <c r="ET100" s="481"/>
      <c r="EU100" s="481"/>
      <c r="EV100" s="481"/>
      <c r="EW100" s="481"/>
      <c r="EX100" s="481"/>
      <c r="EY100" s="481"/>
      <c r="EZ100" s="481"/>
      <c r="FA100" s="481"/>
      <c r="FB100" s="481"/>
      <c r="FC100" s="481"/>
      <c r="FD100" s="481"/>
      <c r="FE100" s="481"/>
      <c r="FF100" s="481"/>
      <c r="FG100" s="481"/>
      <c r="FH100" s="481"/>
      <c r="FI100" s="481"/>
      <c r="FJ100" s="481"/>
      <c r="FK100" s="481"/>
      <c r="FL100" s="481"/>
      <c r="FM100" s="481"/>
      <c r="FN100" s="481"/>
      <c r="FO100" s="481"/>
      <c r="FP100" s="481"/>
    </row>
    <row r="101" spans="33:172" ht="14.25" customHeight="1">
      <c r="AG101" s="481"/>
      <c r="AH101" s="481"/>
      <c r="AI101" s="481"/>
      <c r="AJ101" s="481"/>
      <c r="AK101" s="481"/>
      <c r="AL101" s="481"/>
      <c r="AM101" s="481"/>
      <c r="AN101" s="481"/>
      <c r="AO101" s="481"/>
      <c r="AP101" s="481"/>
      <c r="AQ101" s="481"/>
      <c r="AR101" s="485" t="s">
        <v>799</v>
      </c>
      <c r="AS101" s="483"/>
      <c r="AT101" s="483"/>
      <c r="AU101" s="483"/>
      <c r="AV101" s="483"/>
      <c r="AW101" s="483"/>
      <c r="AX101" s="483"/>
      <c r="AY101" s="483"/>
      <c r="AZ101" s="483"/>
      <c r="BA101" s="483"/>
      <c r="BB101" s="483"/>
      <c r="BC101" s="482"/>
      <c r="BD101" s="482"/>
      <c r="BE101" s="482"/>
      <c r="BF101" s="481"/>
      <c r="BG101" s="481"/>
      <c r="BH101" s="481"/>
      <c r="BI101" s="481"/>
      <c r="BJ101" s="481"/>
      <c r="BK101" s="481"/>
      <c r="BL101" s="481"/>
      <c r="BM101" s="481"/>
      <c r="BN101" s="481"/>
      <c r="BO101" s="481"/>
      <c r="BP101" s="481"/>
      <c r="BQ101" s="481"/>
      <c r="BR101" s="481"/>
      <c r="BS101" s="481"/>
      <c r="BT101" s="481"/>
      <c r="BU101" s="481"/>
      <c r="BV101" s="481"/>
      <c r="BW101" s="481"/>
      <c r="BX101" s="481"/>
      <c r="BY101" s="481"/>
      <c r="BZ101" s="481"/>
      <c r="CA101" s="481"/>
      <c r="CB101" s="481"/>
      <c r="CC101" s="481"/>
      <c r="CD101" s="481"/>
      <c r="CE101" s="481"/>
      <c r="CF101" s="481"/>
      <c r="CG101" s="481"/>
      <c r="CH101" s="481"/>
      <c r="CI101" s="481"/>
      <c r="CJ101" s="481"/>
      <c r="CK101" s="481"/>
      <c r="CL101" s="481"/>
      <c r="CM101" s="481"/>
      <c r="CN101" s="481"/>
      <c r="CO101" s="481"/>
      <c r="CP101" s="481"/>
      <c r="CQ101" s="481"/>
      <c r="CR101" s="481"/>
      <c r="CS101" s="481"/>
      <c r="CT101" s="481"/>
      <c r="CU101" s="481"/>
      <c r="CV101" s="481"/>
      <c r="CW101" s="481"/>
      <c r="CX101" s="481"/>
      <c r="CY101" s="481"/>
      <c r="CZ101" s="481"/>
      <c r="DA101" s="481"/>
      <c r="DB101" s="481"/>
      <c r="DC101" s="481"/>
      <c r="DD101" s="481"/>
      <c r="DE101" s="481"/>
      <c r="DF101" s="481"/>
      <c r="DG101" s="481"/>
      <c r="DH101" s="481"/>
      <c r="DI101" s="481"/>
      <c r="DJ101" s="481"/>
      <c r="DK101" s="481"/>
      <c r="DL101" s="481"/>
      <c r="DM101" s="481"/>
      <c r="DN101" s="481"/>
      <c r="DO101" s="481"/>
      <c r="DP101" s="481"/>
      <c r="DQ101" s="481"/>
      <c r="DR101" s="481"/>
      <c r="DS101" s="481"/>
      <c r="DT101" s="481"/>
      <c r="DU101" s="481"/>
      <c r="DV101" s="481"/>
      <c r="DW101" s="481"/>
      <c r="DX101" s="481"/>
      <c r="DY101" s="481"/>
      <c r="DZ101" s="481"/>
      <c r="EA101" s="481"/>
      <c r="EB101" s="481"/>
      <c r="EC101" s="481"/>
      <c r="ED101" s="481"/>
      <c r="EE101" s="481"/>
      <c r="EF101" s="481"/>
      <c r="EG101" s="481"/>
      <c r="EH101" s="481"/>
      <c r="EI101" s="481"/>
      <c r="EJ101" s="481"/>
      <c r="EK101" s="481"/>
      <c r="EL101" s="481"/>
      <c r="EM101" s="481"/>
      <c r="EN101" s="481"/>
      <c r="EO101" s="481"/>
      <c r="EP101" s="481"/>
      <c r="EQ101" s="481"/>
      <c r="ER101" s="481"/>
      <c r="ES101" s="481"/>
      <c r="ET101" s="481"/>
      <c r="EU101" s="481"/>
      <c r="EV101" s="481"/>
      <c r="EW101" s="481"/>
      <c r="EX101" s="481"/>
      <c r="EY101" s="481"/>
      <c r="EZ101" s="481"/>
      <c r="FA101" s="481"/>
      <c r="FB101" s="481"/>
      <c r="FC101" s="481"/>
      <c r="FD101" s="481"/>
      <c r="FE101" s="481"/>
      <c r="FF101" s="481"/>
      <c r="FG101" s="481"/>
      <c r="FH101" s="481"/>
      <c r="FI101" s="481"/>
      <c r="FJ101" s="481"/>
      <c r="FK101" s="481"/>
      <c r="FL101" s="481"/>
      <c r="FM101" s="481"/>
      <c r="FN101" s="481"/>
      <c r="FO101" s="481"/>
      <c r="FP101" s="481"/>
    </row>
    <row r="102" spans="33:172" ht="14.25" customHeight="1">
      <c r="AG102" s="481"/>
      <c r="AH102" s="481"/>
      <c r="AI102" s="481"/>
      <c r="AJ102" s="481"/>
      <c r="AK102" s="481"/>
      <c r="AL102" s="481"/>
      <c r="AM102" s="481"/>
      <c r="AN102" s="481"/>
      <c r="AO102" s="481"/>
      <c r="AP102" s="481"/>
      <c r="AQ102" s="481"/>
      <c r="AR102" s="485" t="s">
        <v>800</v>
      </c>
      <c r="AS102" s="483"/>
      <c r="AT102" s="483"/>
      <c r="AU102" s="483"/>
      <c r="AV102" s="483"/>
      <c r="AW102" s="483"/>
      <c r="AX102" s="483"/>
      <c r="AY102" s="483"/>
      <c r="AZ102" s="483"/>
      <c r="BA102" s="483"/>
      <c r="BB102" s="483"/>
      <c r="BC102" s="482"/>
      <c r="BD102" s="482"/>
      <c r="BE102" s="482"/>
      <c r="BF102" s="481"/>
      <c r="BG102" s="481"/>
      <c r="BH102" s="481"/>
      <c r="BI102" s="481"/>
      <c r="BJ102" s="481"/>
      <c r="BK102" s="481"/>
      <c r="BL102" s="481"/>
      <c r="BM102" s="481"/>
      <c r="BN102" s="481"/>
      <c r="BO102" s="481"/>
      <c r="BP102" s="481"/>
      <c r="BQ102" s="481"/>
      <c r="BR102" s="481"/>
      <c r="BS102" s="481"/>
      <c r="BT102" s="481"/>
      <c r="BU102" s="481"/>
      <c r="BV102" s="481"/>
      <c r="BW102" s="481"/>
      <c r="BX102" s="481"/>
      <c r="BY102" s="481"/>
      <c r="BZ102" s="481"/>
      <c r="CA102" s="481"/>
      <c r="CB102" s="481"/>
      <c r="CC102" s="481"/>
      <c r="CD102" s="481"/>
      <c r="CE102" s="481"/>
      <c r="CF102" s="481"/>
      <c r="CG102" s="481"/>
      <c r="CH102" s="481"/>
      <c r="CI102" s="481"/>
      <c r="CJ102" s="481"/>
      <c r="CK102" s="481"/>
      <c r="CL102" s="481"/>
      <c r="CM102" s="481"/>
      <c r="CN102" s="481"/>
      <c r="CO102" s="481"/>
      <c r="CP102" s="481"/>
      <c r="CQ102" s="481"/>
      <c r="CR102" s="481"/>
      <c r="CS102" s="481"/>
      <c r="CT102" s="481"/>
      <c r="CU102" s="481"/>
      <c r="CV102" s="481"/>
      <c r="CW102" s="481"/>
      <c r="CX102" s="481"/>
      <c r="CY102" s="481"/>
      <c r="CZ102" s="481"/>
      <c r="DA102" s="481"/>
      <c r="DB102" s="481"/>
      <c r="DC102" s="481"/>
      <c r="DD102" s="481"/>
      <c r="DE102" s="481"/>
      <c r="DF102" s="481"/>
      <c r="DG102" s="481"/>
      <c r="DH102" s="481"/>
      <c r="DI102" s="481"/>
      <c r="DJ102" s="481"/>
      <c r="DK102" s="481"/>
      <c r="DL102" s="481"/>
      <c r="DM102" s="481"/>
      <c r="DN102" s="481"/>
      <c r="DO102" s="481"/>
      <c r="DP102" s="481"/>
      <c r="DQ102" s="481"/>
      <c r="DR102" s="481"/>
      <c r="DS102" s="481"/>
      <c r="DT102" s="481"/>
      <c r="DU102" s="481"/>
      <c r="DV102" s="481"/>
      <c r="DW102" s="481"/>
      <c r="DX102" s="481"/>
      <c r="DY102" s="481"/>
      <c r="DZ102" s="481"/>
      <c r="EA102" s="481"/>
      <c r="EB102" s="481"/>
      <c r="EC102" s="481"/>
      <c r="ED102" s="481"/>
      <c r="EE102" s="481"/>
      <c r="EF102" s="481"/>
      <c r="EG102" s="481"/>
      <c r="EH102" s="481"/>
      <c r="EI102" s="481"/>
      <c r="EJ102" s="481"/>
      <c r="EK102" s="481"/>
      <c r="EL102" s="481"/>
      <c r="EM102" s="481"/>
      <c r="EN102" s="481"/>
      <c r="EO102" s="481"/>
      <c r="EP102" s="481"/>
      <c r="EQ102" s="481"/>
      <c r="ER102" s="481"/>
      <c r="ES102" s="481"/>
      <c r="ET102" s="481"/>
      <c r="EU102" s="481"/>
      <c r="EV102" s="481"/>
      <c r="EW102" s="481"/>
      <c r="EX102" s="481"/>
      <c r="EY102" s="481"/>
      <c r="EZ102" s="481"/>
      <c r="FA102" s="481"/>
      <c r="FB102" s="481"/>
      <c r="FC102" s="481"/>
      <c r="FD102" s="481"/>
      <c r="FE102" s="481"/>
      <c r="FF102" s="481"/>
      <c r="FG102" s="481"/>
      <c r="FH102" s="481"/>
      <c r="FI102" s="481"/>
      <c r="FJ102" s="481"/>
      <c r="FK102" s="481"/>
      <c r="FL102" s="481"/>
      <c r="FM102" s="481"/>
      <c r="FN102" s="481"/>
      <c r="FO102" s="481"/>
      <c r="FP102" s="481"/>
    </row>
    <row r="103" spans="33:172">
      <c r="AG103" s="481"/>
      <c r="AH103" s="481"/>
      <c r="AI103" s="481"/>
      <c r="AJ103" s="481"/>
      <c r="AK103" s="481"/>
      <c r="AL103" s="481"/>
      <c r="AM103" s="481"/>
      <c r="AN103" s="481"/>
      <c r="AO103" s="481"/>
      <c r="AP103" s="481"/>
      <c r="AQ103" s="481"/>
      <c r="AR103" s="481"/>
      <c r="AS103" s="481"/>
      <c r="AT103" s="481"/>
      <c r="AU103" s="481"/>
      <c r="AV103" s="481"/>
      <c r="AW103" s="481"/>
      <c r="AX103" s="481"/>
      <c r="AY103" s="481"/>
      <c r="AZ103" s="481"/>
      <c r="BA103" s="481"/>
      <c r="BB103" s="481"/>
      <c r="BC103" s="482"/>
      <c r="BD103" s="482"/>
      <c r="BE103" s="482"/>
      <c r="BF103" s="481"/>
      <c r="BG103" s="481"/>
      <c r="BH103" s="481"/>
      <c r="BI103" s="481"/>
      <c r="BJ103" s="481"/>
      <c r="BK103" s="481"/>
      <c r="BL103" s="481"/>
      <c r="BM103" s="481"/>
      <c r="BN103" s="481"/>
      <c r="BO103" s="481"/>
      <c r="BP103" s="481"/>
      <c r="BQ103" s="481"/>
      <c r="BR103" s="481"/>
      <c r="BS103" s="481"/>
      <c r="BT103" s="481"/>
      <c r="BU103" s="481"/>
      <c r="BV103" s="481"/>
      <c r="BW103" s="481"/>
      <c r="BX103" s="481"/>
      <c r="BY103" s="481"/>
      <c r="BZ103" s="481"/>
      <c r="CA103" s="481"/>
      <c r="CB103" s="481"/>
      <c r="CC103" s="481"/>
      <c r="CD103" s="481"/>
      <c r="CE103" s="481"/>
      <c r="CF103" s="481"/>
      <c r="CG103" s="481"/>
      <c r="CH103" s="481"/>
      <c r="CI103" s="481"/>
      <c r="CJ103" s="481"/>
      <c r="CK103" s="481"/>
      <c r="CL103" s="481"/>
      <c r="CM103" s="481"/>
      <c r="CN103" s="481"/>
      <c r="CO103" s="481"/>
      <c r="CP103" s="481"/>
      <c r="CQ103" s="481"/>
      <c r="CR103" s="481"/>
      <c r="CS103" s="481"/>
      <c r="CT103" s="481"/>
      <c r="CU103" s="481"/>
      <c r="CV103" s="481"/>
      <c r="CW103" s="481"/>
      <c r="CX103" s="481"/>
      <c r="CY103" s="481"/>
      <c r="CZ103" s="481"/>
      <c r="DA103" s="481"/>
      <c r="DB103" s="481"/>
      <c r="DC103" s="481"/>
      <c r="DD103" s="481"/>
      <c r="DE103" s="481"/>
      <c r="DF103" s="481"/>
      <c r="DG103" s="481"/>
      <c r="DH103" s="481"/>
      <c r="DI103" s="481"/>
      <c r="DJ103" s="481"/>
      <c r="DK103" s="481"/>
      <c r="DL103" s="481"/>
      <c r="DM103" s="481"/>
      <c r="DN103" s="481"/>
      <c r="DO103" s="481"/>
      <c r="DP103" s="481"/>
      <c r="DQ103" s="481"/>
      <c r="DR103" s="481"/>
      <c r="DS103" s="481"/>
      <c r="DT103" s="481"/>
      <c r="DU103" s="481"/>
      <c r="DV103" s="481"/>
      <c r="DW103" s="481"/>
      <c r="DX103" s="481"/>
      <c r="DY103" s="481"/>
      <c r="DZ103" s="481"/>
      <c r="EA103" s="481"/>
      <c r="EB103" s="481"/>
      <c r="EC103" s="481"/>
      <c r="ED103" s="481"/>
      <c r="EE103" s="481"/>
      <c r="EF103" s="481"/>
      <c r="EG103" s="481"/>
      <c r="EH103" s="481"/>
      <c r="EI103" s="481"/>
      <c r="EJ103" s="481"/>
      <c r="EK103" s="481"/>
      <c r="EL103" s="481"/>
      <c r="EM103" s="481"/>
      <c r="EN103" s="481"/>
      <c r="EO103" s="481"/>
      <c r="EP103" s="481"/>
      <c r="EQ103" s="481"/>
      <c r="ER103" s="481"/>
      <c r="ES103" s="481"/>
      <c r="ET103" s="481"/>
      <c r="EU103" s="481"/>
      <c r="EV103" s="481"/>
      <c r="EW103" s="481"/>
      <c r="EX103" s="481"/>
      <c r="EY103" s="481"/>
      <c r="EZ103" s="481"/>
      <c r="FA103" s="481"/>
      <c r="FB103" s="481"/>
      <c r="FC103" s="481"/>
      <c r="FD103" s="481"/>
      <c r="FE103" s="481"/>
      <c r="FF103" s="481"/>
      <c r="FG103" s="481"/>
      <c r="FH103" s="481"/>
      <c r="FI103" s="481"/>
      <c r="FJ103" s="481"/>
      <c r="FK103" s="481"/>
      <c r="FL103" s="481"/>
      <c r="FM103" s="481"/>
      <c r="FN103" s="481"/>
      <c r="FO103" s="481"/>
      <c r="FP103" s="481"/>
    </row>
    <row r="104" spans="33:172">
      <c r="AG104" s="481"/>
      <c r="AH104" s="481"/>
      <c r="AI104" s="481"/>
      <c r="AJ104" s="481"/>
      <c r="AK104" s="481"/>
      <c r="AL104" s="481"/>
      <c r="AM104" s="481"/>
      <c r="AN104" s="481"/>
      <c r="AO104" s="481"/>
      <c r="AP104" s="481"/>
      <c r="AQ104" s="481"/>
      <c r="AR104" s="481"/>
      <c r="AS104" s="481"/>
      <c r="AT104" s="481"/>
      <c r="AU104" s="481"/>
      <c r="AV104" s="481"/>
      <c r="AW104" s="481"/>
      <c r="AX104" s="481"/>
      <c r="AY104" s="481"/>
      <c r="AZ104" s="481"/>
      <c r="BA104" s="481"/>
      <c r="BB104" s="481"/>
      <c r="BC104" s="481"/>
      <c r="BD104" s="481"/>
      <c r="BE104" s="481"/>
      <c r="BF104" s="481"/>
      <c r="BG104" s="481"/>
      <c r="BH104" s="481"/>
      <c r="BI104" s="481"/>
      <c r="BJ104" s="481"/>
      <c r="BK104" s="481"/>
      <c r="BL104" s="481"/>
      <c r="BM104" s="481"/>
      <c r="BN104" s="481"/>
      <c r="BO104" s="481"/>
      <c r="BP104" s="481"/>
      <c r="BQ104" s="481"/>
      <c r="BR104" s="481"/>
      <c r="BS104" s="481"/>
      <c r="BT104" s="481"/>
      <c r="BU104" s="481"/>
      <c r="BV104" s="481"/>
      <c r="BW104" s="481"/>
      <c r="BX104" s="481"/>
      <c r="BY104" s="481"/>
      <c r="BZ104" s="481"/>
      <c r="CA104" s="481"/>
      <c r="CB104" s="481"/>
      <c r="CC104" s="481"/>
      <c r="CD104" s="481"/>
      <c r="CE104" s="481"/>
      <c r="CF104" s="481"/>
      <c r="CG104" s="481"/>
      <c r="CH104" s="481"/>
      <c r="CI104" s="481"/>
      <c r="CJ104" s="481"/>
      <c r="CK104" s="481"/>
      <c r="CL104" s="481"/>
      <c r="CM104" s="481"/>
      <c r="CN104" s="481"/>
      <c r="CO104" s="481"/>
      <c r="CP104" s="481"/>
      <c r="CQ104" s="481"/>
      <c r="CR104" s="481"/>
      <c r="CS104" s="481"/>
      <c r="CT104" s="481"/>
      <c r="CU104" s="481"/>
      <c r="CV104" s="481"/>
      <c r="CW104" s="481"/>
      <c r="CX104" s="481"/>
      <c r="CY104" s="481"/>
      <c r="CZ104" s="481"/>
      <c r="DA104" s="481"/>
      <c r="DB104" s="481"/>
      <c r="DC104" s="481"/>
      <c r="DD104" s="481"/>
      <c r="DE104" s="481"/>
      <c r="DF104" s="481"/>
      <c r="DG104" s="481"/>
      <c r="DH104" s="481"/>
      <c r="DI104" s="481"/>
      <c r="DJ104" s="481"/>
      <c r="DK104" s="481"/>
      <c r="DL104" s="481"/>
      <c r="DM104" s="481"/>
      <c r="DN104" s="481"/>
      <c r="DO104" s="481"/>
      <c r="DP104" s="481"/>
      <c r="DQ104" s="481"/>
      <c r="DR104" s="481"/>
      <c r="DS104" s="481"/>
      <c r="DT104" s="481"/>
      <c r="DU104" s="481"/>
      <c r="DV104" s="481"/>
      <c r="DW104" s="481"/>
      <c r="DX104" s="481"/>
      <c r="DY104" s="481"/>
      <c r="DZ104" s="481"/>
      <c r="EA104" s="481"/>
      <c r="EB104" s="481"/>
      <c r="EC104" s="481"/>
      <c r="ED104" s="481"/>
      <c r="EE104" s="481"/>
      <c r="EF104" s="481"/>
      <c r="EG104" s="481"/>
      <c r="EH104" s="481"/>
      <c r="EI104" s="481"/>
      <c r="EJ104" s="481"/>
      <c r="EK104" s="481"/>
      <c r="EL104" s="481"/>
      <c r="EM104" s="481"/>
      <c r="EN104" s="481"/>
      <c r="EO104" s="481"/>
      <c r="EP104" s="481"/>
      <c r="EQ104" s="481"/>
      <c r="ER104" s="481"/>
      <c r="ES104" s="481"/>
      <c r="ET104" s="481"/>
      <c r="EU104" s="481"/>
      <c r="EV104" s="481"/>
      <c r="EW104" s="481"/>
      <c r="EX104" s="481"/>
      <c r="EY104" s="481"/>
      <c r="EZ104" s="481"/>
      <c r="FA104" s="481"/>
      <c r="FB104" s="481"/>
      <c r="FC104" s="481"/>
      <c r="FD104" s="481"/>
      <c r="FE104" s="481"/>
      <c r="FF104" s="481"/>
      <c r="FG104" s="481"/>
      <c r="FH104" s="481"/>
      <c r="FI104" s="481"/>
      <c r="FJ104" s="481"/>
      <c r="FK104" s="481"/>
      <c r="FL104" s="481"/>
      <c r="FM104" s="481"/>
      <c r="FN104" s="481"/>
      <c r="FO104" s="481"/>
      <c r="FP104" s="481"/>
    </row>
    <row r="105" spans="33:172">
      <c r="AG105" s="481"/>
      <c r="AH105" s="481"/>
      <c r="AI105" s="481"/>
      <c r="AJ105" s="481"/>
      <c r="AK105" s="481"/>
      <c r="AL105" s="481"/>
      <c r="AM105" s="481"/>
      <c r="AN105" s="481"/>
      <c r="AO105" s="481"/>
      <c r="AP105" s="481"/>
      <c r="AQ105" s="481"/>
      <c r="AR105" s="481"/>
      <c r="AS105" s="481"/>
      <c r="AT105" s="481"/>
      <c r="AU105" s="481"/>
      <c r="AV105" s="481"/>
      <c r="AW105" s="481"/>
      <c r="AX105" s="481"/>
      <c r="AY105" s="481"/>
      <c r="AZ105" s="481"/>
      <c r="BA105" s="481"/>
      <c r="BB105" s="481"/>
      <c r="BC105" s="481"/>
      <c r="BD105" s="481"/>
      <c r="BE105" s="481"/>
      <c r="BF105" s="481"/>
      <c r="BG105" s="481"/>
      <c r="BH105" s="481"/>
      <c r="BI105" s="481"/>
      <c r="BJ105" s="481"/>
      <c r="BK105" s="481"/>
      <c r="BL105" s="481"/>
      <c r="BM105" s="481"/>
      <c r="BN105" s="481"/>
      <c r="BO105" s="481"/>
      <c r="BP105" s="481"/>
      <c r="BQ105" s="481"/>
      <c r="BR105" s="481"/>
      <c r="BS105" s="481"/>
      <c r="BT105" s="481"/>
      <c r="BU105" s="481"/>
      <c r="BV105" s="481"/>
      <c r="BW105" s="481"/>
      <c r="BX105" s="481"/>
      <c r="BY105" s="481"/>
      <c r="BZ105" s="481"/>
      <c r="CA105" s="481"/>
      <c r="CB105" s="481"/>
      <c r="CC105" s="481"/>
      <c r="CD105" s="481"/>
      <c r="CE105" s="481"/>
      <c r="CF105" s="481"/>
      <c r="CG105" s="481"/>
      <c r="CH105" s="481"/>
      <c r="CI105" s="481"/>
      <c r="CJ105" s="481"/>
      <c r="CK105" s="481"/>
      <c r="CL105" s="481"/>
      <c r="CM105" s="481"/>
      <c r="CN105" s="481"/>
      <c r="CO105" s="481"/>
      <c r="CP105" s="481"/>
      <c r="CQ105" s="481"/>
      <c r="CR105" s="481"/>
      <c r="CS105" s="481"/>
      <c r="CT105" s="481"/>
      <c r="CU105" s="481"/>
      <c r="CV105" s="481"/>
      <c r="CW105" s="481"/>
      <c r="CX105" s="481"/>
      <c r="CY105" s="481"/>
      <c r="CZ105" s="481"/>
      <c r="DA105" s="481"/>
      <c r="DB105" s="481"/>
      <c r="DC105" s="481"/>
      <c r="DD105" s="481"/>
      <c r="DE105" s="481"/>
      <c r="DF105" s="481"/>
      <c r="DG105" s="481"/>
      <c r="DH105" s="481"/>
      <c r="DI105" s="481"/>
      <c r="DJ105" s="481"/>
      <c r="DK105" s="481"/>
      <c r="DL105" s="481"/>
      <c r="DM105" s="481"/>
      <c r="DN105" s="481"/>
      <c r="DO105" s="481"/>
      <c r="DP105" s="481"/>
      <c r="DQ105" s="481"/>
      <c r="DR105" s="481"/>
      <c r="DS105" s="481"/>
      <c r="DT105" s="481"/>
      <c r="DU105" s="481"/>
      <c r="DV105" s="481"/>
      <c r="DW105" s="481"/>
      <c r="DX105" s="481"/>
      <c r="DY105" s="481"/>
      <c r="DZ105" s="481"/>
      <c r="EA105" s="481"/>
      <c r="EB105" s="481"/>
      <c r="EC105" s="481"/>
      <c r="ED105" s="481"/>
      <c r="EE105" s="481"/>
      <c r="EF105" s="481"/>
      <c r="EG105" s="481"/>
      <c r="EH105" s="481"/>
      <c r="EI105" s="481"/>
      <c r="EJ105" s="481"/>
      <c r="EK105" s="481"/>
      <c r="EL105" s="481"/>
      <c r="EM105" s="481"/>
      <c r="EN105" s="481"/>
      <c r="EO105" s="481"/>
      <c r="EP105" s="481"/>
      <c r="EQ105" s="481"/>
      <c r="ER105" s="481"/>
      <c r="ES105" s="481"/>
      <c r="ET105" s="481"/>
      <c r="EU105" s="481"/>
      <c r="EV105" s="481"/>
      <c r="EW105" s="481"/>
      <c r="EX105" s="481"/>
      <c r="EY105" s="481"/>
      <c r="EZ105" s="481"/>
      <c r="FA105" s="481"/>
      <c r="FB105" s="481"/>
      <c r="FC105" s="481"/>
      <c r="FD105" s="481"/>
      <c r="FE105" s="481"/>
      <c r="FF105" s="481"/>
      <c r="FG105" s="481"/>
      <c r="FH105" s="481"/>
      <c r="FI105" s="481"/>
      <c r="FJ105" s="481"/>
      <c r="FK105" s="481"/>
      <c r="FL105" s="481"/>
      <c r="FM105" s="481"/>
      <c r="FN105" s="481"/>
      <c r="FO105" s="481"/>
      <c r="FP105" s="481"/>
    </row>
    <row r="106" spans="33:172">
      <c r="AG106" s="481"/>
      <c r="AH106" s="481"/>
      <c r="AI106" s="481"/>
      <c r="AJ106" s="481"/>
      <c r="AK106" s="481"/>
      <c r="AL106" s="481"/>
      <c r="AM106" s="481"/>
      <c r="AN106" s="481"/>
      <c r="AO106" s="481"/>
      <c r="AP106" s="481"/>
      <c r="AQ106" s="481"/>
      <c r="AR106" s="481"/>
      <c r="AS106" s="481"/>
      <c r="AT106" s="481"/>
      <c r="AU106" s="481"/>
      <c r="AV106" s="481"/>
      <c r="AW106" s="481"/>
      <c r="AX106" s="481"/>
      <c r="AY106" s="481"/>
      <c r="AZ106" s="481"/>
      <c r="BA106" s="481"/>
      <c r="BB106" s="481"/>
      <c r="BC106" s="481"/>
      <c r="BD106" s="481"/>
      <c r="BE106" s="481"/>
      <c r="BF106" s="481"/>
      <c r="BG106" s="481"/>
      <c r="BH106" s="481"/>
      <c r="BI106" s="481"/>
      <c r="BJ106" s="481"/>
      <c r="BK106" s="481"/>
      <c r="BL106" s="481"/>
      <c r="BM106" s="481"/>
      <c r="BN106" s="481"/>
      <c r="BO106" s="481"/>
      <c r="BP106" s="481"/>
      <c r="BQ106" s="481"/>
      <c r="BR106" s="481"/>
      <c r="BS106" s="481"/>
      <c r="BT106" s="481"/>
      <c r="BU106" s="481"/>
      <c r="BV106" s="481"/>
      <c r="BW106" s="481"/>
      <c r="BX106" s="481"/>
      <c r="BY106" s="481"/>
      <c r="BZ106" s="481"/>
      <c r="CA106" s="481"/>
      <c r="CB106" s="481"/>
      <c r="CC106" s="481"/>
      <c r="CD106" s="481"/>
      <c r="CE106" s="481"/>
      <c r="CF106" s="481"/>
      <c r="CG106" s="481"/>
      <c r="CH106" s="481"/>
      <c r="CI106" s="481"/>
      <c r="CJ106" s="481"/>
      <c r="CK106" s="481"/>
      <c r="CL106" s="481"/>
      <c r="CM106" s="481"/>
      <c r="CN106" s="481"/>
      <c r="CO106" s="481"/>
      <c r="CP106" s="481"/>
      <c r="CQ106" s="481"/>
      <c r="CR106" s="481"/>
      <c r="CS106" s="481"/>
      <c r="CT106" s="481"/>
      <c r="CU106" s="481"/>
      <c r="CV106" s="481"/>
      <c r="CW106" s="481"/>
      <c r="CX106" s="481"/>
      <c r="CY106" s="481"/>
      <c r="CZ106" s="481"/>
      <c r="DA106" s="481"/>
      <c r="DB106" s="481"/>
      <c r="DC106" s="481"/>
      <c r="DD106" s="481"/>
      <c r="DE106" s="481"/>
      <c r="DF106" s="481"/>
      <c r="DG106" s="481"/>
      <c r="DH106" s="481"/>
      <c r="DI106" s="481"/>
      <c r="DJ106" s="481"/>
      <c r="DK106" s="481"/>
      <c r="DL106" s="481"/>
      <c r="DM106" s="481"/>
      <c r="DN106" s="481"/>
      <c r="DO106" s="481"/>
      <c r="DP106" s="481"/>
      <c r="DQ106" s="481"/>
      <c r="DR106" s="481"/>
      <c r="DS106" s="481"/>
      <c r="DT106" s="481"/>
      <c r="DU106" s="481"/>
      <c r="DV106" s="481"/>
      <c r="DW106" s="481"/>
      <c r="DX106" s="481"/>
      <c r="DY106" s="481"/>
      <c r="DZ106" s="481"/>
      <c r="EA106" s="481"/>
      <c r="EB106" s="481"/>
      <c r="EC106" s="481"/>
      <c r="ED106" s="481"/>
      <c r="EE106" s="481"/>
      <c r="EF106" s="481"/>
      <c r="EG106" s="481"/>
      <c r="EH106" s="481"/>
      <c r="EI106" s="481"/>
      <c r="EJ106" s="481"/>
      <c r="EK106" s="481"/>
      <c r="EL106" s="481"/>
      <c r="EM106" s="481"/>
      <c r="EN106" s="481"/>
      <c r="EO106" s="481"/>
      <c r="EP106" s="481"/>
      <c r="EQ106" s="481"/>
      <c r="ER106" s="481"/>
      <c r="ES106" s="481"/>
      <c r="ET106" s="481"/>
      <c r="EU106" s="481"/>
      <c r="EV106" s="481"/>
      <c r="EW106" s="481"/>
      <c r="EX106" s="481"/>
      <c r="EY106" s="481"/>
      <c r="EZ106" s="481"/>
      <c r="FA106" s="481"/>
      <c r="FB106" s="481"/>
      <c r="FC106" s="481"/>
      <c r="FD106" s="481"/>
      <c r="FE106" s="481"/>
      <c r="FF106" s="481"/>
      <c r="FG106" s="481"/>
      <c r="FH106" s="481"/>
      <c r="FI106" s="481"/>
      <c r="FJ106" s="481"/>
      <c r="FK106" s="481"/>
      <c r="FL106" s="481"/>
      <c r="FM106" s="481"/>
      <c r="FN106" s="481"/>
      <c r="FO106" s="481"/>
      <c r="FP106" s="481"/>
    </row>
    <row r="107" spans="33:172">
      <c r="AG107" s="481"/>
      <c r="AH107" s="481"/>
      <c r="AI107" s="481"/>
      <c r="AJ107" s="481"/>
      <c r="AK107" s="481"/>
      <c r="AL107" s="481"/>
      <c r="AM107" s="481"/>
      <c r="AN107" s="481"/>
      <c r="AO107" s="481"/>
      <c r="AP107" s="481"/>
      <c r="AQ107" s="481"/>
      <c r="AR107" s="481"/>
      <c r="AS107" s="481"/>
      <c r="AT107" s="481"/>
      <c r="AU107" s="481"/>
      <c r="AV107" s="481"/>
      <c r="AW107" s="481"/>
      <c r="AX107" s="481"/>
      <c r="AY107" s="481"/>
      <c r="AZ107" s="481"/>
      <c r="BA107" s="481"/>
      <c r="BB107" s="481"/>
      <c r="BC107" s="481"/>
      <c r="BD107" s="481"/>
      <c r="BE107" s="481"/>
      <c r="BF107" s="481"/>
      <c r="BG107" s="481"/>
      <c r="BH107" s="481"/>
      <c r="BI107" s="481"/>
      <c r="BJ107" s="481"/>
      <c r="BK107" s="481"/>
      <c r="BL107" s="481"/>
      <c r="BM107" s="481"/>
      <c r="BN107" s="481"/>
      <c r="BO107" s="481"/>
      <c r="BP107" s="481"/>
      <c r="BQ107" s="481"/>
      <c r="BR107" s="481"/>
      <c r="BS107" s="481"/>
      <c r="BT107" s="481"/>
      <c r="BU107" s="481"/>
      <c r="BV107" s="481"/>
      <c r="BW107" s="481"/>
      <c r="BX107" s="481"/>
      <c r="BY107" s="481"/>
      <c r="BZ107" s="481"/>
      <c r="CA107" s="481"/>
      <c r="CB107" s="481"/>
      <c r="CC107" s="481"/>
      <c r="CD107" s="481"/>
      <c r="CE107" s="481"/>
      <c r="CF107" s="481"/>
      <c r="CG107" s="481"/>
      <c r="CH107" s="481"/>
      <c r="CI107" s="481"/>
      <c r="CJ107" s="481"/>
      <c r="CK107" s="481"/>
      <c r="CL107" s="481"/>
      <c r="CM107" s="481"/>
      <c r="CN107" s="481"/>
      <c r="CO107" s="481"/>
      <c r="CP107" s="481"/>
      <c r="CQ107" s="481"/>
      <c r="CR107" s="481"/>
      <c r="CS107" s="481"/>
      <c r="CT107" s="481"/>
      <c r="CU107" s="481"/>
      <c r="CV107" s="481"/>
      <c r="CW107" s="481"/>
      <c r="CX107" s="481"/>
      <c r="CY107" s="481"/>
      <c r="CZ107" s="481"/>
      <c r="DA107" s="481"/>
      <c r="DB107" s="481"/>
      <c r="DC107" s="481"/>
      <c r="DD107" s="481"/>
      <c r="DE107" s="481"/>
      <c r="DF107" s="481"/>
      <c r="DG107" s="481"/>
      <c r="DH107" s="481"/>
      <c r="DI107" s="481"/>
      <c r="DJ107" s="481"/>
      <c r="DK107" s="481"/>
      <c r="DL107" s="481"/>
      <c r="DM107" s="481"/>
      <c r="DN107" s="481"/>
      <c r="DO107" s="481"/>
      <c r="DP107" s="481"/>
      <c r="DQ107" s="481"/>
      <c r="DR107" s="481"/>
      <c r="DS107" s="481"/>
      <c r="DT107" s="481"/>
      <c r="DU107" s="481"/>
      <c r="DV107" s="481"/>
      <c r="DW107" s="481"/>
      <c r="DX107" s="481"/>
      <c r="DY107" s="481"/>
      <c r="DZ107" s="481"/>
      <c r="EA107" s="481"/>
      <c r="EB107" s="481"/>
      <c r="EC107" s="481"/>
      <c r="ED107" s="481"/>
      <c r="EE107" s="481"/>
      <c r="EF107" s="481"/>
      <c r="EG107" s="481"/>
      <c r="EH107" s="481"/>
      <c r="EI107" s="481"/>
      <c r="EJ107" s="481"/>
      <c r="EK107" s="481"/>
      <c r="EL107" s="481"/>
      <c r="EM107" s="481"/>
      <c r="EN107" s="481"/>
      <c r="EO107" s="481"/>
      <c r="EP107" s="481"/>
      <c r="EQ107" s="481"/>
      <c r="ER107" s="481"/>
      <c r="ES107" s="481"/>
      <c r="ET107" s="481"/>
      <c r="EU107" s="481"/>
      <c r="EV107" s="481"/>
      <c r="EW107" s="481"/>
      <c r="EX107" s="481"/>
      <c r="EY107" s="481"/>
      <c r="EZ107" s="481"/>
      <c r="FA107" s="481"/>
      <c r="FB107" s="481"/>
      <c r="FC107" s="481"/>
      <c r="FD107" s="481"/>
      <c r="FE107" s="481"/>
      <c r="FF107" s="481"/>
      <c r="FG107" s="481"/>
      <c r="FH107" s="481"/>
      <c r="FI107" s="481"/>
      <c r="FJ107" s="481"/>
      <c r="FK107" s="481"/>
      <c r="FL107" s="481"/>
      <c r="FM107" s="481"/>
      <c r="FN107" s="481"/>
      <c r="FO107" s="481"/>
      <c r="FP107" s="481"/>
    </row>
    <row r="108" spans="33:172">
      <c r="AG108" s="481"/>
      <c r="AH108" s="481"/>
      <c r="AI108" s="481"/>
      <c r="AJ108" s="481"/>
      <c r="AK108" s="481"/>
      <c r="AL108" s="481"/>
      <c r="AM108" s="481"/>
      <c r="AN108" s="481"/>
      <c r="AO108" s="481"/>
      <c r="AP108" s="481"/>
      <c r="AQ108" s="481"/>
      <c r="AR108" s="481"/>
      <c r="AS108" s="481"/>
      <c r="AT108" s="481"/>
      <c r="AU108" s="481"/>
      <c r="AV108" s="481"/>
      <c r="AW108" s="481"/>
      <c r="AX108" s="481"/>
      <c r="AY108" s="481"/>
      <c r="AZ108" s="481"/>
      <c r="BA108" s="481"/>
      <c r="BB108" s="481"/>
      <c r="BC108" s="481"/>
      <c r="BD108" s="481"/>
      <c r="BE108" s="481"/>
      <c r="BF108" s="481"/>
      <c r="BG108" s="481"/>
      <c r="BH108" s="481"/>
      <c r="BI108" s="481"/>
      <c r="BJ108" s="481"/>
      <c r="BK108" s="481"/>
      <c r="BL108" s="481"/>
      <c r="BM108" s="481"/>
      <c r="BN108" s="481"/>
      <c r="BO108" s="481"/>
      <c r="BP108" s="481"/>
      <c r="BQ108" s="481"/>
      <c r="BR108" s="481"/>
      <c r="BS108" s="481"/>
      <c r="BT108" s="481"/>
      <c r="BU108" s="481"/>
      <c r="BV108" s="481"/>
      <c r="BW108" s="481"/>
      <c r="BX108" s="481"/>
      <c r="BY108" s="481"/>
      <c r="BZ108" s="481"/>
      <c r="CA108" s="481"/>
      <c r="CB108" s="481"/>
      <c r="CC108" s="481"/>
      <c r="CD108" s="481"/>
      <c r="CE108" s="481"/>
      <c r="CF108" s="481"/>
      <c r="CG108" s="481"/>
      <c r="CH108" s="481"/>
      <c r="CI108" s="481"/>
      <c r="CJ108" s="481"/>
      <c r="CK108" s="481"/>
      <c r="CL108" s="481"/>
      <c r="CM108" s="481"/>
      <c r="CN108" s="481"/>
      <c r="CO108" s="481"/>
      <c r="CP108" s="481"/>
      <c r="CQ108" s="481"/>
      <c r="CR108" s="481"/>
      <c r="CS108" s="481"/>
      <c r="CT108" s="481"/>
      <c r="CU108" s="481"/>
      <c r="CV108" s="481"/>
      <c r="CW108" s="481"/>
      <c r="CX108" s="481"/>
      <c r="CY108" s="481"/>
      <c r="CZ108" s="481"/>
      <c r="DA108" s="481"/>
      <c r="DB108" s="481"/>
      <c r="DC108" s="481"/>
      <c r="DD108" s="481"/>
      <c r="DE108" s="481"/>
      <c r="DF108" s="481"/>
      <c r="DG108" s="481"/>
      <c r="DH108" s="481"/>
      <c r="DI108" s="481"/>
      <c r="DJ108" s="481"/>
      <c r="DK108" s="481"/>
      <c r="DL108" s="481"/>
      <c r="DM108" s="481"/>
      <c r="DN108" s="481"/>
      <c r="DO108" s="481"/>
      <c r="DP108" s="481"/>
      <c r="DQ108" s="481"/>
      <c r="DR108" s="481"/>
      <c r="DS108" s="481"/>
      <c r="DT108" s="481"/>
      <c r="DU108" s="481"/>
      <c r="DV108" s="481"/>
      <c r="DW108" s="481"/>
      <c r="DX108" s="481"/>
      <c r="DY108" s="481"/>
      <c r="DZ108" s="481"/>
      <c r="EA108" s="481"/>
      <c r="EB108" s="481"/>
      <c r="EC108" s="481"/>
      <c r="ED108" s="481"/>
      <c r="EE108" s="481"/>
      <c r="EF108" s="481"/>
      <c r="EG108" s="481"/>
      <c r="EH108" s="481"/>
      <c r="EI108" s="481"/>
      <c r="EJ108" s="481"/>
      <c r="EK108" s="481"/>
      <c r="EL108" s="481"/>
      <c r="EM108" s="481"/>
      <c r="EN108" s="481"/>
      <c r="EO108" s="481"/>
      <c r="EP108" s="481"/>
      <c r="EQ108" s="481"/>
      <c r="ER108" s="481"/>
      <c r="ES108" s="481"/>
      <c r="ET108" s="481"/>
      <c r="EU108" s="481"/>
      <c r="EV108" s="481"/>
      <c r="EW108" s="481"/>
      <c r="EX108" s="481"/>
      <c r="EY108" s="481"/>
      <c r="EZ108" s="481"/>
      <c r="FA108" s="481"/>
      <c r="FB108" s="481"/>
      <c r="FC108" s="481"/>
      <c r="FD108" s="481"/>
      <c r="FE108" s="481"/>
      <c r="FF108" s="481"/>
      <c r="FG108" s="481"/>
      <c r="FH108" s="481"/>
      <c r="FI108" s="481"/>
      <c r="FJ108" s="481"/>
      <c r="FK108" s="481"/>
      <c r="FL108" s="481"/>
      <c r="FM108" s="481"/>
      <c r="FN108" s="481"/>
      <c r="FO108" s="481"/>
      <c r="FP108" s="481"/>
    </row>
    <row r="109" spans="33:172">
      <c r="AG109" s="481"/>
      <c r="AH109" s="481"/>
      <c r="AI109" s="481"/>
      <c r="AJ109" s="481"/>
      <c r="AK109" s="481"/>
      <c r="AL109" s="481"/>
      <c r="AM109" s="481"/>
      <c r="AN109" s="481"/>
      <c r="AO109" s="481"/>
      <c r="AP109" s="481"/>
      <c r="AQ109" s="481"/>
      <c r="AR109" s="481"/>
      <c r="AS109" s="481"/>
      <c r="AT109" s="481"/>
      <c r="AU109" s="481"/>
      <c r="AV109" s="481"/>
      <c r="AW109" s="481"/>
      <c r="AX109" s="481"/>
      <c r="AY109" s="481"/>
      <c r="AZ109" s="481"/>
      <c r="BA109" s="481"/>
      <c r="BB109" s="481"/>
      <c r="BC109" s="481"/>
      <c r="BD109" s="481"/>
      <c r="BE109" s="481"/>
      <c r="BF109" s="481"/>
      <c r="BG109" s="481"/>
      <c r="BH109" s="481"/>
      <c r="BI109" s="481"/>
      <c r="BJ109" s="481"/>
      <c r="BK109" s="481"/>
      <c r="BL109" s="481"/>
      <c r="BM109" s="481"/>
      <c r="BN109" s="481"/>
      <c r="BO109" s="481"/>
      <c r="BP109" s="481"/>
      <c r="BQ109" s="481"/>
      <c r="BR109" s="481"/>
      <c r="BS109" s="481"/>
      <c r="BT109" s="481"/>
      <c r="BU109" s="481"/>
      <c r="BV109" s="481"/>
      <c r="BW109" s="481"/>
      <c r="BX109" s="481"/>
      <c r="BY109" s="481"/>
      <c r="BZ109" s="481"/>
      <c r="CA109" s="481"/>
      <c r="CB109" s="481"/>
      <c r="CC109" s="481"/>
      <c r="CD109" s="481"/>
      <c r="CE109" s="481"/>
      <c r="CF109" s="481"/>
      <c r="CG109" s="481"/>
      <c r="CH109" s="481"/>
      <c r="CI109" s="481"/>
      <c r="CJ109" s="481"/>
      <c r="CK109" s="481"/>
      <c r="CL109" s="481"/>
      <c r="CM109" s="481"/>
      <c r="CN109" s="481"/>
      <c r="CO109" s="481"/>
      <c r="CP109" s="481"/>
      <c r="CQ109" s="481"/>
      <c r="CR109" s="481"/>
      <c r="CS109" s="481"/>
      <c r="CT109" s="481"/>
      <c r="CU109" s="481"/>
      <c r="CV109" s="481"/>
      <c r="CW109" s="481"/>
      <c r="CX109" s="481"/>
      <c r="CY109" s="481"/>
      <c r="CZ109" s="481"/>
      <c r="DA109" s="481"/>
      <c r="DB109" s="481"/>
      <c r="DC109" s="481"/>
      <c r="DD109" s="481"/>
      <c r="DE109" s="481"/>
      <c r="DF109" s="481"/>
      <c r="DG109" s="481"/>
      <c r="DH109" s="481"/>
      <c r="DI109" s="481"/>
      <c r="DJ109" s="481"/>
      <c r="DK109" s="481"/>
      <c r="DL109" s="481"/>
      <c r="DM109" s="481"/>
      <c r="DN109" s="481"/>
      <c r="DO109" s="481"/>
      <c r="DP109" s="481"/>
      <c r="DQ109" s="481"/>
      <c r="DR109" s="481"/>
      <c r="DS109" s="481"/>
      <c r="DT109" s="481"/>
      <c r="DU109" s="481"/>
      <c r="DV109" s="481"/>
      <c r="DW109" s="481"/>
      <c r="DX109" s="481"/>
      <c r="DY109" s="481"/>
      <c r="DZ109" s="481"/>
      <c r="EA109" s="481"/>
      <c r="EB109" s="481"/>
      <c r="EC109" s="481"/>
      <c r="ED109" s="481"/>
      <c r="EE109" s="481"/>
      <c r="EF109" s="481"/>
      <c r="EG109" s="481"/>
      <c r="EH109" s="481"/>
      <c r="EI109" s="481"/>
      <c r="EJ109" s="481"/>
      <c r="EK109" s="481"/>
      <c r="EL109" s="481"/>
      <c r="EM109" s="481"/>
      <c r="EN109" s="481"/>
      <c r="EO109" s="481"/>
      <c r="EP109" s="481"/>
      <c r="EQ109" s="481"/>
      <c r="ER109" s="481"/>
      <c r="ES109" s="481"/>
      <c r="ET109" s="481"/>
      <c r="EU109" s="481"/>
      <c r="EV109" s="481"/>
      <c r="EW109" s="481"/>
      <c r="EX109" s="481"/>
      <c r="EY109" s="481"/>
      <c r="EZ109" s="481"/>
      <c r="FA109" s="481"/>
      <c r="FB109" s="481"/>
      <c r="FC109" s="481"/>
      <c r="FD109" s="481"/>
      <c r="FE109" s="481"/>
      <c r="FF109" s="481"/>
      <c r="FG109" s="481"/>
      <c r="FH109" s="481"/>
      <c r="FI109" s="481"/>
      <c r="FJ109" s="481"/>
      <c r="FK109" s="481"/>
      <c r="FL109" s="481"/>
      <c r="FM109" s="481"/>
      <c r="FN109" s="481"/>
      <c r="FO109" s="481"/>
      <c r="FP109" s="481"/>
    </row>
    <row r="110" spans="33:172">
      <c r="AG110" s="481"/>
      <c r="AH110" s="481"/>
      <c r="AI110" s="481"/>
      <c r="AJ110" s="481"/>
      <c r="AK110" s="481"/>
      <c r="AL110" s="481"/>
      <c r="AM110" s="481"/>
      <c r="AN110" s="481"/>
      <c r="AO110" s="481"/>
      <c r="AP110" s="481"/>
      <c r="AQ110" s="481"/>
      <c r="AR110" s="481"/>
      <c r="AS110" s="481"/>
      <c r="AT110" s="481"/>
      <c r="AU110" s="481"/>
      <c r="AV110" s="481"/>
      <c r="AW110" s="481"/>
      <c r="AX110" s="481"/>
      <c r="AY110" s="481"/>
      <c r="AZ110" s="481"/>
      <c r="BA110" s="481"/>
      <c r="BB110" s="481"/>
      <c r="BC110" s="481"/>
      <c r="BD110" s="481"/>
      <c r="BE110" s="481"/>
      <c r="BF110" s="481"/>
      <c r="BG110" s="481"/>
      <c r="BH110" s="481"/>
      <c r="BI110" s="481"/>
      <c r="BJ110" s="481"/>
      <c r="BK110" s="481"/>
      <c r="BL110" s="481"/>
      <c r="BM110" s="481"/>
      <c r="BN110" s="481"/>
      <c r="BO110" s="481"/>
      <c r="BP110" s="481"/>
      <c r="BQ110" s="481"/>
      <c r="BR110" s="481"/>
      <c r="BS110" s="481"/>
      <c r="BT110" s="481"/>
      <c r="BU110" s="481"/>
      <c r="BV110" s="481"/>
      <c r="BW110" s="481"/>
      <c r="BX110" s="481"/>
      <c r="BY110" s="481"/>
      <c r="BZ110" s="481"/>
      <c r="CA110" s="481"/>
      <c r="CB110" s="481"/>
      <c r="CC110" s="481"/>
      <c r="CD110" s="481"/>
      <c r="CE110" s="481"/>
      <c r="CF110" s="481"/>
      <c r="CG110" s="481"/>
      <c r="CH110" s="481"/>
      <c r="CI110" s="481"/>
      <c r="CJ110" s="481"/>
      <c r="CK110" s="481"/>
      <c r="CL110" s="481"/>
      <c r="CM110" s="481"/>
      <c r="CN110" s="481"/>
      <c r="CO110" s="481"/>
      <c r="CP110" s="481"/>
      <c r="CQ110" s="481"/>
      <c r="CR110" s="481"/>
      <c r="CS110" s="481"/>
      <c r="CT110" s="481"/>
      <c r="CU110" s="481"/>
      <c r="CV110" s="481"/>
      <c r="CW110" s="481"/>
      <c r="CX110" s="481"/>
      <c r="CY110" s="481"/>
      <c r="CZ110" s="481"/>
      <c r="DA110" s="481"/>
      <c r="DB110" s="481"/>
      <c r="DC110" s="481"/>
      <c r="DD110" s="481"/>
      <c r="DE110" s="481"/>
      <c r="DF110" s="481"/>
      <c r="DG110" s="481"/>
      <c r="DH110" s="481"/>
      <c r="DI110" s="481"/>
      <c r="DJ110" s="481"/>
      <c r="DK110" s="481"/>
      <c r="DL110" s="481"/>
      <c r="DM110" s="481"/>
      <c r="DN110" s="481"/>
      <c r="DO110" s="481"/>
      <c r="DP110" s="481"/>
      <c r="DQ110" s="481"/>
      <c r="DR110" s="481"/>
      <c r="DS110" s="481"/>
      <c r="DT110" s="481"/>
      <c r="DU110" s="481"/>
      <c r="DV110" s="481"/>
      <c r="DW110" s="481"/>
      <c r="DX110" s="481"/>
      <c r="DY110" s="481"/>
      <c r="DZ110" s="481"/>
      <c r="EA110" s="481"/>
      <c r="EB110" s="481"/>
      <c r="EC110" s="481"/>
      <c r="ED110" s="481"/>
      <c r="EE110" s="481"/>
      <c r="EF110" s="481"/>
      <c r="EG110" s="481"/>
      <c r="EH110" s="481"/>
      <c r="EI110" s="481"/>
      <c r="EJ110" s="481"/>
      <c r="EK110" s="481"/>
      <c r="EL110" s="481"/>
      <c r="EM110" s="481"/>
      <c r="EN110" s="481"/>
      <c r="EO110" s="481"/>
      <c r="EP110" s="481"/>
      <c r="EQ110" s="481"/>
      <c r="ER110" s="481"/>
      <c r="ES110" s="481"/>
      <c r="ET110" s="481"/>
      <c r="EU110" s="481"/>
      <c r="EV110" s="481"/>
      <c r="EW110" s="481"/>
      <c r="EX110" s="481"/>
      <c r="EY110" s="481"/>
      <c r="EZ110" s="481"/>
      <c r="FA110" s="481"/>
      <c r="FB110" s="481"/>
      <c r="FC110" s="481"/>
      <c r="FD110" s="481"/>
      <c r="FE110" s="481"/>
      <c r="FF110" s="481"/>
      <c r="FG110" s="481"/>
      <c r="FH110" s="481"/>
      <c r="FI110" s="481"/>
      <c r="FJ110" s="481"/>
      <c r="FK110" s="481"/>
      <c r="FL110" s="481"/>
      <c r="FM110" s="481"/>
      <c r="FN110" s="481"/>
      <c r="FO110" s="481"/>
      <c r="FP110" s="481"/>
    </row>
    <row r="111" spans="33:172">
      <c r="AG111" s="481"/>
      <c r="AH111" s="481"/>
      <c r="AI111" s="481"/>
      <c r="AJ111" s="481"/>
      <c r="AK111" s="481"/>
      <c r="AL111" s="481"/>
      <c r="AM111" s="481"/>
      <c r="AN111" s="481"/>
      <c r="AO111" s="481"/>
      <c r="AP111" s="481"/>
      <c r="AQ111" s="481"/>
      <c r="AR111" s="481"/>
      <c r="AS111" s="481"/>
      <c r="AT111" s="481"/>
      <c r="AU111" s="481"/>
      <c r="AV111" s="481"/>
      <c r="AW111" s="481"/>
      <c r="AX111" s="481"/>
      <c r="AY111" s="481"/>
      <c r="AZ111" s="481"/>
      <c r="BA111" s="481"/>
      <c r="BB111" s="481"/>
      <c r="BC111" s="481"/>
      <c r="BD111" s="481"/>
      <c r="BE111" s="481"/>
      <c r="BF111" s="481"/>
      <c r="BG111" s="481"/>
      <c r="BH111" s="481"/>
      <c r="BI111" s="481"/>
      <c r="BJ111" s="481"/>
      <c r="BK111" s="481"/>
      <c r="BL111" s="481"/>
      <c r="BM111" s="481"/>
      <c r="BN111" s="481"/>
      <c r="BO111" s="481"/>
      <c r="BP111" s="481"/>
      <c r="BQ111" s="481"/>
      <c r="BR111" s="481"/>
      <c r="BS111" s="481"/>
      <c r="BT111" s="481"/>
      <c r="BU111" s="481"/>
      <c r="BV111" s="481"/>
      <c r="BW111" s="481"/>
      <c r="BX111" s="481"/>
      <c r="BY111" s="481"/>
      <c r="BZ111" s="481"/>
      <c r="CA111" s="481"/>
      <c r="CB111" s="481"/>
      <c r="CC111" s="481"/>
      <c r="CD111" s="481"/>
      <c r="CE111" s="481"/>
      <c r="CF111" s="481"/>
      <c r="CG111" s="481"/>
      <c r="CH111" s="481"/>
      <c r="CI111" s="481"/>
      <c r="CJ111" s="481"/>
      <c r="CK111" s="481"/>
      <c r="CL111" s="481"/>
      <c r="CM111" s="481"/>
      <c r="CN111" s="481"/>
      <c r="CO111" s="481"/>
      <c r="CP111" s="481"/>
      <c r="CQ111" s="481"/>
      <c r="CR111" s="481"/>
      <c r="CS111" s="481"/>
      <c r="CT111" s="481"/>
      <c r="CU111" s="481"/>
      <c r="CV111" s="481"/>
      <c r="CW111" s="481"/>
      <c r="CX111" s="481"/>
      <c r="CY111" s="481"/>
      <c r="CZ111" s="481"/>
      <c r="DA111" s="481"/>
      <c r="DB111" s="481"/>
      <c r="DC111" s="481"/>
      <c r="DD111" s="481"/>
      <c r="DE111" s="481"/>
      <c r="DF111" s="481"/>
      <c r="DG111" s="481"/>
      <c r="DH111" s="481"/>
      <c r="DI111" s="481"/>
      <c r="DJ111" s="481"/>
      <c r="DK111" s="481"/>
      <c r="DL111" s="481"/>
      <c r="DM111" s="481"/>
      <c r="DN111" s="481"/>
      <c r="DO111" s="481"/>
      <c r="DP111" s="481"/>
      <c r="DQ111" s="481"/>
      <c r="DR111" s="481"/>
      <c r="DS111" s="481"/>
      <c r="DT111" s="481"/>
      <c r="DU111" s="481"/>
      <c r="DV111" s="481"/>
      <c r="DW111" s="481"/>
      <c r="DX111" s="481"/>
      <c r="DY111" s="481"/>
      <c r="DZ111" s="481"/>
      <c r="EA111" s="481"/>
      <c r="EB111" s="481"/>
      <c r="EC111" s="481"/>
      <c r="ED111" s="481"/>
      <c r="EE111" s="481"/>
      <c r="EF111" s="481"/>
      <c r="EG111" s="481"/>
      <c r="EH111" s="481"/>
      <c r="EI111" s="481"/>
      <c r="EJ111" s="481"/>
      <c r="EK111" s="481"/>
      <c r="EL111" s="481"/>
      <c r="EM111" s="481"/>
      <c r="EN111" s="481"/>
      <c r="EO111" s="481"/>
      <c r="EP111" s="481"/>
      <c r="EQ111" s="481"/>
      <c r="ER111" s="481"/>
      <c r="ES111" s="481"/>
      <c r="ET111" s="481"/>
      <c r="EU111" s="481"/>
      <c r="EV111" s="481"/>
      <c r="EW111" s="481"/>
      <c r="EX111" s="481"/>
      <c r="EY111" s="481"/>
      <c r="EZ111" s="481"/>
      <c r="FA111" s="481"/>
      <c r="FB111" s="481"/>
      <c r="FC111" s="481"/>
      <c r="FD111" s="481"/>
      <c r="FE111" s="481"/>
      <c r="FF111" s="481"/>
      <c r="FG111" s="481"/>
      <c r="FH111" s="481"/>
      <c r="FI111" s="481"/>
      <c r="FJ111" s="481"/>
      <c r="FK111" s="481"/>
      <c r="FL111" s="481"/>
      <c r="FM111" s="481"/>
      <c r="FN111" s="481"/>
      <c r="FO111" s="481"/>
      <c r="FP111" s="481"/>
    </row>
    <row r="112" spans="33:172">
      <c r="AG112" s="481"/>
      <c r="AH112" s="481"/>
      <c r="AI112" s="481"/>
      <c r="AJ112" s="481"/>
      <c r="AK112" s="481"/>
      <c r="AL112" s="481"/>
      <c r="AM112" s="481"/>
      <c r="AN112" s="481"/>
      <c r="AO112" s="481"/>
      <c r="AP112" s="481"/>
      <c r="AQ112" s="481"/>
      <c r="AR112" s="481"/>
      <c r="AS112" s="481"/>
      <c r="AT112" s="481"/>
      <c r="AU112" s="481"/>
      <c r="AV112" s="481"/>
      <c r="AW112" s="481"/>
      <c r="AX112" s="481"/>
      <c r="AY112" s="481"/>
      <c r="AZ112" s="481"/>
      <c r="BA112" s="481"/>
      <c r="BB112" s="481"/>
      <c r="BC112" s="481"/>
      <c r="BD112" s="481"/>
      <c r="BE112" s="481"/>
      <c r="BF112" s="481"/>
      <c r="BG112" s="481"/>
      <c r="BH112" s="481"/>
      <c r="BI112" s="481"/>
      <c r="BJ112" s="481"/>
      <c r="BK112" s="481"/>
      <c r="BL112" s="481"/>
      <c r="BM112" s="481"/>
      <c r="BN112" s="481"/>
      <c r="BO112" s="481"/>
      <c r="BP112" s="481"/>
      <c r="BQ112" s="481"/>
      <c r="BR112" s="481"/>
      <c r="BS112" s="481"/>
      <c r="BT112" s="481"/>
      <c r="BU112" s="481"/>
      <c r="BV112" s="481"/>
      <c r="BW112" s="481"/>
      <c r="BX112" s="481"/>
      <c r="BY112" s="481"/>
      <c r="BZ112" s="481"/>
      <c r="CA112" s="481"/>
      <c r="CB112" s="481"/>
      <c r="CC112" s="481"/>
      <c r="CD112" s="481"/>
      <c r="CE112" s="481"/>
      <c r="CF112" s="481"/>
      <c r="CG112" s="481"/>
      <c r="CH112" s="481"/>
      <c r="CI112" s="481"/>
      <c r="CJ112" s="481"/>
      <c r="CK112" s="481"/>
      <c r="CL112" s="481"/>
      <c r="CM112" s="481"/>
      <c r="CN112" s="481"/>
      <c r="CO112" s="481"/>
      <c r="CP112" s="481"/>
      <c r="CQ112" s="481"/>
      <c r="CR112" s="481"/>
      <c r="CS112" s="481"/>
      <c r="CT112" s="481"/>
      <c r="CU112" s="481"/>
      <c r="CV112" s="481"/>
      <c r="CW112" s="481"/>
      <c r="CX112" s="481"/>
      <c r="CY112" s="481"/>
      <c r="CZ112" s="481"/>
      <c r="DA112" s="481"/>
      <c r="DB112" s="481"/>
      <c r="DC112" s="481"/>
      <c r="DD112" s="481"/>
      <c r="DE112" s="481"/>
      <c r="DF112" s="481"/>
      <c r="DG112" s="481"/>
      <c r="DH112" s="481"/>
      <c r="DI112" s="481"/>
      <c r="DJ112" s="481"/>
      <c r="DK112" s="481"/>
      <c r="DL112" s="481"/>
      <c r="DM112" s="481"/>
      <c r="DN112" s="481"/>
      <c r="DO112" s="481"/>
      <c r="DP112" s="481"/>
      <c r="DQ112" s="481"/>
      <c r="DR112" s="481"/>
      <c r="DS112" s="481"/>
      <c r="DT112" s="481"/>
      <c r="DU112" s="481"/>
      <c r="DV112" s="481"/>
      <c r="DW112" s="481"/>
      <c r="DX112" s="481"/>
      <c r="DY112" s="481"/>
      <c r="DZ112" s="481"/>
      <c r="EA112" s="481"/>
      <c r="EB112" s="481"/>
      <c r="EC112" s="481"/>
      <c r="ED112" s="481"/>
      <c r="EE112" s="481"/>
      <c r="EF112" s="481"/>
      <c r="EG112" s="481"/>
      <c r="EH112" s="481"/>
      <c r="EI112" s="481"/>
      <c r="EJ112" s="481"/>
      <c r="EK112" s="481"/>
      <c r="EL112" s="481"/>
      <c r="EM112" s="481"/>
      <c r="EN112" s="481"/>
      <c r="EO112" s="481"/>
      <c r="EP112" s="481"/>
      <c r="EQ112" s="481"/>
      <c r="ER112" s="481"/>
      <c r="ES112" s="481"/>
      <c r="ET112" s="481"/>
      <c r="EU112" s="481"/>
      <c r="EV112" s="481"/>
      <c r="EW112" s="481"/>
      <c r="EX112" s="481"/>
      <c r="EY112" s="481"/>
      <c r="EZ112" s="481"/>
      <c r="FA112" s="481"/>
      <c r="FB112" s="481"/>
      <c r="FC112" s="481"/>
      <c r="FD112" s="481"/>
      <c r="FE112" s="481"/>
      <c r="FF112" s="481"/>
      <c r="FG112" s="481"/>
      <c r="FH112" s="481"/>
      <c r="FI112" s="481"/>
      <c r="FJ112" s="481"/>
      <c r="FK112" s="481"/>
      <c r="FL112" s="481"/>
      <c r="FM112" s="481"/>
      <c r="FN112" s="481"/>
      <c r="FO112" s="481"/>
      <c r="FP112" s="481"/>
    </row>
    <row r="113" spans="33:172">
      <c r="AG113" s="481"/>
      <c r="AH113" s="481"/>
      <c r="AI113" s="481"/>
      <c r="AJ113" s="481"/>
      <c r="AK113" s="481"/>
      <c r="AL113" s="481"/>
      <c r="AM113" s="481"/>
      <c r="AN113" s="481"/>
      <c r="AO113" s="481"/>
      <c r="AP113" s="481"/>
      <c r="AQ113" s="481"/>
      <c r="AR113" s="481"/>
      <c r="AS113" s="481"/>
      <c r="AT113" s="481"/>
      <c r="AU113" s="481"/>
      <c r="AV113" s="481"/>
      <c r="AW113" s="481"/>
      <c r="AX113" s="481"/>
      <c r="AY113" s="481"/>
      <c r="AZ113" s="481"/>
      <c r="BA113" s="481"/>
      <c r="BB113" s="481"/>
      <c r="BC113" s="481"/>
      <c r="BD113" s="481"/>
      <c r="BE113" s="481"/>
      <c r="BF113" s="481"/>
      <c r="BG113" s="481"/>
      <c r="BH113" s="481"/>
      <c r="BI113" s="481"/>
      <c r="BJ113" s="481"/>
      <c r="BK113" s="481"/>
      <c r="BL113" s="481"/>
      <c r="BM113" s="481"/>
      <c r="BN113" s="481"/>
      <c r="BO113" s="481"/>
      <c r="BP113" s="481"/>
      <c r="BQ113" s="481"/>
      <c r="BR113" s="481"/>
      <c r="BS113" s="481"/>
      <c r="BT113" s="481"/>
      <c r="BU113" s="481"/>
      <c r="BV113" s="481"/>
      <c r="BW113" s="481"/>
      <c r="BX113" s="481"/>
      <c r="BY113" s="481"/>
      <c r="BZ113" s="481"/>
      <c r="CA113" s="481"/>
      <c r="CB113" s="481"/>
      <c r="CC113" s="481"/>
      <c r="CD113" s="481"/>
      <c r="CE113" s="481"/>
      <c r="CF113" s="481"/>
      <c r="CG113" s="481"/>
      <c r="CH113" s="481"/>
      <c r="CI113" s="481"/>
      <c r="CJ113" s="481"/>
      <c r="CK113" s="481"/>
      <c r="CL113" s="481"/>
      <c r="CM113" s="481"/>
      <c r="CN113" s="481"/>
      <c r="CO113" s="481"/>
      <c r="CP113" s="481"/>
      <c r="CQ113" s="481"/>
      <c r="CR113" s="481"/>
      <c r="CS113" s="481"/>
      <c r="CT113" s="481"/>
      <c r="CU113" s="481"/>
      <c r="CV113" s="481"/>
      <c r="CW113" s="481"/>
      <c r="CX113" s="481"/>
      <c r="CY113" s="481"/>
      <c r="CZ113" s="481"/>
      <c r="DA113" s="481"/>
      <c r="DB113" s="481"/>
      <c r="DC113" s="481"/>
      <c r="DD113" s="481"/>
      <c r="DE113" s="481"/>
      <c r="DF113" s="481"/>
      <c r="DG113" s="481"/>
      <c r="DH113" s="481"/>
      <c r="DI113" s="481"/>
      <c r="DJ113" s="481"/>
      <c r="DK113" s="481"/>
      <c r="DL113" s="481"/>
      <c r="DM113" s="481"/>
      <c r="DN113" s="481"/>
      <c r="DO113" s="481"/>
      <c r="DP113" s="481"/>
      <c r="DQ113" s="481"/>
      <c r="DR113" s="481"/>
      <c r="DS113" s="481"/>
      <c r="DT113" s="481"/>
      <c r="DU113" s="481"/>
      <c r="DV113" s="481"/>
      <c r="DW113" s="481"/>
      <c r="DX113" s="481"/>
      <c r="DY113" s="481"/>
      <c r="DZ113" s="481"/>
      <c r="EA113" s="481"/>
      <c r="EB113" s="481"/>
      <c r="EC113" s="481"/>
      <c r="ED113" s="481"/>
      <c r="EE113" s="481"/>
      <c r="EF113" s="481"/>
      <c r="EG113" s="481"/>
      <c r="EH113" s="481"/>
      <c r="EI113" s="481"/>
      <c r="EJ113" s="481"/>
      <c r="EK113" s="481"/>
      <c r="EL113" s="481"/>
      <c r="EM113" s="481"/>
      <c r="EN113" s="481"/>
      <c r="EO113" s="481"/>
      <c r="EP113" s="481"/>
      <c r="EQ113" s="481"/>
      <c r="ER113" s="481"/>
      <c r="ES113" s="481"/>
      <c r="ET113" s="481"/>
      <c r="EU113" s="481"/>
      <c r="EV113" s="481"/>
      <c r="EW113" s="481"/>
      <c r="EX113" s="481"/>
      <c r="EY113" s="481"/>
      <c r="EZ113" s="481"/>
      <c r="FA113" s="481"/>
      <c r="FB113" s="481"/>
      <c r="FC113" s="481"/>
      <c r="FD113" s="481"/>
      <c r="FE113" s="481"/>
      <c r="FF113" s="481"/>
      <c r="FG113" s="481"/>
      <c r="FH113" s="481"/>
      <c r="FI113" s="481"/>
      <c r="FJ113" s="481"/>
      <c r="FK113" s="481"/>
      <c r="FL113" s="481"/>
      <c r="FM113" s="481"/>
      <c r="FN113" s="481"/>
      <c r="FO113" s="481"/>
      <c r="FP113" s="481"/>
    </row>
    <row r="114" spans="33:172">
      <c r="AG114" s="481"/>
      <c r="AH114" s="481"/>
      <c r="AI114" s="481"/>
      <c r="AJ114" s="481"/>
      <c r="AK114" s="481"/>
      <c r="AL114" s="481"/>
      <c r="AM114" s="481"/>
      <c r="AN114" s="481"/>
      <c r="AO114" s="481"/>
      <c r="AP114" s="481"/>
      <c r="AQ114" s="481"/>
      <c r="AR114" s="481"/>
      <c r="AS114" s="481"/>
      <c r="AT114" s="481"/>
      <c r="AU114" s="481"/>
      <c r="AV114" s="481"/>
      <c r="AW114" s="481"/>
      <c r="AX114" s="481"/>
      <c r="AY114" s="481"/>
      <c r="AZ114" s="481"/>
      <c r="BA114" s="481"/>
      <c r="BB114" s="481"/>
      <c r="BC114" s="481"/>
      <c r="BD114" s="481"/>
      <c r="BE114" s="481"/>
      <c r="BF114" s="481"/>
      <c r="BG114" s="481"/>
      <c r="BH114" s="481"/>
      <c r="BI114" s="481"/>
      <c r="BJ114" s="481"/>
      <c r="BK114" s="481"/>
      <c r="BL114" s="481"/>
      <c r="BM114" s="481"/>
      <c r="BN114" s="481"/>
      <c r="BO114" s="481"/>
      <c r="BP114" s="481"/>
      <c r="BQ114" s="481"/>
      <c r="BR114" s="481"/>
      <c r="BS114" s="481"/>
      <c r="BT114" s="481"/>
      <c r="BU114" s="481"/>
      <c r="BV114" s="481"/>
      <c r="BW114" s="481"/>
      <c r="BX114" s="481"/>
      <c r="BY114" s="481"/>
      <c r="BZ114" s="481"/>
      <c r="CA114" s="481"/>
      <c r="CB114" s="481"/>
      <c r="CC114" s="481"/>
      <c r="CD114" s="481"/>
      <c r="CE114" s="481"/>
      <c r="CF114" s="481"/>
      <c r="CG114" s="481"/>
      <c r="CH114" s="481"/>
      <c r="CI114" s="481"/>
      <c r="CJ114" s="481"/>
      <c r="CK114" s="481"/>
      <c r="CL114" s="481"/>
      <c r="CM114" s="481"/>
      <c r="CN114" s="481"/>
      <c r="CO114" s="481"/>
      <c r="CP114" s="481"/>
      <c r="CQ114" s="481"/>
      <c r="CR114" s="481"/>
      <c r="CS114" s="481"/>
      <c r="CT114" s="481"/>
      <c r="CU114" s="481"/>
      <c r="CV114" s="481"/>
      <c r="CW114" s="481"/>
      <c r="CX114" s="481"/>
      <c r="CY114" s="481"/>
      <c r="CZ114" s="481"/>
      <c r="DA114" s="481"/>
      <c r="DB114" s="481"/>
      <c r="DC114" s="481"/>
      <c r="DD114" s="481"/>
      <c r="DE114" s="481"/>
      <c r="DF114" s="481"/>
      <c r="DG114" s="481"/>
      <c r="DH114" s="481"/>
      <c r="DI114" s="481"/>
      <c r="DJ114" s="481"/>
      <c r="DK114" s="481"/>
      <c r="DL114" s="481"/>
      <c r="DM114" s="481"/>
      <c r="DN114" s="481"/>
      <c r="DO114" s="481"/>
      <c r="DP114" s="481"/>
      <c r="DQ114" s="481"/>
      <c r="DR114" s="481"/>
      <c r="DS114" s="481"/>
      <c r="DT114" s="481"/>
      <c r="DU114" s="481"/>
      <c r="DV114" s="481"/>
      <c r="DW114" s="481"/>
      <c r="DX114" s="481"/>
      <c r="DY114" s="481"/>
      <c r="DZ114" s="481"/>
      <c r="EA114" s="481"/>
      <c r="EB114" s="481"/>
      <c r="EC114" s="481"/>
      <c r="ED114" s="481"/>
      <c r="EE114" s="481"/>
      <c r="EF114" s="481"/>
      <c r="EG114" s="481"/>
      <c r="EH114" s="481"/>
      <c r="EI114" s="481"/>
      <c r="EJ114" s="481"/>
      <c r="EK114" s="481"/>
      <c r="EL114" s="481"/>
      <c r="EM114" s="481"/>
      <c r="EN114" s="481"/>
      <c r="EO114" s="481"/>
      <c r="EP114" s="481"/>
      <c r="EQ114" s="481"/>
      <c r="ER114" s="481"/>
      <c r="ES114" s="481"/>
      <c r="ET114" s="481"/>
      <c r="EU114" s="481"/>
      <c r="EV114" s="481"/>
      <c r="EW114" s="481"/>
      <c r="EX114" s="481"/>
      <c r="EY114" s="481"/>
      <c r="EZ114" s="481"/>
      <c r="FA114" s="481"/>
      <c r="FB114" s="481"/>
      <c r="FC114" s="481"/>
      <c r="FD114" s="481"/>
      <c r="FE114" s="481"/>
      <c r="FF114" s="481"/>
      <c r="FG114" s="481"/>
      <c r="FH114" s="481"/>
      <c r="FI114" s="481"/>
      <c r="FJ114" s="481"/>
      <c r="FK114" s="481"/>
      <c r="FL114" s="481"/>
      <c r="FM114" s="481"/>
      <c r="FN114" s="481"/>
      <c r="FO114" s="481"/>
      <c r="FP114" s="481"/>
    </row>
    <row r="115" spans="33:172">
      <c r="AG115" s="481"/>
      <c r="AH115" s="481"/>
      <c r="AI115" s="481"/>
      <c r="AJ115" s="481"/>
      <c r="AK115" s="481"/>
      <c r="AL115" s="481"/>
      <c r="AM115" s="481"/>
      <c r="AN115" s="481"/>
      <c r="AO115" s="481"/>
      <c r="AP115" s="481"/>
      <c r="AQ115" s="481"/>
      <c r="AR115" s="481"/>
      <c r="AS115" s="481"/>
      <c r="AT115" s="481"/>
      <c r="AU115" s="481"/>
      <c r="AV115" s="481"/>
      <c r="AW115" s="481"/>
      <c r="AX115" s="481"/>
      <c r="AY115" s="481"/>
      <c r="AZ115" s="481"/>
      <c r="BA115" s="481"/>
      <c r="BB115" s="481"/>
      <c r="BC115" s="481"/>
      <c r="BD115" s="481"/>
      <c r="BE115" s="481"/>
      <c r="BF115" s="481"/>
      <c r="BG115" s="481"/>
      <c r="BH115" s="481"/>
      <c r="BI115" s="481"/>
      <c r="BJ115" s="481"/>
      <c r="BK115" s="481"/>
      <c r="BL115" s="481"/>
      <c r="BM115" s="481"/>
      <c r="BN115" s="481"/>
      <c r="BO115" s="481"/>
      <c r="BP115" s="481"/>
      <c r="BQ115" s="481"/>
      <c r="BR115" s="481"/>
      <c r="BS115" s="481"/>
      <c r="BT115" s="481"/>
      <c r="BU115" s="481"/>
      <c r="BV115" s="481"/>
      <c r="BW115" s="481"/>
      <c r="BX115" s="481"/>
      <c r="BY115" s="481"/>
      <c r="BZ115" s="481"/>
      <c r="CA115" s="481"/>
      <c r="CB115" s="481"/>
      <c r="CC115" s="481"/>
      <c r="CD115" s="481"/>
      <c r="CE115" s="481"/>
      <c r="CF115" s="481"/>
      <c r="CG115" s="481"/>
      <c r="CH115" s="481"/>
      <c r="CI115" s="481"/>
      <c r="CJ115" s="481"/>
      <c r="CK115" s="481"/>
      <c r="CL115" s="481"/>
      <c r="CM115" s="481"/>
      <c r="CN115" s="481"/>
      <c r="CO115" s="481"/>
      <c r="CP115" s="481"/>
      <c r="CQ115" s="481"/>
      <c r="CR115" s="481"/>
      <c r="CS115" s="481"/>
      <c r="CT115" s="481"/>
      <c r="CU115" s="481"/>
      <c r="CV115" s="481"/>
      <c r="CW115" s="481"/>
      <c r="CX115" s="481"/>
      <c r="CY115" s="481"/>
      <c r="CZ115" s="481"/>
      <c r="DA115" s="481"/>
      <c r="DB115" s="481"/>
      <c r="DC115" s="481"/>
      <c r="DD115" s="481"/>
      <c r="DE115" s="481"/>
      <c r="DF115" s="481"/>
      <c r="DG115" s="481"/>
      <c r="DH115" s="481"/>
      <c r="DI115" s="481"/>
      <c r="DJ115" s="481"/>
      <c r="DK115" s="481"/>
      <c r="DL115" s="481"/>
      <c r="DM115" s="481"/>
      <c r="DN115" s="481"/>
      <c r="DO115" s="481"/>
      <c r="DP115" s="481"/>
      <c r="DQ115" s="481"/>
      <c r="DR115" s="481"/>
      <c r="DS115" s="481"/>
      <c r="DT115" s="481"/>
      <c r="DU115" s="481"/>
      <c r="DV115" s="481"/>
      <c r="DW115" s="481"/>
      <c r="DX115" s="481"/>
      <c r="DY115" s="481"/>
      <c r="DZ115" s="481"/>
      <c r="EA115" s="481"/>
      <c r="EB115" s="481"/>
      <c r="EC115" s="481"/>
      <c r="ED115" s="481"/>
      <c r="EE115" s="481"/>
      <c r="EF115" s="481"/>
      <c r="EG115" s="481"/>
      <c r="EH115" s="481"/>
      <c r="EI115" s="481"/>
      <c r="EJ115" s="481"/>
      <c r="EK115" s="481"/>
      <c r="EL115" s="481"/>
      <c r="EM115" s="481"/>
      <c r="EN115" s="481"/>
      <c r="EO115" s="481"/>
      <c r="EP115" s="481"/>
      <c r="EQ115" s="481"/>
      <c r="ER115" s="481"/>
      <c r="ES115" s="481"/>
      <c r="ET115" s="481"/>
      <c r="EU115" s="481"/>
      <c r="EV115" s="481"/>
      <c r="EW115" s="481"/>
      <c r="EX115" s="481"/>
      <c r="EY115" s="481"/>
      <c r="EZ115" s="481"/>
      <c r="FA115" s="481"/>
      <c r="FB115" s="481"/>
      <c r="FC115" s="481"/>
      <c r="FD115" s="481"/>
      <c r="FE115" s="481"/>
      <c r="FF115" s="481"/>
      <c r="FG115" s="481"/>
      <c r="FH115" s="481"/>
      <c r="FI115" s="481"/>
      <c r="FJ115" s="481"/>
      <c r="FK115" s="481"/>
      <c r="FL115" s="481"/>
      <c r="FM115" s="481"/>
      <c r="FN115" s="481"/>
      <c r="FO115" s="481"/>
      <c r="FP115" s="481"/>
    </row>
    <row r="116" spans="33:172">
      <c r="AG116" s="481"/>
      <c r="AH116" s="481"/>
      <c r="AI116" s="481"/>
      <c r="AJ116" s="481"/>
      <c r="AK116" s="481"/>
      <c r="AL116" s="481"/>
      <c r="AM116" s="481"/>
      <c r="AN116" s="481"/>
      <c r="AO116" s="481"/>
      <c r="AP116" s="481"/>
      <c r="AQ116" s="481"/>
      <c r="AR116" s="481"/>
      <c r="AS116" s="481"/>
      <c r="AT116" s="481"/>
      <c r="AU116" s="481"/>
      <c r="AV116" s="481"/>
      <c r="AW116" s="481"/>
      <c r="AX116" s="481"/>
      <c r="AY116" s="481"/>
      <c r="AZ116" s="481"/>
      <c r="BA116" s="481"/>
      <c r="BB116" s="481"/>
      <c r="BC116" s="481"/>
      <c r="BD116" s="481"/>
      <c r="BE116" s="481"/>
      <c r="BF116" s="481"/>
      <c r="BG116" s="481"/>
      <c r="BH116" s="481"/>
      <c r="BI116" s="481"/>
      <c r="BJ116" s="481"/>
      <c r="BK116" s="481"/>
      <c r="BL116" s="481"/>
      <c r="BM116" s="481"/>
      <c r="BN116" s="481"/>
      <c r="BO116" s="481"/>
      <c r="BP116" s="481"/>
      <c r="BQ116" s="481"/>
      <c r="BR116" s="481"/>
      <c r="BS116" s="481"/>
      <c r="BT116" s="481"/>
      <c r="BU116" s="481"/>
      <c r="BV116" s="481"/>
      <c r="BW116" s="481"/>
      <c r="BX116" s="481"/>
      <c r="BY116" s="481"/>
      <c r="BZ116" s="481"/>
      <c r="CA116" s="481"/>
      <c r="CB116" s="481"/>
      <c r="CC116" s="481"/>
      <c r="CD116" s="481"/>
      <c r="CE116" s="481"/>
      <c r="CF116" s="481"/>
      <c r="CG116" s="481"/>
      <c r="CH116" s="481"/>
      <c r="CI116" s="481"/>
      <c r="CJ116" s="481"/>
      <c r="CK116" s="481"/>
      <c r="CL116" s="481"/>
      <c r="CM116" s="481"/>
      <c r="CN116" s="481"/>
      <c r="CO116" s="481"/>
      <c r="CP116" s="481"/>
      <c r="CQ116" s="481"/>
      <c r="CR116" s="481"/>
      <c r="CS116" s="481"/>
      <c r="CT116" s="481"/>
      <c r="CU116" s="481"/>
      <c r="CV116" s="481"/>
      <c r="CW116" s="481"/>
      <c r="CX116" s="481"/>
      <c r="CY116" s="481"/>
      <c r="CZ116" s="481"/>
      <c r="DA116" s="481"/>
      <c r="DB116" s="481"/>
      <c r="DC116" s="481"/>
      <c r="DD116" s="481"/>
      <c r="DE116" s="481"/>
      <c r="DF116" s="481"/>
      <c r="DG116" s="481"/>
      <c r="DH116" s="481"/>
      <c r="DI116" s="481"/>
      <c r="DJ116" s="481"/>
      <c r="DK116" s="481"/>
      <c r="DL116" s="481"/>
      <c r="DM116" s="481"/>
      <c r="DN116" s="481"/>
      <c r="DO116" s="481"/>
      <c r="DP116" s="481"/>
      <c r="DQ116" s="481"/>
      <c r="DR116" s="481"/>
      <c r="DS116" s="481"/>
      <c r="DT116" s="481"/>
      <c r="DU116" s="481"/>
      <c r="DV116" s="481"/>
      <c r="DW116" s="481"/>
      <c r="DX116" s="481"/>
      <c r="DY116" s="481"/>
      <c r="DZ116" s="481"/>
      <c r="EA116" s="481"/>
      <c r="EB116" s="481"/>
      <c r="EC116" s="481"/>
      <c r="ED116" s="481"/>
      <c r="EE116" s="481"/>
      <c r="EF116" s="481"/>
      <c r="EG116" s="481"/>
      <c r="EH116" s="481"/>
      <c r="EI116" s="481"/>
      <c r="EJ116" s="481"/>
      <c r="EK116" s="481"/>
      <c r="EL116" s="481"/>
      <c r="EM116" s="481"/>
      <c r="EN116" s="481"/>
      <c r="EO116" s="481"/>
      <c r="EP116" s="481"/>
      <c r="EQ116" s="481"/>
      <c r="ER116" s="481"/>
      <c r="ES116" s="481"/>
      <c r="ET116" s="481"/>
      <c r="EU116" s="481"/>
      <c r="EV116" s="481"/>
      <c r="EW116" s="481"/>
      <c r="EX116" s="481"/>
      <c r="EY116" s="481"/>
      <c r="EZ116" s="481"/>
      <c r="FA116" s="481"/>
      <c r="FB116" s="481"/>
      <c r="FC116" s="481"/>
      <c r="FD116" s="481"/>
      <c r="FE116" s="481"/>
      <c r="FF116" s="481"/>
      <c r="FG116" s="481"/>
      <c r="FH116" s="481"/>
      <c r="FI116" s="481"/>
      <c r="FJ116" s="481"/>
      <c r="FK116" s="481"/>
      <c r="FL116" s="481"/>
      <c r="FM116" s="481"/>
      <c r="FN116" s="481"/>
      <c r="FO116" s="481"/>
      <c r="FP116" s="481"/>
    </row>
    <row r="117" spans="33:172">
      <c r="AG117" s="481"/>
      <c r="AH117" s="481"/>
      <c r="AI117" s="481"/>
      <c r="AJ117" s="481"/>
      <c r="AK117" s="481"/>
      <c r="AL117" s="481"/>
      <c r="AM117" s="481"/>
      <c r="AN117" s="481"/>
      <c r="AO117" s="481"/>
      <c r="AP117" s="481"/>
      <c r="AQ117" s="481"/>
      <c r="AR117" s="481"/>
      <c r="AS117" s="481"/>
      <c r="AT117" s="481"/>
      <c r="AU117" s="481"/>
      <c r="AV117" s="481"/>
      <c r="AW117" s="481"/>
      <c r="AX117" s="481"/>
      <c r="AY117" s="481"/>
      <c r="AZ117" s="481"/>
      <c r="BA117" s="481"/>
      <c r="BB117" s="481"/>
      <c r="BC117" s="481"/>
      <c r="BD117" s="481"/>
      <c r="BE117" s="481"/>
      <c r="BF117" s="481"/>
      <c r="BG117" s="481"/>
      <c r="BH117" s="481"/>
      <c r="BI117" s="481"/>
      <c r="BJ117" s="481"/>
      <c r="BK117" s="481"/>
      <c r="BL117" s="481"/>
      <c r="BM117" s="481"/>
      <c r="BN117" s="481"/>
      <c r="BO117" s="481"/>
      <c r="BP117" s="481"/>
      <c r="BQ117" s="481"/>
      <c r="BR117" s="481"/>
      <c r="BS117" s="481"/>
      <c r="BT117" s="481"/>
      <c r="BU117" s="481"/>
      <c r="BV117" s="481"/>
      <c r="BW117" s="481"/>
      <c r="BX117" s="481"/>
      <c r="BY117" s="481"/>
      <c r="BZ117" s="481"/>
      <c r="CA117" s="481"/>
      <c r="CB117" s="481"/>
      <c r="CC117" s="481"/>
      <c r="CD117" s="481"/>
      <c r="CE117" s="481"/>
      <c r="CF117" s="481"/>
      <c r="CG117" s="481"/>
      <c r="CH117" s="481"/>
      <c r="CI117" s="481"/>
      <c r="CJ117" s="481"/>
      <c r="CK117" s="481"/>
      <c r="CL117" s="481"/>
      <c r="CM117" s="481"/>
      <c r="CN117" s="481"/>
      <c r="CO117" s="481"/>
      <c r="CP117" s="481"/>
      <c r="CQ117" s="481"/>
      <c r="CR117" s="481"/>
      <c r="CS117" s="481"/>
      <c r="CT117" s="481"/>
      <c r="CU117" s="481"/>
      <c r="CV117" s="481"/>
      <c r="CW117" s="481"/>
      <c r="CX117" s="481"/>
      <c r="CY117" s="481"/>
      <c r="CZ117" s="481"/>
      <c r="DA117" s="481"/>
      <c r="DB117" s="481"/>
      <c r="DC117" s="481"/>
      <c r="DD117" s="481"/>
      <c r="DE117" s="481"/>
      <c r="DF117" s="481"/>
      <c r="DG117" s="481"/>
      <c r="DH117" s="481"/>
      <c r="DI117" s="481"/>
      <c r="DJ117" s="481"/>
      <c r="DK117" s="481"/>
      <c r="DL117" s="481"/>
      <c r="DM117" s="481"/>
      <c r="DN117" s="481"/>
      <c r="DO117" s="481"/>
      <c r="DP117" s="481"/>
      <c r="DQ117" s="481"/>
      <c r="DR117" s="481"/>
      <c r="DS117" s="481"/>
      <c r="DT117" s="481"/>
      <c r="DU117" s="481"/>
      <c r="DV117" s="481"/>
      <c r="DW117" s="481"/>
      <c r="DX117" s="481"/>
      <c r="DY117" s="481"/>
      <c r="DZ117" s="481"/>
      <c r="EA117" s="481"/>
      <c r="EB117" s="481"/>
      <c r="EC117" s="481"/>
      <c r="ED117" s="481"/>
      <c r="EE117" s="481"/>
      <c r="EF117" s="481"/>
      <c r="EG117" s="481"/>
      <c r="EH117" s="481"/>
      <c r="EI117" s="481"/>
      <c r="EJ117" s="481"/>
      <c r="EK117" s="481"/>
      <c r="EL117" s="481"/>
      <c r="EM117" s="481"/>
      <c r="EN117" s="481"/>
      <c r="EO117" s="481"/>
      <c r="EP117" s="481"/>
      <c r="EQ117" s="481"/>
      <c r="ER117" s="481"/>
      <c r="ES117" s="481"/>
      <c r="ET117" s="481"/>
      <c r="EU117" s="481"/>
      <c r="EV117" s="481"/>
      <c r="EW117" s="481"/>
      <c r="EX117" s="481"/>
      <c r="EY117" s="481"/>
      <c r="EZ117" s="481"/>
      <c r="FA117" s="481"/>
      <c r="FB117" s="481"/>
      <c r="FC117" s="481"/>
      <c r="FD117" s="481"/>
      <c r="FE117" s="481"/>
      <c r="FF117" s="481"/>
      <c r="FG117" s="481"/>
      <c r="FH117" s="481"/>
      <c r="FI117" s="481"/>
      <c r="FJ117" s="481"/>
      <c r="FK117" s="481"/>
      <c r="FL117" s="481"/>
      <c r="FM117" s="481"/>
      <c r="FN117" s="481"/>
      <c r="FO117" s="481"/>
      <c r="FP117" s="481"/>
    </row>
    <row r="118" spans="33:172">
      <c r="AG118" s="481"/>
      <c r="AH118" s="481"/>
      <c r="AI118" s="481"/>
      <c r="AJ118" s="481"/>
      <c r="AK118" s="481"/>
      <c r="AL118" s="481"/>
      <c r="AM118" s="481"/>
      <c r="AN118" s="481"/>
      <c r="AO118" s="481"/>
      <c r="AP118" s="481"/>
      <c r="AQ118" s="481"/>
      <c r="AR118" s="481"/>
      <c r="AS118" s="481"/>
      <c r="AT118" s="481"/>
      <c r="AU118" s="481"/>
      <c r="AV118" s="481"/>
      <c r="AW118" s="481"/>
      <c r="AX118" s="481"/>
      <c r="AY118" s="481"/>
      <c r="AZ118" s="481"/>
      <c r="BA118" s="481"/>
      <c r="BB118" s="481"/>
      <c r="BC118" s="481"/>
      <c r="BD118" s="481"/>
      <c r="BE118" s="481"/>
      <c r="BF118" s="481"/>
      <c r="BG118" s="481"/>
      <c r="BH118" s="481"/>
      <c r="BI118" s="481"/>
      <c r="BJ118" s="481"/>
      <c r="BK118" s="481"/>
      <c r="BL118" s="481"/>
      <c r="BM118" s="481"/>
      <c r="BN118" s="481"/>
      <c r="BO118" s="481"/>
      <c r="BP118" s="481"/>
      <c r="BQ118" s="481"/>
      <c r="BR118" s="481"/>
      <c r="BS118" s="481"/>
      <c r="BT118" s="481"/>
      <c r="BU118" s="481"/>
      <c r="BV118" s="481"/>
      <c r="BW118" s="481"/>
      <c r="BX118" s="481"/>
      <c r="BY118" s="481"/>
      <c r="BZ118" s="481"/>
      <c r="CA118" s="481"/>
      <c r="CB118" s="481"/>
      <c r="CC118" s="481"/>
      <c r="CD118" s="481"/>
      <c r="CE118" s="481"/>
      <c r="CF118" s="481"/>
      <c r="CG118" s="481"/>
      <c r="CH118" s="481"/>
      <c r="CI118" s="481"/>
      <c r="CJ118" s="481"/>
      <c r="CK118" s="481"/>
      <c r="CL118" s="481"/>
      <c r="CM118" s="481"/>
      <c r="CN118" s="481"/>
      <c r="CO118" s="481"/>
      <c r="CP118" s="481"/>
      <c r="CQ118" s="481"/>
      <c r="CR118" s="481"/>
      <c r="CS118" s="481"/>
      <c r="CT118" s="481"/>
      <c r="CU118" s="481"/>
      <c r="CV118" s="481"/>
      <c r="CW118" s="481"/>
      <c r="CX118" s="481"/>
      <c r="CY118" s="481"/>
      <c r="CZ118" s="481"/>
      <c r="DA118" s="481"/>
      <c r="DB118" s="481"/>
      <c r="DC118" s="481"/>
      <c r="DD118" s="481"/>
      <c r="DE118" s="481"/>
      <c r="DF118" s="481"/>
      <c r="DG118" s="481"/>
      <c r="DH118" s="481"/>
      <c r="DI118" s="481"/>
      <c r="DJ118" s="481"/>
      <c r="DK118" s="481"/>
      <c r="DL118" s="481"/>
      <c r="DM118" s="481"/>
      <c r="DN118" s="481"/>
      <c r="DO118" s="481"/>
      <c r="DP118" s="481"/>
      <c r="DQ118" s="481"/>
      <c r="DR118" s="481"/>
      <c r="DS118" s="481"/>
      <c r="DT118" s="481"/>
      <c r="DU118" s="481"/>
      <c r="DV118" s="481"/>
      <c r="DW118" s="481"/>
      <c r="DX118" s="481"/>
      <c r="DY118" s="481"/>
      <c r="DZ118" s="481"/>
      <c r="EA118" s="481"/>
      <c r="EB118" s="481"/>
      <c r="EC118" s="481"/>
      <c r="ED118" s="481"/>
      <c r="EE118" s="481"/>
      <c r="EF118" s="481"/>
      <c r="EG118" s="481"/>
      <c r="EH118" s="481"/>
      <c r="EI118" s="481"/>
      <c r="EJ118" s="481"/>
      <c r="EK118" s="481"/>
      <c r="EL118" s="481"/>
      <c r="EM118" s="481"/>
      <c r="EN118" s="481"/>
      <c r="EO118" s="481"/>
      <c r="EP118" s="481"/>
      <c r="EQ118" s="481"/>
      <c r="ER118" s="481"/>
      <c r="ES118" s="481"/>
      <c r="ET118" s="481"/>
      <c r="EU118" s="481"/>
      <c r="EV118" s="481"/>
      <c r="EW118" s="481"/>
      <c r="EX118" s="481"/>
      <c r="EY118" s="481"/>
      <c r="EZ118" s="481"/>
      <c r="FA118" s="481"/>
      <c r="FB118" s="481"/>
      <c r="FC118" s="481"/>
      <c r="FD118" s="481"/>
      <c r="FE118" s="481"/>
      <c r="FF118" s="481"/>
      <c r="FG118" s="481"/>
      <c r="FH118" s="481"/>
      <c r="FI118" s="481"/>
      <c r="FJ118" s="481"/>
      <c r="FK118" s="481"/>
      <c r="FL118" s="481"/>
      <c r="FM118" s="481"/>
      <c r="FN118" s="481"/>
      <c r="FO118" s="481"/>
      <c r="FP118" s="481"/>
    </row>
    <row r="119" spans="33:172">
      <c r="AG119" s="481"/>
      <c r="AH119" s="481"/>
      <c r="AI119" s="481"/>
      <c r="AJ119" s="481"/>
      <c r="AK119" s="481"/>
      <c r="AL119" s="481"/>
      <c r="AM119" s="481"/>
      <c r="AN119" s="481"/>
      <c r="AO119" s="481"/>
      <c r="AP119" s="481"/>
      <c r="AQ119" s="481"/>
      <c r="AR119" s="481"/>
      <c r="AS119" s="481"/>
      <c r="AT119" s="481"/>
      <c r="AU119" s="481"/>
      <c r="AV119" s="481"/>
      <c r="AW119" s="481"/>
      <c r="AX119" s="481"/>
      <c r="AY119" s="481"/>
      <c r="AZ119" s="481"/>
      <c r="BA119" s="481"/>
      <c r="BB119" s="481"/>
      <c r="BC119" s="481"/>
      <c r="BD119" s="481"/>
      <c r="BE119" s="481"/>
      <c r="BF119" s="481"/>
      <c r="BG119" s="481"/>
      <c r="BH119" s="481"/>
      <c r="BI119" s="481"/>
      <c r="BJ119" s="481"/>
      <c r="BK119" s="481"/>
      <c r="BL119" s="481"/>
      <c r="BM119" s="481"/>
      <c r="BN119" s="481"/>
      <c r="BO119" s="481"/>
      <c r="BP119" s="481"/>
      <c r="BQ119" s="481"/>
      <c r="BR119" s="481"/>
      <c r="BS119" s="481"/>
      <c r="BT119" s="481"/>
      <c r="BU119" s="481"/>
      <c r="BV119" s="481"/>
      <c r="BW119" s="481"/>
      <c r="BX119" s="481"/>
      <c r="BY119" s="481"/>
      <c r="BZ119" s="481"/>
      <c r="CA119" s="481"/>
      <c r="CB119" s="481"/>
      <c r="CC119" s="481"/>
      <c r="CD119" s="481"/>
      <c r="CE119" s="481"/>
      <c r="CF119" s="481"/>
      <c r="CG119" s="481"/>
      <c r="CH119" s="481"/>
      <c r="CI119" s="481"/>
      <c r="CJ119" s="481"/>
      <c r="CK119" s="481"/>
      <c r="CL119" s="481"/>
      <c r="CM119" s="481"/>
      <c r="CN119" s="481"/>
      <c r="CO119" s="481"/>
      <c r="CP119" s="481"/>
      <c r="CQ119" s="481"/>
      <c r="CR119" s="481"/>
      <c r="CS119" s="481"/>
      <c r="CT119" s="481"/>
      <c r="CU119" s="481"/>
      <c r="CV119" s="481"/>
      <c r="CW119" s="481"/>
      <c r="CX119" s="481"/>
      <c r="CY119" s="481"/>
      <c r="CZ119" s="481"/>
      <c r="DA119" s="481"/>
      <c r="DB119" s="481"/>
      <c r="DC119" s="481"/>
      <c r="DD119" s="481"/>
      <c r="DE119" s="481"/>
      <c r="DF119" s="481"/>
      <c r="DG119" s="481"/>
      <c r="DH119" s="481"/>
      <c r="DI119" s="481"/>
      <c r="DJ119" s="481"/>
      <c r="DK119" s="481"/>
      <c r="DL119" s="481"/>
      <c r="DM119" s="481"/>
      <c r="DN119" s="481"/>
      <c r="DO119" s="481"/>
      <c r="DP119" s="481"/>
      <c r="DQ119" s="481"/>
      <c r="DR119" s="481"/>
      <c r="DS119" s="481"/>
      <c r="DT119" s="481"/>
      <c r="DU119" s="481"/>
      <c r="DV119" s="481"/>
      <c r="DW119" s="481"/>
      <c r="DX119" s="481"/>
      <c r="DY119" s="481"/>
      <c r="DZ119" s="481"/>
      <c r="EA119" s="481"/>
      <c r="EB119" s="481"/>
      <c r="EC119" s="481"/>
      <c r="ED119" s="481"/>
      <c r="EE119" s="481"/>
      <c r="EF119" s="481"/>
      <c r="EG119" s="481"/>
      <c r="EH119" s="481"/>
      <c r="EI119" s="481"/>
      <c r="EJ119" s="481"/>
      <c r="EK119" s="481"/>
      <c r="EL119" s="481"/>
      <c r="EM119" s="481"/>
      <c r="EN119" s="481"/>
      <c r="EO119" s="481"/>
      <c r="EP119" s="481"/>
      <c r="EQ119" s="481"/>
      <c r="ER119" s="481"/>
      <c r="ES119" s="481"/>
      <c r="ET119" s="481"/>
      <c r="EU119" s="481"/>
      <c r="EV119" s="481"/>
      <c r="EW119" s="481"/>
      <c r="EX119" s="481"/>
      <c r="EY119" s="481"/>
      <c r="EZ119" s="481"/>
      <c r="FA119" s="481"/>
      <c r="FB119" s="481"/>
      <c r="FC119" s="481"/>
      <c r="FD119" s="481"/>
      <c r="FE119" s="481"/>
      <c r="FF119" s="481"/>
      <c r="FG119" s="481"/>
      <c r="FH119" s="481"/>
      <c r="FI119" s="481"/>
      <c r="FJ119" s="481"/>
      <c r="FK119" s="481"/>
      <c r="FL119" s="481"/>
      <c r="FM119" s="481"/>
      <c r="FN119" s="481"/>
      <c r="FO119" s="481"/>
      <c r="FP119" s="481"/>
    </row>
    <row r="120" spans="33:172">
      <c r="AG120" s="481"/>
      <c r="AH120" s="481"/>
      <c r="AI120" s="481"/>
      <c r="AJ120" s="481"/>
      <c r="AK120" s="481"/>
      <c r="AL120" s="481"/>
      <c r="AM120" s="481"/>
      <c r="AN120" s="481"/>
      <c r="AO120" s="481"/>
      <c r="AP120" s="481"/>
      <c r="AQ120" s="481"/>
      <c r="AR120" s="481"/>
      <c r="AS120" s="481"/>
      <c r="AT120" s="481"/>
      <c r="AU120" s="481"/>
      <c r="AV120" s="481"/>
      <c r="AW120" s="481"/>
      <c r="AX120" s="481"/>
      <c r="AY120" s="481"/>
      <c r="AZ120" s="481"/>
      <c r="BA120" s="481"/>
      <c r="BB120" s="481"/>
      <c r="BC120" s="481"/>
      <c r="BD120" s="481"/>
      <c r="BE120" s="481"/>
      <c r="BF120" s="481"/>
      <c r="BG120" s="481"/>
      <c r="BH120" s="481"/>
      <c r="BI120" s="481"/>
      <c r="BJ120" s="481"/>
      <c r="BK120" s="481"/>
      <c r="BL120" s="481"/>
      <c r="BM120" s="481"/>
      <c r="BN120" s="481"/>
      <c r="BO120" s="481"/>
      <c r="BP120" s="481"/>
      <c r="BQ120" s="481"/>
      <c r="BR120" s="481"/>
      <c r="BS120" s="481"/>
      <c r="BT120" s="481"/>
      <c r="BU120" s="481"/>
      <c r="BV120" s="481"/>
      <c r="BW120" s="481"/>
      <c r="BX120" s="481"/>
      <c r="BY120" s="481"/>
      <c r="BZ120" s="481"/>
      <c r="CA120" s="481"/>
      <c r="CB120" s="481"/>
      <c r="CC120" s="481"/>
      <c r="CD120" s="481"/>
      <c r="CE120" s="481"/>
      <c r="CF120" s="481"/>
      <c r="CG120" s="481"/>
      <c r="CH120" s="481"/>
      <c r="CI120" s="481"/>
      <c r="CJ120" s="481"/>
      <c r="CK120" s="481"/>
      <c r="CL120" s="481"/>
      <c r="CM120" s="481"/>
      <c r="CN120" s="481"/>
      <c r="CO120" s="481"/>
      <c r="CP120" s="481"/>
      <c r="CQ120" s="481"/>
      <c r="CR120" s="481"/>
      <c r="CS120" s="481"/>
      <c r="CT120" s="481"/>
      <c r="CU120" s="481"/>
      <c r="CV120" s="481"/>
      <c r="CW120" s="481"/>
      <c r="CX120" s="481"/>
      <c r="CY120" s="481"/>
      <c r="CZ120" s="481"/>
      <c r="DA120" s="481"/>
      <c r="DB120" s="481"/>
      <c r="DC120" s="481"/>
      <c r="DD120" s="481"/>
      <c r="DE120" s="481"/>
      <c r="DF120" s="481"/>
      <c r="DG120" s="481"/>
      <c r="DH120" s="481"/>
      <c r="DI120" s="481"/>
      <c r="DJ120" s="481"/>
      <c r="DK120" s="481"/>
      <c r="DL120" s="481"/>
      <c r="DM120" s="481"/>
      <c r="DN120" s="481"/>
      <c r="DO120" s="481"/>
      <c r="DP120" s="481"/>
      <c r="DQ120" s="481"/>
      <c r="DR120" s="481"/>
      <c r="DS120" s="481"/>
      <c r="DT120" s="481"/>
      <c r="DU120" s="481"/>
      <c r="DV120" s="481"/>
      <c r="DW120" s="481"/>
      <c r="DX120" s="481"/>
      <c r="DY120" s="481"/>
      <c r="DZ120" s="481"/>
      <c r="EA120" s="481"/>
      <c r="EB120" s="481"/>
      <c r="EC120" s="481"/>
      <c r="ED120" s="481"/>
      <c r="EE120" s="481"/>
      <c r="EF120" s="481"/>
      <c r="EG120" s="481"/>
      <c r="EH120" s="481"/>
      <c r="EI120" s="481"/>
      <c r="EJ120" s="481"/>
      <c r="EK120" s="481"/>
      <c r="EL120" s="481"/>
      <c r="EM120" s="481"/>
      <c r="EN120" s="481"/>
      <c r="EO120" s="481"/>
      <c r="EP120" s="481"/>
      <c r="EQ120" s="481"/>
      <c r="ER120" s="481"/>
      <c r="ES120" s="481"/>
      <c r="ET120" s="481"/>
      <c r="EU120" s="481"/>
      <c r="EV120" s="481"/>
      <c r="EW120" s="481"/>
      <c r="EX120" s="481"/>
      <c r="EY120" s="481"/>
      <c r="EZ120" s="481"/>
      <c r="FA120" s="481"/>
      <c r="FB120" s="481"/>
      <c r="FC120" s="481"/>
      <c r="FD120" s="481"/>
      <c r="FE120" s="481"/>
      <c r="FF120" s="481"/>
      <c r="FG120" s="481"/>
      <c r="FH120" s="481"/>
      <c r="FI120" s="481"/>
      <c r="FJ120" s="481"/>
      <c r="FK120" s="481"/>
      <c r="FL120" s="481"/>
      <c r="FM120" s="481"/>
      <c r="FN120" s="481"/>
      <c r="FO120" s="481"/>
      <c r="FP120" s="481"/>
    </row>
    <row r="121" spans="33:172">
      <c r="AG121" s="481"/>
      <c r="AH121" s="481"/>
      <c r="AI121" s="481"/>
      <c r="AJ121" s="481"/>
      <c r="AK121" s="481"/>
      <c r="AL121" s="481"/>
      <c r="AM121" s="481"/>
      <c r="AN121" s="481"/>
      <c r="AO121" s="481"/>
      <c r="AP121" s="481"/>
      <c r="AQ121" s="481"/>
      <c r="AR121" s="481"/>
      <c r="AS121" s="481"/>
      <c r="AT121" s="481"/>
      <c r="AU121" s="481"/>
      <c r="AV121" s="481"/>
      <c r="AW121" s="481"/>
      <c r="AX121" s="481"/>
      <c r="AY121" s="481"/>
      <c r="AZ121" s="481"/>
      <c r="BA121" s="481"/>
      <c r="BB121" s="481"/>
      <c r="BC121" s="481"/>
      <c r="BD121" s="481"/>
      <c r="BE121" s="481"/>
      <c r="BF121" s="481"/>
      <c r="BG121" s="481"/>
      <c r="BH121" s="481"/>
      <c r="BI121" s="481"/>
      <c r="BJ121" s="481"/>
      <c r="BK121" s="481"/>
      <c r="BL121" s="481"/>
      <c r="BM121" s="481"/>
      <c r="BN121" s="481"/>
      <c r="BO121" s="481"/>
      <c r="BP121" s="481"/>
      <c r="BQ121" s="481"/>
      <c r="BR121" s="481"/>
      <c r="BS121" s="481"/>
      <c r="BT121" s="481"/>
      <c r="BU121" s="481"/>
      <c r="BV121" s="481"/>
      <c r="BW121" s="481"/>
      <c r="BX121" s="481"/>
      <c r="BY121" s="481"/>
      <c r="BZ121" s="481"/>
      <c r="CA121" s="481"/>
      <c r="CB121" s="481"/>
      <c r="CC121" s="481"/>
      <c r="CD121" s="481"/>
      <c r="CE121" s="481"/>
      <c r="CF121" s="481"/>
      <c r="CG121" s="481"/>
      <c r="CH121" s="481"/>
      <c r="CI121" s="481"/>
      <c r="CJ121" s="481"/>
      <c r="CK121" s="481"/>
      <c r="CL121" s="481"/>
      <c r="CM121" s="481"/>
      <c r="CN121" s="481"/>
      <c r="CO121" s="481"/>
      <c r="CP121" s="481"/>
      <c r="CQ121" s="481"/>
      <c r="CR121" s="481"/>
      <c r="CS121" s="481"/>
      <c r="CT121" s="481"/>
      <c r="CU121" s="481"/>
      <c r="CV121" s="481"/>
      <c r="CW121" s="481"/>
      <c r="CX121" s="481"/>
      <c r="CY121" s="481"/>
      <c r="CZ121" s="481"/>
      <c r="DA121" s="481"/>
      <c r="DB121" s="481"/>
      <c r="DC121" s="481"/>
      <c r="DD121" s="481"/>
      <c r="DE121" s="481"/>
      <c r="DF121" s="481"/>
      <c r="DG121" s="481"/>
      <c r="DH121" s="481"/>
      <c r="DI121" s="481"/>
      <c r="DJ121" s="481"/>
      <c r="DK121" s="481"/>
      <c r="DL121" s="481"/>
      <c r="DM121" s="481"/>
      <c r="DN121" s="481"/>
      <c r="DO121" s="481"/>
      <c r="DP121" s="481"/>
      <c r="DQ121" s="481"/>
      <c r="DR121" s="481"/>
      <c r="DS121" s="481"/>
      <c r="DT121" s="481"/>
      <c r="DU121" s="481"/>
      <c r="DV121" s="481"/>
      <c r="DW121" s="481"/>
      <c r="DX121" s="481"/>
      <c r="DY121" s="481"/>
      <c r="DZ121" s="481"/>
      <c r="EA121" s="481"/>
      <c r="EB121" s="481"/>
      <c r="EC121" s="481"/>
      <c r="ED121" s="481"/>
      <c r="EE121" s="481"/>
      <c r="EF121" s="481"/>
      <c r="EG121" s="481"/>
      <c r="EH121" s="481"/>
      <c r="EI121" s="481"/>
      <c r="EJ121" s="481"/>
      <c r="EK121" s="481"/>
      <c r="EL121" s="481"/>
      <c r="EM121" s="481"/>
      <c r="EN121" s="481"/>
      <c r="EO121" s="481"/>
      <c r="EP121" s="481"/>
      <c r="EQ121" s="481"/>
      <c r="ER121" s="481"/>
      <c r="ES121" s="481"/>
      <c r="ET121" s="481"/>
      <c r="EU121" s="481"/>
      <c r="EV121" s="481"/>
      <c r="EW121" s="481"/>
      <c r="EX121" s="481"/>
      <c r="EY121" s="481"/>
      <c r="EZ121" s="481"/>
      <c r="FA121" s="481"/>
      <c r="FB121" s="481"/>
      <c r="FC121" s="481"/>
      <c r="FD121" s="481"/>
      <c r="FE121" s="481"/>
      <c r="FF121" s="481"/>
      <c r="FG121" s="481"/>
      <c r="FH121" s="481"/>
      <c r="FI121" s="481"/>
      <c r="FJ121" s="481"/>
      <c r="FK121" s="481"/>
      <c r="FL121" s="481"/>
      <c r="FM121" s="481"/>
      <c r="FN121" s="481"/>
      <c r="FO121" s="481"/>
      <c r="FP121" s="481"/>
    </row>
    <row r="122" spans="33:172">
      <c r="AG122" s="481"/>
      <c r="AH122" s="481"/>
      <c r="AI122" s="481"/>
      <c r="AJ122" s="481"/>
      <c r="AK122" s="481"/>
      <c r="AL122" s="481"/>
      <c r="AM122" s="481"/>
      <c r="AN122" s="481"/>
      <c r="AO122" s="481"/>
      <c r="AP122" s="481"/>
      <c r="AQ122" s="481"/>
      <c r="AR122" s="481"/>
      <c r="AS122" s="481"/>
      <c r="AT122" s="481"/>
      <c r="AU122" s="481"/>
      <c r="AV122" s="481"/>
      <c r="AW122" s="481"/>
      <c r="AX122" s="481"/>
      <c r="AY122" s="481"/>
      <c r="AZ122" s="481"/>
      <c r="BA122" s="481"/>
      <c r="BB122" s="481"/>
      <c r="BC122" s="481"/>
      <c r="BD122" s="481"/>
      <c r="BE122" s="481"/>
      <c r="BF122" s="481"/>
      <c r="BG122" s="481"/>
      <c r="BH122" s="481"/>
      <c r="BI122" s="481"/>
      <c r="BJ122" s="481"/>
      <c r="BK122" s="481"/>
      <c r="BL122" s="481"/>
      <c r="BM122" s="481"/>
      <c r="BN122" s="481"/>
      <c r="BO122" s="481"/>
      <c r="BP122" s="481"/>
      <c r="BQ122" s="481"/>
      <c r="BR122" s="481"/>
      <c r="BS122" s="481"/>
      <c r="BT122" s="481"/>
      <c r="BU122" s="481"/>
      <c r="BV122" s="481"/>
      <c r="BW122" s="481"/>
      <c r="BX122" s="481"/>
      <c r="BY122" s="481"/>
      <c r="BZ122" s="481"/>
      <c r="CA122" s="481"/>
      <c r="CB122" s="481"/>
      <c r="CC122" s="481"/>
      <c r="CD122" s="481"/>
      <c r="CE122" s="481"/>
      <c r="CF122" s="481"/>
      <c r="CG122" s="481"/>
      <c r="CH122" s="481"/>
      <c r="CI122" s="481"/>
      <c r="CJ122" s="481"/>
      <c r="CK122" s="481"/>
      <c r="CL122" s="481"/>
      <c r="CM122" s="481"/>
      <c r="CN122" s="481"/>
      <c r="CO122" s="481"/>
      <c r="CP122" s="481"/>
      <c r="CQ122" s="481"/>
      <c r="CR122" s="481"/>
      <c r="CS122" s="481"/>
      <c r="CT122" s="481"/>
      <c r="CU122" s="481"/>
      <c r="CV122" s="481"/>
      <c r="CW122" s="481"/>
      <c r="CX122" s="481"/>
      <c r="CY122" s="481"/>
      <c r="CZ122" s="481"/>
      <c r="DA122" s="481"/>
      <c r="DB122" s="481"/>
      <c r="DC122" s="481"/>
      <c r="DD122" s="481"/>
      <c r="DE122" s="481"/>
      <c r="DF122" s="481"/>
      <c r="DG122" s="481"/>
      <c r="DH122" s="481"/>
      <c r="DI122" s="481"/>
      <c r="DJ122" s="481"/>
      <c r="DK122" s="481"/>
      <c r="DL122" s="481"/>
      <c r="DM122" s="481"/>
      <c r="DN122" s="481"/>
      <c r="DO122" s="481"/>
      <c r="DP122" s="481"/>
      <c r="DQ122" s="481"/>
      <c r="DR122" s="481"/>
      <c r="DS122" s="481"/>
      <c r="DT122" s="481"/>
      <c r="DU122" s="481"/>
      <c r="DV122" s="481"/>
      <c r="DW122" s="481"/>
      <c r="DX122" s="481"/>
      <c r="DY122" s="481"/>
      <c r="DZ122" s="481"/>
      <c r="EA122" s="481"/>
      <c r="EB122" s="481"/>
      <c r="EC122" s="481"/>
      <c r="ED122" s="481"/>
      <c r="EE122" s="481"/>
      <c r="EF122" s="481"/>
      <c r="EG122" s="481"/>
      <c r="EH122" s="481"/>
      <c r="EI122" s="481"/>
      <c r="EJ122" s="481"/>
      <c r="EK122" s="481"/>
      <c r="EL122" s="481"/>
      <c r="EM122" s="481"/>
      <c r="EN122" s="481"/>
      <c r="EO122" s="481"/>
      <c r="EP122" s="481"/>
      <c r="EQ122" s="481"/>
      <c r="ER122" s="481"/>
      <c r="ES122" s="481"/>
      <c r="ET122" s="481"/>
      <c r="EU122" s="481"/>
      <c r="EV122" s="481"/>
      <c r="EW122" s="481"/>
      <c r="EX122" s="481"/>
      <c r="EY122" s="481"/>
      <c r="EZ122" s="481"/>
      <c r="FA122" s="481"/>
      <c r="FB122" s="481"/>
      <c r="FC122" s="481"/>
      <c r="FD122" s="481"/>
      <c r="FE122" s="481"/>
      <c r="FF122" s="481"/>
      <c r="FG122" s="481"/>
      <c r="FH122" s="481"/>
      <c r="FI122" s="481"/>
      <c r="FJ122" s="481"/>
      <c r="FK122" s="481"/>
      <c r="FL122" s="481"/>
      <c r="FM122" s="481"/>
      <c r="FN122" s="481"/>
      <c r="FO122" s="481"/>
      <c r="FP122" s="481"/>
    </row>
    <row r="123" spans="33:172">
      <c r="AG123" s="481"/>
      <c r="AH123" s="481"/>
      <c r="AI123" s="481"/>
      <c r="AJ123" s="481"/>
      <c r="AK123" s="481"/>
      <c r="AL123" s="481"/>
      <c r="AM123" s="481"/>
      <c r="AN123" s="481"/>
      <c r="AO123" s="481"/>
      <c r="AP123" s="481"/>
      <c r="AQ123" s="481"/>
      <c r="AR123" s="481"/>
      <c r="AS123" s="481"/>
      <c r="AT123" s="481"/>
      <c r="AU123" s="481"/>
      <c r="AV123" s="481"/>
      <c r="AW123" s="481"/>
      <c r="AX123" s="481"/>
      <c r="AY123" s="481"/>
      <c r="AZ123" s="481"/>
      <c r="BA123" s="481"/>
      <c r="BB123" s="481"/>
      <c r="BC123" s="481"/>
      <c r="BD123" s="481"/>
      <c r="BE123" s="481"/>
      <c r="BF123" s="481"/>
      <c r="BG123" s="481"/>
      <c r="BH123" s="481"/>
      <c r="BI123" s="481"/>
      <c r="BJ123" s="481"/>
      <c r="BK123" s="481"/>
      <c r="BL123" s="481"/>
      <c r="BM123" s="481"/>
      <c r="BN123" s="481"/>
      <c r="BO123" s="481"/>
      <c r="BP123" s="481"/>
      <c r="BQ123" s="481"/>
      <c r="BR123" s="481"/>
      <c r="BS123" s="481"/>
      <c r="BT123" s="481"/>
      <c r="BU123" s="481"/>
      <c r="BV123" s="481"/>
      <c r="BW123" s="481"/>
      <c r="BX123" s="481"/>
      <c r="BY123" s="481"/>
      <c r="BZ123" s="481"/>
      <c r="CA123" s="481"/>
      <c r="CB123" s="481"/>
      <c r="CC123" s="481"/>
      <c r="CD123" s="481"/>
      <c r="CE123" s="481"/>
      <c r="CF123" s="481"/>
      <c r="CG123" s="481"/>
      <c r="CH123" s="481"/>
      <c r="CI123" s="481"/>
      <c r="CJ123" s="481"/>
      <c r="CK123" s="481"/>
      <c r="CL123" s="481"/>
      <c r="CM123" s="481"/>
      <c r="CN123" s="481"/>
      <c r="CO123" s="481"/>
      <c r="CP123" s="481"/>
      <c r="CQ123" s="481"/>
      <c r="CR123" s="481"/>
      <c r="CS123" s="481"/>
      <c r="CT123" s="481"/>
      <c r="CU123" s="481"/>
      <c r="CV123" s="481"/>
      <c r="CW123" s="481"/>
      <c r="CX123" s="481"/>
      <c r="CY123" s="481"/>
      <c r="CZ123" s="481"/>
      <c r="DA123" s="481"/>
      <c r="DB123" s="481"/>
      <c r="DC123" s="481"/>
      <c r="DD123" s="481"/>
      <c r="DE123" s="481"/>
      <c r="DF123" s="481"/>
      <c r="DG123" s="481"/>
      <c r="DH123" s="481"/>
      <c r="DI123" s="481"/>
      <c r="DJ123" s="481"/>
      <c r="DK123" s="481"/>
      <c r="DL123" s="481"/>
      <c r="DM123" s="481"/>
      <c r="DN123" s="481"/>
      <c r="DO123" s="481"/>
      <c r="DP123" s="481"/>
      <c r="DQ123" s="481"/>
      <c r="DR123" s="481"/>
      <c r="DS123" s="481"/>
      <c r="DT123" s="481"/>
      <c r="DU123" s="481"/>
      <c r="DV123" s="481"/>
      <c r="DW123" s="481"/>
      <c r="DX123" s="481"/>
      <c r="DY123" s="481"/>
      <c r="DZ123" s="481"/>
      <c r="EA123" s="481"/>
      <c r="EB123" s="481"/>
      <c r="EC123" s="481"/>
      <c r="ED123" s="481"/>
      <c r="EE123" s="481"/>
      <c r="EF123" s="481"/>
      <c r="EG123" s="481"/>
      <c r="EH123" s="481"/>
      <c r="EI123" s="481"/>
      <c r="EJ123" s="481"/>
      <c r="EK123" s="481"/>
      <c r="EL123" s="481"/>
      <c r="EM123" s="481"/>
      <c r="EN123" s="481"/>
      <c r="EO123" s="481"/>
      <c r="EP123" s="481"/>
      <c r="EQ123" s="481"/>
      <c r="ER123" s="481"/>
      <c r="ES123" s="481"/>
      <c r="ET123" s="481"/>
      <c r="EU123" s="481"/>
      <c r="EV123" s="481"/>
      <c r="EW123" s="481"/>
      <c r="EX123" s="481"/>
      <c r="EY123" s="481"/>
      <c r="EZ123" s="481"/>
      <c r="FA123" s="481"/>
      <c r="FB123" s="481"/>
      <c r="FC123" s="481"/>
      <c r="FD123" s="481"/>
      <c r="FE123" s="481"/>
      <c r="FF123" s="481"/>
      <c r="FG123" s="481"/>
      <c r="FH123" s="481"/>
      <c r="FI123" s="481"/>
      <c r="FJ123" s="481"/>
      <c r="FK123" s="481"/>
      <c r="FL123" s="481"/>
      <c r="FM123" s="481"/>
      <c r="FN123" s="481"/>
      <c r="FO123" s="481"/>
      <c r="FP123" s="481"/>
    </row>
    <row r="124" spans="33:172">
      <c r="AG124" s="481"/>
      <c r="AH124" s="481"/>
      <c r="AI124" s="481"/>
      <c r="AJ124" s="481"/>
      <c r="AK124" s="481"/>
      <c r="AL124" s="481"/>
      <c r="AM124" s="481"/>
      <c r="AN124" s="481"/>
      <c r="AO124" s="481"/>
      <c r="AP124" s="481"/>
      <c r="AQ124" s="481"/>
      <c r="AR124" s="481"/>
      <c r="AS124" s="481"/>
      <c r="AT124" s="481"/>
      <c r="AU124" s="481"/>
      <c r="AV124" s="481"/>
      <c r="AW124" s="481"/>
      <c r="AX124" s="481"/>
      <c r="AY124" s="481"/>
      <c r="AZ124" s="481"/>
      <c r="BA124" s="481"/>
      <c r="BB124" s="481"/>
      <c r="BC124" s="481"/>
      <c r="BD124" s="481"/>
      <c r="BE124" s="481"/>
      <c r="BF124" s="481"/>
      <c r="BG124" s="481"/>
      <c r="BH124" s="481"/>
      <c r="BI124" s="481"/>
      <c r="BJ124" s="481"/>
      <c r="BK124" s="481"/>
      <c r="BL124" s="481"/>
      <c r="BM124" s="481"/>
      <c r="BN124" s="481"/>
      <c r="BO124" s="481"/>
      <c r="BP124" s="481"/>
      <c r="BQ124" s="481"/>
      <c r="BR124" s="481"/>
      <c r="BS124" s="481"/>
      <c r="BT124" s="481"/>
      <c r="BU124" s="481"/>
      <c r="BV124" s="481"/>
      <c r="BW124" s="481"/>
      <c r="BX124" s="481"/>
      <c r="BY124" s="481"/>
      <c r="BZ124" s="481"/>
      <c r="CA124" s="481"/>
      <c r="CB124" s="481"/>
      <c r="CC124" s="481"/>
      <c r="CD124" s="481"/>
      <c r="CE124" s="481"/>
      <c r="CF124" s="481"/>
      <c r="CG124" s="481"/>
      <c r="CH124" s="481"/>
      <c r="CI124" s="481"/>
      <c r="CJ124" s="481"/>
      <c r="CK124" s="481"/>
      <c r="CL124" s="481"/>
      <c r="CM124" s="481"/>
      <c r="CN124" s="481"/>
      <c r="CO124" s="481"/>
      <c r="CP124" s="481"/>
      <c r="CQ124" s="481"/>
      <c r="CR124" s="481"/>
      <c r="CS124" s="481"/>
      <c r="CT124" s="481"/>
      <c r="CU124" s="481"/>
      <c r="CV124" s="481"/>
      <c r="CW124" s="481"/>
      <c r="CX124" s="481"/>
      <c r="CY124" s="481"/>
      <c r="CZ124" s="481"/>
      <c r="DA124" s="481"/>
      <c r="DB124" s="481"/>
      <c r="DC124" s="481"/>
      <c r="DD124" s="481"/>
      <c r="DE124" s="481"/>
      <c r="DF124" s="481"/>
      <c r="DG124" s="481"/>
      <c r="DH124" s="481"/>
      <c r="DI124" s="481"/>
      <c r="DJ124" s="481"/>
      <c r="DK124" s="481"/>
      <c r="DL124" s="481"/>
      <c r="DM124" s="481"/>
      <c r="DN124" s="481"/>
      <c r="DO124" s="481"/>
      <c r="DP124" s="481"/>
      <c r="DQ124" s="481"/>
      <c r="DR124" s="481"/>
      <c r="DS124" s="481"/>
      <c r="DT124" s="481"/>
      <c r="DU124" s="481"/>
      <c r="DV124" s="481"/>
      <c r="DW124" s="481"/>
      <c r="DX124" s="481"/>
      <c r="DY124" s="481"/>
      <c r="DZ124" s="481"/>
      <c r="EA124" s="481"/>
      <c r="EB124" s="481"/>
      <c r="EC124" s="481"/>
      <c r="ED124" s="481"/>
      <c r="EE124" s="481"/>
      <c r="EF124" s="481"/>
      <c r="EG124" s="481"/>
      <c r="EH124" s="481"/>
      <c r="EI124" s="481"/>
      <c r="EJ124" s="481"/>
      <c r="EK124" s="481"/>
      <c r="EL124" s="481"/>
      <c r="EM124" s="481"/>
      <c r="EN124" s="481"/>
      <c r="EO124" s="481"/>
      <c r="EP124" s="481"/>
      <c r="EQ124" s="481"/>
      <c r="ER124" s="481"/>
      <c r="ES124" s="481"/>
      <c r="ET124" s="481"/>
      <c r="EU124" s="481"/>
      <c r="EV124" s="481"/>
      <c r="EW124" s="481"/>
      <c r="EX124" s="481"/>
      <c r="EY124" s="481"/>
      <c r="EZ124" s="481"/>
      <c r="FA124" s="481"/>
      <c r="FB124" s="481"/>
      <c r="FC124" s="481"/>
      <c r="FD124" s="481"/>
      <c r="FE124" s="481"/>
      <c r="FF124" s="481"/>
      <c r="FG124" s="481"/>
      <c r="FH124" s="481"/>
      <c r="FI124" s="481"/>
      <c r="FJ124" s="481"/>
      <c r="FK124" s="481"/>
      <c r="FL124" s="481"/>
      <c r="FM124" s="481"/>
      <c r="FN124" s="481"/>
      <c r="FO124" s="481"/>
      <c r="FP124" s="481"/>
    </row>
    <row r="125" spans="33:172">
      <c r="AG125" s="481"/>
      <c r="AH125" s="481"/>
      <c r="AI125" s="481"/>
      <c r="AJ125" s="481"/>
      <c r="AK125" s="481"/>
      <c r="AL125" s="481"/>
      <c r="AM125" s="481"/>
      <c r="AN125" s="481"/>
      <c r="AO125" s="481"/>
      <c r="AP125" s="481"/>
      <c r="AQ125" s="481"/>
      <c r="AR125" s="481"/>
      <c r="AS125" s="481"/>
      <c r="AT125" s="481"/>
      <c r="AU125" s="481"/>
      <c r="AV125" s="481"/>
      <c r="AW125" s="481"/>
      <c r="AX125" s="481"/>
      <c r="AY125" s="481"/>
      <c r="AZ125" s="481"/>
      <c r="BA125" s="481"/>
      <c r="BB125" s="481"/>
      <c r="BC125" s="481"/>
      <c r="BD125" s="481"/>
      <c r="BE125" s="481"/>
      <c r="BF125" s="481"/>
      <c r="BG125" s="481"/>
      <c r="BH125" s="481"/>
      <c r="BI125" s="481"/>
      <c r="BJ125" s="481"/>
      <c r="BK125" s="481"/>
      <c r="BL125" s="481"/>
      <c r="BM125" s="481"/>
      <c r="BN125" s="481"/>
      <c r="BO125" s="481"/>
      <c r="BP125" s="481"/>
      <c r="BQ125" s="481"/>
      <c r="BR125" s="481"/>
      <c r="BS125" s="481"/>
      <c r="BT125" s="481"/>
      <c r="BU125" s="481"/>
      <c r="BV125" s="481"/>
      <c r="BW125" s="481"/>
      <c r="BX125" s="481"/>
      <c r="BY125" s="481"/>
      <c r="BZ125" s="481"/>
      <c r="CA125" s="481"/>
      <c r="CB125" s="481"/>
      <c r="CC125" s="481"/>
      <c r="CD125" s="481"/>
      <c r="CE125" s="481"/>
      <c r="CF125" s="481"/>
      <c r="CG125" s="481"/>
      <c r="CH125" s="481"/>
      <c r="CI125" s="481"/>
      <c r="CJ125" s="481"/>
      <c r="CK125" s="481"/>
      <c r="CL125" s="481"/>
      <c r="CM125" s="481"/>
      <c r="CN125" s="481"/>
      <c r="CO125" s="481"/>
      <c r="CP125" s="481"/>
      <c r="CQ125" s="481"/>
      <c r="CR125" s="481"/>
      <c r="CS125" s="481"/>
      <c r="CT125" s="481"/>
      <c r="CU125" s="481"/>
      <c r="CV125" s="481"/>
      <c r="CW125" s="481"/>
      <c r="CX125" s="481"/>
      <c r="CY125" s="481"/>
      <c r="CZ125" s="481"/>
      <c r="DA125" s="481"/>
      <c r="DB125" s="481"/>
      <c r="DC125" s="481"/>
      <c r="DD125" s="481"/>
      <c r="DE125" s="481"/>
      <c r="DF125" s="481"/>
      <c r="DG125" s="481"/>
      <c r="DH125" s="481"/>
      <c r="DI125" s="481"/>
      <c r="DJ125" s="481"/>
      <c r="DK125" s="481"/>
      <c r="DL125" s="481"/>
      <c r="DM125" s="481"/>
      <c r="DN125" s="481"/>
      <c r="DO125" s="481"/>
      <c r="DP125" s="481"/>
      <c r="DQ125" s="481"/>
      <c r="DR125" s="481"/>
      <c r="DS125" s="481"/>
      <c r="DT125" s="481"/>
      <c r="DU125" s="481"/>
      <c r="DV125" s="481"/>
      <c r="DW125" s="481"/>
      <c r="DX125" s="481"/>
      <c r="DY125" s="481"/>
      <c r="DZ125" s="481"/>
      <c r="EA125" s="481"/>
      <c r="EB125" s="481"/>
      <c r="EC125" s="481"/>
      <c r="ED125" s="481"/>
      <c r="EE125" s="481"/>
      <c r="EF125" s="481"/>
      <c r="EG125" s="481"/>
      <c r="EH125" s="481"/>
      <c r="EI125" s="481"/>
      <c r="EJ125" s="481"/>
      <c r="EK125" s="481"/>
      <c r="EL125" s="481"/>
      <c r="EM125" s="481"/>
      <c r="EN125" s="481"/>
      <c r="EO125" s="481"/>
      <c r="EP125" s="481"/>
      <c r="EQ125" s="481"/>
      <c r="ER125" s="481"/>
      <c r="ES125" s="481"/>
      <c r="ET125" s="481"/>
      <c r="EU125" s="481"/>
      <c r="EV125" s="481"/>
      <c r="EW125" s="481"/>
      <c r="EX125" s="481"/>
      <c r="EY125" s="481"/>
      <c r="EZ125" s="481"/>
      <c r="FA125" s="481"/>
      <c r="FB125" s="481"/>
      <c r="FC125" s="481"/>
      <c r="FD125" s="481"/>
      <c r="FE125" s="481"/>
      <c r="FF125" s="481"/>
      <c r="FG125" s="481"/>
      <c r="FH125" s="481"/>
      <c r="FI125" s="481"/>
      <c r="FJ125" s="481"/>
      <c r="FK125" s="481"/>
      <c r="FL125" s="481"/>
      <c r="FM125" s="481"/>
      <c r="FN125" s="481"/>
      <c r="FO125" s="481"/>
      <c r="FP125" s="481"/>
    </row>
    <row r="126" spans="33:172">
      <c r="AG126" s="481"/>
      <c r="AH126" s="481"/>
      <c r="AI126" s="481"/>
      <c r="AJ126" s="481"/>
      <c r="AK126" s="481"/>
      <c r="AL126" s="481"/>
      <c r="AM126" s="481"/>
      <c r="AN126" s="481"/>
      <c r="AO126" s="481"/>
      <c r="AP126" s="481"/>
      <c r="AQ126" s="481"/>
      <c r="AR126" s="481"/>
      <c r="AS126" s="481"/>
      <c r="AT126" s="481"/>
      <c r="AU126" s="481"/>
      <c r="AV126" s="481"/>
      <c r="AW126" s="481"/>
      <c r="AX126" s="481"/>
      <c r="AY126" s="481"/>
      <c r="AZ126" s="481"/>
      <c r="BA126" s="481"/>
      <c r="BB126" s="481"/>
      <c r="BC126" s="481"/>
      <c r="BD126" s="481"/>
      <c r="BE126" s="481"/>
      <c r="BF126" s="481"/>
      <c r="BG126" s="481"/>
      <c r="BH126" s="481"/>
      <c r="BI126" s="481"/>
      <c r="BJ126" s="481"/>
      <c r="BK126" s="481"/>
      <c r="BL126" s="481"/>
      <c r="BM126" s="481"/>
      <c r="BN126" s="481"/>
      <c r="BO126" s="481"/>
      <c r="BP126" s="481"/>
      <c r="BQ126" s="481"/>
      <c r="BR126" s="481"/>
      <c r="BS126" s="481"/>
      <c r="BT126" s="481"/>
      <c r="BU126" s="481"/>
      <c r="BV126" s="481"/>
      <c r="BW126" s="481"/>
      <c r="BX126" s="481"/>
      <c r="BY126" s="481"/>
      <c r="BZ126" s="481"/>
      <c r="CA126" s="481"/>
      <c r="CB126" s="481"/>
      <c r="CC126" s="481"/>
      <c r="CD126" s="481"/>
      <c r="CE126" s="481"/>
      <c r="CF126" s="481"/>
      <c r="CG126" s="481"/>
      <c r="CH126" s="481"/>
      <c r="CI126" s="481"/>
      <c r="CJ126" s="481"/>
      <c r="CK126" s="481"/>
      <c r="CL126" s="481"/>
      <c r="CM126" s="481"/>
      <c r="CN126" s="481"/>
      <c r="CO126" s="481"/>
      <c r="CP126" s="481"/>
      <c r="CQ126" s="481"/>
      <c r="CR126" s="481"/>
      <c r="CS126" s="481"/>
      <c r="CT126" s="481"/>
      <c r="CU126" s="481"/>
      <c r="CV126" s="481"/>
      <c r="CW126" s="481"/>
      <c r="CX126" s="481"/>
      <c r="CY126" s="481"/>
      <c r="CZ126" s="481"/>
      <c r="DA126" s="481"/>
      <c r="DB126" s="481"/>
      <c r="DC126" s="481"/>
      <c r="DD126" s="481"/>
      <c r="DE126" s="481"/>
      <c r="DF126" s="481"/>
      <c r="DG126" s="481"/>
      <c r="DH126" s="481"/>
      <c r="DI126" s="481"/>
      <c r="DJ126" s="481"/>
      <c r="DK126" s="481"/>
      <c r="DL126" s="481"/>
      <c r="DM126" s="481"/>
      <c r="DN126" s="481"/>
      <c r="DO126" s="481"/>
      <c r="DP126" s="481"/>
      <c r="DQ126" s="481"/>
      <c r="DR126" s="481"/>
      <c r="DS126" s="481"/>
      <c r="DT126" s="481"/>
      <c r="DU126" s="481"/>
      <c r="DV126" s="481"/>
      <c r="DW126" s="481"/>
      <c r="DX126" s="481"/>
      <c r="DY126" s="481"/>
      <c r="DZ126" s="481"/>
      <c r="EA126" s="481"/>
      <c r="EB126" s="481"/>
      <c r="EC126" s="481"/>
      <c r="ED126" s="481"/>
      <c r="EE126" s="481"/>
      <c r="EF126" s="481"/>
      <c r="EG126" s="481"/>
      <c r="EH126" s="481"/>
      <c r="EI126" s="481"/>
      <c r="EJ126" s="481"/>
      <c r="EK126" s="481"/>
      <c r="EL126" s="481"/>
      <c r="EM126" s="481"/>
      <c r="EN126" s="481"/>
      <c r="EO126" s="481"/>
      <c r="EP126" s="481"/>
      <c r="EQ126" s="481"/>
      <c r="ER126" s="481"/>
      <c r="ES126" s="481"/>
      <c r="ET126" s="481"/>
      <c r="EU126" s="481"/>
      <c r="EV126" s="481"/>
      <c r="EW126" s="481"/>
      <c r="EX126" s="481"/>
      <c r="EY126" s="481"/>
      <c r="EZ126" s="481"/>
      <c r="FA126" s="481"/>
      <c r="FB126" s="481"/>
      <c r="FC126" s="481"/>
      <c r="FD126" s="481"/>
      <c r="FE126" s="481"/>
      <c r="FF126" s="481"/>
      <c r="FG126" s="481"/>
      <c r="FH126" s="481"/>
      <c r="FI126" s="481"/>
      <c r="FJ126" s="481"/>
      <c r="FK126" s="481"/>
      <c r="FL126" s="481"/>
      <c r="FM126" s="481"/>
      <c r="FN126" s="481"/>
      <c r="FO126" s="481"/>
      <c r="FP126" s="481"/>
    </row>
    <row r="127" spans="33:172">
      <c r="AG127" s="481"/>
      <c r="AH127" s="481"/>
      <c r="AI127" s="481"/>
      <c r="AJ127" s="481"/>
      <c r="AK127" s="481"/>
      <c r="AL127" s="481"/>
      <c r="AM127" s="481"/>
      <c r="AN127" s="481"/>
      <c r="AO127" s="481"/>
      <c r="AP127" s="481"/>
      <c r="AQ127" s="481"/>
      <c r="AR127" s="481"/>
      <c r="AS127" s="481"/>
      <c r="AT127" s="481"/>
      <c r="AU127" s="481"/>
      <c r="AV127" s="481"/>
      <c r="AW127" s="481"/>
      <c r="AX127" s="481"/>
      <c r="AY127" s="481"/>
      <c r="AZ127" s="481"/>
      <c r="BA127" s="481"/>
      <c r="BB127" s="481"/>
      <c r="BC127" s="481"/>
      <c r="BD127" s="481"/>
      <c r="BE127" s="481"/>
      <c r="BF127" s="481"/>
      <c r="BG127" s="481"/>
      <c r="BH127" s="481"/>
      <c r="BI127" s="481"/>
      <c r="BJ127" s="481"/>
      <c r="BK127" s="481"/>
      <c r="BL127" s="481"/>
      <c r="BM127" s="481"/>
      <c r="BN127" s="481"/>
      <c r="BO127" s="481"/>
      <c r="BP127" s="481"/>
      <c r="BQ127" s="481"/>
      <c r="BR127" s="481"/>
      <c r="BS127" s="481"/>
      <c r="BT127" s="481"/>
      <c r="BU127" s="481"/>
      <c r="BV127" s="481"/>
      <c r="BW127" s="481"/>
      <c r="BX127" s="481"/>
      <c r="BY127" s="481"/>
      <c r="BZ127" s="481"/>
      <c r="CA127" s="481"/>
      <c r="CB127" s="481"/>
      <c r="CC127" s="481"/>
      <c r="CD127" s="481"/>
      <c r="CE127" s="481"/>
      <c r="CF127" s="481"/>
      <c r="CG127" s="481"/>
      <c r="CH127" s="481"/>
      <c r="CI127" s="481"/>
      <c r="CJ127" s="481"/>
      <c r="CK127" s="481"/>
      <c r="CL127" s="481"/>
      <c r="CM127" s="481"/>
      <c r="CN127" s="481"/>
      <c r="CO127" s="481"/>
      <c r="CP127" s="481"/>
      <c r="CQ127" s="481"/>
      <c r="CR127" s="481"/>
      <c r="CS127" s="481"/>
      <c r="CT127" s="481"/>
      <c r="CU127" s="481"/>
      <c r="CV127" s="481"/>
      <c r="CW127" s="481"/>
      <c r="CX127" s="481"/>
      <c r="CY127" s="481"/>
      <c r="CZ127" s="481"/>
      <c r="DA127" s="481"/>
      <c r="DB127" s="481"/>
      <c r="DC127" s="481"/>
      <c r="DD127" s="481"/>
      <c r="DE127" s="481"/>
      <c r="DF127" s="481"/>
      <c r="DG127" s="481"/>
      <c r="DH127" s="481"/>
      <c r="DI127" s="481"/>
      <c r="DJ127" s="481"/>
      <c r="DK127" s="481"/>
      <c r="DL127" s="481"/>
      <c r="DM127" s="481"/>
      <c r="DN127" s="481"/>
      <c r="DO127" s="481"/>
      <c r="DP127" s="481"/>
      <c r="DQ127" s="481"/>
      <c r="DR127" s="481"/>
      <c r="DS127" s="481"/>
      <c r="DT127" s="481"/>
      <c r="DU127" s="481"/>
      <c r="DV127" s="481"/>
      <c r="DW127" s="481"/>
      <c r="DX127" s="481"/>
      <c r="DY127" s="481"/>
      <c r="DZ127" s="481"/>
      <c r="EA127" s="481"/>
      <c r="EB127" s="481"/>
      <c r="EC127" s="481"/>
      <c r="ED127" s="481"/>
      <c r="EE127" s="481"/>
      <c r="EF127" s="481"/>
      <c r="EG127" s="481"/>
      <c r="EH127" s="481"/>
      <c r="EI127" s="481"/>
      <c r="EJ127" s="481"/>
      <c r="EK127" s="481"/>
      <c r="EL127" s="481"/>
      <c r="EM127" s="481"/>
      <c r="EN127" s="481"/>
      <c r="EO127" s="481"/>
      <c r="EP127" s="481"/>
      <c r="EQ127" s="481"/>
      <c r="ER127" s="481"/>
      <c r="ES127" s="481"/>
      <c r="ET127" s="481"/>
      <c r="EU127" s="481"/>
      <c r="EV127" s="481"/>
      <c r="EW127" s="481"/>
      <c r="EX127" s="481"/>
      <c r="EY127" s="481"/>
      <c r="EZ127" s="481"/>
      <c r="FA127" s="481"/>
      <c r="FB127" s="481"/>
      <c r="FC127" s="481"/>
      <c r="FD127" s="481"/>
      <c r="FE127" s="481"/>
      <c r="FF127" s="481"/>
      <c r="FG127" s="481"/>
      <c r="FH127" s="481"/>
      <c r="FI127" s="481"/>
      <c r="FJ127" s="481"/>
      <c r="FK127" s="481"/>
      <c r="FL127" s="481"/>
      <c r="FM127" s="481"/>
      <c r="FN127" s="481"/>
      <c r="FO127" s="481"/>
      <c r="FP127" s="481"/>
    </row>
    <row r="128" spans="33:172">
      <c r="AG128" s="481"/>
      <c r="AH128" s="481"/>
      <c r="AI128" s="481"/>
      <c r="AJ128" s="481"/>
      <c r="AK128" s="481"/>
      <c r="AL128" s="481"/>
      <c r="AM128" s="481"/>
      <c r="AN128" s="481"/>
      <c r="AO128" s="481"/>
      <c r="AP128" s="481"/>
      <c r="AQ128" s="481"/>
      <c r="AR128" s="481"/>
      <c r="AS128" s="481"/>
      <c r="AT128" s="481"/>
      <c r="AU128" s="481"/>
      <c r="AV128" s="481"/>
      <c r="AW128" s="481"/>
      <c r="AX128" s="481"/>
      <c r="AY128" s="481"/>
      <c r="AZ128" s="481"/>
      <c r="BA128" s="481"/>
      <c r="BB128" s="481"/>
      <c r="BC128" s="481"/>
      <c r="BD128" s="481"/>
      <c r="BE128" s="481"/>
      <c r="BF128" s="481"/>
      <c r="BG128" s="481"/>
      <c r="BH128" s="481"/>
      <c r="BI128" s="481"/>
      <c r="BJ128" s="481"/>
      <c r="BK128" s="481"/>
      <c r="BL128" s="481"/>
      <c r="BM128" s="481"/>
      <c r="BN128" s="481"/>
      <c r="BO128" s="481"/>
      <c r="BP128" s="481"/>
      <c r="BQ128" s="481"/>
      <c r="BR128" s="481"/>
      <c r="BS128" s="481"/>
      <c r="BT128" s="481"/>
      <c r="BU128" s="481"/>
      <c r="BV128" s="481"/>
      <c r="BW128" s="481"/>
      <c r="BX128" s="481"/>
      <c r="BY128" s="481"/>
      <c r="BZ128" s="481"/>
      <c r="CA128" s="481"/>
      <c r="CB128" s="481"/>
      <c r="CC128" s="481"/>
      <c r="CD128" s="481"/>
      <c r="CE128" s="481"/>
      <c r="CF128" s="481"/>
      <c r="CG128" s="481"/>
      <c r="CH128" s="481"/>
      <c r="CI128" s="481"/>
      <c r="CJ128" s="481"/>
      <c r="CK128" s="481"/>
      <c r="CL128" s="481"/>
      <c r="CM128" s="481"/>
      <c r="CN128" s="481"/>
      <c r="CO128" s="481"/>
      <c r="CP128" s="481"/>
      <c r="CQ128" s="481"/>
      <c r="CR128" s="481"/>
      <c r="CS128" s="481"/>
      <c r="CT128" s="481"/>
      <c r="CU128" s="481"/>
      <c r="CV128" s="481"/>
      <c r="CW128" s="481"/>
      <c r="CX128" s="481"/>
      <c r="CY128" s="481"/>
      <c r="CZ128" s="481"/>
      <c r="DA128" s="481"/>
      <c r="DB128" s="481"/>
      <c r="DC128" s="481"/>
      <c r="DD128" s="481"/>
      <c r="DE128" s="481"/>
      <c r="DF128" s="481"/>
      <c r="DG128" s="481"/>
      <c r="DH128" s="481"/>
      <c r="DI128" s="481"/>
      <c r="DJ128" s="481"/>
      <c r="DK128" s="481"/>
      <c r="DL128" s="481"/>
      <c r="DM128" s="481"/>
      <c r="DN128" s="481"/>
      <c r="DO128" s="481"/>
      <c r="DP128" s="481"/>
      <c r="DQ128" s="481"/>
      <c r="DR128" s="481"/>
      <c r="DS128" s="481"/>
      <c r="DT128" s="481"/>
      <c r="DU128" s="481"/>
      <c r="DV128" s="481"/>
      <c r="DW128" s="481"/>
      <c r="DX128" s="481"/>
      <c r="DY128" s="481"/>
      <c r="DZ128" s="481"/>
      <c r="EA128" s="481"/>
      <c r="EB128" s="481"/>
      <c r="EC128" s="481"/>
      <c r="ED128" s="481"/>
      <c r="EE128" s="481"/>
      <c r="EF128" s="481"/>
      <c r="EG128" s="481"/>
      <c r="EH128" s="481"/>
      <c r="EI128" s="481"/>
      <c r="EJ128" s="481"/>
      <c r="EK128" s="481"/>
      <c r="EL128" s="481"/>
      <c r="EM128" s="481"/>
      <c r="EN128" s="481"/>
      <c r="EO128" s="481"/>
      <c r="EP128" s="481"/>
      <c r="EQ128" s="481"/>
      <c r="ER128" s="481"/>
      <c r="ES128" s="481"/>
      <c r="ET128" s="481"/>
      <c r="EU128" s="481"/>
      <c r="EV128" s="481"/>
      <c r="EW128" s="481"/>
      <c r="EX128" s="481"/>
      <c r="EY128" s="481"/>
      <c r="EZ128" s="481"/>
      <c r="FA128" s="481"/>
      <c r="FB128" s="481"/>
      <c r="FC128" s="481"/>
      <c r="FD128" s="481"/>
      <c r="FE128" s="481"/>
      <c r="FF128" s="481"/>
      <c r="FG128" s="481"/>
      <c r="FH128" s="481"/>
      <c r="FI128" s="481"/>
      <c r="FJ128" s="481"/>
      <c r="FK128" s="481"/>
      <c r="FL128" s="481"/>
      <c r="FM128" s="481"/>
      <c r="FN128" s="481"/>
      <c r="FO128" s="481"/>
      <c r="FP128" s="481"/>
    </row>
    <row r="129" spans="33:172">
      <c r="AG129" s="481"/>
      <c r="AH129" s="481"/>
      <c r="AI129" s="481"/>
      <c r="AJ129" s="481"/>
      <c r="AK129" s="481"/>
      <c r="AL129" s="481"/>
      <c r="AM129" s="481"/>
      <c r="AN129" s="481"/>
      <c r="AO129" s="481"/>
      <c r="AP129" s="481"/>
      <c r="AQ129" s="481"/>
      <c r="AR129" s="481"/>
      <c r="AS129" s="481"/>
      <c r="AT129" s="481"/>
      <c r="AU129" s="481"/>
      <c r="AV129" s="481"/>
      <c r="AW129" s="481"/>
      <c r="AX129" s="481"/>
      <c r="AY129" s="481"/>
      <c r="AZ129" s="481"/>
      <c r="BA129" s="481"/>
      <c r="BB129" s="481"/>
      <c r="BC129" s="481"/>
      <c r="BD129" s="481"/>
      <c r="BE129" s="481"/>
      <c r="BF129" s="481"/>
      <c r="BG129" s="481"/>
      <c r="BH129" s="481"/>
      <c r="BI129" s="481"/>
      <c r="BJ129" s="481"/>
      <c r="BK129" s="481"/>
      <c r="BL129" s="481"/>
      <c r="BM129" s="481"/>
      <c r="BN129" s="481"/>
      <c r="BO129" s="481"/>
      <c r="BP129" s="481"/>
      <c r="BQ129" s="481"/>
      <c r="BR129" s="481"/>
      <c r="BS129" s="481"/>
      <c r="BT129" s="481"/>
      <c r="BU129" s="481"/>
      <c r="BV129" s="481"/>
      <c r="BW129" s="481"/>
      <c r="BX129" s="481"/>
      <c r="BY129" s="481"/>
      <c r="BZ129" s="481"/>
      <c r="CA129" s="481"/>
      <c r="CB129" s="481"/>
      <c r="CC129" s="481"/>
      <c r="CD129" s="481"/>
      <c r="CE129" s="481"/>
      <c r="CF129" s="481"/>
      <c r="CG129" s="481"/>
      <c r="CH129" s="481"/>
      <c r="CI129" s="481"/>
      <c r="CJ129" s="481"/>
      <c r="CK129" s="481"/>
      <c r="CL129" s="481"/>
      <c r="CM129" s="481"/>
      <c r="CN129" s="481"/>
      <c r="CO129" s="481"/>
      <c r="CP129" s="481"/>
      <c r="CQ129" s="481"/>
      <c r="CR129" s="481"/>
      <c r="CS129" s="481"/>
      <c r="CT129" s="481"/>
      <c r="CU129" s="481"/>
      <c r="CV129" s="481"/>
      <c r="CW129" s="481"/>
      <c r="CX129" s="481"/>
      <c r="CY129" s="481"/>
      <c r="CZ129" s="481"/>
      <c r="DA129" s="481"/>
      <c r="DB129" s="481"/>
      <c r="DC129" s="481"/>
      <c r="DD129" s="481"/>
      <c r="DE129" s="481"/>
      <c r="DF129" s="481"/>
      <c r="DG129" s="481"/>
      <c r="DH129" s="481"/>
      <c r="DI129" s="481"/>
      <c r="DJ129" s="481"/>
      <c r="DK129" s="481"/>
      <c r="DL129" s="481"/>
      <c r="DM129" s="481"/>
      <c r="DN129" s="481"/>
      <c r="DO129" s="481"/>
      <c r="DP129" s="481"/>
      <c r="DQ129" s="481"/>
      <c r="DR129" s="481"/>
      <c r="DS129" s="481"/>
      <c r="DT129" s="481"/>
      <c r="DU129" s="481"/>
      <c r="DV129" s="481"/>
      <c r="DW129" s="481"/>
      <c r="DX129" s="481"/>
      <c r="DY129" s="481"/>
      <c r="DZ129" s="481"/>
      <c r="EA129" s="481"/>
      <c r="EB129" s="481"/>
      <c r="EC129" s="481"/>
      <c r="ED129" s="481"/>
      <c r="EE129" s="481"/>
      <c r="EF129" s="481"/>
      <c r="EG129" s="481"/>
      <c r="EH129" s="481"/>
      <c r="EI129" s="481"/>
      <c r="EJ129" s="481"/>
      <c r="EK129" s="481"/>
      <c r="EL129" s="481"/>
      <c r="EM129" s="481"/>
      <c r="EN129" s="481"/>
      <c r="EO129" s="481"/>
      <c r="EP129" s="481"/>
      <c r="EQ129" s="481"/>
      <c r="ER129" s="481"/>
      <c r="ES129" s="481"/>
      <c r="ET129" s="481"/>
      <c r="EU129" s="481"/>
      <c r="EV129" s="481"/>
      <c r="EW129" s="481"/>
      <c r="EX129" s="481"/>
      <c r="EY129" s="481"/>
      <c r="EZ129" s="481"/>
      <c r="FA129" s="481"/>
      <c r="FB129" s="481"/>
      <c r="FC129" s="481"/>
      <c r="FD129" s="481"/>
      <c r="FE129" s="481"/>
      <c r="FF129" s="481"/>
      <c r="FG129" s="481"/>
      <c r="FH129" s="481"/>
      <c r="FI129" s="481"/>
      <c r="FJ129" s="481"/>
      <c r="FK129" s="481"/>
      <c r="FL129" s="481"/>
      <c r="FM129" s="481"/>
      <c r="FN129" s="481"/>
      <c r="FO129" s="481"/>
      <c r="FP129" s="481"/>
    </row>
    <row r="130" spans="33:172">
      <c r="AG130" s="481"/>
      <c r="AH130" s="481"/>
      <c r="AI130" s="481"/>
      <c r="AJ130" s="481"/>
      <c r="AK130" s="481"/>
      <c r="AL130" s="481"/>
      <c r="AM130" s="481"/>
      <c r="AN130" s="481"/>
      <c r="AO130" s="481"/>
      <c r="AP130" s="481"/>
      <c r="AQ130" s="481"/>
      <c r="AR130" s="481"/>
      <c r="AS130" s="481"/>
      <c r="AT130" s="481"/>
      <c r="AU130" s="481"/>
      <c r="AV130" s="481"/>
      <c r="AW130" s="481"/>
      <c r="AX130" s="481"/>
      <c r="AY130" s="481"/>
      <c r="AZ130" s="481"/>
      <c r="BA130" s="481"/>
      <c r="BB130" s="481"/>
      <c r="BC130" s="481"/>
      <c r="BD130" s="481"/>
      <c r="BE130" s="481"/>
      <c r="BF130" s="481"/>
      <c r="BG130" s="481"/>
      <c r="BH130" s="481"/>
      <c r="BI130" s="481"/>
      <c r="BJ130" s="481"/>
      <c r="BK130" s="481"/>
      <c r="BL130" s="481"/>
      <c r="BM130" s="481"/>
      <c r="BN130" s="481"/>
      <c r="BO130" s="481"/>
      <c r="BP130" s="481"/>
      <c r="BQ130" s="481"/>
      <c r="BR130" s="481"/>
      <c r="BS130" s="481"/>
      <c r="BT130" s="481"/>
      <c r="BU130" s="481"/>
      <c r="BV130" s="481"/>
      <c r="BW130" s="481"/>
      <c r="BX130" s="481"/>
      <c r="BY130" s="481"/>
      <c r="BZ130" s="481"/>
      <c r="CA130" s="481"/>
      <c r="CB130" s="481"/>
      <c r="CC130" s="481"/>
      <c r="CD130" s="481"/>
      <c r="CE130" s="481"/>
      <c r="CF130" s="481"/>
      <c r="CG130" s="481"/>
      <c r="CH130" s="481"/>
      <c r="CI130" s="481"/>
      <c r="CJ130" s="481"/>
      <c r="CK130" s="481"/>
      <c r="CL130" s="481"/>
      <c r="CM130" s="481"/>
      <c r="CN130" s="481"/>
      <c r="CO130" s="481"/>
      <c r="CP130" s="481"/>
      <c r="CQ130" s="481"/>
      <c r="CR130" s="481"/>
      <c r="CS130" s="481"/>
      <c r="CT130" s="481"/>
      <c r="CU130" s="481"/>
      <c r="CV130" s="481"/>
      <c r="CW130" s="481"/>
      <c r="CX130" s="481"/>
      <c r="CY130" s="481"/>
      <c r="CZ130" s="481"/>
      <c r="DA130" s="481"/>
      <c r="DB130" s="481"/>
      <c r="DC130" s="481"/>
      <c r="DD130" s="481"/>
      <c r="DE130" s="481"/>
      <c r="DF130" s="481"/>
      <c r="DG130" s="481"/>
      <c r="DH130" s="481"/>
      <c r="DI130" s="481"/>
      <c r="DJ130" s="481"/>
      <c r="DK130" s="481"/>
      <c r="DL130" s="481"/>
      <c r="DM130" s="481"/>
      <c r="DN130" s="481"/>
      <c r="DO130" s="481"/>
      <c r="DP130" s="481"/>
      <c r="DQ130" s="481"/>
      <c r="DR130" s="481"/>
      <c r="DS130" s="481"/>
      <c r="DT130" s="481"/>
      <c r="DU130" s="481"/>
      <c r="DV130" s="481"/>
      <c r="DW130" s="481"/>
      <c r="DX130" s="481"/>
      <c r="DY130" s="481"/>
      <c r="DZ130" s="481"/>
      <c r="EA130" s="481"/>
      <c r="EB130" s="481"/>
      <c r="EC130" s="481"/>
      <c r="ED130" s="481"/>
      <c r="EE130" s="481"/>
      <c r="EF130" s="481"/>
      <c r="EG130" s="481"/>
      <c r="EH130" s="481"/>
      <c r="EI130" s="481"/>
      <c r="EJ130" s="481"/>
      <c r="EK130" s="481"/>
      <c r="EL130" s="481"/>
      <c r="EM130" s="481"/>
      <c r="EN130" s="481"/>
      <c r="EO130" s="481"/>
      <c r="EP130" s="481"/>
      <c r="EQ130" s="481"/>
      <c r="ER130" s="481"/>
      <c r="ES130" s="481"/>
      <c r="ET130" s="481"/>
      <c r="EU130" s="481"/>
      <c r="EV130" s="481"/>
      <c r="EW130" s="481"/>
      <c r="EX130" s="481"/>
      <c r="EY130" s="481"/>
      <c r="EZ130" s="481"/>
      <c r="FA130" s="481"/>
      <c r="FB130" s="481"/>
      <c r="FC130" s="481"/>
      <c r="FD130" s="481"/>
      <c r="FE130" s="481"/>
      <c r="FF130" s="481"/>
      <c r="FG130" s="481"/>
      <c r="FH130" s="481"/>
      <c r="FI130" s="481"/>
      <c r="FJ130" s="481"/>
      <c r="FK130" s="481"/>
      <c r="FL130" s="481"/>
      <c r="FM130" s="481"/>
      <c r="FN130" s="481"/>
      <c r="FO130" s="481"/>
      <c r="FP130" s="481"/>
    </row>
    <row r="131" spans="33:172">
      <c r="AG131" s="481"/>
      <c r="AH131" s="481"/>
      <c r="AI131" s="481"/>
      <c r="AJ131" s="481"/>
      <c r="AK131" s="481"/>
      <c r="AL131" s="481"/>
      <c r="AM131" s="481"/>
      <c r="AN131" s="481"/>
      <c r="AO131" s="481"/>
      <c r="AP131" s="481"/>
      <c r="AQ131" s="481"/>
      <c r="AR131" s="481"/>
      <c r="AS131" s="481"/>
      <c r="AT131" s="481"/>
      <c r="AU131" s="481"/>
      <c r="AV131" s="481"/>
      <c r="AW131" s="481"/>
      <c r="AX131" s="481"/>
      <c r="AY131" s="481"/>
      <c r="AZ131" s="481"/>
      <c r="BA131" s="481"/>
      <c r="BB131" s="481"/>
      <c r="BC131" s="481"/>
      <c r="BD131" s="481"/>
      <c r="BE131" s="481"/>
      <c r="BF131" s="481"/>
      <c r="BG131" s="481"/>
      <c r="BH131" s="481"/>
      <c r="BI131" s="481"/>
      <c r="BJ131" s="481"/>
      <c r="BK131" s="481"/>
      <c r="BL131" s="481"/>
      <c r="BM131" s="481"/>
      <c r="BN131" s="481"/>
      <c r="BO131" s="481"/>
      <c r="BP131" s="481"/>
      <c r="BQ131" s="481"/>
      <c r="BR131" s="481"/>
      <c r="BS131" s="481"/>
      <c r="BT131" s="481"/>
      <c r="BU131" s="481"/>
      <c r="BV131" s="481"/>
      <c r="BW131" s="481"/>
      <c r="BX131" s="481"/>
      <c r="BY131" s="481"/>
      <c r="BZ131" s="481"/>
      <c r="CA131" s="481"/>
      <c r="CB131" s="481"/>
      <c r="CC131" s="481"/>
      <c r="CD131" s="481"/>
      <c r="CE131" s="481"/>
      <c r="CF131" s="481"/>
      <c r="CG131" s="481"/>
      <c r="CH131" s="481"/>
      <c r="CI131" s="481"/>
      <c r="CJ131" s="481"/>
      <c r="CK131" s="481"/>
      <c r="CL131" s="481"/>
      <c r="CM131" s="481"/>
      <c r="CN131" s="481"/>
      <c r="CO131" s="481"/>
      <c r="CP131" s="481"/>
      <c r="CQ131" s="481"/>
      <c r="CR131" s="481"/>
      <c r="CS131" s="481"/>
      <c r="CT131" s="481"/>
      <c r="CU131" s="481"/>
      <c r="CV131" s="481"/>
      <c r="CW131" s="481"/>
      <c r="CX131" s="481"/>
      <c r="CY131" s="481"/>
      <c r="CZ131" s="481"/>
      <c r="DA131" s="481"/>
      <c r="DB131" s="481"/>
      <c r="DC131" s="481"/>
      <c r="DD131" s="481"/>
      <c r="DE131" s="481"/>
      <c r="DF131" s="481"/>
      <c r="DG131" s="481"/>
      <c r="DH131" s="481"/>
      <c r="DI131" s="481"/>
      <c r="DJ131" s="481"/>
      <c r="DK131" s="481"/>
      <c r="DL131" s="481"/>
      <c r="DM131" s="481"/>
      <c r="DN131" s="481"/>
      <c r="DO131" s="481"/>
      <c r="DP131" s="481"/>
      <c r="DQ131" s="481"/>
      <c r="DR131" s="481"/>
      <c r="DS131" s="481"/>
      <c r="DT131" s="481"/>
      <c r="DU131" s="481"/>
      <c r="DV131" s="481"/>
      <c r="DW131" s="481"/>
      <c r="DX131" s="481"/>
      <c r="DY131" s="481"/>
      <c r="DZ131" s="481"/>
      <c r="EA131" s="481"/>
      <c r="EB131" s="481"/>
      <c r="EC131" s="481"/>
      <c r="ED131" s="481"/>
      <c r="EE131" s="481"/>
      <c r="EF131" s="481"/>
      <c r="EG131" s="481"/>
      <c r="EH131" s="481"/>
      <c r="EI131" s="481"/>
      <c r="EJ131" s="481"/>
      <c r="EK131" s="481"/>
      <c r="EL131" s="481"/>
      <c r="EM131" s="481"/>
      <c r="EN131" s="481"/>
      <c r="EO131" s="481"/>
      <c r="EP131" s="481"/>
      <c r="EQ131" s="481"/>
      <c r="ER131" s="481"/>
      <c r="ES131" s="481"/>
      <c r="ET131" s="481"/>
      <c r="EU131" s="481"/>
      <c r="EV131" s="481"/>
      <c r="EW131" s="481"/>
      <c r="EX131" s="481"/>
      <c r="EY131" s="481"/>
      <c r="EZ131" s="481"/>
      <c r="FA131" s="481"/>
      <c r="FB131" s="481"/>
      <c r="FC131" s="481"/>
      <c r="FD131" s="481"/>
      <c r="FE131" s="481"/>
      <c r="FF131" s="481"/>
      <c r="FG131" s="481"/>
      <c r="FH131" s="481"/>
      <c r="FI131" s="481"/>
      <c r="FJ131" s="481"/>
      <c r="FK131" s="481"/>
      <c r="FL131" s="481"/>
      <c r="FM131" s="481"/>
      <c r="FN131" s="481"/>
      <c r="FO131" s="481"/>
      <c r="FP131" s="481"/>
    </row>
    <row r="132" spans="33:172">
      <c r="AG132" s="481"/>
      <c r="AH132" s="481"/>
      <c r="AI132" s="481"/>
      <c r="AJ132" s="481"/>
      <c r="AK132" s="481"/>
      <c r="AL132" s="481"/>
      <c r="AM132" s="481"/>
      <c r="AN132" s="481"/>
      <c r="AO132" s="481"/>
      <c r="AP132" s="481"/>
      <c r="AQ132" s="481"/>
      <c r="AR132" s="481"/>
      <c r="AS132" s="481"/>
      <c r="AT132" s="481"/>
      <c r="AU132" s="481"/>
      <c r="AV132" s="481"/>
      <c r="AW132" s="481"/>
      <c r="AX132" s="481"/>
      <c r="AY132" s="481"/>
      <c r="AZ132" s="481"/>
      <c r="BA132" s="481"/>
      <c r="BB132" s="481"/>
      <c r="BC132" s="481"/>
      <c r="BD132" s="481"/>
      <c r="BE132" s="481"/>
      <c r="BF132" s="481"/>
      <c r="BG132" s="481"/>
      <c r="BH132" s="481"/>
      <c r="BI132" s="481"/>
      <c r="BJ132" s="481"/>
      <c r="BK132" s="481"/>
      <c r="BL132" s="481"/>
      <c r="BM132" s="481"/>
      <c r="BN132" s="481"/>
      <c r="BO132" s="481"/>
      <c r="BP132" s="481"/>
      <c r="BQ132" s="481"/>
      <c r="BR132" s="481"/>
      <c r="BS132" s="481"/>
      <c r="BT132" s="481"/>
      <c r="BU132" s="481"/>
      <c r="BV132" s="481"/>
      <c r="BW132" s="481"/>
      <c r="BX132" s="481"/>
      <c r="BY132" s="481"/>
      <c r="BZ132" s="481"/>
      <c r="CA132" s="481"/>
      <c r="CB132" s="481"/>
      <c r="CC132" s="481"/>
      <c r="CD132" s="481"/>
      <c r="CE132" s="481"/>
      <c r="CF132" s="481"/>
      <c r="CG132" s="481"/>
      <c r="CH132" s="481"/>
      <c r="CI132" s="481"/>
      <c r="CJ132" s="481"/>
      <c r="CK132" s="481"/>
      <c r="CL132" s="481"/>
      <c r="CM132" s="481"/>
      <c r="CN132" s="481"/>
      <c r="CO132" s="481"/>
      <c r="CP132" s="481"/>
      <c r="CQ132" s="481"/>
      <c r="CR132" s="481"/>
      <c r="CS132" s="481"/>
      <c r="CT132" s="481"/>
      <c r="CU132" s="481"/>
      <c r="CV132" s="481"/>
      <c r="CW132" s="481"/>
      <c r="CX132" s="481"/>
      <c r="CY132" s="481"/>
      <c r="CZ132" s="481"/>
      <c r="DA132" s="481"/>
      <c r="DB132" s="481"/>
      <c r="DC132" s="481"/>
      <c r="DD132" s="481"/>
      <c r="DE132" s="481"/>
      <c r="DF132" s="481"/>
      <c r="DG132" s="481"/>
      <c r="DH132" s="481"/>
      <c r="DI132" s="481"/>
      <c r="DJ132" s="481"/>
      <c r="DK132" s="481"/>
      <c r="DL132" s="481"/>
      <c r="DM132" s="481"/>
      <c r="DN132" s="481"/>
      <c r="DO132" s="481"/>
      <c r="DP132" s="481"/>
      <c r="DQ132" s="481"/>
      <c r="DR132" s="481"/>
      <c r="DS132" s="481"/>
      <c r="DT132" s="481"/>
      <c r="DU132" s="481"/>
      <c r="DV132" s="481"/>
      <c r="DW132" s="481"/>
      <c r="DX132" s="481"/>
      <c r="DY132" s="481"/>
      <c r="DZ132" s="481"/>
      <c r="EA132" s="481"/>
      <c r="EB132" s="481"/>
      <c r="EC132" s="481"/>
      <c r="ED132" s="481"/>
      <c r="EE132" s="481"/>
      <c r="EF132" s="481"/>
      <c r="EG132" s="481"/>
      <c r="EH132" s="481"/>
      <c r="EI132" s="481"/>
      <c r="EJ132" s="481"/>
      <c r="EK132" s="481"/>
      <c r="EL132" s="481"/>
      <c r="EM132" s="481"/>
      <c r="EN132" s="481"/>
      <c r="EO132" s="481"/>
      <c r="EP132" s="481"/>
      <c r="EQ132" s="481"/>
      <c r="ER132" s="481"/>
      <c r="ES132" s="481"/>
      <c r="ET132" s="481"/>
      <c r="EU132" s="481"/>
      <c r="EV132" s="481"/>
      <c r="EW132" s="481"/>
      <c r="EX132" s="481"/>
      <c r="EY132" s="481"/>
      <c r="EZ132" s="481"/>
      <c r="FA132" s="481"/>
      <c r="FB132" s="481"/>
      <c r="FC132" s="481"/>
      <c r="FD132" s="481"/>
      <c r="FE132" s="481"/>
      <c r="FF132" s="481"/>
      <c r="FG132" s="481"/>
      <c r="FH132" s="481"/>
      <c r="FI132" s="481"/>
      <c r="FJ132" s="481"/>
      <c r="FK132" s="481"/>
      <c r="FL132" s="481"/>
      <c r="FM132" s="481"/>
      <c r="FN132" s="481"/>
      <c r="FO132" s="481"/>
      <c r="FP132" s="481"/>
    </row>
    <row r="133" spans="33:172">
      <c r="AG133" s="481"/>
      <c r="AH133" s="481"/>
      <c r="AI133" s="481"/>
      <c r="AJ133" s="481"/>
      <c r="AK133" s="481"/>
      <c r="AL133" s="481"/>
      <c r="AM133" s="481"/>
      <c r="AN133" s="481"/>
      <c r="AO133" s="481"/>
      <c r="AP133" s="481"/>
      <c r="AQ133" s="481"/>
      <c r="AR133" s="481"/>
      <c r="AS133" s="481"/>
      <c r="AT133" s="481"/>
      <c r="AU133" s="481"/>
      <c r="AV133" s="481"/>
      <c r="AW133" s="481"/>
      <c r="AX133" s="481"/>
      <c r="AY133" s="481"/>
      <c r="AZ133" s="481"/>
      <c r="BA133" s="481"/>
      <c r="BB133" s="481"/>
      <c r="BC133" s="481"/>
      <c r="BD133" s="481"/>
      <c r="BE133" s="481"/>
      <c r="BF133" s="481"/>
      <c r="BG133" s="481"/>
      <c r="BH133" s="481"/>
      <c r="BI133" s="481"/>
      <c r="BJ133" s="481"/>
      <c r="BK133" s="481"/>
      <c r="BL133" s="481"/>
      <c r="BM133" s="481"/>
      <c r="BN133" s="481"/>
      <c r="BO133" s="481"/>
      <c r="BP133" s="481"/>
      <c r="BQ133" s="481"/>
      <c r="BR133" s="481"/>
      <c r="BS133" s="481"/>
      <c r="BT133" s="481"/>
      <c r="BU133" s="481"/>
      <c r="BV133" s="481"/>
      <c r="BW133" s="481"/>
      <c r="BX133" s="481"/>
      <c r="BY133" s="481"/>
      <c r="BZ133" s="481"/>
      <c r="CA133" s="481"/>
      <c r="CB133" s="481"/>
      <c r="CC133" s="481"/>
      <c r="CD133" s="481"/>
      <c r="CE133" s="481"/>
      <c r="CF133" s="481"/>
      <c r="CG133" s="481"/>
      <c r="CH133" s="481"/>
      <c r="CI133" s="481"/>
      <c r="CJ133" s="481"/>
      <c r="CK133" s="481"/>
      <c r="CL133" s="481"/>
      <c r="CM133" s="481"/>
      <c r="CN133" s="481"/>
      <c r="CO133" s="481"/>
      <c r="CP133" s="481"/>
      <c r="CQ133" s="481"/>
      <c r="CR133" s="481"/>
      <c r="CS133" s="481"/>
      <c r="CT133" s="481"/>
      <c r="CU133" s="481"/>
      <c r="CV133" s="481"/>
      <c r="CW133" s="481"/>
      <c r="CX133" s="481"/>
      <c r="CY133" s="481"/>
      <c r="CZ133" s="481"/>
      <c r="DA133" s="481"/>
      <c r="DB133" s="481"/>
      <c r="DC133" s="481"/>
      <c r="DD133" s="481"/>
      <c r="DE133" s="481"/>
      <c r="DF133" s="481"/>
      <c r="DG133" s="481"/>
      <c r="DH133" s="481"/>
      <c r="DI133" s="481"/>
      <c r="DJ133" s="481"/>
      <c r="DK133" s="481"/>
      <c r="DL133" s="481"/>
      <c r="DM133" s="481"/>
      <c r="DN133" s="481"/>
      <c r="DO133" s="481"/>
      <c r="DP133" s="481"/>
      <c r="DQ133" s="481"/>
      <c r="DR133" s="481"/>
      <c r="DS133" s="481"/>
      <c r="DT133" s="481"/>
      <c r="DU133" s="481"/>
      <c r="DV133" s="481"/>
      <c r="DW133" s="481"/>
      <c r="DX133" s="481"/>
      <c r="DY133" s="481"/>
      <c r="DZ133" s="481"/>
      <c r="EA133" s="481"/>
      <c r="EB133" s="481"/>
      <c r="EC133" s="481"/>
      <c r="ED133" s="481"/>
      <c r="EE133" s="481"/>
      <c r="EF133" s="481"/>
      <c r="EG133" s="481"/>
      <c r="EH133" s="481"/>
      <c r="EI133" s="481"/>
      <c r="EJ133" s="481"/>
      <c r="EK133" s="481"/>
      <c r="EL133" s="481"/>
      <c r="EM133" s="481"/>
      <c r="EN133" s="481"/>
      <c r="EO133" s="481"/>
      <c r="EP133" s="481"/>
      <c r="EQ133" s="481"/>
      <c r="ER133" s="481"/>
      <c r="ES133" s="481"/>
      <c r="ET133" s="481"/>
      <c r="EU133" s="481"/>
      <c r="EV133" s="481"/>
      <c r="EW133" s="481"/>
      <c r="EX133" s="481"/>
      <c r="EY133" s="481"/>
      <c r="EZ133" s="481"/>
      <c r="FA133" s="481"/>
      <c r="FB133" s="481"/>
      <c r="FC133" s="481"/>
      <c r="FD133" s="481"/>
      <c r="FE133" s="481"/>
      <c r="FF133" s="481"/>
      <c r="FG133" s="481"/>
      <c r="FH133" s="481"/>
      <c r="FI133" s="481"/>
      <c r="FJ133" s="481"/>
      <c r="FK133" s="481"/>
      <c r="FL133" s="481"/>
      <c r="FM133" s="481"/>
      <c r="FN133" s="481"/>
      <c r="FO133" s="481"/>
      <c r="FP133" s="481"/>
    </row>
    <row r="134" spans="33:172">
      <c r="AG134" s="481"/>
      <c r="AH134" s="481"/>
      <c r="AI134" s="481"/>
      <c r="AJ134" s="481"/>
      <c r="AK134" s="481"/>
      <c r="AL134" s="481"/>
      <c r="AM134" s="481"/>
      <c r="AN134" s="481"/>
      <c r="AO134" s="481"/>
      <c r="AP134" s="481"/>
      <c r="AQ134" s="481"/>
      <c r="AR134" s="481"/>
      <c r="AS134" s="481"/>
      <c r="AT134" s="481"/>
      <c r="AU134" s="481"/>
      <c r="AV134" s="481"/>
      <c r="AW134" s="481"/>
      <c r="AX134" s="481"/>
      <c r="AY134" s="481"/>
      <c r="AZ134" s="481"/>
      <c r="BA134" s="481"/>
      <c r="BB134" s="481"/>
      <c r="BC134" s="481"/>
      <c r="BD134" s="481"/>
      <c r="BE134" s="481"/>
      <c r="BF134" s="481"/>
      <c r="BG134" s="481"/>
      <c r="BH134" s="481"/>
      <c r="BI134" s="481"/>
      <c r="BJ134" s="481"/>
      <c r="BK134" s="481"/>
      <c r="BL134" s="481"/>
      <c r="BM134" s="481"/>
      <c r="BN134" s="481"/>
      <c r="BO134" s="481"/>
      <c r="BP134" s="481"/>
      <c r="BQ134" s="481"/>
      <c r="BR134" s="481"/>
      <c r="BS134" s="481"/>
      <c r="BT134" s="481"/>
      <c r="BU134" s="481"/>
      <c r="BV134" s="481"/>
      <c r="BW134" s="481"/>
      <c r="BX134" s="481"/>
      <c r="BY134" s="481"/>
      <c r="BZ134" s="481"/>
      <c r="CA134" s="481"/>
      <c r="CB134" s="481"/>
      <c r="CC134" s="481"/>
      <c r="CD134" s="481"/>
      <c r="CE134" s="481"/>
      <c r="CF134" s="481"/>
      <c r="CG134" s="481"/>
      <c r="CH134" s="481"/>
      <c r="CI134" s="481"/>
      <c r="CJ134" s="481"/>
      <c r="CK134" s="481"/>
      <c r="CL134" s="481"/>
      <c r="CM134" s="481"/>
      <c r="CN134" s="481"/>
      <c r="CO134" s="481"/>
      <c r="CP134" s="481"/>
      <c r="CQ134" s="481"/>
      <c r="CR134" s="481"/>
      <c r="CS134" s="481"/>
      <c r="CT134" s="481"/>
      <c r="CU134" s="481"/>
      <c r="CV134" s="481"/>
      <c r="CW134" s="481"/>
      <c r="CX134" s="481"/>
      <c r="CY134" s="481"/>
      <c r="CZ134" s="481"/>
      <c r="DA134" s="481"/>
      <c r="DB134" s="481"/>
      <c r="DC134" s="481"/>
      <c r="DD134" s="481"/>
      <c r="DE134" s="481"/>
      <c r="DF134" s="481"/>
      <c r="DG134" s="481"/>
      <c r="DH134" s="481"/>
      <c r="DI134" s="481"/>
      <c r="DJ134" s="481"/>
      <c r="DK134" s="481"/>
      <c r="DL134" s="481"/>
      <c r="DM134" s="481"/>
      <c r="DN134" s="481"/>
      <c r="DO134" s="481"/>
      <c r="DP134" s="481"/>
      <c r="DQ134" s="481"/>
      <c r="DR134" s="481"/>
      <c r="DS134" s="481"/>
      <c r="DT134" s="481"/>
      <c r="DU134" s="481"/>
      <c r="DV134" s="481"/>
      <c r="DW134" s="481"/>
      <c r="DX134" s="481"/>
      <c r="DY134" s="481"/>
      <c r="DZ134" s="481"/>
      <c r="EA134" s="481"/>
      <c r="EB134" s="481"/>
      <c r="EC134" s="481"/>
      <c r="ED134" s="481"/>
      <c r="EE134" s="481"/>
      <c r="EF134" s="481"/>
      <c r="EG134" s="481"/>
      <c r="EH134" s="481"/>
      <c r="EI134" s="481"/>
      <c r="EJ134" s="481"/>
      <c r="EK134" s="481"/>
      <c r="EL134" s="481"/>
      <c r="EM134" s="481"/>
      <c r="EN134" s="481"/>
      <c r="EO134" s="481"/>
      <c r="EP134" s="481"/>
      <c r="EQ134" s="481"/>
      <c r="ER134" s="481"/>
      <c r="ES134" s="481"/>
      <c r="ET134" s="481"/>
      <c r="EU134" s="481"/>
      <c r="EV134" s="481"/>
      <c r="EW134" s="481"/>
      <c r="EX134" s="481"/>
      <c r="EY134" s="481"/>
      <c r="EZ134" s="481"/>
      <c r="FA134" s="481"/>
      <c r="FB134" s="481"/>
      <c r="FC134" s="481"/>
      <c r="FD134" s="481"/>
      <c r="FE134" s="481"/>
      <c r="FF134" s="481"/>
      <c r="FG134" s="481"/>
      <c r="FH134" s="481"/>
      <c r="FI134" s="481"/>
      <c r="FJ134" s="481"/>
      <c r="FK134" s="481"/>
      <c r="FL134" s="481"/>
      <c r="FM134" s="481"/>
      <c r="FN134" s="481"/>
      <c r="FO134" s="481"/>
      <c r="FP134" s="481"/>
    </row>
    <row r="135" spans="33:172">
      <c r="AG135" s="481"/>
      <c r="AH135" s="481"/>
      <c r="AI135" s="481"/>
      <c r="AJ135" s="481"/>
      <c r="AK135" s="481"/>
      <c r="AL135" s="481"/>
      <c r="AM135" s="481"/>
      <c r="AN135" s="481"/>
      <c r="AO135" s="481"/>
      <c r="AP135" s="481"/>
      <c r="AQ135" s="481"/>
      <c r="AR135" s="481"/>
      <c r="AS135" s="481"/>
      <c r="AT135" s="481"/>
      <c r="AU135" s="481"/>
      <c r="AV135" s="481"/>
      <c r="AW135" s="481"/>
      <c r="AX135" s="481"/>
      <c r="AY135" s="481"/>
      <c r="AZ135" s="481"/>
      <c r="BA135" s="481"/>
      <c r="BB135" s="481"/>
      <c r="BC135" s="481"/>
      <c r="BD135" s="481"/>
      <c r="BE135" s="481"/>
      <c r="BF135" s="481"/>
      <c r="BG135" s="481"/>
      <c r="BH135" s="481"/>
      <c r="BI135" s="481"/>
      <c r="BJ135" s="481"/>
      <c r="BK135" s="481"/>
      <c r="BL135" s="481"/>
      <c r="BM135" s="481"/>
      <c r="BN135" s="481"/>
      <c r="BO135" s="481"/>
      <c r="BP135" s="481"/>
      <c r="BQ135" s="481"/>
      <c r="BR135" s="481"/>
      <c r="BS135" s="481"/>
      <c r="BT135" s="481"/>
      <c r="BU135" s="481"/>
      <c r="BV135" s="481"/>
      <c r="BW135" s="481"/>
      <c r="BX135" s="481"/>
      <c r="BY135" s="481"/>
      <c r="BZ135" s="481"/>
      <c r="CA135" s="481"/>
      <c r="CB135" s="481"/>
      <c r="CC135" s="481"/>
      <c r="CD135" s="481"/>
      <c r="CE135" s="481"/>
      <c r="CF135" s="481"/>
      <c r="CG135" s="481"/>
      <c r="CH135" s="481"/>
      <c r="CI135" s="481"/>
      <c r="CJ135" s="481"/>
      <c r="CK135" s="481"/>
      <c r="CL135" s="481"/>
      <c r="CM135" s="481"/>
      <c r="CN135" s="481"/>
      <c r="CO135" s="481"/>
      <c r="CP135" s="481"/>
      <c r="CQ135" s="481"/>
      <c r="CR135" s="481"/>
      <c r="CS135" s="481"/>
      <c r="CT135" s="481"/>
      <c r="CU135" s="481"/>
      <c r="CV135" s="481"/>
      <c r="CW135" s="481"/>
      <c r="CX135" s="481"/>
      <c r="CY135" s="481"/>
      <c r="CZ135" s="481"/>
      <c r="DA135" s="481"/>
      <c r="DB135" s="481"/>
      <c r="DC135" s="481"/>
      <c r="DD135" s="481"/>
      <c r="DE135" s="481"/>
      <c r="DF135" s="481"/>
      <c r="DG135" s="481"/>
      <c r="DH135" s="481"/>
      <c r="DI135" s="481"/>
      <c r="DJ135" s="481"/>
      <c r="DK135" s="481"/>
      <c r="DL135" s="481"/>
      <c r="DM135" s="481"/>
      <c r="DN135" s="481"/>
      <c r="DO135" s="481"/>
      <c r="DP135" s="481"/>
      <c r="DQ135" s="481"/>
      <c r="DR135" s="481"/>
      <c r="DS135" s="481"/>
      <c r="DT135" s="481"/>
      <c r="DU135" s="481"/>
      <c r="DV135" s="481"/>
      <c r="DW135" s="481"/>
      <c r="DX135" s="481"/>
      <c r="DY135" s="481"/>
      <c r="DZ135" s="481"/>
      <c r="EA135" s="481"/>
      <c r="EB135" s="481"/>
      <c r="EC135" s="481"/>
      <c r="ED135" s="481"/>
      <c r="EE135" s="481"/>
      <c r="EF135" s="481"/>
      <c r="EG135" s="481"/>
      <c r="EH135" s="481"/>
      <c r="EI135" s="481"/>
      <c r="EJ135" s="481"/>
      <c r="EK135" s="481"/>
      <c r="EL135" s="481"/>
      <c r="EM135" s="481"/>
      <c r="EN135" s="481"/>
      <c r="EO135" s="481"/>
      <c r="EP135" s="481"/>
      <c r="EQ135" s="481"/>
      <c r="ER135" s="481"/>
      <c r="ES135" s="481"/>
      <c r="ET135" s="481"/>
      <c r="EU135" s="481"/>
      <c r="EV135" s="481"/>
      <c r="EW135" s="481"/>
      <c r="EX135" s="481"/>
      <c r="EY135" s="481"/>
      <c r="EZ135" s="481"/>
      <c r="FA135" s="481"/>
      <c r="FB135" s="481"/>
      <c r="FC135" s="481"/>
      <c r="FD135" s="481"/>
      <c r="FE135" s="481"/>
      <c r="FF135" s="481"/>
      <c r="FG135" s="481"/>
      <c r="FH135" s="481"/>
      <c r="FI135" s="481"/>
      <c r="FJ135" s="481"/>
      <c r="FK135" s="481"/>
      <c r="FL135" s="481"/>
      <c r="FM135" s="481"/>
      <c r="FN135" s="481"/>
      <c r="FO135" s="481"/>
      <c r="FP135" s="481"/>
    </row>
    <row r="136" spans="33:172">
      <c r="AG136" s="481"/>
      <c r="AH136" s="481"/>
      <c r="AI136" s="481"/>
      <c r="AJ136" s="481"/>
      <c r="AK136" s="481"/>
      <c r="AL136" s="481"/>
      <c r="AM136" s="481"/>
      <c r="AN136" s="481"/>
      <c r="AO136" s="481"/>
      <c r="AP136" s="481"/>
      <c r="AQ136" s="481"/>
      <c r="AR136" s="481"/>
      <c r="AS136" s="481"/>
      <c r="AT136" s="481"/>
      <c r="AU136" s="481"/>
      <c r="AV136" s="481"/>
      <c r="AW136" s="481"/>
      <c r="AX136" s="481"/>
      <c r="AY136" s="481"/>
      <c r="AZ136" s="481"/>
      <c r="BA136" s="481"/>
      <c r="BB136" s="481"/>
      <c r="BC136" s="481"/>
      <c r="BD136" s="481"/>
      <c r="BE136" s="481"/>
      <c r="BF136" s="481"/>
      <c r="BG136" s="481"/>
      <c r="BH136" s="481"/>
      <c r="BI136" s="481"/>
      <c r="BJ136" s="481"/>
      <c r="BK136" s="481"/>
      <c r="BL136" s="481"/>
      <c r="BM136" s="481"/>
      <c r="BN136" s="481"/>
      <c r="BO136" s="481"/>
      <c r="BP136" s="481"/>
      <c r="BQ136" s="481"/>
      <c r="BR136" s="481"/>
      <c r="BS136" s="481"/>
      <c r="BT136" s="481"/>
      <c r="BU136" s="481"/>
      <c r="BV136" s="481"/>
      <c r="BW136" s="481"/>
      <c r="BX136" s="481"/>
      <c r="BY136" s="481"/>
      <c r="BZ136" s="481"/>
      <c r="CA136" s="481"/>
      <c r="CB136" s="481"/>
      <c r="CC136" s="481"/>
      <c r="CD136" s="481"/>
      <c r="CE136" s="481"/>
      <c r="CF136" s="481"/>
      <c r="CG136" s="481"/>
      <c r="CH136" s="481"/>
      <c r="CI136" s="481"/>
      <c r="CJ136" s="481"/>
      <c r="CK136" s="481"/>
      <c r="CL136" s="481"/>
      <c r="CM136" s="481"/>
      <c r="CN136" s="481"/>
      <c r="CO136" s="481"/>
      <c r="CP136" s="481"/>
      <c r="CQ136" s="481"/>
      <c r="CR136" s="481"/>
      <c r="CS136" s="481"/>
      <c r="CT136" s="481"/>
      <c r="CU136" s="481"/>
      <c r="CV136" s="481"/>
      <c r="CW136" s="481"/>
      <c r="CX136" s="481"/>
      <c r="CY136" s="481"/>
      <c r="CZ136" s="481"/>
      <c r="DA136" s="481"/>
      <c r="DB136" s="481"/>
      <c r="DC136" s="481"/>
      <c r="DD136" s="481"/>
      <c r="DE136" s="481"/>
      <c r="DF136" s="481"/>
      <c r="DG136" s="481"/>
      <c r="DH136" s="481"/>
      <c r="DI136" s="481"/>
      <c r="DJ136" s="481"/>
      <c r="DK136" s="481"/>
      <c r="DL136" s="481"/>
      <c r="DM136" s="481"/>
      <c r="DN136" s="481"/>
      <c r="DO136" s="481"/>
      <c r="DP136" s="481"/>
      <c r="DQ136" s="481"/>
      <c r="DR136" s="481"/>
      <c r="DS136" s="481"/>
      <c r="DT136" s="481"/>
      <c r="DU136" s="481"/>
      <c r="DV136" s="481"/>
      <c r="DW136" s="481"/>
      <c r="DX136" s="481"/>
      <c r="DY136" s="481"/>
      <c r="DZ136" s="481"/>
      <c r="EA136" s="481"/>
      <c r="EB136" s="481"/>
      <c r="EC136" s="481"/>
      <c r="ED136" s="481"/>
      <c r="EE136" s="481"/>
      <c r="EF136" s="481"/>
      <c r="EG136" s="481"/>
      <c r="EH136" s="481"/>
      <c r="EI136" s="481"/>
      <c r="EJ136" s="481"/>
      <c r="EK136" s="481"/>
      <c r="EL136" s="481"/>
      <c r="EM136" s="481"/>
      <c r="EN136" s="481"/>
      <c r="EO136" s="481"/>
      <c r="EP136" s="481"/>
      <c r="EQ136" s="481"/>
      <c r="ER136" s="481"/>
      <c r="ES136" s="481"/>
      <c r="ET136" s="481"/>
      <c r="EU136" s="481"/>
      <c r="EV136" s="481"/>
      <c r="EW136" s="481"/>
      <c r="EX136" s="481"/>
      <c r="EY136" s="481"/>
      <c r="EZ136" s="481"/>
      <c r="FA136" s="481"/>
      <c r="FB136" s="481"/>
      <c r="FC136" s="481"/>
      <c r="FD136" s="481"/>
      <c r="FE136" s="481"/>
      <c r="FF136" s="481"/>
      <c r="FG136" s="481"/>
      <c r="FH136" s="481"/>
      <c r="FI136" s="481"/>
      <c r="FJ136" s="481"/>
      <c r="FK136" s="481"/>
      <c r="FL136" s="481"/>
      <c r="FM136" s="481"/>
      <c r="FN136" s="481"/>
      <c r="FO136" s="481"/>
      <c r="FP136" s="481"/>
    </row>
    <row r="137" spans="33:172">
      <c r="AG137" s="481"/>
      <c r="AH137" s="481"/>
      <c r="AI137" s="481"/>
      <c r="AJ137" s="481"/>
      <c r="AK137" s="481"/>
      <c r="AL137" s="481"/>
      <c r="AM137" s="481"/>
      <c r="AN137" s="481"/>
      <c r="AO137" s="481"/>
      <c r="AP137" s="481"/>
      <c r="AQ137" s="481"/>
      <c r="AR137" s="481"/>
      <c r="AS137" s="481"/>
      <c r="AT137" s="481"/>
      <c r="AU137" s="481"/>
      <c r="AV137" s="481"/>
      <c r="AW137" s="481"/>
      <c r="AX137" s="481"/>
      <c r="AY137" s="481"/>
      <c r="AZ137" s="481"/>
      <c r="BA137" s="481"/>
      <c r="BB137" s="481"/>
      <c r="BC137" s="481"/>
      <c r="BD137" s="481"/>
      <c r="BE137" s="481"/>
      <c r="BF137" s="481"/>
      <c r="BG137" s="481"/>
      <c r="BH137" s="481"/>
      <c r="BI137" s="481"/>
      <c r="BJ137" s="481"/>
      <c r="BK137" s="481"/>
      <c r="BL137" s="481"/>
      <c r="BM137" s="481"/>
      <c r="BN137" s="481"/>
      <c r="BO137" s="481"/>
      <c r="BP137" s="481"/>
      <c r="BQ137" s="481"/>
      <c r="BR137" s="481"/>
      <c r="BS137" s="481"/>
      <c r="BT137" s="481"/>
      <c r="BU137" s="481"/>
      <c r="BV137" s="481"/>
      <c r="BW137" s="481"/>
      <c r="BX137" s="481"/>
      <c r="BY137" s="481"/>
      <c r="BZ137" s="481"/>
      <c r="CA137" s="481"/>
      <c r="CB137" s="481"/>
      <c r="CC137" s="481"/>
      <c r="CD137" s="481"/>
      <c r="CE137" s="481"/>
      <c r="CF137" s="481"/>
      <c r="CG137" s="481"/>
      <c r="CH137" s="481"/>
      <c r="CI137" s="481"/>
      <c r="CJ137" s="481"/>
      <c r="CK137" s="481"/>
      <c r="CL137" s="481"/>
      <c r="CM137" s="481"/>
      <c r="CN137" s="481"/>
      <c r="CO137" s="481"/>
      <c r="CP137" s="481"/>
      <c r="CQ137" s="481"/>
      <c r="CR137" s="481"/>
      <c r="CS137" s="481"/>
      <c r="CT137" s="481"/>
      <c r="CU137" s="481"/>
      <c r="CV137" s="481"/>
      <c r="CW137" s="481"/>
      <c r="CX137" s="481"/>
      <c r="CY137" s="481"/>
      <c r="CZ137" s="481"/>
      <c r="DA137" s="481"/>
      <c r="DB137" s="481"/>
      <c r="DC137" s="481"/>
      <c r="DD137" s="481"/>
      <c r="DE137" s="481"/>
      <c r="DF137" s="481"/>
      <c r="DG137" s="481"/>
      <c r="DH137" s="481"/>
      <c r="DI137" s="481"/>
      <c r="DJ137" s="481"/>
      <c r="DK137" s="481"/>
      <c r="DL137" s="481"/>
      <c r="DM137" s="481"/>
      <c r="DN137" s="481"/>
      <c r="DO137" s="481"/>
      <c r="DP137" s="481"/>
      <c r="DQ137" s="481"/>
      <c r="DR137" s="481"/>
      <c r="DS137" s="481"/>
      <c r="DT137" s="481"/>
      <c r="DU137" s="481"/>
      <c r="DV137" s="481"/>
      <c r="DW137" s="481"/>
      <c r="DX137" s="481"/>
      <c r="DY137" s="481"/>
      <c r="DZ137" s="481"/>
      <c r="EA137" s="481"/>
      <c r="EB137" s="481"/>
      <c r="EC137" s="481"/>
      <c r="ED137" s="481"/>
      <c r="EE137" s="481"/>
      <c r="EF137" s="481"/>
      <c r="EG137" s="481"/>
      <c r="EH137" s="481"/>
      <c r="EI137" s="481"/>
      <c r="EJ137" s="481"/>
      <c r="EK137" s="481"/>
      <c r="EL137" s="481"/>
      <c r="EM137" s="481"/>
      <c r="EN137" s="481"/>
      <c r="EO137" s="481"/>
      <c r="EP137" s="481"/>
      <c r="EQ137" s="481"/>
      <c r="ER137" s="481"/>
      <c r="ES137" s="481"/>
      <c r="ET137" s="481"/>
      <c r="EU137" s="481"/>
      <c r="EV137" s="481"/>
      <c r="EW137" s="481"/>
      <c r="EX137" s="481"/>
      <c r="EY137" s="481"/>
      <c r="EZ137" s="481"/>
      <c r="FA137" s="481"/>
      <c r="FB137" s="481"/>
      <c r="FC137" s="481"/>
      <c r="FD137" s="481"/>
      <c r="FE137" s="481"/>
      <c r="FF137" s="481"/>
      <c r="FG137" s="481"/>
      <c r="FH137" s="481"/>
      <c r="FI137" s="481"/>
      <c r="FJ137" s="481"/>
      <c r="FK137" s="481"/>
      <c r="FL137" s="481"/>
      <c r="FM137" s="481"/>
      <c r="FN137" s="481"/>
      <c r="FO137" s="481"/>
      <c r="FP137" s="481"/>
    </row>
    <row r="138" spans="33:172">
      <c r="AG138" s="481"/>
      <c r="AH138" s="481"/>
      <c r="AI138" s="481"/>
      <c r="AJ138" s="481"/>
      <c r="AK138" s="481"/>
      <c r="AL138" s="481"/>
      <c r="AM138" s="481"/>
      <c r="AN138" s="481"/>
      <c r="AO138" s="481"/>
      <c r="AP138" s="481"/>
      <c r="AQ138" s="481"/>
      <c r="AR138" s="481"/>
      <c r="AS138" s="481"/>
      <c r="AT138" s="481"/>
      <c r="AU138" s="481"/>
      <c r="AV138" s="481"/>
      <c r="AW138" s="481"/>
      <c r="AX138" s="481"/>
      <c r="AY138" s="481"/>
      <c r="AZ138" s="481"/>
      <c r="BA138" s="481"/>
      <c r="BB138" s="481"/>
      <c r="BC138" s="481"/>
      <c r="BD138" s="481"/>
      <c r="BE138" s="481"/>
      <c r="BF138" s="481"/>
      <c r="BG138" s="481"/>
      <c r="BH138" s="481"/>
      <c r="BI138" s="481"/>
      <c r="BJ138" s="481"/>
      <c r="BK138" s="481"/>
      <c r="BL138" s="481"/>
      <c r="BM138" s="481"/>
      <c r="BN138" s="481"/>
      <c r="BO138" s="481"/>
      <c r="BP138" s="481"/>
      <c r="BQ138" s="481"/>
      <c r="BR138" s="481"/>
      <c r="BS138" s="481"/>
      <c r="BT138" s="481"/>
      <c r="BU138" s="481"/>
      <c r="BV138" s="481"/>
      <c r="BW138" s="481"/>
      <c r="BX138" s="481"/>
      <c r="BY138" s="481"/>
      <c r="BZ138" s="481"/>
      <c r="CA138" s="481"/>
      <c r="CB138" s="481"/>
      <c r="CC138" s="481"/>
      <c r="CD138" s="481"/>
      <c r="CE138" s="481"/>
      <c r="CF138" s="481"/>
      <c r="CG138" s="481"/>
      <c r="CH138" s="481"/>
      <c r="CI138" s="481"/>
      <c r="CJ138" s="481"/>
      <c r="CK138" s="481"/>
      <c r="CL138" s="481"/>
      <c r="CM138" s="481"/>
      <c r="CN138" s="481"/>
      <c r="CO138" s="481"/>
      <c r="CP138" s="481"/>
      <c r="CQ138" s="481"/>
      <c r="CR138" s="481"/>
      <c r="CS138" s="481"/>
      <c r="CT138" s="481"/>
      <c r="CU138" s="481"/>
      <c r="CV138" s="481"/>
      <c r="CW138" s="481"/>
      <c r="CX138" s="481"/>
      <c r="CY138" s="481"/>
      <c r="CZ138" s="481"/>
      <c r="DA138" s="481"/>
      <c r="DB138" s="481"/>
      <c r="DC138" s="481"/>
      <c r="DD138" s="481"/>
      <c r="DE138" s="481"/>
      <c r="DF138" s="481"/>
      <c r="DG138" s="481"/>
      <c r="DH138" s="481"/>
      <c r="DI138" s="481"/>
      <c r="DJ138" s="481"/>
      <c r="DK138" s="481"/>
      <c r="DL138" s="481"/>
      <c r="DM138" s="481"/>
      <c r="DN138" s="481"/>
      <c r="DO138" s="481"/>
      <c r="DP138" s="481"/>
      <c r="DQ138" s="481"/>
      <c r="DR138" s="481"/>
      <c r="DS138" s="481"/>
      <c r="DT138" s="481"/>
      <c r="DU138" s="481"/>
      <c r="DV138" s="481"/>
      <c r="DW138" s="481"/>
      <c r="DX138" s="481"/>
      <c r="DY138" s="481"/>
      <c r="DZ138" s="481"/>
      <c r="EA138" s="481"/>
      <c r="EB138" s="481"/>
      <c r="EC138" s="481"/>
      <c r="ED138" s="481"/>
      <c r="EE138" s="481"/>
      <c r="EF138" s="481"/>
      <c r="EG138" s="481"/>
      <c r="EH138" s="481"/>
      <c r="EI138" s="481"/>
      <c r="EJ138" s="481"/>
      <c r="EK138" s="481"/>
      <c r="EL138" s="481"/>
      <c r="EM138" s="481"/>
      <c r="EN138" s="481"/>
      <c r="EO138" s="481"/>
      <c r="EP138" s="481"/>
      <c r="EQ138" s="481"/>
      <c r="ER138" s="481"/>
      <c r="ES138" s="481"/>
      <c r="ET138" s="481"/>
      <c r="EU138" s="481"/>
      <c r="EV138" s="481"/>
      <c r="EW138" s="481"/>
      <c r="EX138" s="481"/>
      <c r="EY138" s="481"/>
      <c r="EZ138" s="481"/>
      <c r="FA138" s="481"/>
      <c r="FB138" s="481"/>
      <c r="FC138" s="481"/>
      <c r="FD138" s="481"/>
      <c r="FE138" s="481"/>
      <c r="FF138" s="481"/>
      <c r="FG138" s="481"/>
      <c r="FH138" s="481"/>
      <c r="FI138" s="481"/>
      <c r="FJ138" s="481"/>
      <c r="FK138" s="481"/>
      <c r="FL138" s="481"/>
      <c r="FM138" s="481"/>
      <c r="FN138" s="481"/>
      <c r="FO138" s="481"/>
      <c r="FP138" s="481"/>
    </row>
    <row r="139" spans="33:172">
      <c r="AG139" s="481"/>
      <c r="AH139" s="481"/>
      <c r="AI139" s="481"/>
      <c r="AJ139" s="481"/>
      <c r="AK139" s="481"/>
      <c r="AL139" s="481"/>
      <c r="AM139" s="481"/>
      <c r="AN139" s="481"/>
      <c r="AO139" s="481"/>
      <c r="AP139" s="481"/>
      <c r="AQ139" s="481"/>
      <c r="AR139" s="481"/>
      <c r="AS139" s="481"/>
      <c r="AT139" s="481"/>
      <c r="AU139" s="481"/>
      <c r="AV139" s="481"/>
      <c r="AW139" s="481"/>
      <c r="AX139" s="481"/>
      <c r="AY139" s="481"/>
      <c r="AZ139" s="481"/>
      <c r="BA139" s="481"/>
      <c r="BB139" s="481"/>
      <c r="BC139" s="481"/>
      <c r="BD139" s="481"/>
      <c r="BE139" s="481"/>
      <c r="BF139" s="481"/>
      <c r="BG139" s="481"/>
      <c r="BH139" s="481"/>
      <c r="BI139" s="481"/>
      <c r="BJ139" s="481"/>
      <c r="BK139" s="481"/>
      <c r="BL139" s="481"/>
      <c r="BM139" s="481"/>
      <c r="BN139" s="481"/>
      <c r="BO139" s="481"/>
      <c r="BP139" s="481"/>
      <c r="BQ139" s="481"/>
      <c r="BR139" s="481"/>
      <c r="BS139" s="481"/>
      <c r="BT139" s="481"/>
      <c r="BU139" s="481"/>
      <c r="BV139" s="481"/>
      <c r="BW139" s="481"/>
      <c r="BX139" s="481"/>
      <c r="BY139" s="481"/>
      <c r="BZ139" s="481"/>
      <c r="CA139" s="481"/>
      <c r="CB139" s="481"/>
      <c r="CC139" s="481"/>
      <c r="CD139" s="481"/>
      <c r="CE139" s="481"/>
      <c r="CF139" s="481"/>
      <c r="CG139" s="481"/>
      <c r="CH139" s="481"/>
      <c r="CI139" s="481"/>
      <c r="CJ139" s="481"/>
      <c r="CK139" s="481"/>
      <c r="CL139" s="481"/>
      <c r="CM139" s="481"/>
      <c r="CN139" s="481"/>
      <c r="CO139" s="481"/>
      <c r="CP139" s="481"/>
      <c r="CQ139" s="481"/>
      <c r="CR139" s="481"/>
      <c r="CS139" s="481"/>
      <c r="CT139" s="481"/>
      <c r="CU139" s="481"/>
      <c r="CV139" s="481"/>
      <c r="CW139" s="481"/>
      <c r="CX139" s="481"/>
      <c r="CY139" s="481"/>
      <c r="CZ139" s="481"/>
      <c r="DA139" s="481"/>
      <c r="DB139" s="481"/>
      <c r="DC139" s="481"/>
      <c r="DD139" s="481"/>
      <c r="DE139" s="481"/>
      <c r="DF139" s="481"/>
      <c r="DG139" s="481"/>
      <c r="DH139" s="481"/>
      <c r="DI139" s="481"/>
      <c r="DJ139" s="481"/>
      <c r="DK139" s="481"/>
      <c r="DL139" s="481"/>
      <c r="DM139" s="481"/>
      <c r="DN139" s="481"/>
      <c r="DO139" s="481"/>
      <c r="DP139" s="481"/>
      <c r="DQ139" s="481"/>
      <c r="DR139" s="481"/>
      <c r="DS139" s="481"/>
      <c r="DT139" s="481"/>
      <c r="DU139" s="481"/>
      <c r="DV139" s="481"/>
      <c r="DW139" s="481"/>
      <c r="DX139" s="481"/>
      <c r="DY139" s="481"/>
      <c r="DZ139" s="481"/>
      <c r="EA139" s="481"/>
      <c r="EB139" s="481"/>
      <c r="EC139" s="481"/>
      <c r="ED139" s="481"/>
      <c r="EE139" s="481"/>
      <c r="EF139" s="481"/>
      <c r="EG139" s="481"/>
      <c r="EH139" s="481"/>
      <c r="EI139" s="481"/>
      <c r="EJ139" s="481"/>
      <c r="EK139" s="481"/>
      <c r="EL139" s="481"/>
      <c r="EM139" s="481"/>
      <c r="EN139" s="481"/>
      <c r="EO139" s="481"/>
      <c r="EP139" s="481"/>
      <c r="EQ139" s="481"/>
      <c r="ER139" s="481"/>
      <c r="ES139" s="481"/>
      <c r="ET139" s="481"/>
      <c r="EU139" s="481"/>
      <c r="EV139" s="481"/>
      <c r="EW139" s="481"/>
      <c r="EX139" s="481"/>
      <c r="EY139" s="481"/>
      <c r="EZ139" s="481"/>
      <c r="FA139" s="481"/>
      <c r="FB139" s="481"/>
      <c r="FC139" s="481"/>
      <c r="FD139" s="481"/>
      <c r="FE139" s="481"/>
      <c r="FF139" s="481"/>
      <c r="FG139" s="481"/>
      <c r="FH139" s="481"/>
      <c r="FI139" s="481"/>
      <c r="FJ139" s="481"/>
      <c r="FK139" s="481"/>
      <c r="FL139" s="481"/>
      <c r="FM139" s="481"/>
      <c r="FN139" s="481"/>
      <c r="FO139" s="481"/>
      <c r="FP139" s="481"/>
    </row>
    <row r="140" spans="33:172">
      <c r="AG140" s="481"/>
      <c r="AH140" s="481"/>
      <c r="AI140" s="481"/>
      <c r="AJ140" s="481"/>
      <c r="AK140" s="481"/>
      <c r="AL140" s="481"/>
      <c r="AM140" s="481"/>
      <c r="AN140" s="481"/>
      <c r="AO140" s="481"/>
      <c r="AP140" s="481"/>
      <c r="AQ140" s="481"/>
      <c r="AR140" s="481"/>
      <c r="AS140" s="481"/>
      <c r="AT140" s="481"/>
      <c r="AU140" s="481"/>
      <c r="AV140" s="481"/>
      <c r="AW140" s="481"/>
      <c r="AX140" s="481"/>
      <c r="AY140" s="481"/>
      <c r="AZ140" s="481"/>
      <c r="BA140" s="481"/>
      <c r="BB140" s="481"/>
      <c r="BC140" s="481"/>
      <c r="BD140" s="481"/>
      <c r="BE140" s="481"/>
      <c r="BF140" s="481"/>
      <c r="BG140" s="481"/>
      <c r="BH140" s="481"/>
      <c r="BI140" s="481"/>
      <c r="BJ140" s="481"/>
      <c r="BK140" s="481"/>
      <c r="BL140" s="481"/>
      <c r="BM140" s="481"/>
      <c r="BN140" s="481"/>
      <c r="BO140" s="481"/>
      <c r="BP140" s="481"/>
      <c r="BQ140" s="481"/>
      <c r="BR140" s="481"/>
      <c r="BS140" s="481"/>
      <c r="BT140" s="481"/>
      <c r="BU140" s="481"/>
      <c r="BV140" s="481"/>
      <c r="BW140" s="481"/>
      <c r="BX140" s="481"/>
      <c r="BY140" s="481"/>
      <c r="BZ140" s="481"/>
      <c r="CA140" s="481"/>
      <c r="CB140" s="481"/>
      <c r="CC140" s="481"/>
      <c r="CD140" s="481"/>
      <c r="CE140" s="481"/>
      <c r="CF140" s="481"/>
      <c r="CG140" s="481"/>
      <c r="CH140" s="481"/>
      <c r="CI140" s="481"/>
      <c r="CJ140" s="481"/>
      <c r="CK140" s="481"/>
      <c r="CL140" s="481"/>
      <c r="CM140" s="481"/>
      <c r="CN140" s="481"/>
      <c r="CO140" s="481"/>
      <c r="CP140" s="481"/>
      <c r="CQ140" s="481"/>
      <c r="CR140" s="481"/>
      <c r="CS140" s="481"/>
      <c r="CT140" s="481"/>
      <c r="CU140" s="481"/>
      <c r="CV140" s="481"/>
      <c r="CW140" s="481"/>
      <c r="CX140" s="481"/>
      <c r="CY140" s="481"/>
      <c r="CZ140" s="481"/>
      <c r="DA140" s="481"/>
      <c r="DB140" s="481"/>
      <c r="DC140" s="481"/>
      <c r="DD140" s="481"/>
      <c r="DE140" s="481"/>
      <c r="DF140" s="481"/>
      <c r="DG140" s="481"/>
      <c r="DH140" s="481"/>
      <c r="DI140" s="481"/>
      <c r="DJ140" s="481"/>
      <c r="DK140" s="481"/>
      <c r="DL140" s="481"/>
      <c r="DM140" s="481"/>
      <c r="DN140" s="481"/>
      <c r="DO140" s="481"/>
      <c r="DP140" s="481"/>
      <c r="DQ140" s="481"/>
      <c r="DR140" s="481"/>
      <c r="DS140" s="481"/>
      <c r="DT140" s="481"/>
      <c r="DU140" s="481"/>
      <c r="DV140" s="481"/>
      <c r="DW140" s="481"/>
      <c r="DX140" s="481"/>
      <c r="DY140" s="481"/>
      <c r="DZ140" s="481"/>
      <c r="EA140" s="481"/>
      <c r="EB140" s="481"/>
      <c r="EC140" s="481"/>
      <c r="ED140" s="481"/>
      <c r="EE140" s="481"/>
      <c r="EF140" s="481"/>
      <c r="EG140" s="481"/>
      <c r="EH140" s="481"/>
      <c r="EI140" s="481"/>
      <c r="EJ140" s="481"/>
      <c r="EK140" s="481"/>
      <c r="EL140" s="481"/>
      <c r="EM140" s="481"/>
      <c r="EN140" s="481"/>
      <c r="EO140" s="481"/>
      <c r="EP140" s="481"/>
      <c r="EQ140" s="481"/>
      <c r="ER140" s="481"/>
      <c r="ES140" s="481"/>
      <c r="ET140" s="481"/>
      <c r="EU140" s="481"/>
      <c r="EV140" s="481"/>
      <c r="EW140" s="481"/>
      <c r="EX140" s="481"/>
      <c r="EY140" s="481"/>
      <c r="EZ140" s="481"/>
      <c r="FA140" s="481"/>
      <c r="FB140" s="481"/>
      <c r="FC140" s="481"/>
      <c r="FD140" s="481"/>
      <c r="FE140" s="481"/>
      <c r="FF140" s="481"/>
      <c r="FG140" s="481"/>
      <c r="FH140" s="481"/>
      <c r="FI140" s="481"/>
      <c r="FJ140" s="481"/>
      <c r="FK140" s="481"/>
      <c r="FL140" s="481"/>
      <c r="FM140" s="481"/>
      <c r="FN140" s="481"/>
      <c r="FO140" s="481"/>
      <c r="FP140" s="481"/>
    </row>
    <row r="141" spans="33:172">
      <c r="AG141" s="481"/>
      <c r="AH141" s="481"/>
      <c r="AI141" s="481"/>
      <c r="AJ141" s="481"/>
      <c r="AK141" s="481"/>
      <c r="AL141" s="481"/>
      <c r="AM141" s="481"/>
      <c r="AN141" s="481"/>
      <c r="AO141" s="481"/>
      <c r="AP141" s="481"/>
      <c r="AQ141" s="481"/>
      <c r="AR141" s="481"/>
      <c r="AS141" s="481"/>
      <c r="AT141" s="481"/>
      <c r="AU141" s="481"/>
      <c r="AV141" s="481"/>
      <c r="AW141" s="481"/>
      <c r="AX141" s="481"/>
      <c r="AY141" s="481"/>
      <c r="AZ141" s="481"/>
      <c r="BA141" s="481"/>
      <c r="BB141" s="481"/>
      <c r="BC141" s="481"/>
      <c r="BD141" s="481"/>
      <c r="BE141" s="481"/>
      <c r="BF141" s="481"/>
      <c r="BG141" s="481"/>
      <c r="BH141" s="481"/>
      <c r="BI141" s="481"/>
      <c r="BJ141" s="481"/>
      <c r="BK141" s="481"/>
      <c r="BL141" s="481"/>
      <c r="BM141" s="481"/>
      <c r="BN141" s="481"/>
      <c r="BO141" s="481"/>
      <c r="BP141" s="481"/>
      <c r="BQ141" s="481"/>
      <c r="BR141" s="481"/>
      <c r="BS141" s="481"/>
      <c r="BT141" s="481"/>
      <c r="BU141" s="481"/>
      <c r="BV141" s="481"/>
      <c r="BW141" s="481"/>
      <c r="BX141" s="481"/>
      <c r="BY141" s="481"/>
      <c r="BZ141" s="481"/>
      <c r="CA141" s="481"/>
      <c r="CB141" s="481"/>
      <c r="CC141" s="481"/>
      <c r="CD141" s="481"/>
      <c r="CE141" s="481"/>
      <c r="CF141" s="481"/>
      <c r="CG141" s="481"/>
      <c r="CH141" s="481"/>
      <c r="CI141" s="481"/>
      <c r="CJ141" s="481"/>
      <c r="CK141" s="481"/>
      <c r="CL141" s="481"/>
      <c r="CM141" s="481"/>
      <c r="CN141" s="481"/>
      <c r="CO141" s="481"/>
      <c r="CP141" s="481"/>
      <c r="CQ141" s="481"/>
      <c r="CR141" s="481"/>
      <c r="CS141" s="481"/>
      <c r="CT141" s="481"/>
      <c r="CU141" s="481"/>
      <c r="CV141" s="481"/>
      <c r="CW141" s="481"/>
      <c r="CX141" s="481"/>
      <c r="CY141" s="481"/>
      <c r="CZ141" s="481"/>
      <c r="DA141" s="481"/>
      <c r="DB141" s="481"/>
      <c r="DC141" s="481"/>
      <c r="DD141" s="481"/>
      <c r="DE141" s="481"/>
      <c r="DF141" s="481"/>
      <c r="DG141" s="481"/>
      <c r="DH141" s="481"/>
      <c r="DI141" s="481"/>
      <c r="DJ141" s="481"/>
      <c r="DK141" s="481"/>
      <c r="DL141" s="481"/>
      <c r="DM141" s="481"/>
      <c r="DN141" s="481"/>
      <c r="DO141" s="481"/>
      <c r="DP141" s="481"/>
      <c r="DQ141" s="481"/>
      <c r="DR141" s="481"/>
      <c r="DS141" s="481"/>
      <c r="DT141" s="481"/>
      <c r="DU141" s="481"/>
      <c r="DV141" s="481"/>
      <c r="DW141" s="481"/>
      <c r="DX141" s="481"/>
      <c r="DY141" s="481"/>
      <c r="DZ141" s="481"/>
      <c r="EA141" s="481"/>
      <c r="EB141" s="481"/>
      <c r="EC141" s="481"/>
      <c r="ED141" s="481"/>
      <c r="EE141" s="481"/>
      <c r="EF141" s="481"/>
      <c r="EG141" s="481"/>
      <c r="EH141" s="481"/>
      <c r="EI141" s="481"/>
      <c r="EJ141" s="481"/>
      <c r="EK141" s="481"/>
      <c r="EL141" s="481"/>
      <c r="EM141" s="481"/>
      <c r="EN141" s="481"/>
      <c r="EO141" s="481"/>
      <c r="EP141" s="481"/>
      <c r="EQ141" s="481"/>
      <c r="ER141" s="481"/>
      <c r="ES141" s="481"/>
      <c r="ET141" s="481"/>
      <c r="EU141" s="481"/>
      <c r="EV141" s="481"/>
      <c r="EW141" s="481"/>
      <c r="EX141" s="481"/>
      <c r="EY141" s="481"/>
      <c r="EZ141" s="481"/>
      <c r="FA141" s="481"/>
      <c r="FB141" s="481"/>
      <c r="FC141" s="481"/>
      <c r="FD141" s="481"/>
      <c r="FE141" s="481"/>
      <c r="FF141" s="481"/>
      <c r="FG141" s="481"/>
      <c r="FH141" s="481"/>
      <c r="FI141" s="481"/>
      <c r="FJ141" s="481"/>
      <c r="FK141" s="481"/>
      <c r="FL141" s="481"/>
      <c r="FM141" s="481"/>
      <c r="FN141" s="481"/>
      <c r="FO141" s="481"/>
      <c r="FP141" s="481"/>
    </row>
    <row r="142" spans="33:172">
      <c r="AG142" s="481"/>
      <c r="AH142" s="481"/>
      <c r="AI142" s="481"/>
      <c r="AJ142" s="481"/>
      <c r="AK142" s="481"/>
      <c r="AL142" s="481"/>
      <c r="AM142" s="481"/>
      <c r="AN142" s="481"/>
      <c r="AO142" s="481"/>
      <c r="AP142" s="481"/>
      <c r="AQ142" s="481"/>
      <c r="AR142" s="481"/>
      <c r="AS142" s="481"/>
      <c r="AT142" s="481"/>
      <c r="AU142" s="481"/>
      <c r="AV142" s="481"/>
      <c r="AW142" s="481"/>
      <c r="AX142" s="481"/>
      <c r="AY142" s="481"/>
      <c r="AZ142" s="481"/>
      <c r="BA142" s="481"/>
      <c r="BB142" s="481"/>
      <c r="BC142" s="481"/>
      <c r="BD142" s="481"/>
      <c r="BE142" s="481"/>
      <c r="BF142" s="481"/>
      <c r="BG142" s="481"/>
      <c r="BH142" s="481"/>
      <c r="BI142" s="481"/>
      <c r="BJ142" s="481"/>
      <c r="BK142" s="481"/>
      <c r="BL142" s="481"/>
      <c r="BM142" s="481"/>
      <c r="BN142" s="481"/>
      <c r="BO142" s="481"/>
      <c r="BP142" s="481"/>
      <c r="BQ142" s="481"/>
      <c r="BR142" s="481"/>
      <c r="BS142" s="481"/>
      <c r="BT142" s="481"/>
      <c r="BU142" s="481"/>
      <c r="BV142" s="481"/>
      <c r="BW142" s="481"/>
      <c r="BX142" s="481"/>
      <c r="BY142" s="481"/>
      <c r="BZ142" s="481"/>
      <c r="CA142" s="481"/>
      <c r="CB142" s="481"/>
      <c r="CC142" s="481"/>
      <c r="CD142" s="481"/>
      <c r="CE142" s="481"/>
      <c r="CF142" s="481"/>
      <c r="CG142" s="481"/>
      <c r="CH142" s="481"/>
      <c r="CI142" s="481"/>
      <c r="CJ142" s="481"/>
      <c r="CK142" s="481"/>
      <c r="CL142" s="481"/>
      <c r="CM142" s="481"/>
      <c r="CN142" s="481"/>
      <c r="CO142" s="481"/>
      <c r="CP142" s="481"/>
      <c r="CQ142" s="481"/>
      <c r="CR142" s="481"/>
      <c r="CS142" s="481"/>
      <c r="CT142" s="481"/>
      <c r="CU142" s="481"/>
      <c r="CV142" s="481"/>
      <c r="CW142" s="481"/>
      <c r="CX142" s="481"/>
      <c r="CY142" s="481"/>
      <c r="CZ142" s="481"/>
      <c r="DA142" s="481"/>
      <c r="DB142" s="481"/>
      <c r="DC142" s="481"/>
      <c r="DD142" s="481"/>
      <c r="DE142" s="481"/>
      <c r="DF142" s="481"/>
      <c r="DG142" s="481"/>
      <c r="DH142" s="481"/>
      <c r="DI142" s="481"/>
      <c r="DJ142" s="481"/>
      <c r="DK142" s="481"/>
      <c r="DL142" s="481"/>
      <c r="DM142" s="481"/>
      <c r="DN142" s="481"/>
      <c r="DO142" s="481"/>
      <c r="DP142" s="481"/>
      <c r="DQ142" s="481"/>
      <c r="DR142" s="481"/>
      <c r="DS142" s="481"/>
      <c r="DT142" s="481"/>
      <c r="DU142" s="481"/>
      <c r="DV142" s="481"/>
      <c r="DW142" s="481"/>
      <c r="DX142" s="481"/>
      <c r="DY142" s="481"/>
      <c r="DZ142" s="481"/>
      <c r="EA142" s="481"/>
      <c r="EB142" s="481"/>
      <c r="EC142" s="481"/>
      <c r="ED142" s="481"/>
      <c r="EE142" s="481"/>
      <c r="EF142" s="481"/>
      <c r="EG142" s="481"/>
      <c r="EH142" s="481"/>
      <c r="EI142" s="481"/>
      <c r="EJ142" s="481"/>
      <c r="EK142" s="481"/>
      <c r="EL142" s="481"/>
      <c r="EM142" s="481"/>
      <c r="EN142" s="481"/>
      <c r="EO142" s="481"/>
      <c r="EP142" s="481"/>
      <c r="EQ142" s="481"/>
      <c r="ER142" s="481"/>
      <c r="ES142" s="481"/>
      <c r="ET142" s="481"/>
      <c r="EU142" s="481"/>
      <c r="EV142" s="481"/>
      <c r="EW142" s="481"/>
      <c r="EX142" s="481"/>
      <c r="EY142" s="481"/>
      <c r="EZ142" s="481"/>
      <c r="FA142" s="481"/>
      <c r="FB142" s="481"/>
      <c r="FC142" s="481"/>
      <c r="FD142" s="481"/>
      <c r="FE142" s="481"/>
      <c r="FF142" s="481"/>
      <c r="FG142" s="481"/>
      <c r="FH142" s="481"/>
      <c r="FI142" s="481"/>
      <c r="FJ142" s="481"/>
      <c r="FK142" s="481"/>
      <c r="FL142" s="481"/>
      <c r="FM142" s="481"/>
      <c r="FN142" s="481"/>
      <c r="FO142" s="481"/>
      <c r="FP142" s="481"/>
    </row>
    <row r="143" spans="33:172">
      <c r="AG143" s="481"/>
      <c r="AH143" s="481"/>
      <c r="AI143" s="481"/>
      <c r="AJ143" s="481"/>
      <c r="AK143" s="481"/>
      <c r="AL143" s="481"/>
      <c r="AM143" s="481"/>
      <c r="AN143" s="481"/>
      <c r="AO143" s="481"/>
      <c r="AP143" s="481"/>
      <c r="AQ143" s="481"/>
      <c r="AR143" s="481"/>
      <c r="AS143" s="481"/>
      <c r="AT143" s="481"/>
      <c r="AU143" s="481"/>
      <c r="AV143" s="481"/>
      <c r="AW143" s="481"/>
      <c r="AX143" s="481"/>
      <c r="AY143" s="481"/>
      <c r="AZ143" s="481"/>
      <c r="BA143" s="481"/>
      <c r="BB143" s="481"/>
      <c r="BC143" s="481"/>
      <c r="BD143" s="481"/>
      <c r="BE143" s="481"/>
      <c r="BF143" s="481"/>
      <c r="BG143" s="481"/>
      <c r="BH143" s="481"/>
      <c r="BI143" s="481"/>
      <c r="BJ143" s="481"/>
      <c r="BK143" s="481"/>
      <c r="BL143" s="481"/>
      <c r="BM143" s="481"/>
      <c r="BN143" s="481"/>
      <c r="BO143" s="481"/>
      <c r="BP143" s="481"/>
      <c r="BQ143" s="481"/>
      <c r="BR143" s="481"/>
      <c r="BS143" s="481"/>
      <c r="BT143" s="481"/>
      <c r="BU143" s="481"/>
      <c r="BV143" s="481"/>
      <c r="BW143" s="481"/>
      <c r="BX143" s="481"/>
      <c r="BY143" s="481"/>
      <c r="BZ143" s="481"/>
      <c r="CA143" s="481"/>
      <c r="CB143" s="481"/>
      <c r="CC143" s="481"/>
      <c r="CD143" s="481"/>
      <c r="CE143" s="481"/>
      <c r="CF143" s="481"/>
      <c r="CG143" s="481"/>
      <c r="CH143" s="481"/>
      <c r="CI143" s="481"/>
      <c r="CJ143" s="481"/>
      <c r="CK143" s="481"/>
      <c r="CL143" s="481"/>
      <c r="CM143" s="481"/>
      <c r="CN143" s="481"/>
      <c r="CO143" s="481"/>
      <c r="CP143" s="481"/>
      <c r="CQ143" s="481"/>
      <c r="CR143" s="481"/>
      <c r="CS143" s="481"/>
      <c r="CT143" s="481"/>
      <c r="CU143" s="481"/>
      <c r="CV143" s="481"/>
      <c r="CW143" s="481"/>
      <c r="CX143" s="481"/>
      <c r="CY143" s="481"/>
      <c r="CZ143" s="481"/>
      <c r="DA143" s="481"/>
      <c r="DB143" s="481"/>
      <c r="DC143" s="481"/>
      <c r="DD143" s="481"/>
      <c r="DE143" s="481"/>
      <c r="DF143" s="481"/>
      <c r="DG143" s="481"/>
      <c r="DH143" s="481"/>
      <c r="DI143" s="481"/>
      <c r="DJ143" s="481"/>
      <c r="DK143" s="481"/>
      <c r="DL143" s="481"/>
      <c r="DM143" s="481"/>
      <c r="DN143" s="481"/>
      <c r="DO143" s="481"/>
      <c r="DP143" s="481"/>
      <c r="DQ143" s="481"/>
      <c r="DR143" s="481"/>
      <c r="DS143" s="481"/>
      <c r="DT143" s="481"/>
      <c r="DU143" s="481"/>
      <c r="DV143" s="481"/>
      <c r="DW143" s="481"/>
      <c r="DX143" s="481"/>
      <c r="DY143" s="481"/>
      <c r="DZ143" s="481"/>
      <c r="EA143" s="481"/>
      <c r="EB143" s="481"/>
      <c r="EC143" s="481"/>
      <c r="ED143" s="481"/>
      <c r="EE143" s="481"/>
      <c r="EF143" s="481"/>
      <c r="EG143" s="481"/>
      <c r="EH143" s="481"/>
      <c r="EI143" s="481"/>
      <c r="EJ143" s="481"/>
      <c r="EK143" s="481"/>
      <c r="EL143" s="481"/>
      <c r="EM143" s="481"/>
      <c r="EN143" s="481"/>
      <c r="EO143" s="481"/>
      <c r="EP143" s="481"/>
      <c r="EQ143" s="481"/>
      <c r="ER143" s="481"/>
      <c r="ES143" s="481"/>
      <c r="ET143" s="481"/>
      <c r="EU143" s="481"/>
      <c r="EV143" s="481"/>
      <c r="EW143" s="481"/>
      <c r="EX143" s="481"/>
      <c r="EY143" s="481"/>
      <c r="EZ143" s="481"/>
      <c r="FA143" s="481"/>
      <c r="FB143" s="481"/>
      <c r="FC143" s="481"/>
      <c r="FD143" s="481"/>
      <c r="FE143" s="481"/>
      <c r="FF143" s="481"/>
      <c r="FG143" s="481"/>
      <c r="FH143" s="481"/>
      <c r="FI143" s="481"/>
      <c r="FJ143" s="481"/>
      <c r="FK143" s="481"/>
      <c r="FL143" s="481"/>
      <c r="FM143" s="481"/>
      <c r="FN143" s="481"/>
      <c r="FO143" s="481"/>
      <c r="FP143" s="481"/>
    </row>
    <row r="144" spans="33:172">
      <c r="AG144" s="481"/>
      <c r="AH144" s="481"/>
      <c r="AI144" s="481"/>
      <c r="AJ144" s="481"/>
      <c r="AK144" s="481"/>
      <c r="AL144" s="481"/>
      <c r="AM144" s="481"/>
      <c r="AN144" s="481"/>
      <c r="AO144" s="481"/>
      <c r="AP144" s="481"/>
      <c r="AQ144" s="481"/>
      <c r="AR144" s="481"/>
      <c r="AS144" s="481"/>
      <c r="AT144" s="481"/>
      <c r="AU144" s="481"/>
      <c r="AV144" s="481"/>
      <c r="AW144" s="481"/>
      <c r="AX144" s="481"/>
      <c r="AY144" s="481"/>
      <c r="AZ144" s="481"/>
      <c r="BA144" s="481"/>
      <c r="BB144" s="481"/>
      <c r="BC144" s="481"/>
      <c r="BD144" s="481"/>
      <c r="BE144" s="481"/>
      <c r="BF144" s="481"/>
      <c r="BG144" s="481"/>
      <c r="BH144" s="481"/>
      <c r="BI144" s="481"/>
      <c r="BJ144" s="481"/>
      <c r="BK144" s="481"/>
      <c r="BL144" s="481"/>
      <c r="BM144" s="481"/>
      <c r="BN144" s="481"/>
      <c r="BO144" s="481"/>
      <c r="BP144" s="481"/>
      <c r="BQ144" s="481"/>
      <c r="BR144" s="481"/>
      <c r="BS144" s="481"/>
      <c r="BT144" s="481"/>
      <c r="BU144" s="481"/>
      <c r="BV144" s="481"/>
      <c r="BW144" s="481"/>
      <c r="BX144" s="481"/>
      <c r="BY144" s="481"/>
      <c r="BZ144" s="481"/>
      <c r="CA144" s="481"/>
      <c r="CB144" s="481"/>
      <c r="CC144" s="481"/>
      <c r="CD144" s="481"/>
      <c r="CE144" s="481"/>
      <c r="CF144" s="481"/>
      <c r="CG144" s="481"/>
      <c r="CH144" s="481"/>
      <c r="CI144" s="481"/>
      <c r="CJ144" s="481"/>
      <c r="CK144" s="481"/>
      <c r="CL144" s="481"/>
      <c r="CM144" s="481"/>
      <c r="CN144" s="481"/>
      <c r="CO144" s="481"/>
      <c r="CP144" s="481"/>
      <c r="CQ144" s="481"/>
      <c r="CR144" s="481"/>
      <c r="CS144" s="481"/>
      <c r="CT144" s="481"/>
      <c r="CU144" s="481"/>
      <c r="CV144" s="481"/>
      <c r="CW144" s="481"/>
      <c r="CX144" s="481"/>
      <c r="CY144" s="481"/>
      <c r="CZ144" s="481"/>
      <c r="DA144" s="481"/>
      <c r="DB144" s="481"/>
      <c r="DC144" s="481"/>
      <c r="DD144" s="481"/>
      <c r="DE144" s="481"/>
      <c r="DF144" s="481"/>
      <c r="DG144" s="481"/>
      <c r="DH144" s="481"/>
      <c r="DI144" s="481"/>
      <c r="DJ144" s="481"/>
      <c r="DK144" s="481"/>
      <c r="DL144" s="481"/>
      <c r="DM144" s="481"/>
      <c r="DN144" s="481"/>
      <c r="DO144" s="481"/>
      <c r="DP144" s="481"/>
      <c r="DQ144" s="481"/>
      <c r="DR144" s="481"/>
      <c r="DS144" s="481"/>
      <c r="DT144" s="481"/>
      <c r="DU144" s="481"/>
      <c r="DV144" s="481"/>
      <c r="DW144" s="481"/>
      <c r="DX144" s="481"/>
      <c r="DY144" s="481"/>
      <c r="DZ144" s="481"/>
      <c r="EA144" s="481"/>
      <c r="EB144" s="481"/>
      <c r="EC144" s="481"/>
      <c r="ED144" s="481"/>
      <c r="EE144" s="481"/>
      <c r="EF144" s="481"/>
      <c r="EG144" s="481"/>
      <c r="EH144" s="481"/>
      <c r="EI144" s="481"/>
      <c r="EJ144" s="481"/>
      <c r="EK144" s="481"/>
      <c r="EL144" s="481"/>
      <c r="EM144" s="481"/>
      <c r="EN144" s="481"/>
      <c r="EO144" s="481"/>
      <c r="EP144" s="481"/>
      <c r="EQ144" s="481"/>
      <c r="ER144" s="481"/>
      <c r="ES144" s="481"/>
      <c r="ET144" s="481"/>
      <c r="EU144" s="481"/>
      <c r="EV144" s="481"/>
      <c r="EW144" s="481"/>
      <c r="EX144" s="481"/>
      <c r="EY144" s="481"/>
      <c r="EZ144" s="481"/>
      <c r="FA144" s="481"/>
      <c r="FB144" s="481"/>
      <c r="FC144" s="481"/>
      <c r="FD144" s="481"/>
      <c r="FE144" s="481"/>
      <c r="FF144" s="481"/>
      <c r="FG144" s="481"/>
      <c r="FH144" s="481"/>
      <c r="FI144" s="481"/>
      <c r="FJ144" s="481"/>
      <c r="FK144" s="481"/>
      <c r="FL144" s="481"/>
      <c r="FM144" s="481"/>
      <c r="FN144" s="481"/>
      <c r="FO144" s="481"/>
      <c r="FP144" s="481"/>
    </row>
    <row r="145" spans="33:172">
      <c r="AG145" s="481"/>
      <c r="AH145" s="481"/>
      <c r="AI145" s="481"/>
      <c r="AJ145" s="481"/>
      <c r="AK145" s="481"/>
      <c r="AL145" s="481"/>
      <c r="AM145" s="481"/>
      <c r="AN145" s="481"/>
      <c r="AO145" s="481"/>
      <c r="AP145" s="481"/>
      <c r="AQ145" s="481"/>
      <c r="AR145" s="481"/>
      <c r="AS145" s="481"/>
      <c r="AT145" s="481"/>
      <c r="AU145" s="481"/>
      <c r="AV145" s="481"/>
      <c r="AW145" s="481"/>
      <c r="AX145" s="481"/>
      <c r="AY145" s="481"/>
      <c r="AZ145" s="481"/>
      <c r="BA145" s="481"/>
      <c r="BB145" s="481"/>
      <c r="BC145" s="481"/>
      <c r="BD145" s="481"/>
      <c r="BE145" s="481"/>
      <c r="BF145" s="481"/>
      <c r="BG145" s="481"/>
      <c r="BH145" s="481"/>
      <c r="BI145" s="481"/>
      <c r="BJ145" s="481"/>
      <c r="BK145" s="481"/>
      <c r="BL145" s="481"/>
      <c r="BM145" s="481"/>
      <c r="BN145" s="481"/>
      <c r="BO145" s="481"/>
      <c r="BP145" s="481"/>
      <c r="BQ145" s="481"/>
      <c r="BR145" s="481"/>
      <c r="BS145" s="481"/>
      <c r="BT145" s="481"/>
      <c r="BU145" s="481"/>
      <c r="BV145" s="481"/>
      <c r="BW145" s="481"/>
      <c r="BX145" s="481"/>
      <c r="BY145" s="481"/>
      <c r="BZ145" s="481"/>
      <c r="CA145" s="481"/>
      <c r="CB145" s="481"/>
      <c r="CC145" s="481"/>
      <c r="CD145" s="481"/>
      <c r="CE145" s="481"/>
      <c r="CF145" s="481"/>
      <c r="CG145" s="481"/>
      <c r="CH145" s="481"/>
      <c r="CI145" s="481"/>
      <c r="CJ145" s="481"/>
      <c r="CK145" s="481"/>
      <c r="CL145" s="481"/>
      <c r="CM145" s="481"/>
      <c r="CN145" s="481"/>
      <c r="CO145" s="481"/>
      <c r="CP145" s="481"/>
      <c r="CQ145" s="481"/>
      <c r="CR145" s="481"/>
      <c r="CS145" s="481"/>
      <c r="CT145" s="481"/>
      <c r="CU145" s="481"/>
      <c r="CV145" s="481"/>
      <c r="CW145" s="481"/>
      <c r="CX145" s="481"/>
      <c r="CY145" s="481"/>
      <c r="CZ145" s="481"/>
      <c r="DA145" s="481"/>
      <c r="DB145" s="481"/>
      <c r="DC145" s="481"/>
      <c r="DD145" s="481"/>
      <c r="DE145" s="481"/>
      <c r="DF145" s="481"/>
      <c r="DG145" s="481"/>
      <c r="DH145" s="481"/>
      <c r="DI145" s="481"/>
      <c r="DJ145" s="481"/>
      <c r="DK145" s="481"/>
      <c r="DL145" s="481"/>
      <c r="DM145" s="481"/>
      <c r="DN145" s="481"/>
      <c r="DO145" s="481"/>
      <c r="DP145" s="481"/>
      <c r="DQ145" s="481"/>
      <c r="DR145" s="481"/>
      <c r="DS145" s="481"/>
      <c r="DT145" s="481"/>
      <c r="DU145" s="481"/>
      <c r="DV145" s="481"/>
      <c r="DW145" s="481"/>
      <c r="DX145" s="481"/>
      <c r="DY145" s="481"/>
      <c r="DZ145" s="481"/>
      <c r="EA145" s="481"/>
      <c r="EB145" s="481"/>
      <c r="EC145" s="481"/>
      <c r="ED145" s="481"/>
      <c r="EE145" s="481"/>
      <c r="EF145" s="481"/>
      <c r="EG145" s="481"/>
      <c r="EH145" s="481"/>
      <c r="EI145" s="481"/>
      <c r="EJ145" s="481"/>
      <c r="EK145" s="481"/>
      <c r="EL145" s="481"/>
      <c r="EM145" s="481"/>
      <c r="EN145" s="481"/>
      <c r="EO145" s="481"/>
      <c r="EP145" s="481"/>
      <c r="EQ145" s="481"/>
      <c r="ER145" s="481"/>
      <c r="ES145" s="481"/>
      <c r="ET145" s="481"/>
      <c r="EU145" s="481"/>
      <c r="EV145" s="481"/>
      <c r="EW145" s="481"/>
      <c r="EX145" s="481"/>
      <c r="EY145" s="481"/>
      <c r="EZ145" s="481"/>
      <c r="FA145" s="481"/>
      <c r="FB145" s="481"/>
      <c r="FC145" s="481"/>
      <c r="FD145" s="481"/>
      <c r="FE145" s="481"/>
      <c r="FF145" s="481"/>
      <c r="FG145" s="481"/>
      <c r="FH145" s="481"/>
      <c r="FI145" s="481"/>
      <c r="FJ145" s="481"/>
      <c r="FK145" s="481"/>
      <c r="FL145" s="481"/>
      <c r="FM145" s="481"/>
      <c r="FN145" s="481"/>
      <c r="FO145" s="481"/>
      <c r="FP145" s="481"/>
    </row>
    <row r="146" spans="33:172">
      <c r="AG146" s="481"/>
      <c r="AH146" s="481"/>
      <c r="AI146" s="481"/>
      <c r="AJ146" s="481"/>
      <c r="AK146" s="481"/>
      <c r="AL146" s="481"/>
      <c r="AM146" s="481"/>
      <c r="AN146" s="481"/>
      <c r="AO146" s="481"/>
      <c r="AP146" s="481"/>
      <c r="AQ146" s="481"/>
      <c r="AR146" s="481"/>
      <c r="AS146" s="481"/>
      <c r="AT146" s="481"/>
      <c r="AU146" s="481"/>
      <c r="AV146" s="481"/>
      <c r="AW146" s="481"/>
      <c r="AX146" s="481"/>
      <c r="AY146" s="481"/>
      <c r="AZ146" s="481"/>
      <c r="BA146" s="481"/>
      <c r="BB146" s="481"/>
      <c r="BC146" s="481"/>
      <c r="BD146" s="481"/>
      <c r="BE146" s="481"/>
      <c r="BF146" s="481"/>
      <c r="BG146" s="481"/>
      <c r="BH146" s="481"/>
      <c r="BI146" s="481"/>
      <c r="BJ146" s="481"/>
      <c r="BK146" s="481"/>
      <c r="BL146" s="481"/>
      <c r="BM146" s="481"/>
      <c r="BN146" s="481"/>
      <c r="BO146" s="481"/>
      <c r="BP146" s="481"/>
      <c r="BQ146" s="481"/>
      <c r="BR146" s="481"/>
      <c r="BS146" s="481"/>
      <c r="BT146" s="481"/>
      <c r="BU146" s="481"/>
      <c r="BV146" s="481"/>
      <c r="BW146" s="481"/>
      <c r="BX146" s="481"/>
      <c r="BY146" s="481"/>
      <c r="BZ146" s="481"/>
      <c r="CA146" s="481"/>
      <c r="CB146" s="481"/>
      <c r="CC146" s="481"/>
      <c r="CD146" s="481"/>
      <c r="CE146" s="481"/>
      <c r="CF146" s="481"/>
      <c r="CG146" s="481"/>
      <c r="CH146" s="481"/>
      <c r="CI146" s="481"/>
      <c r="CJ146" s="481"/>
      <c r="CK146" s="481"/>
      <c r="CL146" s="481"/>
      <c r="CM146" s="481"/>
      <c r="CN146" s="481"/>
      <c r="CO146" s="481"/>
      <c r="CP146" s="481"/>
      <c r="CQ146" s="481"/>
      <c r="CR146" s="481"/>
      <c r="CS146" s="481"/>
      <c r="CT146" s="481"/>
      <c r="CU146" s="481"/>
      <c r="CV146" s="481"/>
      <c r="CW146" s="481"/>
      <c r="CX146" s="481"/>
      <c r="CY146" s="481"/>
      <c r="CZ146" s="481"/>
      <c r="DA146" s="481"/>
      <c r="DB146" s="481"/>
      <c r="DC146" s="481"/>
      <c r="DD146" s="481"/>
      <c r="DE146" s="481"/>
      <c r="DF146" s="481"/>
      <c r="DG146" s="481"/>
      <c r="DH146" s="481"/>
      <c r="DI146" s="481"/>
      <c r="DJ146" s="481"/>
      <c r="DK146" s="481"/>
      <c r="DL146" s="481"/>
      <c r="DM146" s="481"/>
      <c r="DN146" s="481"/>
      <c r="DO146" s="481"/>
      <c r="DP146" s="481"/>
      <c r="DQ146" s="481"/>
      <c r="DR146" s="481"/>
      <c r="DS146" s="481"/>
      <c r="DT146" s="481"/>
      <c r="DU146" s="481"/>
      <c r="DV146" s="481"/>
      <c r="DW146" s="481"/>
      <c r="DX146" s="481"/>
      <c r="DY146" s="481"/>
      <c r="DZ146" s="481"/>
      <c r="EA146" s="481"/>
      <c r="EB146" s="481"/>
      <c r="EC146" s="481"/>
      <c r="ED146" s="481"/>
      <c r="EE146" s="481"/>
      <c r="EF146" s="481"/>
      <c r="EG146" s="481"/>
      <c r="EH146" s="481"/>
      <c r="EI146" s="481"/>
      <c r="EJ146" s="481"/>
      <c r="EK146" s="481"/>
      <c r="EL146" s="481"/>
      <c r="EM146" s="481"/>
      <c r="EN146" s="481"/>
      <c r="EO146" s="481"/>
      <c r="EP146" s="481"/>
      <c r="EQ146" s="481"/>
      <c r="ER146" s="481"/>
      <c r="ES146" s="481"/>
      <c r="ET146" s="481"/>
      <c r="EU146" s="481"/>
      <c r="EV146" s="481"/>
      <c r="EW146" s="481"/>
      <c r="EX146" s="481"/>
      <c r="EY146" s="481"/>
      <c r="EZ146" s="481"/>
      <c r="FA146" s="481"/>
      <c r="FB146" s="481"/>
      <c r="FC146" s="481"/>
      <c r="FD146" s="481"/>
      <c r="FE146" s="481"/>
      <c r="FF146" s="481"/>
      <c r="FG146" s="481"/>
      <c r="FH146" s="481"/>
      <c r="FI146" s="481"/>
      <c r="FJ146" s="481"/>
      <c r="FK146" s="481"/>
      <c r="FL146" s="481"/>
      <c r="FM146" s="481"/>
      <c r="FN146" s="481"/>
      <c r="FO146" s="481"/>
      <c r="FP146" s="481"/>
    </row>
    <row r="147" spans="33:172">
      <c r="AG147" s="481"/>
      <c r="AH147" s="481"/>
      <c r="AI147" s="481"/>
      <c r="AJ147" s="481"/>
      <c r="AK147" s="481"/>
      <c r="AL147" s="481"/>
      <c r="AM147" s="481"/>
      <c r="AN147" s="481"/>
      <c r="AO147" s="481"/>
      <c r="AP147" s="481"/>
      <c r="AQ147" s="481"/>
      <c r="AR147" s="481"/>
      <c r="AS147" s="481"/>
      <c r="AT147" s="481"/>
      <c r="AU147" s="481"/>
      <c r="AV147" s="481"/>
      <c r="AW147" s="481"/>
      <c r="AX147" s="481"/>
      <c r="AY147" s="481"/>
      <c r="AZ147" s="481"/>
      <c r="BA147" s="481"/>
      <c r="BB147" s="481"/>
      <c r="BC147" s="481"/>
      <c r="BD147" s="481"/>
      <c r="BE147" s="481"/>
      <c r="BF147" s="481"/>
      <c r="BG147" s="481"/>
      <c r="BH147" s="481"/>
      <c r="BI147" s="481"/>
      <c r="BJ147" s="481"/>
      <c r="BK147" s="481"/>
      <c r="BL147" s="481"/>
      <c r="BM147" s="481"/>
      <c r="BN147" s="481"/>
      <c r="BO147" s="481"/>
      <c r="BP147" s="481"/>
      <c r="BQ147" s="481"/>
      <c r="BR147" s="481"/>
      <c r="BS147" s="481"/>
      <c r="BT147" s="481"/>
      <c r="BU147" s="481"/>
      <c r="BV147" s="481"/>
      <c r="BW147" s="481"/>
      <c r="BX147" s="481"/>
      <c r="BY147" s="481"/>
      <c r="BZ147" s="481"/>
      <c r="CA147" s="481"/>
      <c r="CB147" s="481"/>
      <c r="CC147" s="481"/>
      <c r="CD147" s="481"/>
      <c r="CE147" s="481"/>
      <c r="CF147" s="481"/>
      <c r="CG147" s="481"/>
      <c r="CH147" s="481"/>
      <c r="CI147" s="481"/>
      <c r="CJ147" s="481"/>
      <c r="CK147" s="481"/>
      <c r="CL147" s="481"/>
      <c r="CM147" s="481"/>
      <c r="CN147" s="481"/>
      <c r="CO147" s="481"/>
      <c r="CP147" s="481"/>
      <c r="CQ147" s="481"/>
      <c r="CR147" s="481"/>
      <c r="CS147" s="481"/>
      <c r="CT147" s="481"/>
      <c r="CU147" s="481"/>
      <c r="CV147" s="481"/>
      <c r="CW147" s="481"/>
      <c r="CX147" s="481"/>
      <c r="CY147" s="481"/>
      <c r="CZ147" s="481"/>
      <c r="DA147" s="481"/>
      <c r="DB147" s="481"/>
      <c r="DC147" s="481"/>
      <c r="DD147" s="481"/>
      <c r="DE147" s="481"/>
      <c r="DF147" s="481"/>
      <c r="DG147" s="481"/>
      <c r="DH147" s="481"/>
      <c r="DI147" s="481"/>
      <c r="DJ147" s="481"/>
      <c r="DK147" s="481"/>
      <c r="DL147" s="481"/>
      <c r="DM147" s="481"/>
      <c r="DN147" s="481"/>
      <c r="DO147" s="481"/>
      <c r="DP147" s="481"/>
      <c r="DQ147" s="481"/>
      <c r="DR147" s="481"/>
      <c r="DS147" s="481"/>
      <c r="DT147" s="481"/>
      <c r="DU147" s="481"/>
      <c r="DV147" s="481"/>
      <c r="DW147" s="481"/>
      <c r="DX147" s="481"/>
      <c r="DY147" s="481"/>
      <c r="DZ147" s="481"/>
      <c r="EA147" s="481"/>
      <c r="EB147" s="481"/>
      <c r="EC147" s="481"/>
      <c r="ED147" s="481"/>
      <c r="EE147" s="481"/>
      <c r="EF147" s="481"/>
      <c r="EG147" s="481"/>
      <c r="EH147" s="481"/>
      <c r="EI147" s="481"/>
      <c r="EJ147" s="481"/>
      <c r="EK147" s="481"/>
      <c r="EL147" s="481"/>
      <c r="EM147" s="481"/>
      <c r="EN147" s="481"/>
      <c r="EO147" s="481"/>
      <c r="EP147" s="481"/>
      <c r="EQ147" s="481"/>
      <c r="ER147" s="481"/>
      <c r="ES147" s="481"/>
      <c r="ET147" s="481"/>
      <c r="EU147" s="481"/>
      <c r="EV147" s="481"/>
      <c r="EW147" s="481"/>
      <c r="EX147" s="481"/>
      <c r="EY147" s="481"/>
      <c r="EZ147" s="481"/>
      <c r="FA147" s="481"/>
      <c r="FB147" s="481"/>
      <c r="FC147" s="481"/>
      <c r="FD147" s="481"/>
      <c r="FE147" s="481"/>
      <c r="FF147" s="481"/>
      <c r="FG147" s="481"/>
      <c r="FH147" s="481"/>
      <c r="FI147" s="481"/>
      <c r="FJ147" s="481"/>
      <c r="FK147" s="481"/>
      <c r="FL147" s="481"/>
      <c r="FM147" s="481"/>
      <c r="FN147" s="481"/>
      <c r="FO147" s="481"/>
      <c r="FP147" s="481"/>
    </row>
    <row r="148" spans="33:172">
      <c r="AG148" s="481"/>
      <c r="AH148" s="481"/>
      <c r="AI148" s="481"/>
      <c r="AJ148" s="481"/>
      <c r="AK148" s="481"/>
      <c r="AL148" s="481"/>
      <c r="AM148" s="481"/>
      <c r="AN148" s="481"/>
      <c r="AO148" s="481"/>
      <c r="AP148" s="481"/>
      <c r="AQ148" s="481"/>
      <c r="AR148" s="481"/>
      <c r="AS148" s="481"/>
      <c r="AT148" s="481"/>
      <c r="AU148" s="481"/>
      <c r="AV148" s="481"/>
      <c r="AW148" s="481"/>
      <c r="AX148" s="481"/>
      <c r="AY148" s="481"/>
      <c r="AZ148" s="481"/>
      <c r="BA148" s="481"/>
      <c r="BB148" s="481"/>
      <c r="BC148" s="481"/>
      <c r="BD148" s="481"/>
      <c r="BE148" s="481"/>
      <c r="BF148" s="481"/>
      <c r="BG148" s="481"/>
      <c r="BH148" s="481"/>
      <c r="BI148" s="481"/>
      <c r="BJ148" s="481"/>
      <c r="BK148" s="481"/>
      <c r="BL148" s="481"/>
      <c r="BM148" s="481"/>
      <c r="BN148" s="481"/>
      <c r="BO148" s="481"/>
      <c r="BP148" s="481"/>
      <c r="BQ148" s="481"/>
      <c r="BR148" s="481"/>
      <c r="BS148" s="481"/>
      <c r="BT148" s="481"/>
      <c r="BU148" s="481"/>
      <c r="BV148" s="481"/>
      <c r="BW148" s="481"/>
      <c r="BX148" s="481"/>
      <c r="BY148" s="481"/>
      <c r="BZ148" s="481"/>
      <c r="CA148" s="481"/>
      <c r="CB148" s="481"/>
      <c r="CC148" s="481"/>
      <c r="CD148" s="481"/>
      <c r="CE148" s="481"/>
      <c r="CF148" s="481"/>
      <c r="CG148" s="481"/>
      <c r="CH148" s="481"/>
      <c r="CI148" s="481"/>
      <c r="CJ148" s="481"/>
      <c r="CK148" s="481"/>
      <c r="CL148" s="481"/>
      <c r="CM148" s="481"/>
      <c r="CN148" s="481"/>
      <c r="CO148" s="481"/>
      <c r="CP148" s="481"/>
      <c r="CQ148" s="481"/>
      <c r="CR148" s="481"/>
      <c r="CS148" s="481"/>
      <c r="CT148" s="481"/>
      <c r="CU148" s="481"/>
      <c r="CV148" s="481"/>
      <c r="CW148" s="481"/>
      <c r="CX148" s="481"/>
      <c r="CY148" s="481"/>
      <c r="CZ148" s="481"/>
      <c r="DA148" s="481"/>
      <c r="DB148" s="481"/>
      <c r="DC148" s="481"/>
      <c r="DD148" s="481"/>
      <c r="DE148" s="481"/>
      <c r="DF148" s="481"/>
      <c r="DG148" s="481"/>
      <c r="DH148" s="481"/>
      <c r="DI148" s="481"/>
      <c r="DJ148" s="481"/>
      <c r="DK148" s="481"/>
      <c r="DL148" s="481"/>
      <c r="DM148" s="481"/>
      <c r="DN148" s="481"/>
      <c r="DO148" s="481"/>
      <c r="DP148" s="481"/>
      <c r="DQ148" s="481"/>
      <c r="DR148" s="481"/>
      <c r="DS148" s="481"/>
      <c r="DT148" s="481"/>
      <c r="DU148" s="481"/>
      <c r="DV148" s="481"/>
      <c r="DW148" s="481"/>
      <c r="DX148" s="481"/>
      <c r="DY148" s="481"/>
      <c r="DZ148" s="481"/>
      <c r="EA148" s="481"/>
      <c r="EB148" s="481"/>
      <c r="EC148" s="481"/>
      <c r="ED148" s="481"/>
      <c r="EE148" s="481"/>
      <c r="EF148" s="481"/>
      <c r="EG148" s="481"/>
      <c r="EH148" s="481"/>
      <c r="EI148" s="481"/>
      <c r="EJ148" s="481"/>
      <c r="EK148" s="481"/>
      <c r="EL148" s="481"/>
      <c r="EM148" s="481"/>
      <c r="EN148" s="481"/>
      <c r="EO148" s="481"/>
      <c r="EP148" s="481"/>
      <c r="EQ148" s="481"/>
      <c r="ER148" s="481"/>
      <c r="ES148" s="481"/>
      <c r="ET148" s="481"/>
      <c r="EU148" s="481"/>
      <c r="EV148" s="481"/>
      <c r="EW148" s="481"/>
      <c r="EX148" s="481"/>
      <c r="EY148" s="481"/>
      <c r="EZ148" s="481"/>
      <c r="FA148" s="481"/>
      <c r="FB148" s="481"/>
      <c r="FC148" s="481"/>
      <c r="FD148" s="481"/>
      <c r="FE148" s="481"/>
      <c r="FF148" s="481"/>
      <c r="FG148" s="481"/>
      <c r="FH148" s="481"/>
      <c r="FI148" s="481"/>
      <c r="FJ148" s="481"/>
      <c r="FK148" s="481"/>
      <c r="FL148" s="481"/>
      <c r="FM148" s="481"/>
      <c r="FN148" s="481"/>
      <c r="FO148" s="481"/>
      <c r="FP148" s="481"/>
    </row>
    <row r="149" spans="33:172">
      <c r="AG149" s="481"/>
      <c r="AH149" s="481"/>
      <c r="AI149" s="481"/>
      <c r="AJ149" s="481"/>
      <c r="AK149" s="481"/>
      <c r="AL149" s="481"/>
      <c r="AM149" s="481"/>
      <c r="AN149" s="481"/>
      <c r="AO149" s="481"/>
      <c r="AP149" s="481"/>
      <c r="AQ149" s="481"/>
      <c r="AR149" s="481"/>
      <c r="AS149" s="481"/>
      <c r="AT149" s="481"/>
      <c r="AU149" s="481"/>
      <c r="AV149" s="481"/>
      <c r="AW149" s="481"/>
      <c r="AX149" s="481"/>
      <c r="AY149" s="481"/>
      <c r="AZ149" s="481"/>
      <c r="BA149" s="481"/>
      <c r="BB149" s="481"/>
      <c r="BC149" s="481"/>
      <c r="BD149" s="481"/>
      <c r="BE149" s="481"/>
      <c r="BF149" s="481"/>
      <c r="BG149" s="481"/>
      <c r="BH149" s="481"/>
      <c r="BI149" s="481"/>
      <c r="BJ149" s="481"/>
      <c r="BK149" s="481"/>
      <c r="BL149" s="481"/>
      <c r="BM149" s="481"/>
      <c r="BN149" s="481"/>
      <c r="BO149" s="481"/>
      <c r="BP149" s="481"/>
      <c r="BQ149" s="481"/>
      <c r="BR149" s="481"/>
      <c r="BS149" s="481"/>
      <c r="BT149" s="481"/>
      <c r="BU149" s="481"/>
      <c r="BV149" s="481"/>
      <c r="BW149" s="481"/>
      <c r="BX149" s="481"/>
      <c r="BY149" s="481"/>
      <c r="BZ149" s="481"/>
      <c r="CA149" s="481"/>
      <c r="CB149" s="481"/>
      <c r="CC149" s="481"/>
      <c r="CD149" s="481"/>
      <c r="CE149" s="481"/>
      <c r="CF149" s="481"/>
      <c r="CG149" s="481"/>
      <c r="CH149" s="481"/>
      <c r="CI149" s="481"/>
      <c r="CJ149" s="481"/>
      <c r="CK149" s="481"/>
      <c r="CL149" s="481"/>
      <c r="CM149" s="481"/>
      <c r="CN149" s="481"/>
      <c r="CO149" s="481"/>
      <c r="CP149" s="481"/>
      <c r="CQ149" s="481"/>
      <c r="CR149" s="481"/>
      <c r="CS149" s="481"/>
      <c r="CT149" s="481"/>
      <c r="CU149" s="481"/>
      <c r="CV149" s="481"/>
      <c r="CW149" s="481"/>
      <c r="CX149" s="481"/>
      <c r="CY149" s="481"/>
      <c r="CZ149" s="481"/>
      <c r="DA149" s="481"/>
      <c r="DB149" s="481"/>
      <c r="DC149" s="481"/>
      <c r="DD149" s="481"/>
      <c r="DE149" s="481"/>
      <c r="DF149" s="481"/>
      <c r="DG149" s="481"/>
      <c r="DH149" s="481"/>
      <c r="DI149" s="481"/>
      <c r="DJ149" s="481"/>
      <c r="DK149" s="481"/>
      <c r="DL149" s="481"/>
      <c r="DM149" s="481"/>
      <c r="DN149" s="481"/>
      <c r="DO149" s="481"/>
      <c r="DP149" s="481"/>
      <c r="DQ149" s="481"/>
      <c r="DR149" s="481"/>
      <c r="DS149" s="481"/>
      <c r="DT149" s="481"/>
      <c r="DU149" s="481"/>
      <c r="DV149" s="481"/>
      <c r="DW149" s="481"/>
      <c r="DX149" s="481"/>
      <c r="DY149" s="481"/>
      <c r="DZ149" s="481"/>
      <c r="EA149" s="481"/>
      <c r="EB149" s="481"/>
      <c r="EC149" s="481"/>
      <c r="ED149" s="481"/>
      <c r="EE149" s="481"/>
      <c r="EF149" s="481"/>
      <c r="EG149" s="481"/>
      <c r="EH149" s="481"/>
      <c r="EI149" s="481"/>
      <c r="EJ149" s="481"/>
      <c r="EK149" s="481"/>
      <c r="EL149" s="481"/>
      <c r="EM149" s="481"/>
      <c r="EN149" s="481"/>
      <c r="EO149" s="481"/>
      <c r="EP149" s="481"/>
      <c r="EQ149" s="481"/>
      <c r="ER149" s="481"/>
      <c r="ES149" s="481"/>
      <c r="ET149" s="481"/>
      <c r="EU149" s="481"/>
      <c r="EV149" s="481"/>
      <c r="EW149" s="481"/>
      <c r="EX149" s="481"/>
      <c r="EY149" s="481"/>
      <c r="EZ149" s="481"/>
      <c r="FA149" s="481"/>
      <c r="FB149" s="481"/>
      <c r="FC149" s="481"/>
      <c r="FD149" s="481"/>
      <c r="FE149" s="481"/>
      <c r="FF149" s="481"/>
      <c r="FG149" s="481"/>
      <c r="FH149" s="481"/>
      <c r="FI149" s="481"/>
      <c r="FJ149" s="481"/>
      <c r="FK149" s="481"/>
      <c r="FL149" s="481"/>
      <c r="FM149" s="481"/>
      <c r="FN149" s="481"/>
      <c r="FO149" s="481"/>
      <c r="FP149" s="481"/>
    </row>
    <row r="150" spans="33:172">
      <c r="AG150" s="481"/>
      <c r="AH150" s="481"/>
      <c r="AI150" s="481"/>
      <c r="AJ150" s="481"/>
      <c r="AK150" s="481"/>
      <c r="AL150" s="481"/>
      <c r="AM150" s="481"/>
      <c r="AN150" s="481"/>
      <c r="AO150" s="481"/>
      <c r="AP150" s="481"/>
      <c r="AQ150" s="481"/>
      <c r="AR150" s="481"/>
      <c r="AS150" s="481"/>
      <c r="AT150" s="481"/>
      <c r="AU150" s="481"/>
      <c r="AV150" s="481"/>
      <c r="AW150" s="481"/>
      <c r="AX150" s="481"/>
      <c r="AY150" s="481"/>
      <c r="AZ150" s="481"/>
      <c r="BA150" s="481"/>
      <c r="BB150" s="481"/>
      <c r="BC150" s="481"/>
      <c r="BD150" s="481"/>
      <c r="BE150" s="481"/>
      <c r="BF150" s="481"/>
      <c r="BG150" s="481"/>
      <c r="BH150" s="481"/>
      <c r="BI150" s="481"/>
      <c r="BJ150" s="481"/>
      <c r="BK150" s="481"/>
      <c r="BL150" s="481"/>
      <c r="BM150" s="481"/>
      <c r="BN150" s="481"/>
      <c r="BO150" s="481"/>
      <c r="BP150" s="481"/>
      <c r="BQ150" s="481"/>
      <c r="BR150" s="481"/>
      <c r="BS150" s="481"/>
      <c r="BT150" s="481"/>
      <c r="BU150" s="481"/>
      <c r="BV150" s="481"/>
      <c r="BW150" s="481"/>
      <c r="BX150" s="481"/>
      <c r="BY150" s="481"/>
      <c r="BZ150" s="481"/>
      <c r="CA150" s="481"/>
      <c r="CB150" s="481"/>
      <c r="CC150" s="481"/>
      <c r="CD150" s="481"/>
      <c r="CE150" s="481"/>
      <c r="CF150" s="481"/>
      <c r="CG150" s="481"/>
      <c r="CH150" s="481"/>
      <c r="CI150" s="481"/>
      <c r="CJ150" s="481"/>
      <c r="CK150" s="481"/>
      <c r="CL150" s="481"/>
      <c r="CM150" s="481"/>
      <c r="CN150" s="481"/>
      <c r="CO150" s="481"/>
      <c r="CP150" s="481"/>
      <c r="CQ150" s="481"/>
      <c r="CR150" s="481"/>
      <c r="CS150" s="481"/>
      <c r="CT150" s="481"/>
      <c r="CU150" s="481"/>
      <c r="CV150" s="481"/>
      <c r="CW150" s="481"/>
      <c r="CX150" s="481"/>
      <c r="CY150" s="481"/>
      <c r="CZ150" s="481"/>
      <c r="DA150" s="481"/>
      <c r="DB150" s="481"/>
      <c r="DC150" s="481"/>
      <c r="DD150" s="481"/>
      <c r="DE150" s="481"/>
      <c r="DF150" s="481"/>
      <c r="DG150" s="481"/>
      <c r="DH150" s="481"/>
      <c r="DI150" s="481"/>
      <c r="DJ150" s="481"/>
      <c r="DK150" s="481"/>
      <c r="DL150" s="481"/>
      <c r="DM150" s="481"/>
      <c r="DN150" s="481"/>
      <c r="DO150" s="481"/>
      <c r="DP150" s="481"/>
      <c r="DQ150" s="481"/>
      <c r="DR150" s="481"/>
      <c r="DS150" s="481"/>
      <c r="DT150" s="481"/>
      <c r="DU150" s="481"/>
      <c r="DV150" s="481"/>
      <c r="DW150" s="481"/>
      <c r="DX150" s="481"/>
      <c r="DY150" s="481"/>
      <c r="DZ150" s="481"/>
      <c r="EA150" s="481"/>
      <c r="EB150" s="481"/>
      <c r="EC150" s="481"/>
      <c r="ED150" s="481"/>
      <c r="EE150" s="481"/>
      <c r="EF150" s="481"/>
      <c r="EG150" s="481"/>
      <c r="EH150" s="481"/>
      <c r="EI150" s="481"/>
      <c r="EJ150" s="481"/>
      <c r="EK150" s="481"/>
      <c r="EL150" s="481"/>
      <c r="EM150" s="481"/>
      <c r="EN150" s="481"/>
      <c r="EO150" s="481"/>
      <c r="EP150" s="481"/>
      <c r="EQ150" s="481"/>
      <c r="ER150" s="481"/>
      <c r="ES150" s="481"/>
      <c r="ET150" s="481"/>
      <c r="EU150" s="481"/>
      <c r="EV150" s="481"/>
      <c r="EW150" s="481"/>
      <c r="EX150" s="481"/>
      <c r="EY150" s="481"/>
      <c r="EZ150" s="481"/>
      <c r="FA150" s="481"/>
      <c r="FB150" s="481"/>
      <c r="FC150" s="481"/>
      <c r="FD150" s="481"/>
      <c r="FE150" s="481"/>
      <c r="FF150" s="481"/>
      <c r="FG150" s="481"/>
      <c r="FH150" s="481"/>
      <c r="FI150" s="481"/>
      <c r="FJ150" s="481"/>
      <c r="FK150" s="481"/>
      <c r="FL150" s="481"/>
      <c r="FM150" s="481"/>
      <c r="FN150" s="481"/>
      <c r="FO150" s="481"/>
      <c r="FP150" s="481"/>
    </row>
    <row r="151" spans="33:172">
      <c r="AG151" s="481"/>
      <c r="AH151" s="481"/>
      <c r="AI151" s="481"/>
      <c r="AJ151" s="481"/>
      <c r="AK151" s="481"/>
      <c r="AL151" s="481"/>
      <c r="AM151" s="481"/>
      <c r="AN151" s="481"/>
      <c r="AO151" s="481"/>
      <c r="AP151" s="481"/>
      <c r="AQ151" s="481"/>
      <c r="AR151" s="481"/>
      <c r="AS151" s="481"/>
      <c r="AT151" s="481"/>
      <c r="AU151" s="481"/>
      <c r="AV151" s="481"/>
      <c r="AW151" s="481"/>
      <c r="AX151" s="481"/>
      <c r="AY151" s="481"/>
      <c r="AZ151" s="481"/>
      <c r="BA151" s="481"/>
      <c r="BB151" s="481"/>
      <c r="BC151" s="481"/>
      <c r="BD151" s="481"/>
      <c r="BE151" s="481"/>
      <c r="BF151" s="481"/>
      <c r="BG151" s="481"/>
      <c r="BH151" s="481"/>
      <c r="BI151" s="481"/>
      <c r="BJ151" s="481"/>
      <c r="BK151" s="481"/>
      <c r="BL151" s="481"/>
      <c r="BM151" s="481"/>
      <c r="BN151" s="481"/>
      <c r="BO151" s="481"/>
      <c r="BP151" s="481"/>
      <c r="BQ151" s="481"/>
      <c r="BR151" s="481"/>
      <c r="BS151" s="481"/>
      <c r="BT151" s="481"/>
      <c r="BU151" s="481"/>
      <c r="BV151" s="481"/>
      <c r="BW151" s="481"/>
      <c r="BX151" s="481"/>
      <c r="BY151" s="481"/>
      <c r="BZ151" s="481"/>
      <c r="CA151" s="481"/>
      <c r="CB151" s="481"/>
      <c r="CC151" s="481"/>
      <c r="CD151" s="481"/>
      <c r="CE151" s="481"/>
      <c r="CF151" s="481"/>
      <c r="CG151" s="481"/>
      <c r="CH151" s="481"/>
      <c r="CI151" s="481"/>
      <c r="CJ151" s="481"/>
      <c r="CK151" s="481"/>
      <c r="CL151" s="481"/>
      <c r="CM151" s="481"/>
      <c r="CN151" s="481"/>
      <c r="CO151" s="481"/>
      <c r="CP151" s="481"/>
      <c r="CQ151" s="481"/>
      <c r="CR151" s="481"/>
      <c r="CS151" s="481"/>
      <c r="CT151" s="481"/>
      <c r="CU151" s="481"/>
      <c r="CV151" s="481"/>
      <c r="CW151" s="481"/>
      <c r="CX151" s="481"/>
      <c r="CY151" s="481"/>
      <c r="CZ151" s="481"/>
      <c r="DA151" s="481"/>
      <c r="DB151" s="481"/>
      <c r="DC151" s="481"/>
      <c r="DD151" s="481"/>
      <c r="DE151" s="481"/>
      <c r="DF151" s="481"/>
      <c r="DG151" s="481"/>
      <c r="DH151" s="481"/>
      <c r="DI151" s="481"/>
      <c r="DJ151" s="481"/>
      <c r="DK151" s="481"/>
      <c r="DL151" s="481"/>
      <c r="DM151" s="481"/>
      <c r="DN151" s="481"/>
      <c r="DO151" s="481"/>
      <c r="DP151" s="481"/>
      <c r="DQ151" s="481"/>
      <c r="DR151" s="481"/>
      <c r="DS151" s="481"/>
      <c r="DT151" s="481"/>
      <c r="DU151" s="481"/>
      <c r="DV151" s="481"/>
      <c r="DW151" s="481"/>
      <c r="DX151" s="481"/>
      <c r="DY151" s="481"/>
      <c r="DZ151" s="481"/>
      <c r="EA151" s="481"/>
      <c r="EB151" s="481"/>
      <c r="EC151" s="481"/>
      <c r="ED151" s="481"/>
      <c r="EE151" s="481"/>
      <c r="EF151" s="481"/>
      <c r="EG151" s="481"/>
      <c r="EH151" s="481"/>
      <c r="EI151" s="481"/>
      <c r="EJ151" s="481"/>
      <c r="EK151" s="481"/>
      <c r="EL151" s="481"/>
      <c r="EM151" s="481"/>
      <c r="EN151" s="481"/>
      <c r="EO151" s="481"/>
      <c r="EP151" s="481"/>
      <c r="EQ151" s="481"/>
      <c r="ER151" s="481"/>
      <c r="ES151" s="481"/>
      <c r="ET151" s="481"/>
      <c r="EU151" s="481"/>
      <c r="EV151" s="481"/>
      <c r="EW151" s="481"/>
      <c r="EX151" s="481"/>
      <c r="EY151" s="481"/>
      <c r="EZ151" s="481"/>
      <c r="FA151" s="481"/>
      <c r="FB151" s="481"/>
      <c r="FC151" s="481"/>
      <c r="FD151" s="481"/>
      <c r="FE151" s="481"/>
      <c r="FF151" s="481"/>
      <c r="FG151" s="481"/>
      <c r="FH151" s="481"/>
      <c r="FI151" s="481"/>
      <c r="FJ151" s="481"/>
      <c r="FK151" s="481"/>
      <c r="FL151" s="481"/>
      <c r="FM151" s="481"/>
      <c r="FN151" s="481"/>
      <c r="FO151" s="481"/>
      <c r="FP151" s="481"/>
    </row>
    <row r="152" spans="33:172">
      <c r="AG152" s="481"/>
      <c r="AH152" s="481"/>
      <c r="AI152" s="481"/>
      <c r="AJ152" s="481"/>
      <c r="AK152" s="481"/>
      <c r="AL152" s="481"/>
      <c r="AM152" s="481"/>
      <c r="AN152" s="481"/>
      <c r="AO152" s="481"/>
      <c r="AP152" s="481"/>
      <c r="AQ152" s="481"/>
      <c r="AR152" s="481"/>
      <c r="AS152" s="481"/>
      <c r="AT152" s="481"/>
      <c r="AU152" s="481"/>
      <c r="AV152" s="481"/>
      <c r="AW152" s="481"/>
      <c r="AX152" s="481"/>
      <c r="AY152" s="481"/>
      <c r="AZ152" s="481"/>
      <c r="BA152" s="481"/>
      <c r="BB152" s="481"/>
      <c r="BC152" s="481"/>
      <c r="BD152" s="481"/>
      <c r="BE152" s="481"/>
      <c r="BF152" s="481"/>
      <c r="BG152" s="481"/>
      <c r="BH152" s="481"/>
      <c r="BI152" s="481"/>
      <c r="BJ152" s="481"/>
      <c r="BK152" s="481"/>
      <c r="BL152" s="481"/>
      <c r="BM152" s="481"/>
      <c r="BN152" s="481"/>
      <c r="BO152" s="481"/>
      <c r="BP152" s="481"/>
      <c r="BQ152" s="481"/>
      <c r="BR152" s="481"/>
      <c r="BS152" s="481"/>
      <c r="BT152" s="481"/>
      <c r="BU152" s="481"/>
      <c r="BV152" s="481"/>
      <c r="BW152" s="481"/>
      <c r="BX152" s="481"/>
      <c r="BY152" s="481"/>
      <c r="BZ152" s="481"/>
      <c r="CA152" s="481"/>
      <c r="CB152" s="481"/>
      <c r="CC152" s="481"/>
      <c r="CD152" s="481"/>
      <c r="CE152" s="481"/>
      <c r="CF152" s="481"/>
      <c r="CG152" s="481"/>
      <c r="CH152" s="481"/>
      <c r="CI152" s="481"/>
      <c r="CJ152" s="481"/>
      <c r="CK152" s="481"/>
      <c r="CL152" s="481"/>
      <c r="CM152" s="481"/>
      <c r="CN152" s="481"/>
      <c r="CO152" s="481"/>
      <c r="CP152" s="481"/>
      <c r="CQ152" s="481"/>
      <c r="CR152" s="481"/>
      <c r="CS152" s="481"/>
      <c r="CT152" s="481"/>
      <c r="CU152" s="481"/>
      <c r="CV152" s="481"/>
      <c r="CW152" s="481"/>
      <c r="CX152" s="481"/>
      <c r="CY152" s="481"/>
      <c r="CZ152" s="481"/>
      <c r="DA152" s="481"/>
      <c r="DB152" s="481"/>
      <c r="DC152" s="481"/>
      <c r="DD152" s="481"/>
      <c r="DE152" s="481"/>
      <c r="DF152" s="481"/>
      <c r="DG152" s="481"/>
      <c r="DH152" s="481"/>
      <c r="DI152" s="481"/>
      <c r="DJ152" s="481"/>
      <c r="DK152" s="481"/>
      <c r="DL152" s="481"/>
      <c r="DM152" s="481"/>
      <c r="DN152" s="481"/>
      <c r="DO152" s="481"/>
      <c r="DP152" s="481"/>
      <c r="DQ152" s="481"/>
      <c r="DR152" s="481"/>
      <c r="DS152" s="481"/>
      <c r="DT152" s="481"/>
      <c r="DU152" s="481"/>
      <c r="DV152" s="481"/>
      <c r="DW152" s="481"/>
      <c r="DX152" s="481"/>
      <c r="DY152" s="481"/>
      <c r="DZ152" s="481"/>
      <c r="EA152" s="481"/>
      <c r="EB152" s="481"/>
      <c r="EC152" s="481"/>
      <c r="ED152" s="481"/>
      <c r="EE152" s="481"/>
      <c r="EF152" s="481"/>
      <c r="EG152" s="481"/>
      <c r="EH152" s="481"/>
      <c r="EI152" s="481"/>
      <c r="EJ152" s="481"/>
      <c r="EK152" s="481"/>
      <c r="EL152" s="481"/>
      <c r="EM152" s="481"/>
      <c r="EN152" s="481"/>
      <c r="EO152" s="481"/>
      <c r="EP152" s="481"/>
      <c r="EQ152" s="481"/>
      <c r="ER152" s="481"/>
      <c r="ES152" s="481"/>
      <c r="ET152" s="481"/>
      <c r="EU152" s="481"/>
      <c r="EV152" s="481"/>
      <c r="EW152" s="481"/>
      <c r="EX152" s="481"/>
      <c r="EY152" s="481"/>
      <c r="EZ152" s="481"/>
      <c r="FA152" s="481"/>
      <c r="FB152" s="481"/>
      <c r="FC152" s="481"/>
      <c r="FD152" s="481"/>
      <c r="FE152" s="481"/>
      <c r="FF152" s="481"/>
      <c r="FG152" s="481"/>
      <c r="FH152" s="481"/>
      <c r="FI152" s="481"/>
      <c r="FJ152" s="481"/>
      <c r="FK152" s="481"/>
      <c r="FL152" s="481"/>
      <c r="FM152" s="481"/>
      <c r="FN152" s="481"/>
      <c r="FO152" s="481"/>
      <c r="FP152" s="481"/>
    </row>
    <row r="153" spans="33:172">
      <c r="AG153" s="481"/>
      <c r="AH153" s="481"/>
      <c r="AI153" s="481"/>
      <c r="AJ153" s="481"/>
      <c r="AK153" s="481"/>
      <c r="AL153" s="481"/>
      <c r="AM153" s="481"/>
      <c r="AN153" s="481"/>
      <c r="AO153" s="481"/>
      <c r="AP153" s="481"/>
      <c r="AQ153" s="481"/>
      <c r="AR153" s="481"/>
      <c r="AS153" s="481"/>
      <c r="AT153" s="481"/>
      <c r="AU153" s="481"/>
      <c r="AV153" s="481"/>
      <c r="AW153" s="481"/>
      <c r="AX153" s="481"/>
      <c r="AY153" s="481"/>
      <c r="AZ153" s="481"/>
      <c r="BA153" s="481"/>
      <c r="BB153" s="481"/>
      <c r="BC153" s="481"/>
      <c r="BD153" s="481"/>
      <c r="BE153" s="481"/>
      <c r="BF153" s="481"/>
      <c r="BG153" s="481"/>
      <c r="BH153" s="481"/>
      <c r="BI153" s="481"/>
      <c r="BJ153" s="481"/>
      <c r="BK153" s="481"/>
      <c r="BL153" s="481"/>
      <c r="BM153" s="481"/>
      <c r="BN153" s="481"/>
      <c r="BO153" s="481"/>
      <c r="BP153" s="481"/>
      <c r="BQ153" s="481"/>
      <c r="BR153" s="481"/>
      <c r="BS153" s="481"/>
      <c r="BT153" s="481"/>
      <c r="BU153" s="481"/>
      <c r="BV153" s="481"/>
      <c r="BW153" s="481"/>
      <c r="BX153" s="481"/>
      <c r="BY153" s="481"/>
      <c r="BZ153" s="481"/>
      <c r="CA153" s="481"/>
      <c r="CB153" s="481"/>
      <c r="CC153" s="481"/>
      <c r="CD153" s="481"/>
      <c r="CE153" s="481"/>
      <c r="CF153" s="481"/>
      <c r="CG153" s="481"/>
      <c r="CH153" s="481"/>
      <c r="CI153" s="481"/>
      <c r="CJ153" s="481"/>
      <c r="CK153" s="481"/>
      <c r="CL153" s="481"/>
      <c r="CM153" s="481"/>
      <c r="CN153" s="481"/>
      <c r="CO153" s="481"/>
      <c r="CP153" s="481"/>
      <c r="CQ153" s="481"/>
      <c r="CR153" s="481"/>
      <c r="CS153" s="481"/>
      <c r="CT153" s="481"/>
      <c r="CU153" s="481"/>
      <c r="CV153" s="481"/>
      <c r="CW153" s="481"/>
      <c r="CX153" s="481"/>
      <c r="CY153" s="481"/>
      <c r="CZ153" s="481"/>
      <c r="DA153" s="481"/>
      <c r="DB153" s="481"/>
      <c r="DC153" s="481"/>
      <c r="DD153" s="481"/>
      <c r="DE153" s="481"/>
      <c r="DF153" s="481"/>
      <c r="DG153" s="481"/>
      <c r="DH153" s="481"/>
      <c r="DI153" s="481"/>
      <c r="DJ153" s="481"/>
      <c r="DK153" s="481"/>
      <c r="DL153" s="481"/>
      <c r="DM153" s="481"/>
      <c r="DN153" s="481"/>
      <c r="DO153" s="481"/>
      <c r="DP153" s="481"/>
      <c r="DQ153" s="481"/>
      <c r="DR153" s="481"/>
      <c r="DS153" s="481"/>
      <c r="DT153" s="481"/>
      <c r="DU153" s="481"/>
      <c r="DV153" s="481"/>
      <c r="DW153" s="481"/>
      <c r="DX153" s="481"/>
      <c r="DY153" s="481"/>
      <c r="DZ153" s="481"/>
      <c r="EA153" s="481"/>
      <c r="EB153" s="481"/>
      <c r="EC153" s="481"/>
      <c r="ED153" s="481"/>
      <c r="EE153" s="481"/>
      <c r="EF153" s="481"/>
      <c r="EG153" s="481"/>
      <c r="EH153" s="481"/>
      <c r="EI153" s="481"/>
      <c r="EJ153" s="481"/>
      <c r="EK153" s="481"/>
      <c r="EL153" s="481"/>
      <c r="EM153" s="481"/>
      <c r="EN153" s="481"/>
      <c r="EO153" s="481"/>
      <c r="EP153" s="481"/>
      <c r="EQ153" s="481"/>
      <c r="ER153" s="481"/>
      <c r="ES153" s="481"/>
      <c r="ET153" s="481"/>
      <c r="EU153" s="481"/>
      <c r="EV153" s="481"/>
      <c r="EW153" s="481"/>
      <c r="EX153" s="481"/>
      <c r="EY153" s="481"/>
      <c r="EZ153" s="481"/>
      <c r="FA153" s="481"/>
      <c r="FB153" s="481"/>
      <c r="FC153" s="481"/>
      <c r="FD153" s="481"/>
      <c r="FE153" s="481"/>
      <c r="FF153" s="481"/>
      <c r="FG153" s="481"/>
      <c r="FH153" s="481"/>
      <c r="FI153" s="481"/>
      <c r="FJ153" s="481"/>
      <c r="FK153" s="481"/>
      <c r="FL153" s="481"/>
      <c r="FM153" s="481"/>
      <c r="FN153" s="481"/>
      <c r="FO153" s="481"/>
      <c r="FP153" s="481"/>
    </row>
    <row r="154" spans="33:172">
      <c r="AG154" s="481"/>
      <c r="AH154" s="481"/>
      <c r="AI154" s="481"/>
      <c r="AJ154" s="481"/>
      <c r="AK154" s="481"/>
      <c r="AL154" s="481"/>
      <c r="AM154" s="481"/>
      <c r="AN154" s="481"/>
      <c r="AO154" s="481"/>
      <c r="AP154" s="481"/>
      <c r="AQ154" s="481"/>
      <c r="AR154" s="481"/>
      <c r="AS154" s="481"/>
      <c r="AT154" s="481"/>
      <c r="AU154" s="481"/>
      <c r="AV154" s="481"/>
      <c r="AW154" s="481"/>
      <c r="AX154" s="481"/>
      <c r="AY154" s="481"/>
      <c r="AZ154" s="481"/>
      <c r="BA154" s="481"/>
      <c r="BB154" s="481"/>
      <c r="BC154" s="481"/>
      <c r="BD154" s="481"/>
      <c r="BE154" s="481"/>
      <c r="BF154" s="481"/>
      <c r="BG154" s="481"/>
      <c r="BH154" s="481"/>
      <c r="BI154" s="481"/>
      <c r="BJ154" s="481"/>
      <c r="BK154" s="481"/>
      <c r="BL154" s="481"/>
      <c r="BM154" s="481"/>
      <c r="BN154" s="481"/>
      <c r="BO154" s="481"/>
      <c r="BP154" s="481"/>
      <c r="BQ154" s="481"/>
      <c r="BR154" s="481"/>
      <c r="BS154" s="481"/>
      <c r="BT154" s="481"/>
      <c r="BU154" s="481"/>
      <c r="BV154" s="481"/>
      <c r="BW154" s="481"/>
      <c r="BX154" s="481"/>
      <c r="BY154" s="481"/>
      <c r="BZ154" s="481"/>
      <c r="CA154" s="481"/>
      <c r="CB154" s="481"/>
      <c r="CC154" s="481"/>
      <c r="CD154" s="481"/>
      <c r="CE154" s="481"/>
      <c r="CF154" s="481"/>
      <c r="CG154" s="481"/>
      <c r="CH154" s="481"/>
      <c r="CI154" s="481"/>
      <c r="CJ154" s="481"/>
      <c r="CK154" s="481"/>
      <c r="CL154" s="481"/>
      <c r="CM154" s="481"/>
      <c r="CN154" s="481"/>
      <c r="CO154" s="481"/>
      <c r="CP154" s="481"/>
      <c r="CQ154" s="481"/>
      <c r="CR154" s="481"/>
      <c r="CS154" s="481"/>
      <c r="CT154" s="481"/>
      <c r="CU154" s="481"/>
      <c r="CV154" s="481"/>
      <c r="CW154" s="481"/>
      <c r="CX154" s="481"/>
      <c r="CY154" s="481"/>
      <c r="CZ154" s="481"/>
      <c r="DA154" s="481"/>
      <c r="DB154" s="481"/>
      <c r="DC154" s="481"/>
      <c r="DD154" s="481"/>
      <c r="DE154" s="481"/>
      <c r="DF154" s="481"/>
      <c r="DG154" s="481"/>
      <c r="DH154" s="481"/>
      <c r="DI154" s="481"/>
      <c r="DJ154" s="481"/>
      <c r="DK154" s="481"/>
      <c r="DL154" s="481"/>
      <c r="DM154" s="481"/>
      <c r="DN154" s="481"/>
      <c r="DO154" s="481"/>
      <c r="DP154" s="481"/>
      <c r="DQ154" s="481"/>
      <c r="DR154" s="481"/>
      <c r="DS154" s="481"/>
      <c r="DT154" s="481"/>
      <c r="DU154" s="481"/>
      <c r="DV154" s="481"/>
      <c r="DW154" s="481"/>
      <c r="DX154" s="481"/>
      <c r="DY154" s="481"/>
      <c r="DZ154" s="481"/>
      <c r="EA154" s="481"/>
      <c r="EB154" s="481"/>
      <c r="EC154" s="481"/>
      <c r="ED154" s="481"/>
      <c r="EE154" s="481"/>
      <c r="EF154" s="481"/>
      <c r="EG154" s="481"/>
      <c r="EH154" s="481"/>
      <c r="EI154" s="481"/>
      <c r="EJ154" s="481"/>
      <c r="EK154" s="481"/>
      <c r="EL154" s="481"/>
      <c r="EM154" s="481"/>
      <c r="EN154" s="481"/>
      <c r="EO154" s="481"/>
      <c r="EP154" s="481"/>
      <c r="EQ154" s="481"/>
      <c r="ER154" s="481"/>
      <c r="ES154" s="481"/>
      <c r="ET154" s="481"/>
      <c r="EU154" s="481"/>
      <c r="EV154" s="481"/>
      <c r="EW154" s="481"/>
      <c r="EX154" s="481"/>
      <c r="EY154" s="481"/>
      <c r="EZ154" s="481"/>
      <c r="FA154" s="481"/>
      <c r="FB154" s="481"/>
      <c r="FC154" s="481"/>
      <c r="FD154" s="481"/>
      <c r="FE154" s="481"/>
      <c r="FF154" s="481"/>
      <c r="FG154" s="481"/>
      <c r="FH154" s="481"/>
      <c r="FI154" s="481"/>
      <c r="FJ154" s="481"/>
      <c r="FK154" s="481"/>
      <c r="FL154" s="481"/>
      <c r="FM154" s="481"/>
      <c r="FN154" s="481"/>
      <c r="FO154" s="481"/>
      <c r="FP154" s="481"/>
    </row>
    <row r="155" spans="33:172">
      <c r="AG155" s="481"/>
      <c r="AH155" s="481"/>
      <c r="AI155" s="481"/>
      <c r="AJ155" s="481"/>
      <c r="AK155" s="481"/>
      <c r="AL155" s="481"/>
      <c r="AM155" s="481"/>
      <c r="AN155" s="481"/>
      <c r="AO155" s="481"/>
      <c r="AP155" s="481"/>
      <c r="AQ155" s="481"/>
      <c r="AR155" s="481"/>
      <c r="AS155" s="481"/>
      <c r="AT155" s="481"/>
      <c r="AU155" s="481"/>
      <c r="AV155" s="481"/>
      <c r="AW155" s="481"/>
      <c r="AX155" s="481"/>
      <c r="AY155" s="481"/>
      <c r="AZ155" s="481"/>
      <c r="BA155" s="481"/>
      <c r="BB155" s="481"/>
      <c r="BC155" s="481"/>
      <c r="BD155" s="481"/>
      <c r="BE155" s="481"/>
      <c r="BF155" s="481"/>
      <c r="BG155" s="481"/>
      <c r="BH155" s="481"/>
      <c r="BI155" s="481"/>
      <c r="BJ155" s="481"/>
      <c r="BK155" s="481"/>
      <c r="BL155" s="481"/>
      <c r="BM155" s="481"/>
      <c r="BN155" s="481"/>
      <c r="BO155" s="481"/>
      <c r="BP155" s="481"/>
      <c r="BQ155" s="481"/>
      <c r="BR155" s="481"/>
      <c r="BS155" s="481"/>
      <c r="BT155" s="481"/>
      <c r="BU155" s="481"/>
      <c r="BV155" s="481"/>
      <c r="BW155" s="481"/>
      <c r="BX155" s="481"/>
      <c r="BY155" s="481"/>
      <c r="BZ155" s="481"/>
      <c r="CA155" s="481"/>
      <c r="CB155" s="481"/>
      <c r="CC155" s="481"/>
      <c r="CD155" s="481"/>
      <c r="CE155" s="481"/>
      <c r="CF155" s="481"/>
      <c r="CG155" s="481"/>
      <c r="CH155" s="481"/>
      <c r="CI155" s="481"/>
      <c r="CJ155" s="481"/>
      <c r="CK155" s="481"/>
      <c r="CL155" s="481"/>
      <c r="CM155" s="481"/>
      <c r="CN155" s="481"/>
      <c r="CO155" s="481"/>
      <c r="CP155" s="481"/>
      <c r="CQ155" s="481"/>
      <c r="CR155" s="481"/>
      <c r="CS155" s="481"/>
      <c r="CT155" s="481"/>
      <c r="CU155" s="481"/>
      <c r="CV155" s="481"/>
      <c r="CW155" s="481"/>
      <c r="CX155" s="481"/>
      <c r="CY155" s="481"/>
      <c r="CZ155" s="481"/>
      <c r="DA155" s="481"/>
      <c r="DB155" s="481"/>
      <c r="DC155" s="481"/>
      <c r="DD155" s="481"/>
      <c r="DE155" s="481"/>
      <c r="DF155" s="481"/>
      <c r="DG155" s="481"/>
      <c r="DH155" s="481"/>
      <c r="DI155" s="481"/>
      <c r="DJ155" s="481"/>
      <c r="DK155" s="481"/>
      <c r="DL155" s="481"/>
      <c r="DM155" s="481"/>
      <c r="DN155" s="481"/>
      <c r="DO155" s="481"/>
      <c r="DP155" s="481"/>
      <c r="DQ155" s="481"/>
      <c r="DR155" s="481"/>
      <c r="DS155" s="481"/>
      <c r="DT155" s="481"/>
      <c r="DU155" s="481"/>
      <c r="DV155" s="481"/>
      <c r="DW155" s="481"/>
      <c r="DX155" s="481"/>
      <c r="DY155" s="481"/>
      <c r="DZ155" s="481"/>
      <c r="EA155" s="481"/>
      <c r="EB155" s="481"/>
      <c r="EC155" s="481"/>
      <c r="ED155" s="481"/>
      <c r="EE155" s="481"/>
      <c r="EF155" s="481"/>
      <c r="EG155" s="481"/>
      <c r="EH155" s="481"/>
      <c r="EI155" s="481"/>
      <c r="EJ155" s="481"/>
      <c r="EK155" s="481"/>
      <c r="EL155" s="481"/>
      <c r="EM155" s="481"/>
      <c r="EN155" s="481"/>
      <c r="EO155" s="481"/>
      <c r="EP155" s="481"/>
      <c r="EQ155" s="481"/>
      <c r="ER155" s="481"/>
      <c r="ES155" s="481"/>
      <c r="ET155" s="481"/>
      <c r="EU155" s="481"/>
      <c r="EV155" s="481"/>
      <c r="EW155" s="481"/>
      <c r="EX155" s="481"/>
      <c r="EY155" s="481"/>
      <c r="EZ155" s="481"/>
      <c r="FA155" s="481"/>
      <c r="FB155" s="481"/>
      <c r="FC155" s="481"/>
      <c r="FD155" s="481"/>
      <c r="FE155" s="481"/>
      <c r="FF155" s="481"/>
      <c r="FG155" s="481"/>
      <c r="FH155" s="481"/>
      <c r="FI155" s="481"/>
      <c r="FJ155" s="481"/>
      <c r="FK155" s="481"/>
      <c r="FL155" s="481"/>
      <c r="FM155" s="481"/>
      <c r="FN155" s="481"/>
      <c r="FO155" s="481"/>
      <c r="FP155" s="481"/>
    </row>
    <row r="156" spans="33:172">
      <c r="AG156" s="481"/>
      <c r="AH156" s="481"/>
      <c r="AI156" s="481"/>
      <c r="AJ156" s="481"/>
      <c r="AK156" s="481"/>
      <c r="AL156" s="481"/>
      <c r="AM156" s="481"/>
      <c r="AN156" s="481"/>
      <c r="AO156" s="481"/>
      <c r="AP156" s="481"/>
      <c r="AQ156" s="481"/>
      <c r="AR156" s="481"/>
      <c r="AS156" s="481"/>
      <c r="AT156" s="481"/>
      <c r="AU156" s="481"/>
      <c r="AV156" s="481"/>
      <c r="AW156" s="481"/>
      <c r="AX156" s="481"/>
      <c r="AY156" s="481"/>
      <c r="AZ156" s="481"/>
      <c r="BA156" s="481"/>
      <c r="BB156" s="481"/>
      <c r="BC156" s="481"/>
      <c r="BD156" s="481"/>
      <c r="BE156" s="481"/>
      <c r="BF156" s="481"/>
      <c r="BG156" s="481"/>
      <c r="BH156" s="481"/>
      <c r="BI156" s="481"/>
      <c r="BJ156" s="481"/>
      <c r="BK156" s="481"/>
      <c r="BL156" s="481"/>
      <c r="BM156" s="481"/>
      <c r="BN156" s="481"/>
      <c r="BO156" s="481"/>
      <c r="BP156" s="481"/>
      <c r="BQ156" s="481"/>
      <c r="BR156" s="481"/>
      <c r="BS156" s="481"/>
      <c r="BT156" s="481"/>
      <c r="BU156" s="481"/>
      <c r="BV156" s="481"/>
      <c r="BW156" s="481"/>
      <c r="BX156" s="481"/>
      <c r="BY156" s="481"/>
      <c r="BZ156" s="481"/>
      <c r="CA156" s="481"/>
      <c r="CB156" s="481"/>
      <c r="CC156" s="481"/>
      <c r="CD156" s="481"/>
      <c r="CE156" s="481"/>
      <c r="CF156" s="481"/>
      <c r="CG156" s="481"/>
      <c r="CH156" s="481"/>
      <c r="CI156" s="481"/>
      <c r="CJ156" s="481"/>
      <c r="CK156" s="481"/>
      <c r="CL156" s="481"/>
      <c r="CM156" s="481"/>
      <c r="CN156" s="481"/>
      <c r="CO156" s="481"/>
      <c r="CP156" s="481"/>
      <c r="CQ156" s="481"/>
      <c r="CR156" s="481"/>
      <c r="CS156" s="481"/>
      <c r="CT156" s="481"/>
      <c r="CU156" s="481"/>
      <c r="CV156" s="481"/>
      <c r="CW156" s="481"/>
      <c r="CX156" s="481"/>
      <c r="CY156" s="481"/>
      <c r="CZ156" s="481"/>
      <c r="DA156" s="481"/>
      <c r="DB156" s="481"/>
      <c r="DC156" s="481"/>
      <c r="DD156" s="481"/>
      <c r="DE156" s="481"/>
      <c r="DF156" s="481"/>
      <c r="DG156" s="481"/>
      <c r="DH156" s="481"/>
      <c r="DI156" s="481"/>
      <c r="DJ156" s="481"/>
      <c r="DK156" s="481"/>
      <c r="DL156" s="481"/>
      <c r="DM156" s="481"/>
      <c r="DN156" s="481"/>
      <c r="DO156" s="481"/>
      <c r="DP156" s="481"/>
      <c r="DQ156" s="481"/>
      <c r="DR156" s="481"/>
      <c r="DS156" s="481"/>
      <c r="DT156" s="481"/>
      <c r="DU156" s="481"/>
      <c r="DV156" s="481"/>
      <c r="DW156" s="481"/>
      <c r="DX156" s="481"/>
      <c r="DY156" s="481"/>
      <c r="DZ156" s="481"/>
      <c r="EA156" s="481"/>
      <c r="EB156" s="481"/>
      <c r="EC156" s="481"/>
      <c r="ED156" s="481"/>
      <c r="EE156" s="481"/>
      <c r="EF156" s="481"/>
      <c r="EG156" s="481"/>
      <c r="EH156" s="481"/>
      <c r="EI156" s="481"/>
      <c r="EJ156" s="481"/>
      <c r="EK156" s="481"/>
      <c r="EL156" s="481"/>
      <c r="EM156" s="481"/>
      <c r="EN156" s="481"/>
      <c r="EO156" s="481"/>
      <c r="EP156" s="481"/>
      <c r="EQ156" s="481"/>
      <c r="ER156" s="481"/>
      <c r="ES156" s="481"/>
      <c r="ET156" s="481"/>
      <c r="EU156" s="481"/>
      <c r="EV156" s="481"/>
      <c r="EW156" s="481"/>
      <c r="EX156" s="481"/>
      <c r="EY156" s="481"/>
      <c r="EZ156" s="481"/>
      <c r="FA156" s="481"/>
      <c r="FB156" s="481"/>
      <c r="FC156" s="481"/>
      <c r="FD156" s="481"/>
      <c r="FE156" s="481"/>
      <c r="FF156" s="481"/>
      <c r="FG156" s="481"/>
      <c r="FH156" s="481"/>
      <c r="FI156" s="481"/>
      <c r="FJ156" s="481"/>
      <c r="FK156" s="481"/>
      <c r="FL156" s="481"/>
      <c r="FM156" s="481"/>
      <c r="FN156" s="481"/>
      <c r="FO156" s="481"/>
      <c r="FP156" s="481"/>
    </row>
    <row r="157" spans="33:172">
      <c r="AG157" s="481"/>
      <c r="AH157" s="481"/>
      <c r="AI157" s="481"/>
      <c r="AJ157" s="481"/>
      <c r="AK157" s="481"/>
      <c r="AL157" s="481"/>
      <c r="AM157" s="481"/>
      <c r="AN157" s="481"/>
      <c r="AO157" s="481"/>
      <c r="AP157" s="481"/>
      <c r="AQ157" s="481"/>
      <c r="AR157" s="481"/>
      <c r="AS157" s="481"/>
      <c r="AT157" s="481"/>
      <c r="AU157" s="481"/>
      <c r="AV157" s="481"/>
      <c r="AW157" s="481"/>
      <c r="AX157" s="481"/>
      <c r="AY157" s="481"/>
      <c r="AZ157" s="481"/>
      <c r="BA157" s="481"/>
      <c r="BB157" s="481"/>
      <c r="BC157" s="481"/>
      <c r="BD157" s="481"/>
      <c r="BE157" s="481"/>
      <c r="BF157" s="481"/>
      <c r="BG157" s="481"/>
      <c r="BH157" s="481"/>
      <c r="BI157" s="481"/>
      <c r="BJ157" s="481"/>
      <c r="BK157" s="481"/>
      <c r="BL157" s="481"/>
      <c r="BM157" s="481"/>
      <c r="BN157" s="481"/>
      <c r="BO157" s="481"/>
      <c r="BP157" s="481"/>
      <c r="BQ157" s="481"/>
      <c r="BR157" s="481"/>
      <c r="BS157" s="481"/>
      <c r="BT157" s="481"/>
      <c r="BU157" s="481"/>
      <c r="BV157" s="481"/>
      <c r="BW157" s="481"/>
      <c r="BX157" s="481"/>
      <c r="BY157" s="481"/>
      <c r="BZ157" s="481"/>
      <c r="CA157" s="481"/>
      <c r="CB157" s="481"/>
      <c r="CC157" s="481"/>
      <c r="CD157" s="481"/>
      <c r="CE157" s="481"/>
      <c r="CF157" s="481"/>
      <c r="CG157" s="481"/>
      <c r="CH157" s="481"/>
      <c r="CI157" s="481"/>
      <c r="CJ157" s="481"/>
      <c r="CK157" s="481"/>
      <c r="CL157" s="481"/>
      <c r="CM157" s="481"/>
      <c r="CN157" s="481"/>
      <c r="CO157" s="481"/>
      <c r="CP157" s="481"/>
      <c r="CQ157" s="481"/>
      <c r="CR157" s="481"/>
      <c r="CS157" s="481"/>
      <c r="CT157" s="481"/>
      <c r="CU157" s="481"/>
      <c r="CV157" s="481"/>
      <c r="CW157" s="481"/>
      <c r="CX157" s="481"/>
      <c r="CY157" s="481"/>
      <c r="CZ157" s="481"/>
      <c r="DA157" s="481"/>
      <c r="DB157" s="481"/>
      <c r="DC157" s="481"/>
      <c r="DD157" s="481"/>
      <c r="DE157" s="481"/>
      <c r="DF157" s="481"/>
      <c r="DG157" s="481"/>
      <c r="DH157" s="481"/>
      <c r="DI157" s="481"/>
      <c r="DJ157" s="481"/>
      <c r="DK157" s="481"/>
      <c r="DL157" s="481"/>
      <c r="DM157" s="481"/>
      <c r="DN157" s="481"/>
      <c r="DO157" s="481"/>
      <c r="DP157" s="481"/>
      <c r="DQ157" s="481"/>
      <c r="DR157" s="481"/>
      <c r="DS157" s="481"/>
      <c r="DT157" s="481"/>
      <c r="DU157" s="481"/>
      <c r="DV157" s="481"/>
      <c r="DW157" s="481"/>
      <c r="DX157" s="481"/>
      <c r="DY157" s="481"/>
      <c r="DZ157" s="481"/>
      <c r="EA157" s="481"/>
      <c r="EB157" s="481"/>
      <c r="EC157" s="481"/>
      <c r="ED157" s="481"/>
      <c r="EE157" s="481"/>
      <c r="EF157" s="481"/>
      <c r="EG157" s="481"/>
      <c r="EH157" s="481"/>
      <c r="EI157" s="481"/>
      <c r="EJ157" s="481"/>
      <c r="EK157" s="481"/>
      <c r="EL157" s="481"/>
      <c r="EM157" s="481"/>
      <c r="EN157" s="481"/>
      <c r="EO157" s="481"/>
      <c r="EP157" s="481"/>
      <c r="EQ157" s="481"/>
      <c r="ER157" s="481"/>
      <c r="ES157" s="481"/>
      <c r="ET157" s="481"/>
      <c r="EU157" s="481"/>
      <c r="EV157" s="481"/>
      <c r="EW157" s="481"/>
      <c r="EX157" s="481"/>
      <c r="EY157" s="481"/>
      <c r="EZ157" s="481"/>
      <c r="FA157" s="481"/>
      <c r="FB157" s="481"/>
      <c r="FC157" s="481"/>
      <c r="FD157" s="481"/>
      <c r="FE157" s="481"/>
      <c r="FF157" s="481"/>
      <c r="FG157" s="481"/>
      <c r="FH157" s="481"/>
      <c r="FI157" s="481"/>
      <c r="FJ157" s="481"/>
      <c r="FK157" s="481"/>
      <c r="FL157" s="481"/>
      <c r="FM157" s="481"/>
      <c r="FN157" s="481"/>
      <c r="FO157" s="481"/>
      <c r="FP157" s="481"/>
    </row>
    <row r="158" spans="33:172">
      <c r="AG158" s="481"/>
      <c r="AH158" s="481"/>
      <c r="AI158" s="481"/>
      <c r="AJ158" s="481"/>
      <c r="AK158" s="481"/>
      <c r="AL158" s="481"/>
      <c r="AM158" s="481"/>
      <c r="AN158" s="481"/>
      <c r="AO158" s="481"/>
      <c r="AP158" s="481"/>
      <c r="AQ158" s="481"/>
      <c r="AR158" s="481"/>
      <c r="AS158" s="481"/>
      <c r="AT158" s="481"/>
      <c r="AU158" s="481"/>
      <c r="AV158" s="481"/>
      <c r="AW158" s="481"/>
      <c r="AX158" s="481"/>
      <c r="AY158" s="481"/>
      <c r="AZ158" s="481"/>
      <c r="BA158" s="481"/>
      <c r="BB158" s="481"/>
      <c r="BC158" s="481"/>
      <c r="BD158" s="481"/>
      <c r="BE158" s="481"/>
      <c r="BF158" s="481"/>
      <c r="BG158" s="481"/>
      <c r="BH158" s="481"/>
      <c r="BI158" s="481"/>
      <c r="BJ158" s="481"/>
      <c r="BK158" s="481"/>
      <c r="BL158" s="481"/>
      <c r="BM158" s="481"/>
      <c r="BN158" s="481"/>
      <c r="BO158" s="481"/>
      <c r="BP158" s="481"/>
      <c r="BQ158" s="481"/>
      <c r="BR158" s="481"/>
      <c r="BS158" s="481"/>
      <c r="BT158" s="481"/>
      <c r="BU158" s="481"/>
      <c r="BV158" s="481"/>
      <c r="BW158" s="481"/>
      <c r="BX158" s="481"/>
      <c r="BY158" s="481"/>
      <c r="BZ158" s="481"/>
      <c r="CA158" s="481"/>
      <c r="CB158" s="481"/>
      <c r="CC158" s="481"/>
      <c r="CD158" s="481"/>
      <c r="CE158" s="481"/>
      <c r="CF158" s="481"/>
      <c r="CG158" s="481"/>
      <c r="CH158" s="481"/>
      <c r="CI158" s="481"/>
      <c r="CJ158" s="481"/>
      <c r="CK158" s="481"/>
      <c r="CL158" s="481"/>
      <c r="CM158" s="481"/>
      <c r="CN158" s="481"/>
      <c r="CO158" s="481"/>
      <c r="CP158" s="481"/>
      <c r="CQ158" s="481"/>
      <c r="CR158" s="481"/>
      <c r="CS158" s="481"/>
      <c r="CT158" s="481"/>
      <c r="CU158" s="481"/>
      <c r="CV158" s="481"/>
      <c r="CW158" s="481"/>
      <c r="CX158" s="481"/>
      <c r="CY158" s="481"/>
      <c r="CZ158" s="481"/>
      <c r="DA158" s="481"/>
      <c r="DB158" s="481"/>
      <c r="DC158" s="481"/>
      <c r="DD158" s="481"/>
      <c r="DE158" s="481"/>
      <c r="DF158" s="481"/>
      <c r="DG158" s="481"/>
      <c r="DH158" s="481"/>
      <c r="DI158" s="481"/>
      <c r="DJ158" s="481"/>
      <c r="DK158" s="481"/>
      <c r="DL158" s="481"/>
      <c r="DM158" s="481"/>
      <c r="DN158" s="481"/>
      <c r="DO158" s="481"/>
      <c r="DP158" s="481"/>
      <c r="DQ158" s="481"/>
      <c r="DR158" s="481"/>
      <c r="DS158" s="481"/>
      <c r="DT158" s="481"/>
      <c r="DU158" s="481"/>
      <c r="DV158" s="481"/>
      <c r="DW158" s="481"/>
      <c r="DX158" s="481"/>
      <c r="DY158" s="481"/>
      <c r="DZ158" s="481"/>
      <c r="EA158" s="481"/>
      <c r="EB158" s="481"/>
      <c r="EC158" s="481"/>
      <c r="ED158" s="481"/>
      <c r="EE158" s="481"/>
      <c r="EF158" s="481"/>
      <c r="EG158" s="481"/>
      <c r="EH158" s="481"/>
      <c r="EI158" s="481"/>
      <c r="EJ158" s="481"/>
      <c r="EK158" s="481"/>
      <c r="EL158" s="481"/>
      <c r="EM158" s="481"/>
      <c r="EN158" s="481"/>
      <c r="EO158" s="481"/>
      <c r="EP158" s="481"/>
      <c r="EQ158" s="481"/>
      <c r="ER158" s="481"/>
      <c r="ES158" s="481"/>
      <c r="ET158" s="481"/>
      <c r="EU158" s="481"/>
      <c r="EV158" s="481"/>
      <c r="EW158" s="481"/>
      <c r="EX158" s="481"/>
      <c r="EY158" s="481"/>
      <c r="EZ158" s="481"/>
      <c r="FA158" s="481"/>
      <c r="FB158" s="481"/>
      <c r="FC158" s="481"/>
      <c r="FD158" s="481"/>
      <c r="FE158" s="481"/>
      <c r="FF158" s="481"/>
      <c r="FG158" s="481"/>
      <c r="FH158" s="481"/>
      <c r="FI158" s="481"/>
      <c r="FJ158" s="481"/>
      <c r="FK158" s="481"/>
      <c r="FL158" s="481"/>
      <c r="FM158" s="481"/>
      <c r="FN158" s="481"/>
      <c r="FO158" s="481"/>
      <c r="FP158" s="481"/>
    </row>
    <row r="159" spans="33:172">
      <c r="AG159" s="481"/>
      <c r="AH159" s="481"/>
      <c r="AI159" s="481"/>
      <c r="AJ159" s="481"/>
      <c r="AK159" s="481"/>
      <c r="AL159" s="481"/>
      <c r="AM159" s="481"/>
      <c r="AN159" s="481"/>
      <c r="AO159" s="481"/>
      <c r="AP159" s="481"/>
      <c r="AQ159" s="481"/>
      <c r="AR159" s="481"/>
      <c r="AS159" s="481"/>
      <c r="AT159" s="481"/>
      <c r="AU159" s="481"/>
      <c r="AV159" s="481"/>
      <c r="AW159" s="481"/>
      <c r="AX159" s="481"/>
      <c r="AY159" s="481"/>
      <c r="AZ159" s="481"/>
      <c r="BA159" s="481"/>
      <c r="BB159" s="481"/>
      <c r="BC159" s="481"/>
      <c r="BD159" s="481"/>
      <c r="BE159" s="481"/>
      <c r="BF159" s="481"/>
      <c r="BG159" s="481"/>
      <c r="BH159" s="481"/>
      <c r="BI159" s="481"/>
      <c r="BJ159" s="481"/>
      <c r="BK159" s="481"/>
      <c r="BL159" s="481"/>
      <c r="BM159" s="481"/>
      <c r="BN159" s="481"/>
      <c r="BO159" s="481"/>
      <c r="BP159" s="481"/>
      <c r="BQ159" s="481"/>
      <c r="BR159" s="481"/>
      <c r="BS159" s="481"/>
      <c r="BT159" s="481"/>
      <c r="BU159" s="481"/>
      <c r="BV159" s="481"/>
      <c r="BW159" s="481"/>
      <c r="BX159" s="481"/>
      <c r="BY159" s="481"/>
      <c r="BZ159" s="481"/>
      <c r="CA159" s="481"/>
      <c r="CB159" s="481"/>
      <c r="CC159" s="481"/>
      <c r="CD159" s="481"/>
      <c r="CE159" s="481"/>
      <c r="CF159" s="481"/>
      <c r="CG159" s="481"/>
      <c r="CH159" s="481"/>
      <c r="CI159" s="481"/>
      <c r="CJ159" s="481"/>
      <c r="CK159" s="481"/>
      <c r="CL159" s="481"/>
      <c r="CM159" s="481"/>
      <c r="CN159" s="481"/>
      <c r="CO159" s="481"/>
      <c r="CP159" s="481"/>
      <c r="CQ159" s="481"/>
      <c r="CR159" s="481"/>
      <c r="CS159" s="481"/>
      <c r="CT159" s="481"/>
      <c r="CU159" s="481"/>
      <c r="CV159" s="481"/>
      <c r="CW159" s="481"/>
      <c r="CX159" s="481"/>
      <c r="CY159" s="481"/>
      <c r="CZ159" s="481"/>
      <c r="DA159" s="481"/>
      <c r="DB159" s="481"/>
      <c r="DC159" s="481"/>
      <c r="DD159" s="481"/>
      <c r="DE159" s="481"/>
      <c r="DF159" s="481"/>
      <c r="DG159" s="481"/>
      <c r="DH159" s="481"/>
      <c r="DI159" s="481"/>
      <c r="DJ159" s="481"/>
      <c r="DK159" s="481"/>
      <c r="DL159" s="481"/>
      <c r="DM159" s="481"/>
      <c r="DN159" s="481"/>
      <c r="DO159" s="481"/>
      <c r="DP159" s="481"/>
      <c r="DQ159" s="481"/>
      <c r="DR159" s="481"/>
      <c r="DS159" s="481"/>
      <c r="DT159" s="481"/>
      <c r="DU159" s="481"/>
      <c r="DV159" s="481"/>
      <c r="DW159" s="481"/>
      <c r="DX159" s="481"/>
      <c r="DY159" s="481"/>
      <c r="DZ159" s="481"/>
      <c r="EA159" s="481"/>
      <c r="EB159" s="481"/>
      <c r="EC159" s="481"/>
      <c r="ED159" s="481"/>
      <c r="EE159" s="481"/>
      <c r="EF159" s="481"/>
      <c r="EG159" s="481"/>
      <c r="EH159" s="481"/>
      <c r="EI159" s="481"/>
      <c r="EJ159" s="481"/>
      <c r="EK159" s="481"/>
      <c r="EL159" s="481"/>
      <c r="EM159" s="481"/>
      <c r="EN159" s="481"/>
      <c r="EO159" s="481"/>
      <c r="EP159" s="481"/>
      <c r="EQ159" s="481"/>
      <c r="ER159" s="481"/>
      <c r="ES159" s="481"/>
      <c r="ET159" s="481"/>
      <c r="EU159" s="481"/>
      <c r="EV159" s="481"/>
      <c r="EW159" s="481"/>
      <c r="EX159" s="481"/>
      <c r="EY159" s="481"/>
      <c r="EZ159" s="481"/>
      <c r="FA159" s="481"/>
      <c r="FB159" s="481"/>
      <c r="FC159" s="481"/>
      <c r="FD159" s="481"/>
      <c r="FE159" s="481"/>
      <c r="FF159" s="481"/>
      <c r="FG159" s="481"/>
      <c r="FH159" s="481"/>
      <c r="FI159" s="481"/>
      <c r="FJ159" s="481"/>
      <c r="FK159" s="481"/>
      <c r="FL159" s="481"/>
      <c r="FM159" s="481"/>
      <c r="FN159" s="481"/>
      <c r="FO159" s="481"/>
      <c r="FP159" s="481"/>
    </row>
    <row r="160" spans="33:172">
      <c r="AG160" s="481"/>
      <c r="AH160" s="481"/>
      <c r="AI160" s="481"/>
      <c r="AJ160" s="481"/>
      <c r="AK160" s="481"/>
      <c r="AL160" s="481"/>
      <c r="AM160" s="481"/>
      <c r="AN160" s="481"/>
      <c r="AO160" s="481"/>
      <c r="AP160" s="481"/>
      <c r="AQ160" s="481"/>
      <c r="AR160" s="481"/>
      <c r="AS160" s="481"/>
      <c r="AT160" s="481"/>
      <c r="AU160" s="481"/>
      <c r="AV160" s="481"/>
      <c r="AW160" s="481"/>
      <c r="AX160" s="481"/>
      <c r="AY160" s="481"/>
      <c r="AZ160" s="481"/>
      <c r="BA160" s="481"/>
      <c r="BB160" s="481"/>
      <c r="BC160" s="481"/>
      <c r="BD160" s="481"/>
      <c r="BE160" s="481"/>
      <c r="BF160" s="481"/>
      <c r="BG160" s="481"/>
      <c r="BH160" s="481"/>
      <c r="BI160" s="481"/>
      <c r="BJ160" s="481"/>
      <c r="BK160" s="481"/>
      <c r="BL160" s="481"/>
      <c r="BM160" s="481"/>
      <c r="BN160" s="481"/>
      <c r="BO160" s="481"/>
      <c r="BP160" s="481"/>
      <c r="BQ160" s="481"/>
      <c r="BR160" s="481"/>
      <c r="BS160" s="481"/>
      <c r="BT160" s="481"/>
      <c r="BU160" s="481"/>
      <c r="BV160" s="481"/>
      <c r="BW160" s="481"/>
      <c r="BX160" s="481"/>
      <c r="BY160" s="481"/>
      <c r="BZ160" s="481"/>
      <c r="CA160" s="481"/>
      <c r="CB160" s="481"/>
      <c r="CC160" s="481"/>
      <c r="CD160" s="481"/>
      <c r="CE160" s="481"/>
      <c r="CF160" s="481"/>
      <c r="CG160" s="481"/>
      <c r="CH160" s="481"/>
      <c r="CI160" s="481"/>
      <c r="CJ160" s="481"/>
      <c r="CK160" s="481"/>
      <c r="CL160" s="481"/>
      <c r="CM160" s="481"/>
      <c r="CN160" s="481"/>
      <c r="CO160" s="481"/>
      <c r="CP160" s="481"/>
      <c r="CQ160" s="481"/>
      <c r="CR160" s="481"/>
      <c r="CS160" s="481"/>
      <c r="CT160" s="481"/>
      <c r="CU160" s="481"/>
      <c r="CV160" s="481"/>
      <c r="CW160" s="481"/>
      <c r="CX160" s="481"/>
      <c r="CY160" s="481"/>
      <c r="CZ160" s="481"/>
      <c r="DA160" s="481"/>
      <c r="DB160" s="481"/>
      <c r="DC160" s="481"/>
      <c r="DD160" s="481"/>
      <c r="DE160" s="481"/>
      <c r="DF160" s="481"/>
      <c r="DG160" s="481"/>
      <c r="DH160" s="481"/>
      <c r="DI160" s="481"/>
      <c r="DJ160" s="481"/>
      <c r="DK160" s="481"/>
      <c r="DL160" s="481"/>
      <c r="DM160" s="481"/>
      <c r="DN160" s="481"/>
      <c r="DO160" s="481"/>
      <c r="DP160" s="481"/>
      <c r="DQ160" s="481"/>
      <c r="DR160" s="481"/>
      <c r="DS160" s="481"/>
      <c r="DT160" s="481"/>
      <c r="DU160" s="481"/>
      <c r="DV160" s="481"/>
      <c r="DW160" s="481"/>
      <c r="DX160" s="481"/>
      <c r="DY160" s="481"/>
      <c r="DZ160" s="481"/>
      <c r="EA160" s="481"/>
      <c r="EB160" s="481"/>
      <c r="EC160" s="481"/>
      <c r="ED160" s="481"/>
      <c r="EE160" s="481"/>
      <c r="EF160" s="481"/>
      <c r="EG160" s="481"/>
      <c r="EH160" s="481"/>
      <c r="EI160" s="481"/>
      <c r="EJ160" s="481"/>
      <c r="EK160" s="481"/>
      <c r="EL160" s="481"/>
      <c r="EM160" s="481"/>
      <c r="EN160" s="481"/>
      <c r="EO160" s="481"/>
      <c r="EP160" s="481"/>
      <c r="EQ160" s="481"/>
      <c r="ER160" s="481"/>
      <c r="ES160" s="481"/>
      <c r="ET160" s="481"/>
      <c r="EU160" s="481"/>
      <c r="EV160" s="481"/>
      <c r="EW160" s="481"/>
      <c r="EX160" s="481"/>
      <c r="EY160" s="481"/>
      <c r="EZ160" s="481"/>
      <c r="FA160" s="481"/>
      <c r="FB160" s="481"/>
      <c r="FC160" s="481"/>
      <c r="FD160" s="481"/>
      <c r="FE160" s="481"/>
      <c r="FF160" s="481"/>
      <c r="FG160" s="481"/>
      <c r="FH160" s="481"/>
      <c r="FI160" s="481"/>
      <c r="FJ160" s="481"/>
      <c r="FK160" s="481"/>
      <c r="FL160" s="481"/>
      <c r="FM160" s="481"/>
      <c r="FN160" s="481"/>
      <c r="FO160" s="481"/>
      <c r="FP160" s="481"/>
    </row>
    <row r="161" spans="33:172">
      <c r="AG161" s="481"/>
      <c r="AH161" s="481"/>
      <c r="AI161" s="481"/>
      <c r="AJ161" s="481"/>
      <c r="AK161" s="481"/>
      <c r="AL161" s="481"/>
      <c r="AM161" s="481"/>
      <c r="AN161" s="481"/>
      <c r="AO161" s="481"/>
      <c r="AP161" s="481"/>
      <c r="AQ161" s="481"/>
      <c r="AR161" s="481"/>
      <c r="AS161" s="481"/>
      <c r="AT161" s="481"/>
      <c r="AU161" s="481"/>
      <c r="AV161" s="481"/>
      <c r="AW161" s="481"/>
      <c r="AX161" s="481"/>
      <c r="AY161" s="481"/>
      <c r="AZ161" s="481"/>
      <c r="BA161" s="481"/>
      <c r="BB161" s="481"/>
      <c r="BC161" s="481"/>
      <c r="BD161" s="481"/>
      <c r="BE161" s="481"/>
      <c r="BF161" s="481"/>
      <c r="BG161" s="481"/>
      <c r="BH161" s="481"/>
      <c r="BI161" s="481"/>
      <c r="BJ161" s="481"/>
      <c r="BK161" s="481"/>
      <c r="BL161" s="481"/>
      <c r="BM161" s="481"/>
      <c r="BN161" s="481"/>
      <c r="BO161" s="481"/>
      <c r="BP161" s="481"/>
      <c r="BQ161" s="481"/>
      <c r="BR161" s="481"/>
      <c r="BS161" s="481"/>
      <c r="BT161" s="481"/>
      <c r="BU161" s="481"/>
      <c r="BV161" s="481"/>
      <c r="BW161" s="481"/>
      <c r="BX161" s="481"/>
      <c r="BY161" s="481"/>
      <c r="BZ161" s="481"/>
      <c r="CA161" s="481"/>
      <c r="CB161" s="481"/>
      <c r="CC161" s="481"/>
      <c r="CD161" s="481"/>
      <c r="CE161" s="481"/>
      <c r="CF161" s="481"/>
      <c r="CG161" s="481"/>
      <c r="CH161" s="481"/>
      <c r="CI161" s="481"/>
      <c r="CJ161" s="481"/>
      <c r="CK161" s="481"/>
      <c r="CL161" s="481"/>
      <c r="CM161" s="481"/>
      <c r="CN161" s="481"/>
      <c r="CO161" s="481"/>
      <c r="CP161" s="481"/>
      <c r="CQ161" s="481"/>
      <c r="CR161" s="481"/>
      <c r="CS161" s="481"/>
      <c r="CT161" s="481"/>
      <c r="CU161" s="481"/>
      <c r="CV161" s="481"/>
      <c r="CW161" s="481"/>
      <c r="CX161" s="481"/>
      <c r="CY161" s="481"/>
      <c r="CZ161" s="481"/>
      <c r="DA161" s="481"/>
      <c r="DB161" s="481"/>
      <c r="DC161" s="481"/>
      <c r="DD161" s="481"/>
      <c r="DE161" s="481"/>
      <c r="DF161" s="481"/>
      <c r="DG161" s="481"/>
      <c r="DH161" s="481"/>
      <c r="DI161" s="481"/>
      <c r="DJ161" s="481"/>
      <c r="DK161" s="481"/>
      <c r="DL161" s="481"/>
      <c r="DM161" s="481"/>
      <c r="DN161" s="481"/>
      <c r="DO161" s="481"/>
      <c r="DP161" s="481"/>
      <c r="DQ161" s="481"/>
      <c r="DR161" s="481"/>
      <c r="DS161" s="481"/>
      <c r="DT161" s="481"/>
      <c r="DU161" s="481"/>
      <c r="DV161" s="481"/>
      <c r="DW161" s="481"/>
      <c r="DX161" s="481"/>
      <c r="DY161" s="481"/>
      <c r="DZ161" s="481"/>
      <c r="EA161" s="481"/>
      <c r="EB161" s="481"/>
      <c r="EC161" s="481"/>
      <c r="ED161" s="481"/>
      <c r="EE161" s="481"/>
      <c r="EF161" s="481"/>
      <c r="EG161" s="481"/>
      <c r="EH161" s="481"/>
      <c r="EI161" s="481"/>
      <c r="EJ161" s="481"/>
      <c r="EK161" s="481"/>
      <c r="EL161" s="481"/>
      <c r="EM161" s="481"/>
      <c r="EN161" s="481"/>
      <c r="EO161" s="481"/>
      <c r="EP161" s="481"/>
      <c r="EQ161" s="481"/>
      <c r="ER161" s="481"/>
      <c r="ES161" s="481"/>
      <c r="ET161" s="481"/>
      <c r="EU161" s="481"/>
      <c r="EV161" s="481"/>
      <c r="EW161" s="481"/>
      <c r="EX161" s="481"/>
      <c r="EY161" s="481"/>
      <c r="EZ161" s="481"/>
      <c r="FA161" s="481"/>
      <c r="FB161" s="481"/>
      <c r="FC161" s="481"/>
      <c r="FD161" s="481"/>
      <c r="FE161" s="481"/>
      <c r="FF161" s="481"/>
      <c r="FG161" s="481"/>
      <c r="FH161" s="481"/>
      <c r="FI161" s="481"/>
      <c r="FJ161" s="481"/>
      <c r="FK161" s="481"/>
      <c r="FL161" s="481"/>
      <c r="FM161" s="481"/>
      <c r="FN161" s="481"/>
      <c r="FO161" s="481"/>
      <c r="FP161" s="481"/>
    </row>
    <row r="162" spans="33:172">
      <c r="AG162" s="481"/>
      <c r="AH162" s="481"/>
      <c r="AI162" s="481"/>
      <c r="AJ162" s="481"/>
      <c r="AK162" s="481"/>
      <c r="AL162" s="481"/>
      <c r="AM162" s="481"/>
      <c r="AN162" s="481"/>
      <c r="AO162" s="481"/>
      <c r="AP162" s="481"/>
      <c r="AQ162" s="481"/>
      <c r="AR162" s="481"/>
      <c r="AS162" s="481"/>
      <c r="AT162" s="481"/>
      <c r="AU162" s="481"/>
      <c r="AV162" s="481"/>
      <c r="AW162" s="481"/>
      <c r="AX162" s="481"/>
      <c r="AY162" s="481"/>
      <c r="AZ162" s="481"/>
      <c r="BA162" s="481"/>
      <c r="BB162" s="481"/>
      <c r="BC162" s="481"/>
      <c r="BD162" s="481"/>
      <c r="BE162" s="481"/>
      <c r="BF162" s="481"/>
      <c r="BG162" s="481"/>
      <c r="BH162" s="481"/>
      <c r="BI162" s="481"/>
      <c r="BJ162" s="481"/>
      <c r="BK162" s="481"/>
      <c r="BL162" s="481"/>
      <c r="BM162" s="481"/>
      <c r="BN162" s="481"/>
      <c r="BO162" s="481"/>
      <c r="BP162" s="481"/>
      <c r="BQ162" s="481"/>
      <c r="BR162" s="481"/>
      <c r="BS162" s="481"/>
      <c r="BT162" s="481"/>
      <c r="BU162" s="481"/>
      <c r="BV162" s="481"/>
      <c r="BW162" s="481"/>
      <c r="BX162" s="481"/>
      <c r="BY162" s="481"/>
      <c r="BZ162" s="481"/>
      <c r="CA162" s="481"/>
      <c r="CB162" s="481"/>
      <c r="CC162" s="481"/>
      <c r="CD162" s="481"/>
      <c r="CE162" s="481"/>
      <c r="CF162" s="481"/>
      <c r="CG162" s="481"/>
      <c r="CH162" s="481"/>
      <c r="CI162" s="481"/>
      <c r="CJ162" s="481"/>
      <c r="CK162" s="481"/>
      <c r="CL162" s="481"/>
      <c r="CM162" s="481"/>
      <c r="CN162" s="481"/>
      <c r="CO162" s="481"/>
      <c r="CP162" s="481"/>
      <c r="CQ162" s="481"/>
      <c r="CR162" s="481"/>
      <c r="CS162" s="481"/>
      <c r="CT162" s="481"/>
      <c r="CU162" s="481"/>
      <c r="CV162" s="481"/>
      <c r="CW162" s="481"/>
      <c r="CX162" s="481"/>
      <c r="CY162" s="481"/>
      <c r="CZ162" s="481"/>
      <c r="DA162" s="481"/>
      <c r="DB162" s="481"/>
      <c r="DC162" s="481"/>
      <c r="DD162" s="481"/>
      <c r="DE162" s="481"/>
      <c r="DF162" s="481"/>
      <c r="DG162" s="481"/>
      <c r="DH162" s="481"/>
      <c r="DI162" s="481"/>
      <c r="DJ162" s="481"/>
      <c r="DK162" s="481"/>
      <c r="DL162" s="481"/>
      <c r="DM162" s="481"/>
      <c r="DN162" s="481"/>
      <c r="DO162" s="481"/>
      <c r="DP162" s="481"/>
      <c r="DQ162" s="481"/>
      <c r="DR162" s="481"/>
      <c r="DS162" s="481"/>
      <c r="DT162" s="481"/>
      <c r="DU162" s="481"/>
      <c r="DV162" s="481"/>
      <c r="DW162" s="481"/>
      <c r="DX162" s="481"/>
      <c r="DY162" s="481"/>
      <c r="DZ162" s="481"/>
      <c r="EA162" s="481"/>
      <c r="EB162" s="481"/>
      <c r="EC162" s="481"/>
      <c r="ED162" s="481"/>
      <c r="EE162" s="481"/>
      <c r="EF162" s="481"/>
      <c r="EG162" s="481"/>
      <c r="EH162" s="481"/>
      <c r="EI162" s="481"/>
      <c r="EJ162" s="481"/>
      <c r="EK162" s="481"/>
      <c r="EL162" s="481"/>
      <c r="EM162" s="481"/>
      <c r="EN162" s="481"/>
      <c r="EO162" s="481"/>
      <c r="EP162" s="481"/>
      <c r="EQ162" s="481"/>
      <c r="ER162" s="481"/>
      <c r="ES162" s="481"/>
      <c r="ET162" s="481"/>
      <c r="EU162" s="481"/>
      <c r="EV162" s="481"/>
      <c r="EW162" s="481"/>
      <c r="EX162" s="481"/>
      <c r="EY162" s="481"/>
      <c r="EZ162" s="481"/>
      <c r="FA162" s="481"/>
      <c r="FB162" s="481"/>
      <c r="FC162" s="481"/>
      <c r="FD162" s="481"/>
      <c r="FE162" s="481"/>
      <c r="FF162" s="481"/>
      <c r="FG162" s="481"/>
      <c r="FH162" s="481"/>
      <c r="FI162" s="481"/>
      <c r="FJ162" s="481"/>
      <c r="FK162" s="481"/>
      <c r="FL162" s="481"/>
      <c r="FM162" s="481"/>
      <c r="FN162" s="481"/>
      <c r="FO162" s="481"/>
      <c r="FP162" s="481"/>
    </row>
    <row r="163" spans="33:172">
      <c r="AG163" s="481"/>
      <c r="AH163" s="481"/>
      <c r="AI163" s="481"/>
      <c r="AJ163" s="481"/>
      <c r="AK163" s="481"/>
      <c r="AL163" s="481"/>
      <c r="AM163" s="481"/>
      <c r="AN163" s="481"/>
      <c r="AO163" s="481"/>
      <c r="AP163" s="481"/>
      <c r="AQ163" s="481"/>
      <c r="AR163" s="481"/>
      <c r="AS163" s="481"/>
      <c r="AT163" s="481"/>
      <c r="AU163" s="481"/>
      <c r="AV163" s="481"/>
      <c r="AW163" s="481"/>
      <c r="AX163" s="481"/>
      <c r="AY163" s="481"/>
      <c r="AZ163" s="481"/>
      <c r="BA163" s="481"/>
      <c r="BB163" s="481"/>
      <c r="BC163" s="481"/>
      <c r="BD163" s="481"/>
      <c r="BE163" s="481"/>
      <c r="BF163" s="481"/>
      <c r="BG163" s="481"/>
      <c r="BH163" s="481"/>
      <c r="BI163" s="481"/>
      <c r="BJ163" s="481"/>
      <c r="BK163" s="481"/>
      <c r="BL163" s="481"/>
      <c r="BM163" s="481"/>
      <c r="BN163" s="481"/>
      <c r="BO163" s="481"/>
      <c r="BP163" s="481"/>
      <c r="BQ163" s="481"/>
      <c r="BR163" s="481"/>
      <c r="BS163" s="481"/>
      <c r="BT163" s="481"/>
      <c r="BU163" s="481"/>
      <c r="BV163" s="481"/>
      <c r="BW163" s="481"/>
      <c r="BX163" s="481"/>
      <c r="BY163" s="481"/>
      <c r="BZ163" s="481"/>
      <c r="CA163" s="481"/>
      <c r="CB163" s="481"/>
      <c r="CC163" s="481"/>
      <c r="CD163" s="481"/>
      <c r="CE163" s="481"/>
      <c r="CF163" s="481"/>
      <c r="CG163" s="481"/>
      <c r="CH163" s="481"/>
      <c r="CI163" s="481"/>
      <c r="CJ163" s="481"/>
      <c r="CK163" s="481"/>
      <c r="CL163" s="481"/>
      <c r="CM163" s="481"/>
      <c r="CN163" s="481"/>
      <c r="CO163" s="481"/>
      <c r="CP163" s="481"/>
      <c r="CQ163" s="481"/>
      <c r="CR163" s="481"/>
      <c r="CS163" s="481"/>
      <c r="CT163" s="481"/>
      <c r="CU163" s="481"/>
      <c r="CV163" s="481"/>
      <c r="CW163" s="481"/>
      <c r="CX163" s="481"/>
      <c r="CY163" s="481"/>
      <c r="CZ163" s="481"/>
      <c r="DA163" s="481"/>
      <c r="DB163" s="481"/>
      <c r="DC163" s="481"/>
      <c r="DD163" s="481"/>
      <c r="DE163" s="481"/>
      <c r="DF163" s="481"/>
      <c r="DG163" s="481"/>
      <c r="DH163" s="481"/>
      <c r="DI163" s="481"/>
      <c r="DJ163" s="481"/>
      <c r="DK163" s="481"/>
      <c r="DL163" s="481"/>
      <c r="DM163" s="481"/>
      <c r="DN163" s="481"/>
      <c r="DO163" s="481"/>
      <c r="DP163" s="481"/>
      <c r="DQ163" s="481"/>
      <c r="DR163" s="481"/>
      <c r="DS163" s="481"/>
      <c r="DT163" s="481"/>
      <c r="DU163" s="481"/>
      <c r="DV163" s="481"/>
      <c r="DW163" s="481"/>
      <c r="DX163" s="481"/>
      <c r="DY163" s="481"/>
      <c r="DZ163" s="481"/>
      <c r="EA163" s="481"/>
      <c r="EB163" s="481"/>
      <c r="EC163" s="481"/>
      <c r="ED163" s="481"/>
      <c r="EE163" s="481"/>
      <c r="EF163" s="481"/>
      <c r="EG163" s="481"/>
      <c r="EH163" s="481"/>
      <c r="EI163" s="481"/>
      <c r="EJ163" s="481"/>
      <c r="EK163" s="481"/>
      <c r="EL163" s="481"/>
      <c r="EM163" s="481"/>
      <c r="EN163" s="481"/>
      <c r="EO163" s="481"/>
      <c r="EP163" s="481"/>
      <c r="EQ163" s="481"/>
      <c r="ER163" s="481"/>
      <c r="ES163" s="481"/>
      <c r="ET163" s="481"/>
      <c r="EU163" s="481"/>
      <c r="EV163" s="481"/>
      <c r="EW163" s="481"/>
      <c r="EX163" s="481"/>
      <c r="EY163" s="481"/>
      <c r="EZ163" s="481"/>
      <c r="FA163" s="481"/>
      <c r="FB163" s="481"/>
      <c r="FC163" s="481"/>
      <c r="FD163" s="481"/>
      <c r="FE163" s="481"/>
      <c r="FF163" s="481"/>
      <c r="FG163" s="481"/>
      <c r="FH163" s="481"/>
      <c r="FI163" s="481"/>
      <c r="FJ163" s="481"/>
      <c r="FK163" s="481"/>
      <c r="FL163" s="481"/>
      <c r="FM163" s="481"/>
      <c r="FN163" s="481"/>
      <c r="FO163" s="481"/>
      <c r="FP163" s="481"/>
    </row>
    <row r="164" spans="33:172">
      <c r="AG164" s="481"/>
      <c r="AH164" s="481"/>
      <c r="AI164" s="481"/>
      <c r="AJ164" s="481"/>
      <c r="AK164" s="481"/>
      <c r="AL164" s="481"/>
      <c r="AM164" s="481"/>
      <c r="AN164" s="481"/>
      <c r="AO164" s="481"/>
      <c r="AP164" s="481"/>
      <c r="AQ164" s="481"/>
      <c r="AR164" s="481"/>
      <c r="AS164" s="481"/>
      <c r="AT164" s="481"/>
      <c r="AU164" s="481"/>
      <c r="AV164" s="481"/>
      <c r="AW164" s="481"/>
      <c r="AX164" s="481"/>
      <c r="AY164" s="481"/>
      <c r="AZ164" s="481"/>
      <c r="BA164" s="481"/>
      <c r="BB164" s="481"/>
      <c r="BC164" s="481"/>
      <c r="BD164" s="481"/>
      <c r="BE164" s="481"/>
      <c r="BF164" s="481"/>
      <c r="BG164" s="481"/>
      <c r="BH164" s="481"/>
      <c r="BI164" s="481"/>
      <c r="BJ164" s="481"/>
      <c r="BK164" s="481"/>
      <c r="BL164" s="481"/>
      <c r="BM164" s="481"/>
      <c r="BN164" s="481"/>
      <c r="BO164" s="481"/>
      <c r="BP164" s="481"/>
      <c r="BQ164" s="481"/>
      <c r="BR164" s="481"/>
      <c r="BS164" s="481"/>
      <c r="BT164" s="481"/>
      <c r="BU164" s="481"/>
      <c r="BV164" s="481"/>
      <c r="BW164" s="481"/>
      <c r="BX164" s="481"/>
      <c r="BY164" s="481"/>
      <c r="BZ164" s="481"/>
      <c r="CA164" s="481"/>
      <c r="CB164" s="481"/>
      <c r="CC164" s="481"/>
      <c r="CD164" s="481"/>
      <c r="CE164" s="481"/>
      <c r="CF164" s="481"/>
      <c r="CG164" s="481"/>
      <c r="CH164" s="481"/>
      <c r="CI164" s="481"/>
      <c r="CJ164" s="481"/>
      <c r="CK164" s="481"/>
      <c r="CL164" s="481"/>
      <c r="CM164" s="481"/>
      <c r="CN164" s="481"/>
      <c r="CO164" s="481"/>
      <c r="CP164" s="481"/>
      <c r="CQ164" s="481"/>
      <c r="CR164" s="481"/>
      <c r="CS164" s="481"/>
      <c r="CT164" s="481"/>
      <c r="CU164" s="481"/>
      <c r="CV164" s="481"/>
      <c r="CW164" s="481"/>
      <c r="CX164" s="481"/>
      <c r="CY164" s="481"/>
      <c r="CZ164" s="481"/>
      <c r="DA164" s="481"/>
      <c r="DB164" s="481"/>
      <c r="DC164" s="481"/>
      <c r="DD164" s="481"/>
      <c r="DE164" s="481"/>
      <c r="DF164" s="481"/>
      <c r="DG164" s="481"/>
      <c r="DH164" s="481"/>
      <c r="DI164" s="481"/>
      <c r="DJ164" s="481"/>
      <c r="DK164" s="481"/>
      <c r="DL164" s="481"/>
      <c r="DM164" s="481"/>
      <c r="DN164" s="481"/>
      <c r="DO164" s="481"/>
      <c r="DP164" s="481"/>
      <c r="DQ164" s="481"/>
      <c r="DR164" s="481"/>
      <c r="DS164" s="481"/>
      <c r="DT164" s="481"/>
      <c r="DU164" s="481"/>
      <c r="DV164" s="481"/>
      <c r="DW164" s="481"/>
      <c r="DX164" s="481"/>
      <c r="DY164" s="481"/>
      <c r="DZ164" s="481"/>
      <c r="EA164" s="481"/>
      <c r="EB164" s="481"/>
      <c r="EC164" s="481"/>
      <c r="ED164" s="481"/>
      <c r="EE164" s="481"/>
      <c r="EF164" s="481"/>
      <c r="EG164" s="481"/>
      <c r="EH164" s="481"/>
      <c r="EI164" s="481"/>
      <c r="EJ164" s="481"/>
      <c r="EK164" s="481"/>
      <c r="EL164" s="481"/>
      <c r="EM164" s="481"/>
      <c r="EN164" s="481"/>
      <c r="EO164" s="481"/>
      <c r="EP164" s="481"/>
      <c r="EQ164" s="481"/>
      <c r="ER164" s="481"/>
      <c r="ES164" s="481"/>
      <c r="ET164" s="481"/>
      <c r="EU164" s="481"/>
      <c r="EV164" s="481"/>
      <c r="EW164" s="481"/>
      <c r="EX164" s="481"/>
      <c r="EY164" s="481"/>
      <c r="EZ164" s="481"/>
      <c r="FA164" s="481"/>
      <c r="FB164" s="481"/>
      <c r="FC164" s="481"/>
      <c r="FD164" s="481"/>
      <c r="FE164" s="481"/>
      <c r="FF164" s="481"/>
      <c r="FG164" s="481"/>
      <c r="FH164" s="481"/>
      <c r="FI164" s="481"/>
      <c r="FJ164" s="481"/>
      <c r="FK164" s="481"/>
      <c r="FL164" s="481"/>
      <c r="FM164" s="481"/>
      <c r="FN164" s="481"/>
      <c r="FO164" s="481"/>
      <c r="FP164" s="481"/>
    </row>
    <row r="165" spans="33:172">
      <c r="AG165" s="481"/>
      <c r="AH165" s="481"/>
      <c r="AI165" s="481"/>
      <c r="AJ165" s="481"/>
      <c r="AK165" s="481"/>
      <c r="AL165" s="481"/>
      <c r="AM165" s="481"/>
      <c r="AN165" s="481"/>
      <c r="AO165" s="481"/>
      <c r="AP165" s="481"/>
      <c r="AQ165" s="481"/>
      <c r="AR165" s="481"/>
      <c r="AS165" s="481"/>
      <c r="AT165" s="481"/>
      <c r="AU165" s="481"/>
      <c r="AV165" s="481"/>
      <c r="AW165" s="481"/>
      <c r="AX165" s="481"/>
      <c r="AY165" s="481"/>
      <c r="AZ165" s="481"/>
      <c r="BA165" s="481"/>
      <c r="BB165" s="481"/>
      <c r="BC165" s="481"/>
      <c r="BD165" s="481"/>
      <c r="BE165" s="481"/>
      <c r="BF165" s="481"/>
      <c r="BG165" s="481"/>
      <c r="BH165" s="481"/>
      <c r="BI165" s="481"/>
      <c r="BJ165" s="481"/>
      <c r="BK165" s="481"/>
      <c r="BL165" s="481"/>
      <c r="BM165" s="481"/>
      <c r="BN165" s="481"/>
      <c r="BO165" s="481"/>
      <c r="BP165" s="481"/>
      <c r="BQ165" s="481"/>
      <c r="BR165" s="481"/>
      <c r="BS165" s="481"/>
      <c r="BT165" s="481"/>
      <c r="BU165" s="481"/>
      <c r="BV165" s="481"/>
      <c r="BW165" s="481"/>
      <c r="BX165" s="481"/>
      <c r="BY165" s="481"/>
      <c r="BZ165" s="481"/>
      <c r="CA165" s="481"/>
      <c r="CB165" s="481"/>
      <c r="CC165" s="481"/>
      <c r="CD165" s="481"/>
      <c r="CE165" s="481"/>
      <c r="CF165" s="481"/>
      <c r="CG165" s="481"/>
      <c r="CH165" s="481"/>
      <c r="CI165" s="481"/>
      <c r="CJ165" s="481"/>
      <c r="CK165" s="481"/>
      <c r="CL165" s="481"/>
      <c r="CM165" s="481"/>
      <c r="CN165" s="481"/>
      <c r="CO165" s="481"/>
      <c r="CP165" s="481"/>
      <c r="CQ165" s="481"/>
      <c r="CR165" s="481"/>
      <c r="CS165" s="481"/>
      <c r="CT165" s="481"/>
      <c r="CU165" s="481"/>
      <c r="CV165" s="481"/>
      <c r="CW165" s="481"/>
      <c r="CX165" s="481"/>
      <c r="CY165" s="481"/>
      <c r="CZ165" s="481"/>
      <c r="DA165" s="481"/>
      <c r="DB165" s="481"/>
      <c r="DC165" s="481"/>
      <c r="DD165" s="481"/>
      <c r="DE165" s="481"/>
      <c r="DF165" s="481"/>
      <c r="DG165" s="481"/>
      <c r="DH165" s="481"/>
      <c r="DI165" s="481"/>
      <c r="DJ165" s="481"/>
      <c r="DK165" s="481"/>
      <c r="DL165" s="481"/>
      <c r="DM165" s="481"/>
      <c r="DN165" s="481"/>
      <c r="DO165" s="481"/>
      <c r="DP165" s="481"/>
      <c r="DQ165" s="481"/>
      <c r="DR165" s="481"/>
      <c r="DS165" s="481"/>
      <c r="DT165" s="481"/>
      <c r="DU165" s="481"/>
      <c r="DV165" s="481"/>
      <c r="DW165" s="481"/>
      <c r="DX165" s="481"/>
      <c r="DY165" s="481"/>
      <c r="DZ165" s="481"/>
      <c r="EA165" s="481"/>
      <c r="EB165" s="481"/>
      <c r="EC165" s="481"/>
      <c r="ED165" s="481"/>
      <c r="EE165" s="481"/>
      <c r="EF165" s="481"/>
      <c r="EG165" s="481"/>
      <c r="EH165" s="481"/>
      <c r="EI165" s="481"/>
      <c r="EJ165" s="481"/>
      <c r="EK165" s="481"/>
      <c r="EL165" s="481"/>
      <c r="EM165" s="481"/>
      <c r="EN165" s="481"/>
      <c r="EO165" s="481"/>
      <c r="EP165" s="481"/>
      <c r="EQ165" s="481"/>
      <c r="ER165" s="481"/>
      <c r="ES165" s="481"/>
      <c r="ET165" s="481"/>
      <c r="EU165" s="481"/>
      <c r="EV165" s="481"/>
      <c r="EW165" s="481"/>
      <c r="EX165" s="481"/>
      <c r="EY165" s="481"/>
      <c r="EZ165" s="481"/>
      <c r="FA165" s="481"/>
      <c r="FB165" s="481"/>
      <c r="FC165" s="481"/>
      <c r="FD165" s="481"/>
      <c r="FE165" s="481"/>
      <c r="FF165" s="481"/>
      <c r="FG165" s="481"/>
      <c r="FH165" s="481"/>
      <c r="FI165" s="481"/>
      <c r="FJ165" s="481"/>
      <c r="FK165" s="481"/>
      <c r="FL165" s="481"/>
      <c r="FM165" s="481"/>
      <c r="FN165" s="481"/>
      <c r="FO165" s="481"/>
      <c r="FP165" s="481"/>
    </row>
    <row r="166" spans="33:172">
      <c r="AG166" s="481"/>
      <c r="AH166" s="481"/>
      <c r="AI166" s="481"/>
      <c r="AJ166" s="481"/>
      <c r="AK166" s="481"/>
      <c r="AL166" s="481"/>
      <c r="AM166" s="481"/>
      <c r="AN166" s="481"/>
      <c r="AO166" s="481"/>
      <c r="AP166" s="481"/>
      <c r="AQ166" s="481"/>
      <c r="AR166" s="481"/>
      <c r="AS166" s="481"/>
      <c r="AT166" s="481"/>
      <c r="AU166" s="481"/>
      <c r="AV166" s="481"/>
      <c r="AW166" s="481"/>
      <c r="AX166" s="481"/>
      <c r="AY166" s="481"/>
      <c r="AZ166" s="481"/>
      <c r="BA166" s="481"/>
      <c r="BB166" s="481"/>
      <c r="BC166" s="481"/>
      <c r="BD166" s="481"/>
      <c r="BE166" s="481"/>
      <c r="BF166" s="481"/>
      <c r="BG166" s="481"/>
      <c r="BH166" s="481"/>
      <c r="BI166" s="481"/>
      <c r="BJ166" s="481"/>
      <c r="BK166" s="481"/>
      <c r="BL166" s="481"/>
      <c r="BM166" s="481"/>
      <c r="BN166" s="481"/>
      <c r="BO166" s="481"/>
      <c r="BP166" s="481"/>
      <c r="BQ166" s="481"/>
      <c r="BR166" s="481"/>
      <c r="BS166" s="481"/>
      <c r="BT166" s="481"/>
      <c r="BU166" s="481"/>
      <c r="BV166" s="481"/>
      <c r="BW166" s="481"/>
      <c r="BX166" s="481"/>
      <c r="BY166" s="481"/>
      <c r="BZ166" s="481"/>
      <c r="CA166" s="481"/>
      <c r="CB166" s="481"/>
      <c r="CC166" s="481"/>
      <c r="CD166" s="481"/>
      <c r="CE166" s="481"/>
      <c r="CF166" s="481"/>
      <c r="CG166" s="481"/>
      <c r="CH166" s="481"/>
      <c r="CI166" s="481"/>
      <c r="CJ166" s="481"/>
      <c r="CK166" s="481"/>
      <c r="CL166" s="481"/>
      <c r="CM166" s="481"/>
      <c r="CN166" s="481"/>
      <c r="CO166" s="481"/>
      <c r="CP166" s="481"/>
      <c r="CQ166" s="481"/>
      <c r="CR166" s="481"/>
      <c r="CS166" s="481"/>
      <c r="CT166" s="481"/>
      <c r="CU166" s="481"/>
      <c r="CV166" s="481"/>
      <c r="CW166" s="481"/>
      <c r="CX166" s="481"/>
      <c r="CY166" s="481"/>
      <c r="CZ166" s="481"/>
      <c r="DA166" s="481"/>
      <c r="DB166" s="481"/>
      <c r="DC166" s="481"/>
      <c r="DD166" s="481"/>
      <c r="DE166" s="481"/>
      <c r="DF166" s="481"/>
      <c r="DG166" s="481"/>
      <c r="DH166" s="481"/>
      <c r="DI166" s="481"/>
      <c r="DJ166" s="481"/>
      <c r="DK166" s="481"/>
      <c r="DL166" s="481"/>
      <c r="DM166" s="481"/>
      <c r="DN166" s="481"/>
      <c r="DO166" s="481"/>
      <c r="DP166" s="481"/>
      <c r="DQ166" s="481"/>
      <c r="DR166" s="481"/>
      <c r="DS166" s="481"/>
      <c r="DT166" s="481"/>
      <c r="DU166" s="481"/>
      <c r="DV166" s="481"/>
      <c r="DW166" s="481"/>
      <c r="DX166" s="481"/>
      <c r="DY166" s="481"/>
      <c r="DZ166" s="481"/>
      <c r="EA166" s="481"/>
      <c r="EB166" s="481"/>
      <c r="EC166" s="481"/>
      <c r="ED166" s="481"/>
      <c r="EE166" s="481"/>
      <c r="EF166" s="481"/>
      <c r="EG166" s="481"/>
      <c r="EH166" s="481"/>
      <c r="EI166" s="481"/>
      <c r="EJ166" s="481"/>
      <c r="EK166" s="481"/>
      <c r="EL166" s="481"/>
      <c r="EM166" s="481"/>
      <c r="EN166" s="481"/>
      <c r="EO166" s="481"/>
      <c r="EP166" s="481"/>
      <c r="EQ166" s="481"/>
      <c r="ER166" s="481"/>
      <c r="ES166" s="481"/>
      <c r="ET166" s="481"/>
      <c r="EU166" s="481"/>
      <c r="EV166" s="481"/>
      <c r="EW166" s="481"/>
      <c r="EX166" s="481"/>
      <c r="EY166" s="481"/>
      <c r="EZ166" s="481"/>
      <c r="FA166" s="481"/>
      <c r="FB166" s="481"/>
      <c r="FC166" s="481"/>
      <c r="FD166" s="481"/>
      <c r="FE166" s="481"/>
      <c r="FF166" s="481"/>
      <c r="FG166" s="481"/>
      <c r="FH166" s="481"/>
      <c r="FI166" s="481"/>
      <c r="FJ166" s="481"/>
      <c r="FK166" s="481"/>
      <c r="FL166" s="481"/>
      <c r="FM166" s="481"/>
      <c r="FN166" s="481"/>
      <c r="FO166" s="481"/>
      <c r="FP166" s="481"/>
    </row>
    <row r="167" spans="33:172">
      <c r="AG167" s="481"/>
      <c r="AH167" s="481"/>
      <c r="AI167" s="481"/>
      <c r="AJ167" s="481"/>
      <c r="AK167" s="481"/>
      <c r="AL167" s="481"/>
      <c r="AM167" s="481"/>
      <c r="AN167" s="481"/>
      <c r="AO167" s="481"/>
      <c r="AP167" s="481"/>
      <c r="AQ167" s="481"/>
      <c r="AR167" s="481"/>
      <c r="AS167" s="481"/>
      <c r="AT167" s="481"/>
      <c r="AU167" s="481"/>
      <c r="AV167" s="481"/>
      <c r="AW167" s="481"/>
      <c r="AX167" s="481"/>
      <c r="AY167" s="481"/>
      <c r="AZ167" s="481"/>
      <c r="BA167" s="481"/>
      <c r="BB167" s="481"/>
      <c r="BC167" s="481"/>
      <c r="BD167" s="481"/>
      <c r="BE167" s="481"/>
      <c r="BF167" s="481"/>
      <c r="BG167" s="481"/>
      <c r="BH167" s="481"/>
      <c r="BI167" s="481"/>
      <c r="BJ167" s="481"/>
      <c r="BK167" s="481"/>
      <c r="BL167" s="481"/>
      <c r="BM167" s="481"/>
      <c r="BN167" s="481"/>
      <c r="BO167" s="481"/>
      <c r="BP167" s="481"/>
      <c r="BQ167" s="481"/>
      <c r="BR167" s="481"/>
      <c r="BS167" s="481"/>
      <c r="BT167" s="481"/>
      <c r="BU167" s="481"/>
      <c r="BV167" s="481"/>
      <c r="BW167" s="481"/>
      <c r="BX167" s="481"/>
      <c r="BY167" s="481"/>
      <c r="BZ167" s="481"/>
      <c r="CA167" s="481"/>
      <c r="CB167" s="481"/>
      <c r="CC167" s="481"/>
      <c r="CD167" s="481"/>
      <c r="CE167" s="481"/>
      <c r="CF167" s="481"/>
      <c r="CG167" s="481"/>
      <c r="CH167" s="481"/>
      <c r="CI167" s="481"/>
      <c r="CJ167" s="481"/>
      <c r="CK167" s="481"/>
      <c r="CL167" s="481"/>
      <c r="CM167" s="481"/>
      <c r="CN167" s="481"/>
      <c r="CO167" s="481"/>
      <c r="CP167" s="481"/>
      <c r="CQ167" s="481"/>
      <c r="CR167" s="481"/>
      <c r="CS167" s="481"/>
      <c r="CT167" s="481"/>
      <c r="CU167" s="481"/>
      <c r="CV167" s="481"/>
      <c r="CW167" s="481"/>
      <c r="CX167" s="481"/>
      <c r="CY167" s="481"/>
      <c r="CZ167" s="481"/>
      <c r="DA167" s="481"/>
      <c r="DB167" s="481"/>
      <c r="DC167" s="481"/>
      <c r="DD167" s="481"/>
      <c r="DE167" s="481"/>
      <c r="DF167" s="481"/>
      <c r="DG167" s="481"/>
      <c r="DH167" s="481"/>
      <c r="DI167" s="481"/>
      <c r="DJ167" s="481"/>
      <c r="DK167" s="481"/>
      <c r="DL167" s="481"/>
      <c r="DM167" s="481"/>
      <c r="DN167" s="481"/>
      <c r="DO167" s="481"/>
      <c r="DP167" s="481"/>
      <c r="DQ167" s="481"/>
      <c r="DR167" s="481"/>
      <c r="DS167" s="481"/>
      <c r="DT167" s="481"/>
      <c r="DU167" s="481"/>
      <c r="DV167" s="481"/>
      <c r="DW167" s="481"/>
      <c r="DX167" s="481"/>
      <c r="DY167" s="481"/>
      <c r="DZ167" s="481"/>
      <c r="EA167" s="481"/>
      <c r="EB167" s="481"/>
      <c r="EC167" s="481"/>
      <c r="ED167" s="481"/>
      <c r="EE167" s="481"/>
      <c r="EF167" s="481"/>
      <c r="EG167" s="481"/>
      <c r="EH167" s="481"/>
      <c r="EI167" s="481"/>
      <c r="EJ167" s="481"/>
      <c r="EK167" s="481"/>
      <c r="EL167" s="481"/>
      <c r="EM167" s="481"/>
      <c r="EN167" s="481"/>
      <c r="EO167" s="481"/>
      <c r="EP167" s="481"/>
      <c r="EQ167" s="481"/>
      <c r="ER167" s="481"/>
      <c r="ES167" s="481"/>
      <c r="ET167" s="481"/>
      <c r="EU167" s="481"/>
      <c r="EV167" s="481"/>
      <c r="EW167" s="481"/>
      <c r="EX167" s="481"/>
      <c r="EY167" s="481"/>
      <c r="EZ167" s="481"/>
      <c r="FA167" s="481"/>
      <c r="FB167" s="481"/>
      <c r="FC167" s="481"/>
      <c r="FD167" s="481"/>
      <c r="FE167" s="481"/>
      <c r="FF167" s="481"/>
      <c r="FG167" s="481"/>
      <c r="FH167" s="481"/>
      <c r="FI167" s="481"/>
      <c r="FJ167" s="481"/>
      <c r="FK167" s="481"/>
      <c r="FL167" s="481"/>
      <c r="FM167" s="481"/>
      <c r="FN167" s="481"/>
      <c r="FO167" s="481"/>
      <c r="FP167" s="481"/>
    </row>
    <row r="168" spans="33:172">
      <c r="AG168" s="481"/>
      <c r="AH168" s="481"/>
      <c r="AI168" s="481"/>
      <c r="AJ168" s="481"/>
      <c r="AK168" s="481"/>
      <c r="AL168" s="481"/>
      <c r="AM168" s="481"/>
      <c r="AN168" s="481"/>
      <c r="AO168" s="481"/>
      <c r="AP168" s="481"/>
      <c r="AQ168" s="481"/>
      <c r="AR168" s="481"/>
      <c r="AS168" s="481"/>
      <c r="AT168" s="481"/>
      <c r="AU168" s="481"/>
      <c r="AV168" s="481"/>
      <c r="AW168" s="481"/>
      <c r="AX168" s="481"/>
      <c r="AY168" s="481"/>
      <c r="AZ168" s="481"/>
      <c r="BA168" s="481"/>
      <c r="BB168" s="481"/>
      <c r="BC168" s="481"/>
      <c r="BD168" s="481"/>
      <c r="BE168" s="481"/>
      <c r="BF168" s="481"/>
      <c r="BG168" s="481"/>
      <c r="BH168" s="481"/>
      <c r="BI168" s="481"/>
      <c r="BJ168" s="481"/>
      <c r="BK168" s="481"/>
      <c r="BL168" s="481"/>
      <c r="BM168" s="481"/>
      <c r="BN168" s="481"/>
      <c r="BO168" s="481"/>
      <c r="BP168" s="481"/>
      <c r="BQ168" s="481"/>
      <c r="BR168" s="481"/>
      <c r="BS168" s="481"/>
      <c r="BT168" s="481"/>
      <c r="BU168" s="481"/>
      <c r="BV168" s="481"/>
      <c r="BW168" s="481"/>
      <c r="BX168" s="481"/>
      <c r="BY168" s="481"/>
      <c r="BZ168" s="481"/>
      <c r="CA168" s="481"/>
      <c r="CB168" s="481"/>
      <c r="CC168" s="481"/>
      <c r="CD168" s="481"/>
      <c r="CE168" s="481"/>
      <c r="CF168" s="481"/>
      <c r="CG168" s="481"/>
      <c r="CH168" s="481"/>
      <c r="CI168" s="481"/>
      <c r="CJ168" s="481"/>
      <c r="CK168" s="481"/>
      <c r="CL168" s="481"/>
      <c r="CM168" s="481"/>
      <c r="CN168" s="481"/>
      <c r="CO168" s="481"/>
      <c r="CP168" s="481"/>
      <c r="CQ168" s="481"/>
      <c r="CR168" s="481"/>
      <c r="CS168" s="481"/>
      <c r="CT168" s="481"/>
      <c r="CU168" s="481"/>
      <c r="CV168" s="481"/>
      <c r="CW168" s="481"/>
      <c r="CX168" s="481"/>
      <c r="CY168" s="481"/>
      <c r="CZ168" s="481"/>
      <c r="DA168" s="481"/>
      <c r="DB168" s="481"/>
      <c r="DC168" s="481"/>
      <c r="DD168" s="481"/>
      <c r="DE168" s="481"/>
      <c r="DF168" s="481"/>
      <c r="DG168" s="481"/>
      <c r="DH168" s="481"/>
      <c r="DI168" s="481"/>
      <c r="DJ168" s="481"/>
      <c r="DK168" s="481"/>
      <c r="DL168" s="481"/>
      <c r="DM168" s="481"/>
      <c r="DN168" s="481"/>
      <c r="DO168" s="481"/>
      <c r="DP168" s="481"/>
      <c r="DQ168" s="481"/>
      <c r="DR168" s="481"/>
      <c r="DS168" s="481"/>
      <c r="DT168" s="481"/>
      <c r="DU168" s="481"/>
      <c r="DV168" s="481"/>
      <c r="DW168" s="481"/>
      <c r="DX168" s="481"/>
      <c r="DY168" s="481"/>
      <c r="DZ168" s="481"/>
      <c r="EA168" s="481"/>
      <c r="EB168" s="481"/>
      <c r="EC168" s="481"/>
      <c r="ED168" s="481"/>
      <c r="EE168" s="481"/>
      <c r="EF168" s="481"/>
      <c r="EG168" s="481"/>
      <c r="EH168" s="481"/>
      <c r="EI168" s="481"/>
      <c r="EJ168" s="481"/>
      <c r="EK168" s="481"/>
      <c r="EL168" s="481"/>
      <c r="EM168" s="481"/>
      <c r="EN168" s="481"/>
      <c r="EO168" s="481"/>
      <c r="EP168" s="481"/>
      <c r="EQ168" s="481"/>
      <c r="ER168" s="481"/>
      <c r="ES168" s="481"/>
      <c r="ET168" s="481"/>
      <c r="EU168" s="481"/>
      <c r="EV168" s="481"/>
      <c r="EW168" s="481"/>
      <c r="EX168" s="481"/>
      <c r="EY168" s="481"/>
      <c r="EZ168" s="481"/>
      <c r="FA168" s="481"/>
      <c r="FB168" s="481"/>
      <c r="FC168" s="481"/>
      <c r="FD168" s="481"/>
      <c r="FE168" s="481"/>
      <c r="FF168" s="481"/>
      <c r="FG168" s="481"/>
      <c r="FH168" s="481"/>
      <c r="FI168" s="481"/>
      <c r="FJ168" s="481"/>
      <c r="FK168" s="481"/>
      <c r="FL168" s="481"/>
      <c r="FM168" s="481"/>
      <c r="FN168" s="481"/>
      <c r="FO168" s="481"/>
      <c r="FP168" s="481"/>
    </row>
    <row r="169" spans="33:172">
      <c r="AG169" s="481"/>
      <c r="AH169" s="481"/>
      <c r="AI169" s="481"/>
      <c r="AJ169" s="481"/>
      <c r="AK169" s="481"/>
      <c r="AL169" s="481"/>
      <c r="AM169" s="481"/>
      <c r="AN169" s="481"/>
      <c r="AO169" s="481"/>
      <c r="AP169" s="481"/>
      <c r="AQ169" s="481"/>
      <c r="AR169" s="481"/>
      <c r="AS169" s="481"/>
      <c r="AT169" s="481"/>
      <c r="AU169" s="481"/>
      <c r="AV169" s="481"/>
      <c r="AW169" s="481"/>
      <c r="AX169" s="481"/>
      <c r="AY169" s="481"/>
      <c r="AZ169" s="481"/>
      <c r="BA169" s="481"/>
      <c r="BB169" s="481"/>
      <c r="BC169" s="481"/>
      <c r="BD169" s="481"/>
      <c r="BE169" s="481"/>
      <c r="BF169" s="481"/>
      <c r="BG169" s="481"/>
      <c r="BH169" s="481"/>
      <c r="BI169" s="481"/>
      <c r="BJ169" s="481"/>
      <c r="BK169" s="481"/>
      <c r="BL169" s="481"/>
      <c r="BM169" s="481"/>
      <c r="BN169" s="481"/>
      <c r="BO169" s="481"/>
      <c r="BP169" s="481"/>
      <c r="BQ169" s="481"/>
      <c r="BR169" s="481"/>
      <c r="BS169" s="481"/>
      <c r="BT169" s="481"/>
      <c r="BU169" s="481"/>
      <c r="BV169" s="481"/>
      <c r="BW169" s="481"/>
      <c r="BX169" s="481"/>
      <c r="BY169" s="481"/>
      <c r="BZ169" s="481"/>
      <c r="CA169" s="481"/>
      <c r="CB169" s="481"/>
      <c r="CC169" s="481"/>
      <c r="CD169" s="481"/>
      <c r="CE169" s="481"/>
      <c r="CF169" s="481"/>
      <c r="CG169" s="481"/>
      <c r="CH169" s="481"/>
      <c r="CI169" s="481"/>
      <c r="CJ169" s="481"/>
      <c r="CK169" s="481"/>
      <c r="CL169" s="481"/>
      <c r="CM169" s="481"/>
      <c r="CN169" s="481"/>
      <c r="CO169" s="481"/>
      <c r="CP169" s="481"/>
      <c r="CQ169" s="481"/>
      <c r="CR169" s="481"/>
      <c r="CS169" s="481"/>
      <c r="CT169" s="481"/>
      <c r="CU169" s="481"/>
      <c r="CV169" s="481"/>
      <c r="CW169" s="481"/>
      <c r="CX169" s="481"/>
      <c r="CY169" s="481"/>
      <c r="CZ169" s="481"/>
      <c r="DA169" s="481"/>
      <c r="DB169" s="481"/>
      <c r="DC169" s="481"/>
      <c r="DD169" s="481"/>
      <c r="DE169" s="481"/>
      <c r="DF169" s="481"/>
      <c r="DG169" s="481"/>
      <c r="DH169" s="481"/>
      <c r="DI169" s="481"/>
      <c r="DJ169" s="481"/>
      <c r="DK169" s="481"/>
      <c r="DL169" s="481"/>
      <c r="DM169" s="481"/>
      <c r="DN169" s="481"/>
      <c r="DO169" s="481"/>
      <c r="DP169" s="481"/>
      <c r="DQ169" s="481"/>
      <c r="DR169" s="481"/>
      <c r="DS169" s="481"/>
      <c r="DT169" s="481"/>
      <c r="DU169" s="481"/>
      <c r="DV169" s="481"/>
      <c r="DW169" s="481"/>
      <c r="DX169" s="481"/>
      <c r="DY169" s="481"/>
      <c r="DZ169" s="481"/>
      <c r="EA169" s="481"/>
      <c r="EB169" s="481"/>
      <c r="EC169" s="481"/>
      <c r="ED169" s="481"/>
      <c r="EE169" s="481"/>
      <c r="EF169" s="481"/>
      <c r="EG169" s="481"/>
      <c r="EH169" s="481"/>
      <c r="EI169" s="481"/>
      <c r="EJ169" s="481"/>
      <c r="EK169" s="481"/>
      <c r="EL169" s="481"/>
      <c r="EM169" s="481"/>
      <c r="EN169" s="481"/>
      <c r="EO169" s="481"/>
      <c r="EP169" s="481"/>
      <c r="EQ169" s="481"/>
      <c r="ER169" s="481"/>
      <c r="ES169" s="481"/>
      <c r="ET169" s="481"/>
      <c r="EU169" s="481"/>
      <c r="EV169" s="481"/>
      <c r="EW169" s="481"/>
      <c r="EX169" s="481"/>
      <c r="EY169" s="481"/>
      <c r="EZ169" s="481"/>
      <c r="FA169" s="481"/>
      <c r="FB169" s="481"/>
      <c r="FC169" s="481"/>
      <c r="FD169" s="481"/>
      <c r="FE169" s="481"/>
      <c r="FF169" s="481"/>
      <c r="FG169" s="481"/>
      <c r="FH169" s="481"/>
      <c r="FI169" s="481"/>
      <c r="FJ169" s="481"/>
      <c r="FK169" s="481"/>
      <c r="FL169" s="481"/>
      <c r="FM169" s="481"/>
      <c r="FN169" s="481"/>
      <c r="FO169" s="481"/>
      <c r="FP169" s="481"/>
    </row>
    <row r="170" spans="33:172">
      <c r="AG170" s="481"/>
      <c r="AH170" s="481"/>
      <c r="AI170" s="481"/>
      <c r="AJ170" s="481"/>
      <c r="AK170" s="481"/>
      <c r="AL170" s="481"/>
      <c r="AM170" s="481"/>
      <c r="AN170" s="481"/>
      <c r="AO170" s="481"/>
      <c r="AP170" s="481"/>
      <c r="AQ170" s="481"/>
      <c r="AR170" s="481"/>
      <c r="AS170" s="481"/>
      <c r="AT170" s="481"/>
      <c r="AU170" s="481"/>
      <c r="AV170" s="481"/>
      <c r="AW170" s="481"/>
      <c r="AX170" s="481"/>
      <c r="AY170" s="481"/>
      <c r="AZ170" s="481"/>
      <c r="BA170" s="481"/>
      <c r="BB170" s="481"/>
      <c r="BC170" s="481"/>
      <c r="BD170" s="481"/>
      <c r="BE170" s="481"/>
      <c r="BF170" s="481"/>
      <c r="BG170" s="481"/>
      <c r="BH170" s="481"/>
      <c r="BI170" s="481"/>
      <c r="BJ170" s="481"/>
      <c r="BK170" s="481"/>
      <c r="BL170" s="481"/>
      <c r="BM170" s="481"/>
      <c r="BN170" s="481"/>
      <c r="BO170" s="481"/>
      <c r="BP170" s="481"/>
      <c r="BQ170" s="481"/>
      <c r="BR170" s="481"/>
      <c r="BS170" s="481"/>
      <c r="BT170" s="481"/>
      <c r="BU170" s="481"/>
      <c r="BV170" s="481"/>
      <c r="BW170" s="481"/>
      <c r="BX170" s="481"/>
      <c r="BY170" s="481"/>
      <c r="BZ170" s="481"/>
      <c r="CA170" s="481"/>
      <c r="CB170" s="481"/>
      <c r="CC170" s="481"/>
      <c r="CD170" s="481"/>
      <c r="CE170" s="481"/>
      <c r="CF170" s="481"/>
      <c r="CG170" s="481"/>
      <c r="CH170" s="481"/>
      <c r="CI170" s="481"/>
      <c r="CJ170" s="481"/>
      <c r="CK170" s="481"/>
      <c r="CL170" s="481"/>
      <c r="CM170" s="481"/>
      <c r="CN170" s="481"/>
      <c r="CO170" s="481"/>
      <c r="CP170" s="481"/>
      <c r="CQ170" s="481"/>
      <c r="CR170" s="481"/>
      <c r="CS170" s="481"/>
      <c r="CT170" s="481"/>
      <c r="CU170" s="481"/>
      <c r="CV170" s="481"/>
      <c r="CW170" s="481"/>
      <c r="CX170" s="481"/>
      <c r="CY170" s="481"/>
      <c r="CZ170" s="481"/>
      <c r="DA170" s="481"/>
      <c r="DB170" s="481"/>
      <c r="DC170" s="481"/>
      <c r="DD170" s="481"/>
      <c r="DE170" s="481"/>
      <c r="DF170" s="481"/>
      <c r="DG170" s="481"/>
      <c r="DH170" s="481"/>
      <c r="DI170" s="481"/>
      <c r="DJ170" s="481"/>
      <c r="DK170" s="481"/>
      <c r="DL170" s="481"/>
      <c r="DM170" s="481"/>
      <c r="DN170" s="481"/>
      <c r="DO170" s="481"/>
      <c r="DP170" s="481"/>
      <c r="DQ170" s="481"/>
      <c r="DR170" s="481"/>
      <c r="DS170" s="481"/>
      <c r="DT170" s="481"/>
      <c r="DU170" s="481"/>
      <c r="DV170" s="481"/>
      <c r="DW170" s="481"/>
      <c r="DX170" s="481"/>
      <c r="DY170" s="481"/>
      <c r="DZ170" s="481"/>
      <c r="EA170" s="481"/>
      <c r="EB170" s="481"/>
      <c r="EC170" s="481"/>
      <c r="ED170" s="481"/>
      <c r="EE170" s="481"/>
      <c r="EF170" s="481"/>
      <c r="EG170" s="481"/>
      <c r="EH170" s="481"/>
      <c r="EI170" s="481"/>
      <c r="EJ170" s="481"/>
      <c r="EK170" s="481"/>
      <c r="EL170" s="481"/>
      <c r="EM170" s="481"/>
      <c r="EN170" s="481"/>
      <c r="EO170" s="481"/>
      <c r="EP170" s="481"/>
      <c r="EQ170" s="481"/>
      <c r="ER170" s="481"/>
      <c r="ES170" s="481"/>
      <c r="ET170" s="481"/>
      <c r="EU170" s="481"/>
      <c r="EV170" s="481"/>
      <c r="EW170" s="481"/>
      <c r="EX170" s="481"/>
      <c r="EY170" s="481"/>
      <c r="EZ170" s="481"/>
      <c r="FA170" s="481"/>
      <c r="FB170" s="481"/>
      <c r="FC170" s="481"/>
      <c r="FD170" s="481"/>
      <c r="FE170" s="481"/>
      <c r="FF170" s="481"/>
      <c r="FG170" s="481"/>
      <c r="FH170" s="481"/>
      <c r="FI170" s="481"/>
      <c r="FJ170" s="481"/>
      <c r="FK170" s="481"/>
      <c r="FL170" s="481"/>
      <c r="FM170" s="481"/>
      <c r="FN170" s="481"/>
      <c r="FO170" s="481"/>
      <c r="FP170" s="481"/>
    </row>
    <row r="171" spans="33:172">
      <c r="AG171" s="481"/>
      <c r="AH171" s="481"/>
      <c r="AI171" s="481"/>
      <c r="AJ171" s="481"/>
      <c r="AK171" s="481"/>
      <c r="AL171" s="481"/>
      <c r="AM171" s="481"/>
      <c r="AN171" s="481"/>
      <c r="AO171" s="481"/>
      <c r="AP171" s="481"/>
      <c r="AQ171" s="481"/>
      <c r="AR171" s="481"/>
      <c r="AS171" s="481"/>
      <c r="AT171" s="481"/>
      <c r="AU171" s="481"/>
      <c r="AV171" s="481"/>
      <c r="AW171" s="481"/>
      <c r="AX171" s="481"/>
      <c r="AY171" s="481"/>
      <c r="AZ171" s="481"/>
      <c r="BA171" s="481"/>
      <c r="BB171" s="481"/>
      <c r="BC171" s="481"/>
      <c r="BD171" s="481"/>
      <c r="BE171" s="481"/>
      <c r="BF171" s="481"/>
      <c r="BG171" s="481"/>
      <c r="BH171" s="481"/>
      <c r="BI171" s="481"/>
      <c r="BJ171" s="481"/>
      <c r="BK171" s="481"/>
      <c r="BL171" s="481"/>
      <c r="BM171" s="481"/>
      <c r="BN171" s="481"/>
      <c r="BO171" s="481"/>
      <c r="BP171" s="481"/>
      <c r="BQ171" s="481"/>
      <c r="BR171" s="481"/>
      <c r="BS171" s="481"/>
      <c r="BT171" s="481"/>
      <c r="BU171" s="481"/>
      <c r="BV171" s="481"/>
      <c r="BW171" s="481"/>
      <c r="BX171" s="481"/>
      <c r="BY171" s="481"/>
      <c r="BZ171" s="481"/>
      <c r="CA171" s="481"/>
      <c r="CB171" s="481"/>
      <c r="CC171" s="481"/>
      <c r="CD171" s="481"/>
      <c r="CE171" s="481"/>
      <c r="CF171" s="481"/>
      <c r="CG171" s="481"/>
      <c r="CH171" s="481"/>
      <c r="CI171" s="481"/>
      <c r="CJ171" s="481"/>
      <c r="CK171" s="481"/>
      <c r="CL171" s="481"/>
      <c r="CM171" s="481"/>
      <c r="CN171" s="481"/>
      <c r="CO171" s="481"/>
      <c r="CP171" s="481"/>
      <c r="CQ171" s="481"/>
      <c r="CR171" s="481"/>
      <c r="CS171" s="481"/>
      <c r="CT171" s="481"/>
      <c r="CU171" s="481"/>
      <c r="CV171" s="481"/>
      <c r="CW171" s="481"/>
      <c r="CX171" s="481"/>
      <c r="CY171" s="481"/>
      <c r="CZ171" s="481"/>
      <c r="DA171" s="481"/>
      <c r="DB171" s="481"/>
      <c r="DC171" s="481"/>
      <c r="DD171" s="481"/>
      <c r="DE171" s="481"/>
      <c r="DF171" s="481"/>
      <c r="DG171" s="481"/>
      <c r="DH171" s="481"/>
      <c r="DI171" s="481"/>
      <c r="DJ171" s="481"/>
      <c r="DK171" s="481"/>
      <c r="DL171" s="481"/>
      <c r="DM171" s="481"/>
      <c r="DN171" s="481"/>
      <c r="DO171" s="481"/>
      <c r="DP171" s="481"/>
      <c r="DQ171" s="481"/>
      <c r="DR171" s="481"/>
      <c r="DS171" s="481"/>
      <c r="DT171" s="481"/>
      <c r="DU171" s="481"/>
      <c r="DV171" s="481"/>
      <c r="DW171" s="481"/>
      <c r="DX171" s="481"/>
      <c r="DY171" s="481"/>
      <c r="DZ171" s="481"/>
      <c r="EA171" s="481"/>
      <c r="EB171" s="481"/>
      <c r="EC171" s="481"/>
      <c r="ED171" s="481"/>
      <c r="EE171" s="481"/>
      <c r="EF171" s="481"/>
      <c r="EG171" s="481"/>
      <c r="EH171" s="481"/>
      <c r="EI171" s="481"/>
      <c r="EJ171" s="481"/>
      <c r="EK171" s="481"/>
      <c r="EL171" s="481"/>
      <c r="EM171" s="481"/>
      <c r="EN171" s="481"/>
      <c r="EO171" s="481"/>
      <c r="EP171" s="481"/>
      <c r="EQ171" s="481"/>
      <c r="ER171" s="481"/>
      <c r="ES171" s="481"/>
      <c r="ET171" s="481"/>
      <c r="EU171" s="481"/>
      <c r="EV171" s="481"/>
      <c r="EW171" s="481"/>
      <c r="EX171" s="481"/>
      <c r="EY171" s="481"/>
      <c r="EZ171" s="481"/>
      <c r="FA171" s="481"/>
      <c r="FB171" s="481"/>
      <c r="FC171" s="481"/>
      <c r="FD171" s="481"/>
      <c r="FE171" s="481"/>
      <c r="FF171" s="481"/>
      <c r="FG171" s="481"/>
      <c r="FH171" s="481"/>
      <c r="FI171" s="481"/>
      <c r="FJ171" s="481"/>
      <c r="FK171" s="481"/>
      <c r="FL171" s="481"/>
      <c r="FM171" s="481"/>
      <c r="FN171" s="481"/>
      <c r="FO171" s="481"/>
      <c r="FP171" s="481"/>
    </row>
    <row r="172" spans="33:172">
      <c r="AG172" s="481"/>
      <c r="AH172" s="481"/>
      <c r="AI172" s="481"/>
      <c r="AJ172" s="481"/>
      <c r="AK172" s="481"/>
      <c r="AL172" s="481"/>
      <c r="AM172" s="481"/>
      <c r="AN172" s="481"/>
      <c r="AO172" s="481"/>
      <c r="AP172" s="481"/>
      <c r="AQ172" s="481"/>
      <c r="AR172" s="481"/>
      <c r="AS172" s="481"/>
      <c r="AT172" s="481"/>
      <c r="AU172" s="481"/>
      <c r="AV172" s="481"/>
      <c r="AW172" s="481"/>
      <c r="AX172" s="481"/>
      <c r="AY172" s="481"/>
      <c r="AZ172" s="481"/>
      <c r="BA172" s="481"/>
      <c r="BB172" s="481"/>
      <c r="BC172" s="481"/>
      <c r="BD172" s="481"/>
      <c r="BE172" s="481"/>
      <c r="BF172" s="481"/>
      <c r="BG172" s="481"/>
      <c r="BH172" s="481"/>
      <c r="BI172" s="481"/>
      <c r="BJ172" s="481"/>
      <c r="BK172" s="481"/>
      <c r="BL172" s="481"/>
      <c r="BM172" s="481"/>
      <c r="BN172" s="481"/>
      <c r="BO172" s="481"/>
      <c r="BP172" s="481"/>
      <c r="BQ172" s="481"/>
      <c r="BR172" s="481"/>
      <c r="BS172" s="481"/>
      <c r="BT172" s="481"/>
      <c r="BU172" s="481"/>
      <c r="BV172" s="481"/>
      <c r="BW172" s="481"/>
      <c r="BX172" s="481"/>
      <c r="BY172" s="481"/>
      <c r="BZ172" s="481"/>
      <c r="CA172" s="481"/>
      <c r="CB172" s="481"/>
      <c r="CC172" s="481"/>
      <c r="CD172" s="481"/>
      <c r="CE172" s="481"/>
      <c r="CF172" s="481"/>
      <c r="CG172" s="481"/>
      <c r="CH172" s="481"/>
      <c r="CI172" s="481"/>
      <c r="CJ172" s="481"/>
      <c r="CK172" s="481"/>
      <c r="CL172" s="481"/>
      <c r="CM172" s="481"/>
      <c r="CN172" s="481"/>
      <c r="CO172" s="481"/>
      <c r="CP172" s="481"/>
      <c r="CQ172" s="481"/>
      <c r="CR172" s="481"/>
      <c r="CS172" s="481"/>
      <c r="CT172" s="481"/>
      <c r="CU172" s="481"/>
      <c r="CV172" s="481"/>
      <c r="CW172" s="481"/>
      <c r="CX172" s="481"/>
      <c r="CY172" s="481"/>
      <c r="CZ172" s="481"/>
      <c r="DA172" s="481"/>
      <c r="DB172" s="481"/>
      <c r="DC172" s="481"/>
      <c r="DD172" s="481"/>
      <c r="DE172" s="481"/>
      <c r="DF172" s="481"/>
      <c r="DG172" s="481"/>
      <c r="DH172" s="481"/>
      <c r="DI172" s="481"/>
      <c r="DJ172" s="481"/>
      <c r="DK172" s="481"/>
      <c r="DL172" s="481"/>
      <c r="DM172" s="481"/>
      <c r="DN172" s="481"/>
      <c r="DO172" s="481"/>
      <c r="DP172" s="481"/>
      <c r="DQ172" s="481"/>
      <c r="DR172" s="481"/>
      <c r="DS172" s="481"/>
      <c r="DT172" s="481"/>
      <c r="DU172" s="481"/>
      <c r="DV172" s="481"/>
      <c r="DW172" s="481"/>
      <c r="DX172" s="481"/>
      <c r="DY172" s="481"/>
      <c r="DZ172" s="481"/>
      <c r="EA172" s="481"/>
      <c r="EB172" s="481"/>
      <c r="EC172" s="481"/>
      <c r="ED172" s="481"/>
      <c r="EE172" s="481"/>
      <c r="EF172" s="481"/>
      <c r="EG172" s="481"/>
      <c r="EH172" s="481"/>
      <c r="EI172" s="481"/>
      <c r="EJ172" s="481"/>
      <c r="EK172" s="481"/>
      <c r="EL172" s="481"/>
      <c r="EM172" s="481"/>
      <c r="EN172" s="481"/>
      <c r="EO172" s="481"/>
      <c r="EP172" s="481"/>
      <c r="EQ172" s="481"/>
      <c r="ER172" s="481"/>
      <c r="ES172" s="481"/>
      <c r="ET172" s="481"/>
      <c r="EU172" s="481"/>
      <c r="EV172" s="481"/>
      <c r="EW172" s="481"/>
      <c r="EX172" s="481"/>
      <c r="EY172" s="481"/>
      <c r="EZ172" s="481"/>
      <c r="FA172" s="481"/>
      <c r="FB172" s="481"/>
      <c r="FC172" s="481"/>
      <c r="FD172" s="481"/>
      <c r="FE172" s="481"/>
      <c r="FF172" s="481"/>
      <c r="FG172" s="481"/>
      <c r="FH172" s="481"/>
      <c r="FI172" s="481"/>
      <c r="FJ172" s="481"/>
      <c r="FK172" s="481"/>
      <c r="FL172" s="481"/>
      <c r="FM172" s="481"/>
      <c r="FN172" s="481"/>
      <c r="FO172" s="481"/>
      <c r="FP172" s="481"/>
    </row>
    <row r="173" spans="33:172">
      <c r="AG173" s="481"/>
      <c r="AH173" s="481"/>
      <c r="AI173" s="481"/>
      <c r="AJ173" s="481"/>
      <c r="AK173" s="481"/>
      <c r="AL173" s="481"/>
      <c r="AM173" s="481"/>
      <c r="AN173" s="481"/>
      <c r="AO173" s="481"/>
      <c r="AP173" s="481"/>
      <c r="AQ173" s="481"/>
      <c r="AR173" s="481"/>
      <c r="AS173" s="481"/>
      <c r="AT173" s="481"/>
      <c r="AU173" s="481"/>
      <c r="AV173" s="481"/>
      <c r="AW173" s="481"/>
      <c r="AX173" s="481"/>
      <c r="AY173" s="481"/>
      <c r="AZ173" s="481"/>
      <c r="BA173" s="481"/>
      <c r="BB173" s="481"/>
      <c r="BC173" s="481"/>
      <c r="BD173" s="481"/>
      <c r="BE173" s="481"/>
      <c r="BF173" s="481"/>
      <c r="BG173" s="481"/>
      <c r="BH173" s="481"/>
      <c r="BI173" s="481"/>
      <c r="BJ173" s="481"/>
      <c r="BK173" s="481"/>
      <c r="BL173" s="481"/>
      <c r="BM173" s="481"/>
      <c r="BN173" s="481"/>
      <c r="BO173" s="481"/>
      <c r="BP173" s="481"/>
      <c r="BQ173" s="481"/>
      <c r="BR173" s="481"/>
      <c r="BS173" s="481"/>
      <c r="BT173" s="481"/>
      <c r="BU173" s="481"/>
      <c r="BV173" s="481"/>
      <c r="BW173" s="481"/>
      <c r="BX173" s="481"/>
      <c r="BY173" s="481"/>
      <c r="BZ173" s="481"/>
      <c r="CA173" s="481"/>
      <c r="CB173" s="481"/>
      <c r="CC173" s="481"/>
      <c r="CD173" s="481"/>
      <c r="CE173" s="481"/>
      <c r="CF173" s="481"/>
      <c r="CG173" s="481"/>
      <c r="CH173" s="481"/>
      <c r="CI173" s="481"/>
      <c r="CJ173" s="481"/>
      <c r="CK173" s="481"/>
      <c r="CL173" s="481"/>
      <c r="CM173" s="481"/>
      <c r="CN173" s="481"/>
      <c r="CO173" s="481"/>
      <c r="CP173" s="481"/>
      <c r="CQ173" s="481"/>
      <c r="CR173" s="481"/>
      <c r="CS173" s="481"/>
      <c r="CT173" s="481"/>
      <c r="CU173" s="481"/>
      <c r="CV173" s="481"/>
      <c r="CW173" s="481"/>
      <c r="CX173" s="481"/>
      <c r="CY173" s="481"/>
      <c r="CZ173" s="481"/>
      <c r="DA173" s="481"/>
      <c r="DB173" s="481"/>
      <c r="DC173" s="481"/>
      <c r="DD173" s="481"/>
      <c r="DE173" s="481"/>
      <c r="DF173" s="481"/>
      <c r="DG173" s="481"/>
      <c r="DH173" s="481"/>
      <c r="DI173" s="481"/>
      <c r="DJ173" s="481"/>
      <c r="DK173" s="481"/>
      <c r="DL173" s="481"/>
      <c r="DM173" s="481"/>
      <c r="DN173" s="481"/>
      <c r="DO173" s="481"/>
      <c r="DP173" s="481"/>
      <c r="DQ173" s="481"/>
      <c r="DR173" s="481"/>
      <c r="DS173" s="481"/>
      <c r="DT173" s="481"/>
      <c r="DU173" s="481"/>
      <c r="DV173" s="481"/>
      <c r="DW173" s="481"/>
      <c r="DX173" s="481"/>
      <c r="DY173" s="481"/>
      <c r="DZ173" s="481"/>
      <c r="EA173" s="481"/>
      <c r="EB173" s="481"/>
      <c r="EC173" s="481"/>
      <c r="ED173" s="481"/>
      <c r="EE173" s="481"/>
      <c r="EF173" s="481"/>
      <c r="EG173" s="481"/>
      <c r="EH173" s="481"/>
      <c r="EI173" s="481"/>
      <c r="EJ173" s="481"/>
      <c r="EK173" s="481"/>
      <c r="EL173" s="481"/>
      <c r="EM173" s="481"/>
      <c r="EN173" s="481"/>
      <c r="EO173" s="481"/>
      <c r="EP173" s="481"/>
      <c r="EQ173" s="481"/>
      <c r="ER173" s="481"/>
      <c r="ES173" s="481"/>
      <c r="ET173" s="481"/>
      <c r="EU173" s="481"/>
      <c r="EV173" s="481"/>
      <c r="EW173" s="481"/>
      <c r="EX173" s="481"/>
      <c r="EY173" s="481"/>
      <c r="EZ173" s="481"/>
      <c r="FA173" s="481"/>
      <c r="FB173" s="481"/>
      <c r="FC173" s="481"/>
      <c r="FD173" s="481"/>
      <c r="FE173" s="481"/>
      <c r="FF173" s="481"/>
      <c r="FG173" s="481"/>
      <c r="FH173" s="481"/>
      <c r="FI173" s="481"/>
      <c r="FJ173" s="481"/>
      <c r="FK173" s="481"/>
      <c r="FL173" s="481"/>
      <c r="FM173" s="481"/>
      <c r="FN173" s="481"/>
      <c r="FO173" s="481"/>
      <c r="FP173" s="481"/>
    </row>
    <row r="174" spans="33:172">
      <c r="AG174" s="481"/>
      <c r="AH174" s="481"/>
      <c r="AI174" s="481"/>
      <c r="AJ174" s="481"/>
      <c r="AK174" s="481"/>
      <c r="AL174" s="481"/>
      <c r="AM174" s="481"/>
      <c r="AN174" s="481"/>
      <c r="AO174" s="481"/>
      <c r="AP174" s="481"/>
      <c r="AQ174" s="481"/>
      <c r="AR174" s="481"/>
      <c r="AS174" s="481"/>
      <c r="AT174" s="481"/>
      <c r="AU174" s="481"/>
      <c r="AV174" s="481"/>
      <c r="AW174" s="481"/>
      <c r="AX174" s="481"/>
      <c r="AY174" s="481"/>
      <c r="AZ174" s="481"/>
      <c r="BA174" s="481"/>
      <c r="BB174" s="481"/>
      <c r="BC174" s="481"/>
      <c r="BD174" s="481"/>
      <c r="BE174" s="481"/>
      <c r="BF174" s="481"/>
      <c r="BG174" s="481"/>
      <c r="BH174" s="481"/>
      <c r="BI174" s="481"/>
      <c r="BJ174" s="481"/>
      <c r="BK174" s="481"/>
      <c r="BL174" s="481"/>
      <c r="BM174" s="481"/>
      <c r="BN174" s="481"/>
      <c r="BO174" s="481"/>
      <c r="BP174" s="481"/>
      <c r="BQ174" s="481"/>
      <c r="BR174" s="481"/>
      <c r="BS174" s="481"/>
      <c r="BT174" s="481"/>
      <c r="BU174" s="481"/>
      <c r="BV174" s="481"/>
      <c r="BW174" s="481"/>
      <c r="BX174" s="481"/>
      <c r="BY174" s="481"/>
      <c r="BZ174" s="481"/>
      <c r="CA174" s="481"/>
      <c r="CB174" s="481"/>
      <c r="CC174" s="481"/>
      <c r="CD174" s="481"/>
      <c r="CE174" s="481"/>
      <c r="CF174" s="481"/>
      <c r="CG174" s="481"/>
      <c r="CH174" s="481"/>
      <c r="CI174" s="481"/>
      <c r="CJ174" s="481"/>
      <c r="CK174" s="481"/>
      <c r="CL174" s="481"/>
      <c r="CM174" s="481"/>
      <c r="CN174" s="481"/>
      <c r="CO174" s="481"/>
      <c r="CP174" s="481"/>
      <c r="CQ174" s="481"/>
      <c r="CR174" s="481"/>
      <c r="CS174" s="481"/>
      <c r="CT174" s="481"/>
      <c r="CU174" s="481"/>
      <c r="CV174" s="481"/>
      <c r="CW174" s="481"/>
      <c r="CX174" s="481"/>
      <c r="CY174" s="481"/>
      <c r="CZ174" s="481"/>
      <c r="DA174" s="481"/>
      <c r="DB174" s="481"/>
      <c r="DC174" s="481"/>
      <c r="DD174" s="481"/>
      <c r="DE174" s="481"/>
      <c r="DF174" s="481"/>
      <c r="DG174" s="481"/>
      <c r="DH174" s="481"/>
      <c r="DI174" s="481"/>
      <c r="DJ174" s="481"/>
      <c r="DK174" s="481"/>
      <c r="DL174" s="481"/>
      <c r="DM174" s="481"/>
      <c r="DN174" s="481"/>
      <c r="DO174" s="481"/>
      <c r="DP174" s="481"/>
      <c r="DQ174" s="481"/>
      <c r="DR174" s="481"/>
      <c r="DS174" s="481"/>
      <c r="DT174" s="481"/>
      <c r="DU174" s="481"/>
      <c r="DV174" s="481"/>
      <c r="DW174" s="481"/>
      <c r="DX174" s="481"/>
      <c r="DY174" s="481"/>
      <c r="DZ174" s="481"/>
      <c r="EA174" s="481"/>
      <c r="EB174" s="481"/>
      <c r="EC174" s="481"/>
      <c r="ED174" s="481"/>
      <c r="EE174" s="481"/>
      <c r="EF174" s="481"/>
      <c r="EG174" s="481"/>
      <c r="EH174" s="481"/>
      <c r="EI174" s="481"/>
      <c r="EJ174" s="481"/>
      <c r="EK174" s="481"/>
      <c r="EL174" s="481"/>
      <c r="EM174" s="481"/>
      <c r="EN174" s="481"/>
      <c r="EO174" s="481"/>
      <c r="EP174" s="481"/>
      <c r="EQ174" s="481"/>
      <c r="ER174" s="481"/>
      <c r="ES174" s="481"/>
      <c r="ET174" s="481"/>
      <c r="EU174" s="481"/>
      <c r="EV174" s="481"/>
      <c r="EW174" s="481"/>
      <c r="EX174" s="481"/>
      <c r="EY174" s="481"/>
      <c r="EZ174" s="481"/>
      <c r="FA174" s="481"/>
      <c r="FB174" s="481"/>
      <c r="FC174" s="481"/>
      <c r="FD174" s="481"/>
      <c r="FE174" s="481"/>
      <c r="FF174" s="481"/>
      <c r="FG174" s="481"/>
      <c r="FH174" s="481"/>
      <c r="FI174" s="481"/>
      <c r="FJ174" s="481"/>
      <c r="FK174" s="481"/>
      <c r="FL174" s="481"/>
      <c r="FM174" s="481"/>
      <c r="FN174" s="481"/>
      <c r="FO174" s="481"/>
      <c r="FP174" s="481"/>
    </row>
    <row r="175" spans="33:172">
      <c r="AG175" s="481"/>
      <c r="AH175" s="481"/>
      <c r="AI175" s="481"/>
      <c r="AJ175" s="481"/>
      <c r="AK175" s="481"/>
      <c r="AL175" s="481"/>
      <c r="AM175" s="481"/>
      <c r="AN175" s="481"/>
      <c r="AO175" s="481"/>
      <c r="AP175" s="481"/>
      <c r="AQ175" s="481"/>
      <c r="AR175" s="481"/>
      <c r="AS175" s="481"/>
      <c r="AT175" s="481"/>
      <c r="AU175" s="481"/>
      <c r="AV175" s="481"/>
      <c r="AW175" s="481"/>
      <c r="AX175" s="481"/>
      <c r="AY175" s="481"/>
      <c r="AZ175" s="481"/>
      <c r="BA175" s="481"/>
      <c r="BB175" s="481"/>
      <c r="BC175" s="481"/>
      <c r="BD175" s="481"/>
      <c r="BE175" s="481"/>
      <c r="BF175" s="481"/>
      <c r="BG175" s="481"/>
      <c r="BH175" s="481"/>
      <c r="BI175" s="481"/>
      <c r="BJ175" s="481"/>
      <c r="BK175" s="481"/>
      <c r="BL175" s="481"/>
      <c r="BM175" s="481"/>
      <c r="BN175" s="481"/>
      <c r="BO175" s="481"/>
      <c r="BP175" s="481"/>
      <c r="BQ175" s="481"/>
      <c r="BR175" s="481"/>
      <c r="BS175" s="481"/>
      <c r="BT175" s="481"/>
      <c r="BU175" s="481"/>
      <c r="BV175" s="481"/>
      <c r="BW175" s="481"/>
      <c r="BX175" s="481"/>
      <c r="BY175" s="481"/>
      <c r="BZ175" s="481"/>
      <c r="CA175" s="481"/>
      <c r="CB175" s="481"/>
      <c r="CC175" s="481"/>
      <c r="CD175" s="481"/>
      <c r="CE175" s="481"/>
      <c r="CF175" s="481"/>
      <c r="CG175" s="481"/>
      <c r="CH175" s="481"/>
      <c r="CI175" s="481"/>
      <c r="CJ175" s="481"/>
      <c r="CK175" s="481"/>
      <c r="CL175" s="481"/>
      <c r="CM175" s="481"/>
      <c r="CN175" s="481"/>
      <c r="CO175" s="481"/>
      <c r="CP175" s="481"/>
      <c r="CQ175" s="481"/>
      <c r="CR175" s="481"/>
      <c r="CS175" s="481"/>
      <c r="CT175" s="481"/>
      <c r="CU175" s="481"/>
      <c r="CV175" s="481"/>
      <c r="CW175" s="481"/>
      <c r="CX175" s="481"/>
      <c r="CY175" s="481"/>
      <c r="CZ175" s="481"/>
      <c r="DA175" s="481"/>
      <c r="DB175" s="481"/>
      <c r="DC175" s="481"/>
      <c r="DD175" s="481"/>
      <c r="DE175" s="481"/>
      <c r="DF175" s="481"/>
      <c r="DG175" s="481"/>
      <c r="DH175" s="481"/>
      <c r="DI175" s="481"/>
      <c r="DJ175" s="481"/>
      <c r="DK175" s="481"/>
      <c r="DL175" s="481"/>
      <c r="DM175" s="481"/>
      <c r="DN175" s="481"/>
      <c r="DO175" s="481"/>
      <c r="DP175" s="481"/>
      <c r="DQ175" s="481"/>
      <c r="DR175" s="481"/>
      <c r="DS175" s="481"/>
      <c r="DT175" s="481"/>
      <c r="DU175" s="481"/>
      <c r="DV175" s="481"/>
      <c r="DW175" s="481"/>
      <c r="DX175" s="481"/>
      <c r="DY175" s="481"/>
      <c r="DZ175" s="481"/>
      <c r="EA175" s="481"/>
      <c r="EB175" s="481"/>
      <c r="EC175" s="481"/>
      <c r="ED175" s="481"/>
      <c r="EE175" s="481"/>
      <c r="EF175" s="481"/>
      <c r="EG175" s="481"/>
      <c r="EH175" s="481"/>
      <c r="EI175" s="481"/>
      <c r="EJ175" s="481"/>
      <c r="EK175" s="481"/>
      <c r="EL175" s="481"/>
      <c r="EM175" s="481"/>
      <c r="EN175" s="481"/>
      <c r="EO175" s="481"/>
      <c r="EP175" s="481"/>
      <c r="EQ175" s="481"/>
      <c r="ER175" s="481"/>
      <c r="ES175" s="481"/>
      <c r="ET175" s="481"/>
      <c r="EU175" s="481"/>
      <c r="EV175" s="481"/>
      <c r="EW175" s="481"/>
      <c r="EX175" s="481"/>
      <c r="EY175" s="481"/>
      <c r="EZ175" s="481"/>
      <c r="FA175" s="481"/>
      <c r="FB175" s="481"/>
      <c r="FC175" s="481"/>
      <c r="FD175" s="481"/>
      <c r="FE175" s="481"/>
      <c r="FF175" s="481"/>
      <c r="FG175" s="481"/>
      <c r="FH175" s="481"/>
      <c r="FI175" s="481"/>
      <c r="FJ175" s="481"/>
      <c r="FK175" s="481"/>
      <c r="FL175" s="481"/>
      <c r="FM175" s="481"/>
      <c r="FN175" s="481"/>
      <c r="FO175" s="481"/>
      <c r="FP175" s="481"/>
    </row>
    <row r="176" spans="33:172">
      <c r="AG176" s="481"/>
      <c r="AH176" s="481"/>
      <c r="AI176" s="481"/>
      <c r="AJ176" s="481"/>
      <c r="AK176" s="481"/>
      <c r="AL176" s="481"/>
      <c r="AM176" s="481"/>
      <c r="AN176" s="481"/>
      <c r="AO176" s="481"/>
      <c r="AP176" s="481"/>
      <c r="AQ176" s="481"/>
      <c r="AR176" s="481"/>
      <c r="AS176" s="481"/>
      <c r="AT176" s="481"/>
      <c r="AU176" s="481"/>
      <c r="AV176" s="481"/>
      <c r="AW176" s="481"/>
      <c r="AX176" s="481"/>
      <c r="AY176" s="481"/>
      <c r="AZ176" s="481"/>
      <c r="BA176" s="481"/>
      <c r="BB176" s="481"/>
      <c r="BC176" s="481"/>
      <c r="BD176" s="481"/>
      <c r="BE176" s="481"/>
      <c r="BF176" s="481"/>
      <c r="BG176" s="481"/>
      <c r="BH176" s="481"/>
      <c r="BI176" s="481"/>
      <c r="BJ176" s="481"/>
      <c r="BK176" s="481"/>
      <c r="BL176" s="481"/>
      <c r="BM176" s="481"/>
      <c r="BN176" s="481"/>
      <c r="BO176" s="481"/>
      <c r="BP176" s="481"/>
      <c r="BQ176" s="481"/>
      <c r="BR176" s="481"/>
      <c r="BS176" s="481"/>
      <c r="BT176" s="481"/>
      <c r="BU176" s="481"/>
      <c r="BV176" s="481"/>
      <c r="BW176" s="481"/>
      <c r="BX176" s="481"/>
      <c r="BY176" s="481"/>
      <c r="BZ176" s="481"/>
      <c r="CA176" s="481"/>
      <c r="CB176" s="481"/>
      <c r="CC176" s="481"/>
      <c r="CD176" s="481"/>
      <c r="CE176" s="481"/>
      <c r="CF176" s="481"/>
      <c r="CG176" s="481"/>
      <c r="CH176" s="481"/>
      <c r="CI176" s="481"/>
      <c r="CJ176" s="481"/>
      <c r="CK176" s="481"/>
      <c r="CL176" s="481"/>
      <c r="CM176" s="481"/>
      <c r="CN176" s="481"/>
      <c r="CO176" s="481"/>
      <c r="CP176" s="481"/>
      <c r="CQ176" s="481"/>
      <c r="CR176" s="481"/>
      <c r="CS176" s="481"/>
      <c r="CT176" s="481"/>
      <c r="CU176" s="481"/>
      <c r="CV176" s="481"/>
      <c r="CW176" s="481"/>
      <c r="CX176" s="481"/>
      <c r="CY176" s="481"/>
      <c r="CZ176" s="481"/>
      <c r="DA176" s="481"/>
      <c r="DB176" s="481"/>
      <c r="DC176" s="481"/>
      <c r="DD176" s="481"/>
      <c r="DE176" s="481"/>
      <c r="DF176" s="481"/>
      <c r="DG176" s="481"/>
      <c r="DH176" s="481"/>
      <c r="DI176" s="481"/>
      <c r="DJ176" s="481"/>
      <c r="DK176" s="481"/>
      <c r="DL176" s="481"/>
      <c r="DM176" s="481"/>
      <c r="DN176" s="481"/>
      <c r="DO176" s="481"/>
      <c r="DP176" s="481"/>
      <c r="DQ176" s="481"/>
      <c r="DR176" s="481"/>
      <c r="DS176" s="481"/>
      <c r="DT176" s="481"/>
      <c r="DU176" s="481"/>
      <c r="DV176" s="481"/>
      <c r="DW176" s="481"/>
      <c r="DX176" s="481"/>
      <c r="DY176" s="481"/>
      <c r="DZ176" s="481"/>
      <c r="EA176" s="481"/>
      <c r="EB176" s="481"/>
      <c r="EC176" s="481"/>
      <c r="ED176" s="481"/>
      <c r="EE176" s="481"/>
      <c r="EF176" s="481"/>
      <c r="EG176" s="481"/>
      <c r="EH176" s="481"/>
      <c r="EI176" s="481"/>
      <c r="EJ176" s="481"/>
      <c r="EK176" s="481"/>
      <c r="EL176" s="481"/>
      <c r="EM176" s="481"/>
      <c r="EN176" s="481"/>
      <c r="EO176" s="481"/>
      <c r="EP176" s="481"/>
      <c r="EQ176" s="481"/>
      <c r="ER176" s="481"/>
      <c r="ES176" s="481"/>
      <c r="ET176" s="481"/>
      <c r="EU176" s="481"/>
      <c r="EV176" s="481"/>
      <c r="EW176" s="481"/>
      <c r="EX176" s="481"/>
      <c r="EY176" s="481"/>
      <c r="EZ176" s="481"/>
      <c r="FA176" s="481"/>
      <c r="FB176" s="481"/>
      <c r="FC176" s="481"/>
      <c r="FD176" s="481"/>
      <c r="FE176" s="481"/>
      <c r="FF176" s="481"/>
      <c r="FG176" s="481"/>
      <c r="FH176" s="481"/>
      <c r="FI176" s="481"/>
      <c r="FJ176" s="481"/>
      <c r="FK176" s="481"/>
      <c r="FL176" s="481"/>
      <c r="FM176" s="481"/>
      <c r="FN176" s="481"/>
      <c r="FO176" s="481"/>
      <c r="FP176" s="481"/>
    </row>
    <row r="177" spans="33:172">
      <c r="AG177" s="481"/>
      <c r="AH177" s="481"/>
      <c r="AI177" s="481"/>
      <c r="AJ177" s="481"/>
      <c r="AK177" s="481"/>
      <c r="AL177" s="481"/>
      <c r="AM177" s="481"/>
      <c r="AN177" s="481"/>
      <c r="AO177" s="481"/>
      <c r="AP177" s="481"/>
      <c r="AQ177" s="481"/>
      <c r="AR177" s="481"/>
      <c r="AS177" s="481"/>
      <c r="AT177" s="481"/>
      <c r="AU177" s="481"/>
      <c r="AV177" s="481"/>
      <c r="AW177" s="481"/>
      <c r="AX177" s="481"/>
      <c r="AY177" s="481"/>
      <c r="AZ177" s="481"/>
      <c r="BA177" s="481"/>
      <c r="BB177" s="481"/>
      <c r="BC177" s="481"/>
      <c r="BD177" s="481"/>
      <c r="BE177" s="481"/>
      <c r="BF177" s="481"/>
      <c r="BG177" s="481"/>
      <c r="BH177" s="481"/>
      <c r="BI177" s="481"/>
      <c r="BJ177" s="481"/>
      <c r="BK177" s="481"/>
      <c r="BL177" s="481"/>
      <c r="BM177" s="481"/>
      <c r="BN177" s="481"/>
      <c r="BO177" s="481"/>
      <c r="BP177" s="481"/>
      <c r="BQ177" s="481"/>
      <c r="BR177" s="481"/>
      <c r="BS177" s="481"/>
      <c r="BT177" s="481"/>
      <c r="BU177" s="481"/>
      <c r="BV177" s="481"/>
      <c r="BW177" s="481"/>
      <c r="BX177" s="481"/>
      <c r="BY177" s="481"/>
      <c r="BZ177" s="481"/>
      <c r="CA177" s="481"/>
      <c r="CB177" s="481"/>
      <c r="CC177" s="481"/>
      <c r="CD177" s="481"/>
      <c r="CE177" s="481"/>
      <c r="CF177" s="481"/>
      <c r="CG177" s="481"/>
      <c r="CH177" s="481"/>
      <c r="CI177" s="481"/>
      <c r="CJ177" s="481"/>
      <c r="CK177" s="481"/>
      <c r="CL177" s="481"/>
      <c r="CM177" s="481"/>
      <c r="CN177" s="481"/>
      <c r="CO177" s="481"/>
      <c r="CP177" s="481"/>
      <c r="CQ177" s="481"/>
      <c r="CR177" s="481"/>
      <c r="CS177" s="481"/>
      <c r="CT177" s="481"/>
      <c r="CU177" s="481"/>
      <c r="CV177" s="481"/>
      <c r="CW177" s="481"/>
      <c r="CX177" s="481"/>
      <c r="CY177" s="481"/>
      <c r="CZ177" s="481"/>
      <c r="DA177" s="481"/>
      <c r="DB177" s="481"/>
      <c r="DC177" s="481"/>
      <c r="DD177" s="481"/>
      <c r="DE177" s="481"/>
      <c r="DF177" s="481"/>
      <c r="DG177" s="481"/>
      <c r="DH177" s="481"/>
      <c r="DI177" s="481"/>
      <c r="DJ177" s="481"/>
      <c r="DK177" s="481"/>
      <c r="DL177" s="481"/>
      <c r="DM177" s="481"/>
      <c r="DN177" s="481"/>
      <c r="DO177" s="481"/>
      <c r="DP177" s="481"/>
      <c r="DQ177" s="481"/>
      <c r="DR177" s="481"/>
      <c r="DS177" s="481"/>
      <c r="DT177" s="481"/>
      <c r="DU177" s="481"/>
      <c r="DV177" s="481"/>
      <c r="DW177" s="481"/>
      <c r="DX177" s="481"/>
      <c r="DY177" s="481"/>
      <c r="DZ177" s="481"/>
      <c r="EA177" s="481"/>
      <c r="EB177" s="481"/>
      <c r="EC177" s="481"/>
      <c r="ED177" s="481"/>
      <c r="EE177" s="481"/>
      <c r="EF177" s="481"/>
      <c r="EG177" s="481"/>
      <c r="EH177" s="481"/>
      <c r="EI177" s="481"/>
      <c r="EJ177" s="481"/>
      <c r="EK177" s="481"/>
      <c r="EL177" s="481"/>
      <c r="EM177" s="481"/>
      <c r="EN177" s="481"/>
      <c r="EO177" s="481"/>
      <c r="EP177" s="481"/>
      <c r="EQ177" s="481"/>
      <c r="ER177" s="481"/>
      <c r="ES177" s="481"/>
      <c r="ET177" s="481"/>
      <c r="EU177" s="481"/>
      <c r="EV177" s="481"/>
      <c r="EW177" s="481"/>
      <c r="EX177" s="481"/>
      <c r="EY177" s="481"/>
      <c r="EZ177" s="481"/>
      <c r="FA177" s="481"/>
      <c r="FB177" s="481"/>
      <c r="FC177" s="481"/>
      <c r="FD177" s="481"/>
      <c r="FE177" s="481"/>
      <c r="FF177" s="481"/>
      <c r="FG177" s="481"/>
      <c r="FH177" s="481"/>
      <c r="FI177" s="481"/>
      <c r="FJ177" s="481"/>
      <c r="FK177" s="481"/>
      <c r="FL177" s="481"/>
      <c r="FM177" s="481"/>
      <c r="FN177" s="481"/>
      <c r="FO177" s="481"/>
      <c r="FP177" s="481"/>
    </row>
    <row r="178" spans="33:172">
      <c r="AG178" s="481"/>
      <c r="AH178" s="481"/>
      <c r="AI178" s="481"/>
      <c r="AJ178" s="481"/>
      <c r="AK178" s="481"/>
      <c r="AL178" s="481"/>
      <c r="AM178" s="481"/>
      <c r="AN178" s="481"/>
      <c r="AO178" s="481"/>
      <c r="AP178" s="481"/>
      <c r="AQ178" s="481"/>
      <c r="AR178" s="481"/>
      <c r="AS178" s="481"/>
      <c r="AT178" s="481"/>
      <c r="AU178" s="481"/>
      <c r="AV178" s="481"/>
      <c r="AW178" s="481"/>
      <c r="AX178" s="481"/>
      <c r="AY178" s="481"/>
      <c r="AZ178" s="481"/>
      <c r="BA178" s="481"/>
      <c r="BB178" s="481"/>
      <c r="BC178" s="481"/>
      <c r="BD178" s="481"/>
      <c r="BE178" s="481"/>
      <c r="BF178" s="481"/>
      <c r="BG178" s="481"/>
      <c r="BH178" s="481"/>
      <c r="BI178" s="481"/>
      <c r="BJ178" s="481"/>
      <c r="BK178" s="481"/>
      <c r="BL178" s="481"/>
      <c r="BM178" s="481"/>
      <c r="BN178" s="481"/>
      <c r="BO178" s="481"/>
      <c r="BP178" s="481"/>
      <c r="BQ178" s="481"/>
      <c r="BR178" s="481"/>
      <c r="BS178" s="481"/>
      <c r="BT178" s="481"/>
      <c r="BU178" s="481"/>
      <c r="BV178" s="481"/>
      <c r="BW178" s="481"/>
      <c r="BX178" s="481"/>
      <c r="BY178" s="481"/>
      <c r="BZ178" s="481"/>
      <c r="CA178" s="481"/>
      <c r="CB178" s="481"/>
      <c r="CC178" s="481"/>
      <c r="CD178" s="481"/>
      <c r="CE178" s="481"/>
      <c r="CF178" s="481"/>
      <c r="CG178" s="481"/>
      <c r="CH178" s="481"/>
      <c r="CI178" s="481"/>
      <c r="CJ178" s="481"/>
      <c r="CK178" s="481"/>
      <c r="CL178" s="481"/>
      <c r="CM178" s="481"/>
      <c r="CN178" s="481"/>
      <c r="CO178" s="481"/>
      <c r="CP178" s="481"/>
      <c r="CQ178" s="481"/>
      <c r="CR178" s="481"/>
      <c r="CS178" s="481"/>
      <c r="CT178" s="481"/>
      <c r="CU178" s="481"/>
      <c r="CV178" s="481"/>
      <c r="CW178" s="481"/>
      <c r="CX178" s="481"/>
      <c r="CY178" s="481"/>
      <c r="CZ178" s="481"/>
      <c r="DA178" s="481"/>
      <c r="DB178" s="481"/>
      <c r="DC178" s="481"/>
      <c r="DD178" s="481"/>
      <c r="DE178" s="481"/>
      <c r="DF178" s="481"/>
      <c r="DG178" s="481"/>
      <c r="DH178" s="481"/>
      <c r="DI178" s="481"/>
      <c r="DJ178" s="481"/>
      <c r="DK178" s="481"/>
      <c r="DL178" s="481"/>
      <c r="DM178" s="481"/>
      <c r="DN178" s="481"/>
      <c r="DO178" s="481"/>
      <c r="DP178" s="481"/>
      <c r="DQ178" s="481"/>
      <c r="DR178" s="481"/>
      <c r="DS178" s="481"/>
      <c r="DT178" s="481"/>
      <c r="DU178" s="481"/>
      <c r="DV178" s="481"/>
      <c r="DW178" s="481"/>
      <c r="DX178" s="481"/>
      <c r="DY178" s="481"/>
      <c r="DZ178" s="481"/>
      <c r="EA178" s="481"/>
      <c r="EB178" s="481"/>
      <c r="EC178" s="481"/>
      <c r="ED178" s="481"/>
      <c r="EE178" s="481"/>
      <c r="EF178" s="481"/>
      <c r="EG178" s="481"/>
      <c r="EH178" s="481"/>
      <c r="EI178" s="481"/>
      <c r="EJ178" s="481"/>
      <c r="EK178" s="481"/>
      <c r="EL178" s="481"/>
      <c r="EM178" s="481"/>
      <c r="EN178" s="481"/>
      <c r="EO178" s="481"/>
      <c r="EP178" s="481"/>
      <c r="EQ178" s="481"/>
      <c r="ER178" s="481"/>
      <c r="ES178" s="481"/>
      <c r="ET178" s="481"/>
      <c r="EU178" s="481"/>
      <c r="EV178" s="481"/>
      <c r="EW178" s="481"/>
      <c r="EX178" s="481"/>
      <c r="EY178" s="481"/>
      <c r="EZ178" s="481"/>
      <c r="FA178" s="481"/>
      <c r="FB178" s="481"/>
      <c r="FC178" s="481"/>
      <c r="FD178" s="481"/>
      <c r="FE178" s="481"/>
      <c r="FF178" s="481"/>
      <c r="FG178" s="481"/>
      <c r="FH178" s="481"/>
      <c r="FI178" s="481"/>
      <c r="FJ178" s="481"/>
      <c r="FK178" s="481"/>
      <c r="FL178" s="481"/>
      <c r="FM178" s="481"/>
      <c r="FN178" s="481"/>
      <c r="FO178" s="481"/>
      <c r="FP178" s="481"/>
    </row>
    <row r="179" spans="33:172">
      <c r="AG179" s="481"/>
      <c r="AH179" s="481"/>
      <c r="AI179" s="481"/>
      <c r="AJ179" s="481"/>
      <c r="AK179" s="481"/>
      <c r="AL179" s="481"/>
      <c r="AM179" s="481"/>
      <c r="AN179" s="481"/>
      <c r="AO179" s="481"/>
      <c r="AP179" s="481"/>
      <c r="AQ179" s="481"/>
      <c r="AR179" s="481"/>
      <c r="AS179" s="481"/>
      <c r="AT179" s="481"/>
      <c r="AU179" s="481"/>
      <c r="AV179" s="481"/>
      <c r="AW179" s="481"/>
      <c r="AX179" s="481"/>
      <c r="AY179" s="481"/>
      <c r="AZ179" s="481"/>
      <c r="BA179" s="481"/>
      <c r="BB179" s="481"/>
      <c r="BC179" s="481"/>
      <c r="BD179" s="481"/>
      <c r="BE179" s="481"/>
      <c r="BF179" s="481"/>
      <c r="BG179" s="481"/>
      <c r="BH179" s="481"/>
      <c r="BI179" s="481"/>
      <c r="BJ179" s="481"/>
      <c r="BK179" s="481"/>
      <c r="BL179" s="481"/>
      <c r="BM179" s="481"/>
      <c r="BN179" s="481"/>
      <c r="BO179" s="481"/>
      <c r="BP179" s="481"/>
      <c r="BQ179" s="481"/>
      <c r="BR179" s="481"/>
      <c r="BS179" s="481"/>
      <c r="BT179" s="481"/>
      <c r="BU179" s="481"/>
      <c r="BV179" s="481"/>
      <c r="BW179" s="481"/>
      <c r="BX179" s="481"/>
      <c r="BY179" s="481"/>
      <c r="BZ179" s="481"/>
      <c r="CA179" s="481"/>
      <c r="CB179" s="481"/>
      <c r="CC179" s="481"/>
      <c r="CD179" s="481"/>
      <c r="CE179" s="481"/>
      <c r="CF179" s="481"/>
      <c r="CG179" s="481"/>
      <c r="CH179" s="481"/>
      <c r="CI179" s="481"/>
      <c r="CJ179" s="481"/>
      <c r="CK179" s="481"/>
      <c r="CL179" s="481"/>
      <c r="CM179" s="481"/>
      <c r="CN179" s="481"/>
      <c r="CO179" s="481"/>
      <c r="CP179" s="481"/>
      <c r="CQ179" s="481"/>
      <c r="CR179" s="481"/>
      <c r="CS179" s="481"/>
      <c r="CT179" s="481"/>
      <c r="CU179" s="481"/>
      <c r="CV179" s="481"/>
      <c r="CW179" s="481"/>
      <c r="CX179" s="481"/>
      <c r="CY179" s="481"/>
      <c r="CZ179" s="481"/>
      <c r="DA179" s="481"/>
      <c r="DB179" s="481"/>
      <c r="DC179" s="481"/>
      <c r="DD179" s="481"/>
      <c r="DE179" s="481"/>
      <c r="DF179" s="481"/>
      <c r="DG179" s="481"/>
      <c r="DH179" s="481"/>
      <c r="DI179" s="481"/>
      <c r="DJ179" s="481"/>
      <c r="DK179" s="481"/>
      <c r="DL179" s="481"/>
      <c r="DM179" s="481"/>
      <c r="DN179" s="481"/>
      <c r="DO179" s="481"/>
      <c r="DP179" s="481"/>
      <c r="DQ179" s="481"/>
      <c r="DR179" s="481"/>
      <c r="DS179" s="481"/>
      <c r="DT179" s="481"/>
      <c r="DU179" s="481"/>
      <c r="DV179" s="481"/>
      <c r="DW179" s="481"/>
      <c r="DX179" s="481"/>
      <c r="DY179" s="481"/>
      <c r="DZ179" s="481"/>
      <c r="EA179" s="481"/>
      <c r="EB179" s="481"/>
      <c r="EC179" s="481"/>
      <c r="ED179" s="481"/>
      <c r="EE179" s="481"/>
      <c r="EF179" s="481"/>
      <c r="EG179" s="481"/>
      <c r="EH179" s="481"/>
      <c r="EI179" s="481"/>
      <c r="EJ179" s="481"/>
      <c r="EK179" s="481"/>
      <c r="EL179" s="481"/>
      <c r="EM179" s="481"/>
      <c r="EN179" s="481"/>
      <c r="EO179" s="481"/>
      <c r="EP179" s="481"/>
      <c r="EQ179" s="481"/>
      <c r="ER179" s="481"/>
      <c r="ES179" s="481"/>
      <c r="ET179" s="481"/>
      <c r="EU179" s="481"/>
      <c r="EV179" s="481"/>
      <c r="EW179" s="481"/>
      <c r="EX179" s="481"/>
      <c r="EY179" s="481"/>
      <c r="EZ179" s="481"/>
      <c r="FA179" s="481"/>
      <c r="FB179" s="481"/>
      <c r="FC179" s="481"/>
      <c r="FD179" s="481"/>
      <c r="FE179" s="481"/>
      <c r="FF179" s="481"/>
      <c r="FG179" s="481"/>
      <c r="FH179" s="481"/>
      <c r="FI179" s="481"/>
      <c r="FJ179" s="481"/>
      <c r="FK179" s="481"/>
      <c r="FL179" s="481"/>
      <c r="FM179" s="481"/>
      <c r="FN179" s="481"/>
      <c r="FO179" s="481"/>
      <c r="FP179" s="481"/>
    </row>
    <row r="180" spans="33:172">
      <c r="AG180" s="481"/>
      <c r="AH180" s="481"/>
      <c r="AI180" s="481"/>
      <c r="AJ180" s="481"/>
      <c r="AK180" s="481"/>
      <c r="AL180" s="481"/>
      <c r="AM180" s="481"/>
      <c r="AN180" s="481"/>
      <c r="AO180" s="481"/>
      <c r="AP180" s="481"/>
      <c r="AQ180" s="481"/>
      <c r="AR180" s="481"/>
      <c r="AS180" s="481"/>
      <c r="AT180" s="481"/>
      <c r="AU180" s="481"/>
      <c r="AV180" s="481"/>
      <c r="AW180" s="481"/>
      <c r="AX180" s="481"/>
      <c r="AY180" s="481"/>
      <c r="AZ180" s="481"/>
      <c r="BA180" s="481"/>
      <c r="BB180" s="481"/>
      <c r="BC180" s="481"/>
      <c r="BD180" s="481"/>
      <c r="BE180" s="481"/>
      <c r="BF180" s="481"/>
      <c r="BG180" s="481"/>
      <c r="BH180" s="481"/>
      <c r="BI180" s="481"/>
      <c r="BJ180" s="481"/>
      <c r="BK180" s="481"/>
      <c r="BL180" s="481"/>
      <c r="BM180" s="481"/>
      <c r="BN180" s="481"/>
      <c r="BO180" s="481"/>
      <c r="BP180" s="481"/>
      <c r="BQ180" s="481"/>
      <c r="BR180" s="481"/>
      <c r="BS180" s="481"/>
      <c r="BT180" s="481"/>
      <c r="BU180" s="481"/>
      <c r="BV180" s="481"/>
      <c r="BW180" s="481"/>
      <c r="BX180" s="481"/>
      <c r="BY180" s="481"/>
      <c r="BZ180" s="481"/>
      <c r="CA180" s="481"/>
      <c r="CB180" s="481"/>
      <c r="CC180" s="481"/>
      <c r="CD180" s="481"/>
      <c r="CE180" s="481"/>
      <c r="CF180" s="481"/>
      <c r="CG180" s="481"/>
      <c r="CH180" s="481"/>
      <c r="CI180" s="481"/>
      <c r="CJ180" s="481"/>
      <c r="CK180" s="481"/>
      <c r="CL180" s="481"/>
      <c r="CM180" s="481"/>
      <c r="CN180" s="481"/>
      <c r="CO180" s="481"/>
      <c r="CP180" s="481"/>
      <c r="CQ180" s="481"/>
      <c r="CR180" s="481"/>
      <c r="CS180" s="481"/>
      <c r="CT180" s="481"/>
      <c r="CU180" s="481"/>
      <c r="CV180" s="481"/>
      <c r="CW180" s="481"/>
      <c r="CX180" s="481"/>
      <c r="CY180" s="481"/>
      <c r="CZ180" s="481"/>
      <c r="DA180" s="481"/>
      <c r="DB180" s="481"/>
      <c r="DC180" s="481"/>
      <c r="DD180" s="481"/>
      <c r="DE180" s="481"/>
      <c r="DF180" s="481"/>
      <c r="DG180" s="481"/>
      <c r="DH180" s="481"/>
      <c r="DI180" s="481"/>
      <c r="DJ180" s="481"/>
      <c r="DK180" s="481"/>
      <c r="DL180" s="481"/>
      <c r="DM180" s="481"/>
      <c r="DN180" s="481"/>
      <c r="DO180" s="481"/>
      <c r="DP180" s="481"/>
      <c r="DQ180" s="481"/>
      <c r="DR180" s="481"/>
      <c r="DS180" s="481"/>
      <c r="DT180" s="481"/>
      <c r="DU180" s="481"/>
      <c r="DV180" s="481"/>
      <c r="DW180" s="481"/>
      <c r="DX180" s="481"/>
      <c r="DY180" s="481"/>
      <c r="DZ180" s="481"/>
      <c r="EA180" s="481"/>
      <c r="EB180" s="481"/>
      <c r="EC180" s="481"/>
      <c r="ED180" s="481"/>
      <c r="EE180" s="481"/>
      <c r="EF180" s="481"/>
      <c r="EG180" s="481"/>
      <c r="EH180" s="481"/>
      <c r="EI180" s="481"/>
      <c r="EJ180" s="481"/>
      <c r="EK180" s="481"/>
      <c r="EL180" s="481"/>
      <c r="EM180" s="481"/>
      <c r="EN180" s="481"/>
      <c r="EO180" s="481"/>
      <c r="EP180" s="481"/>
      <c r="EQ180" s="481"/>
      <c r="ER180" s="481"/>
      <c r="ES180" s="481"/>
      <c r="ET180" s="481"/>
      <c r="EU180" s="481"/>
      <c r="EV180" s="481"/>
      <c r="EW180" s="481"/>
      <c r="EX180" s="481"/>
      <c r="EY180" s="481"/>
      <c r="EZ180" s="481"/>
      <c r="FA180" s="481"/>
      <c r="FB180" s="481"/>
      <c r="FC180" s="481"/>
      <c r="FD180" s="481"/>
      <c r="FE180" s="481"/>
      <c r="FF180" s="481"/>
      <c r="FG180" s="481"/>
      <c r="FH180" s="481"/>
      <c r="FI180" s="481"/>
      <c r="FJ180" s="481"/>
      <c r="FK180" s="481"/>
      <c r="FL180" s="481"/>
      <c r="FM180" s="481"/>
      <c r="FN180" s="481"/>
      <c r="FO180" s="481"/>
      <c r="FP180" s="481"/>
    </row>
    <row r="181" spans="33:172">
      <c r="AG181" s="481"/>
      <c r="AH181" s="481"/>
      <c r="AI181" s="481"/>
      <c r="AJ181" s="481"/>
      <c r="AK181" s="481"/>
      <c r="AL181" s="481"/>
      <c r="AM181" s="481"/>
      <c r="AN181" s="481"/>
      <c r="AO181" s="481"/>
      <c r="AP181" s="481"/>
      <c r="AQ181" s="481"/>
      <c r="AR181" s="481"/>
      <c r="AS181" s="481"/>
      <c r="AT181" s="481"/>
      <c r="AU181" s="481"/>
      <c r="AV181" s="481"/>
      <c r="AW181" s="481"/>
      <c r="AX181" s="481"/>
      <c r="AY181" s="481"/>
      <c r="AZ181" s="481"/>
      <c r="BA181" s="481"/>
      <c r="BB181" s="481"/>
      <c r="BC181" s="481"/>
      <c r="BD181" s="481"/>
      <c r="BE181" s="481"/>
      <c r="BF181" s="481"/>
      <c r="BG181" s="481"/>
      <c r="BH181" s="481"/>
      <c r="BI181" s="481"/>
      <c r="BJ181" s="481"/>
      <c r="BK181" s="481"/>
      <c r="BL181" s="481"/>
      <c r="BM181" s="481"/>
      <c r="BN181" s="481"/>
      <c r="BO181" s="481"/>
      <c r="BP181" s="481"/>
      <c r="BQ181" s="481"/>
      <c r="BR181" s="481"/>
      <c r="BS181" s="481"/>
      <c r="BT181" s="481"/>
      <c r="BU181" s="481"/>
      <c r="BV181" s="481"/>
      <c r="BW181" s="481"/>
      <c r="BX181" s="481"/>
      <c r="BY181" s="481"/>
      <c r="BZ181" s="481"/>
      <c r="CA181" s="481"/>
      <c r="CB181" s="481"/>
      <c r="CC181" s="481"/>
      <c r="CD181" s="481"/>
      <c r="CE181" s="481"/>
      <c r="CF181" s="481"/>
      <c r="CG181" s="481"/>
      <c r="CH181" s="481"/>
      <c r="CI181" s="481"/>
      <c r="CJ181" s="481"/>
      <c r="CK181" s="481"/>
      <c r="CL181" s="481"/>
      <c r="CM181" s="481"/>
      <c r="CN181" s="481"/>
      <c r="CO181" s="481"/>
      <c r="CP181" s="481"/>
      <c r="CQ181" s="481"/>
      <c r="CR181" s="481"/>
      <c r="CS181" s="481"/>
      <c r="CT181" s="481"/>
      <c r="CU181" s="481"/>
      <c r="CV181" s="481"/>
      <c r="CW181" s="481"/>
      <c r="CX181" s="481"/>
      <c r="CY181" s="481"/>
      <c r="CZ181" s="481"/>
      <c r="DA181" s="481"/>
      <c r="DB181" s="481"/>
      <c r="DC181" s="481"/>
      <c r="DD181" s="481"/>
      <c r="DE181" s="481"/>
      <c r="DF181" s="481"/>
      <c r="DG181" s="481"/>
      <c r="DH181" s="481"/>
      <c r="DI181" s="481"/>
      <c r="DJ181" s="481"/>
      <c r="DK181" s="481"/>
      <c r="DL181" s="481"/>
      <c r="DM181" s="481"/>
      <c r="DN181" s="481"/>
      <c r="DO181" s="481"/>
      <c r="DP181" s="481"/>
      <c r="DQ181" s="481"/>
      <c r="DR181" s="481"/>
      <c r="DS181" s="481"/>
      <c r="DT181" s="481"/>
      <c r="DU181" s="481"/>
      <c r="DV181" s="481"/>
      <c r="DW181" s="481"/>
      <c r="DX181" s="481"/>
      <c r="DY181" s="481"/>
      <c r="DZ181" s="481"/>
      <c r="EA181" s="481"/>
      <c r="EB181" s="481"/>
      <c r="EC181" s="481"/>
      <c r="ED181" s="481"/>
      <c r="EE181" s="481"/>
      <c r="EF181" s="481"/>
      <c r="EG181" s="481"/>
      <c r="EH181" s="481"/>
      <c r="EI181" s="481"/>
      <c r="EJ181" s="481"/>
      <c r="EK181" s="481"/>
      <c r="EL181" s="481"/>
      <c r="EM181" s="481"/>
      <c r="EN181" s="481"/>
      <c r="EO181" s="481"/>
      <c r="EP181" s="481"/>
      <c r="EQ181" s="481"/>
      <c r="ER181" s="481"/>
      <c r="ES181" s="481"/>
      <c r="ET181" s="481"/>
      <c r="EU181" s="481"/>
      <c r="EV181" s="481"/>
      <c r="EW181" s="481"/>
      <c r="EX181" s="481"/>
      <c r="EY181" s="481"/>
      <c r="EZ181" s="481"/>
      <c r="FA181" s="481"/>
      <c r="FB181" s="481"/>
      <c r="FC181" s="481"/>
      <c r="FD181" s="481"/>
      <c r="FE181" s="481"/>
      <c r="FF181" s="481"/>
      <c r="FG181" s="481"/>
      <c r="FH181" s="481"/>
      <c r="FI181" s="481"/>
      <c r="FJ181" s="481"/>
      <c r="FK181" s="481"/>
      <c r="FL181" s="481"/>
      <c r="FM181" s="481"/>
      <c r="FN181" s="481"/>
      <c r="FO181" s="481"/>
      <c r="FP181" s="481"/>
    </row>
    <row r="182" spans="33:172">
      <c r="AG182" s="481"/>
      <c r="AH182" s="481"/>
      <c r="AI182" s="481"/>
      <c r="AJ182" s="481"/>
      <c r="AK182" s="481"/>
      <c r="AL182" s="481"/>
      <c r="AM182" s="481"/>
      <c r="AN182" s="481"/>
      <c r="AO182" s="481"/>
      <c r="AP182" s="481"/>
      <c r="AQ182" s="481"/>
      <c r="AR182" s="481"/>
      <c r="AS182" s="481"/>
      <c r="AT182" s="481"/>
      <c r="AU182" s="481"/>
      <c r="AV182" s="481"/>
      <c r="AW182" s="481"/>
      <c r="AX182" s="481"/>
      <c r="AY182" s="481"/>
      <c r="AZ182" s="481"/>
      <c r="BA182" s="481"/>
      <c r="BB182" s="481"/>
      <c r="BC182" s="481"/>
      <c r="BD182" s="481"/>
      <c r="BE182" s="481"/>
      <c r="BF182" s="481"/>
      <c r="BG182" s="481"/>
      <c r="BH182" s="481"/>
      <c r="BI182" s="481"/>
      <c r="BJ182" s="481"/>
      <c r="BK182" s="481"/>
      <c r="BL182" s="481"/>
      <c r="BM182" s="481"/>
      <c r="BN182" s="481"/>
      <c r="BO182" s="481"/>
      <c r="BP182" s="481"/>
      <c r="BQ182" s="481"/>
      <c r="BR182" s="481"/>
      <c r="BS182" s="481"/>
      <c r="BT182" s="481"/>
      <c r="BU182" s="481"/>
      <c r="BV182" s="481"/>
      <c r="BW182" s="481"/>
      <c r="BX182" s="481"/>
      <c r="BY182" s="481"/>
      <c r="BZ182" s="481"/>
      <c r="CA182" s="481"/>
      <c r="CB182" s="481"/>
      <c r="CC182" s="481"/>
      <c r="CD182" s="481"/>
      <c r="CE182" s="481"/>
      <c r="CF182" s="481"/>
      <c r="CG182" s="481"/>
      <c r="CH182" s="481"/>
      <c r="CI182" s="481"/>
      <c r="CJ182" s="481"/>
      <c r="CK182" s="481"/>
      <c r="CL182" s="481"/>
      <c r="CM182" s="481"/>
      <c r="CN182" s="481"/>
      <c r="CO182" s="481"/>
      <c r="CP182" s="481"/>
      <c r="CQ182" s="481"/>
      <c r="CR182" s="481"/>
      <c r="CS182" s="481"/>
      <c r="CT182" s="481"/>
      <c r="CU182" s="481"/>
      <c r="CV182" s="481"/>
      <c r="CW182" s="481"/>
      <c r="CX182" s="481"/>
      <c r="CY182" s="481"/>
      <c r="CZ182" s="481"/>
      <c r="DA182" s="481"/>
      <c r="DB182" s="481"/>
      <c r="DC182" s="481"/>
      <c r="DD182" s="481"/>
      <c r="DE182" s="481"/>
      <c r="DF182" s="481"/>
      <c r="DG182" s="481"/>
      <c r="DH182" s="481"/>
      <c r="DI182" s="481"/>
      <c r="DJ182" s="481"/>
      <c r="DK182" s="481"/>
      <c r="DL182" s="481"/>
      <c r="DM182" s="481"/>
      <c r="DN182" s="481"/>
      <c r="DO182" s="481"/>
      <c r="DP182" s="481"/>
      <c r="DQ182" s="481"/>
      <c r="DR182" s="481"/>
      <c r="DS182" s="481"/>
      <c r="DT182" s="481"/>
      <c r="DU182" s="481"/>
      <c r="DV182" s="481"/>
      <c r="DW182" s="481"/>
      <c r="DX182" s="481"/>
      <c r="DY182" s="481"/>
      <c r="DZ182" s="481"/>
      <c r="EA182" s="481"/>
      <c r="EB182" s="481"/>
      <c r="EC182" s="481"/>
      <c r="ED182" s="481"/>
      <c r="EE182" s="481"/>
      <c r="EF182" s="481"/>
      <c r="EG182" s="481"/>
      <c r="EH182" s="481"/>
      <c r="EI182" s="481"/>
      <c r="EJ182" s="481"/>
      <c r="EK182" s="481"/>
      <c r="EL182" s="481"/>
      <c r="EM182" s="481"/>
      <c r="EN182" s="481"/>
      <c r="EO182" s="481"/>
      <c r="EP182" s="481"/>
      <c r="EQ182" s="481"/>
      <c r="ER182" s="481"/>
      <c r="ES182" s="481"/>
      <c r="ET182" s="481"/>
      <c r="EU182" s="481"/>
      <c r="EV182" s="481"/>
      <c r="EW182" s="481"/>
      <c r="EX182" s="481"/>
      <c r="EY182" s="481"/>
      <c r="EZ182" s="481"/>
      <c r="FA182" s="481"/>
      <c r="FB182" s="481"/>
      <c r="FC182" s="481"/>
      <c r="FD182" s="481"/>
      <c r="FE182" s="481"/>
      <c r="FF182" s="481"/>
      <c r="FG182" s="481"/>
      <c r="FH182" s="481"/>
      <c r="FI182" s="481"/>
      <c r="FJ182" s="481"/>
      <c r="FK182" s="481"/>
      <c r="FL182" s="481"/>
      <c r="FM182" s="481"/>
      <c r="FN182" s="481"/>
      <c r="FO182" s="481"/>
      <c r="FP182" s="481"/>
    </row>
    <row r="183" spans="33:172">
      <c r="AG183" s="481"/>
      <c r="AH183" s="481"/>
      <c r="AI183" s="481"/>
      <c r="AJ183" s="481"/>
      <c r="AK183" s="481"/>
      <c r="AL183" s="481"/>
      <c r="AM183" s="481"/>
      <c r="AN183" s="481"/>
      <c r="AO183" s="481"/>
      <c r="AP183" s="481"/>
      <c r="AQ183" s="481"/>
      <c r="AR183" s="481"/>
      <c r="AS183" s="481"/>
      <c r="AT183" s="481"/>
      <c r="AU183" s="481"/>
      <c r="AV183" s="481"/>
      <c r="AW183" s="481"/>
      <c r="AX183" s="481"/>
      <c r="AY183" s="481"/>
      <c r="AZ183" s="481"/>
      <c r="BA183" s="481"/>
      <c r="BB183" s="481"/>
      <c r="BC183" s="481"/>
      <c r="BD183" s="481"/>
      <c r="BE183" s="481"/>
      <c r="BF183" s="481"/>
      <c r="BG183" s="481"/>
      <c r="BH183" s="481"/>
      <c r="BI183" s="481"/>
      <c r="BJ183" s="481"/>
      <c r="BK183" s="481"/>
      <c r="BL183" s="481"/>
      <c r="BM183" s="481"/>
      <c r="BN183" s="481"/>
      <c r="BO183" s="481"/>
      <c r="BP183" s="481"/>
      <c r="BQ183" s="481"/>
      <c r="BR183" s="481"/>
      <c r="BS183" s="481"/>
      <c r="BT183" s="481"/>
      <c r="BU183" s="481"/>
      <c r="BV183" s="481"/>
      <c r="BW183" s="481"/>
      <c r="BX183" s="481"/>
      <c r="BY183" s="481"/>
      <c r="BZ183" s="481"/>
      <c r="CA183" s="481"/>
      <c r="CB183" s="481"/>
      <c r="CC183" s="481"/>
      <c r="CD183" s="481"/>
      <c r="CE183" s="481"/>
      <c r="CF183" s="481"/>
      <c r="CG183" s="481"/>
      <c r="CH183" s="481"/>
      <c r="CI183" s="481"/>
      <c r="CJ183" s="481"/>
      <c r="CK183" s="481"/>
      <c r="CL183" s="481"/>
      <c r="CM183" s="481"/>
      <c r="CN183" s="481"/>
      <c r="CO183" s="481"/>
      <c r="CP183" s="481"/>
      <c r="CQ183" s="481"/>
      <c r="CR183" s="481"/>
      <c r="CS183" s="481"/>
      <c r="CT183" s="481"/>
      <c r="CU183" s="481"/>
      <c r="CV183" s="481"/>
      <c r="CW183" s="481"/>
      <c r="CX183" s="481"/>
      <c r="CY183" s="481"/>
      <c r="CZ183" s="481"/>
      <c r="DA183" s="481"/>
      <c r="DB183" s="481"/>
      <c r="DC183" s="481"/>
      <c r="DD183" s="481"/>
      <c r="DE183" s="481"/>
      <c r="DF183" s="481"/>
      <c r="DG183" s="481"/>
      <c r="DH183" s="481"/>
      <c r="DI183" s="481"/>
      <c r="DJ183" s="481"/>
      <c r="DK183" s="481"/>
      <c r="DL183" s="481"/>
      <c r="DM183" s="481"/>
      <c r="DN183" s="481"/>
      <c r="DO183" s="481"/>
      <c r="DP183" s="481"/>
      <c r="DQ183" s="481"/>
      <c r="DR183" s="481"/>
      <c r="DS183" s="481"/>
      <c r="DT183" s="481"/>
      <c r="DU183" s="481"/>
      <c r="DV183" s="481"/>
      <c r="DW183" s="481"/>
      <c r="DX183" s="481"/>
      <c r="DY183" s="481"/>
      <c r="DZ183" s="481"/>
      <c r="EA183" s="481"/>
      <c r="EB183" s="481"/>
      <c r="EC183" s="481"/>
      <c r="ED183" s="481"/>
      <c r="EE183" s="481"/>
      <c r="EF183" s="481"/>
      <c r="EG183" s="481"/>
      <c r="EH183" s="481"/>
      <c r="EI183" s="481"/>
      <c r="EJ183" s="481"/>
      <c r="EK183" s="481"/>
      <c r="EL183" s="481"/>
      <c r="EM183" s="481"/>
      <c r="EN183" s="481"/>
      <c r="EO183" s="481"/>
      <c r="EP183" s="481"/>
      <c r="EQ183" s="481"/>
      <c r="ER183" s="481"/>
      <c r="ES183" s="481"/>
      <c r="ET183" s="481"/>
      <c r="EU183" s="481"/>
      <c r="EV183" s="481"/>
      <c r="EW183" s="481"/>
      <c r="EX183" s="481"/>
      <c r="EY183" s="481"/>
      <c r="EZ183" s="481"/>
      <c r="FA183" s="481"/>
      <c r="FB183" s="481"/>
      <c r="FC183" s="481"/>
      <c r="FD183" s="481"/>
      <c r="FE183" s="481"/>
      <c r="FF183" s="481"/>
      <c r="FG183" s="481"/>
      <c r="FH183" s="481"/>
      <c r="FI183" s="481"/>
      <c r="FJ183" s="481"/>
      <c r="FK183" s="481"/>
      <c r="FL183" s="481"/>
      <c r="FM183" s="481"/>
      <c r="FN183" s="481"/>
      <c r="FO183" s="481"/>
      <c r="FP183" s="481"/>
    </row>
    <row r="184" spans="33:172">
      <c r="AG184" s="481"/>
      <c r="AH184" s="481"/>
      <c r="AI184" s="481"/>
      <c r="AJ184" s="481"/>
      <c r="AK184" s="481"/>
      <c r="AL184" s="481"/>
      <c r="AM184" s="481"/>
      <c r="AN184" s="481"/>
      <c r="AO184" s="481"/>
      <c r="AP184" s="481"/>
      <c r="AQ184" s="481"/>
      <c r="AR184" s="481"/>
      <c r="AS184" s="481"/>
      <c r="AT184" s="481"/>
      <c r="AU184" s="481"/>
      <c r="AV184" s="481"/>
      <c r="AW184" s="481"/>
      <c r="AX184" s="481"/>
      <c r="AY184" s="481"/>
      <c r="AZ184" s="481"/>
      <c r="BA184" s="481"/>
      <c r="BB184" s="481"/>
      <c r="BC184" s="481"/>
      <c r="BD184" s="481"/>
      <c r="BE184" s="481"/>
      <c r="BF184" s="481"/>
      <c r="BG184" s="481"/>
      <c r="BH184" s="481"/>
      <c r="BI184" s="481"/>
      <c r="BJ184" s="481"/>
      <c r="BK184" s="481"/>
      <c r="BL184" s="481"/>
      <c r="BM184" s="481"/>
      <c r="BN184" s="481"/>
      <c r="BO184" s="481"/>
      <c r="BP184" s="481"/>
      <c r="BQ184" s="481"/>
      <c r="BR184" s="481"/>
      <c r="BS184" s="481"/>
      <c r="BT184" s="481"/>
      <c r="BU184" s="481"/>
      <c r="BV184" s="481"/>
      <c r="BW184" s="481"/>
      <c r="BX184" s="481"/>
      <c r="BY184" s="481"/>
      <c r="BZ184" s="481"/>
      <c r="CA184" s="481"/>
      <c r="CB184" s="481"/>
      <c r="CC184" s="481"/>
      <c r="CD184" s="481"/>
      <c r="CE184" s="481"/>
      <c r="CF184" s="481"/>
      <c r="CG184" s="481"/>
      <c r="CH184" s="481"/>
      <c r="CI184" s="481"/>
      <c r="CJ184" s="481"/>
      <c r="CK184" s="481"/>
      <c r="CL184" s="481"/>
      <c r="CM184" s="481"/>
      <c r="CN184" s="481"/>
      <c r="CO184" s="481"/>
      <c r="CP184" s="481"/>
      <c r="CQ184" s="481"/>
      <c r="CR184" s="481"/>
      <c r="CS184" s="481"/>
      <c r="CT184" s="481"/>
      <c r="CU184" s="481"/>
      <c r="CV184" s="481"/>
      <c r="CW184" s="481"/>
      <c r="CX184" s="481"/>
      <c r="CY184" s="481"/>
      <c r="CZ184" s="481"/>
      <c r="DA184" s="481"/>
      <c r="DB184" s="481"/>
      <c r="DC184" s="481"/>
      <c r="DD184" s="481"/>
      <c r="DE184" s="481"/>
      <c r="DF184" s="481"/>
      <c r="DG184" s="481"/>
      <c r="DH184" s="481"/>
      <c r="DI184" s="481"/>
      <c r="DJ184" s="481"/>
      <c r="DK184" s="481"/>
      <c r="DL184" s="481"/>
      <c r="DM184" s="481"/>
      <c r="DN184" s="481"/>
      <c r="DO184" s="481"/>
      <c r="DP184" s="481"/>
      <c r="DQ184" s="481"/>
      <c r="DR184" s="481"/>
      <c r="DS184" s="481"/>
      <c r="DT184" s="481"/>
      <c r="DU184" s="481"/>
      <c r="DV184" s="481"/>
      <c r="DW184" s="481"/>
      <c r="DX184" s="481"/>
      <c r="DY184" s="481"/>
      <c r="DZ184" s="481"/>
      <c r="EA184" s="481"/>
      <c r="EB184" s="481"/>
      <c r="EC184" s="481"/>
      <c r="ED184" s="481"/>
      <c r="EE184" s="481"/>
      <c r="EF184" s="481"/>
      <c r="EG184" s="481"/>
      <c r="EH184" s="481"/>
      <c r="EI184" s="481"/>
      <c r="EJ184" s="481"/>
      <c r="EK184" s="481"/>
      <c r="EL184" s="481"/>
      <c r="EM184" s="481"/>
      <c r="EN184" s="481"/>
      <c r="EO184" s="481"/>
      <c r="EP184" s="481"/>
      <c r="EQ184" s="481"/>
      <c r="ER184" s="481"/>
      <c r="ES184" s="481"/>
      <c r="ET184" s="481"/>
      <c r="EU184" s="481"/>
      <c r="EV184" s="481"/>
      <c r="EW184" s="481"/>
      <c r="EX184" s="481"/>
      <c r="EY184" s="481"/>
      <c r="EZ184" s="481"/>
      <c r="FA184" s="481"/>
      <c r="FB184" s="481"/>
      <c r="FC184" s="481"/>
      <c r="FD184" s="481"/>
      <c r="FE184" s="481"/>
      <c r="FF184" s="481"/>
      <c r="FG184" s="481"/>
      <c r="FH184" s="481"/>
      <c r="FI184" s="481"/>
      <c r="FJ184" s="481"/>
      <c r="FK184" s="481"/>
      <c r="FL184" s="481"/>
      <c r="FM184" s="481"/>
      <c r="FN184" s="481"/>
      <c r="FO184" s="481"/>
      <c r="FP184" s="481"/>
    </row>
    <row r="185" spans="33:172">
      <c r="AG185" s="481"/>
      <c r="AH185" s="481"/>
      <c r="AI185" s="481"/>
      <c r="AJ185" s="481"/>
      <c r="AK185" s="481"/>
      <c r="AL185" s="481"/>
      <c r="AM185" s="481"/>
      <c r="AN185" s="481"/>
      <c r="AO185" s="481"/>
      <c r="AP185" s="481"/>
      <c r="AQ185" s="481"/>
      <c r="AR185" s="481"/>
      <c r="AS185" s="481"/>
      <c r="AT185" s="481"/>
      <c r="AU185" s="481"/>
      <c r="AV185" s="481"/>
      <c r="AW185" s="481"/>
      <c r="AX185" s="481"/>
      <c r="AY185" s="481"/>
      <c r="AZ185" s="481"/>
      <c r="BA185" s="481"/>
      <c r="BB185" s="481"/>
      <c r="BC185" s="481"/>
      <c r="BD185" s="481"/>
      <c r="BE185" s="481"/>
      <c r="BF185" s="481"/>
      <c r="BG185" s="481"/>
      <c r="BH185" s="481"/>
      <c r="BI185" s="481"/>
      <c r="BJ185" s="481"/>
      <c r="BK185" s="481"/>
      <c r="BL185" s="481"/>
      <c r="BM185" s="481"/>
      <c r="BN185" s="481"/>
      <c r="BO185" s="481"/>
      <c r="BP185" s="481"/>
      <c r="BQ185" s="481"/>
      <c r="BR185" s="481"/>
      <c r="BS185" s="481"/>
      <c r="BT185" s="481"/>
      <c r="BU185" s="481"/>
      <c r="BV185" s="481"/>
      <c r="BW185" s="481"/>
      <c r="BX185" s="481"/>
      <c r="BY185" s="481"/>
      <c r="BZ185" s="481"/>
      <c r="CA185" s="481"/>
      <c r="CB185" s="481"/>
      <c r="CC185" s="481"/>
      <c r="CD185" s="481"/>
      <c r="CE185" s="481"/>
      <c r="CF185" s="481"/>
      <c r="CG185" s="481"/>
      <c r="CH185" s="481"/>
      <c r="CI185" s="481"/>
      <c r="CJ185" s="481"/>
      <c r="CK185" s="481"/>
      <c r="CL185" s="481"/>
      <c r="CM185" s="481"/>
      <c r="CN185" s="481"/>
      <c r="CO185" s="481"/>
      <c r="CP185" s="481"/>
      <c r="CQ185" s="481"/>
      <c r="CR185" s="481"/>
      <c r="CS185" s="481"/>
      <c r="CT185" s="481"/>
      <c r="CU185" s="481"/>
      <c r="CV185" s="481"/>
      <c r="CW185" s="481"/>
      <c r="CX185" s="481"/>
      <c r="CY185" s="481"/>
      <c r="CZ185" s="481"/>
      <c r="DA185" s="481"/>
      <c r="DB185" s="481"/>
      <c r="DC185" s="481"/>
      <c r="DD185" s="481"/>
      <c r="DE185" s="481"/>
      <c r="DF185" s="481"/>
      <c r="DG185" s="481"/>
      <c r="DH185" s="481"/>
      <c r="DI185" s="481"/>
      <c r="DJ185" s="481"/>
      <c r="DK185" s="481"/>
      <c r="DL185" s="481"/>
      <c r="DM185" s="481"/>
      <c r="DN185" s="481"/>
      <c r="DO185" s="481"/>
      <c r="DP185" s="481"/>
      <c r="DQ185" s="481"/>
      <c r="DR185" s="481"/>
      <c r="DS185" s="481"/>
      <c r="DT185" s="481"/>
      <c r="DU185" s="481"/>
      <c r="DV185" s="481"/>
      <c r="DW185" s="481"/>
      <c r="DX185" s="481"/>
      <c r="DY185" s="481"/>
      <c r="DZ185" s="481"/>
      <c r="EA185" s="481"/>
      <c r="EB185" s="481"/>
      <c r="EC185" s="481"/>
      <c r="ED185" s="481"/>
      <c r="EE185" s="481"/>
      <c r="EF185" s="481"/>
      <c r="EG185" s="481"/>
      <c r="EH185" s="481"/>
      <c r="EI185" s="481"/>
      <c r="EJ185" s="481"/>
      <c r="EK185" s="481"/>
      <c r="EL185" s="481"/>
      <c r="EM185" s="481"/>
      <c r="EN185" s="481"/>
      <c r="EO185" s="481"/>
      <c r="EP185" s="481"/>
      <c r="EQ185" s="481"/>
      <c r="ER185" s="481"/>
      <c r="ES185" s="481"/>
      <c r="ET185" s="481"/>
      <c r="EU185" s="481"/>
      <c r="EV185" s="481"/>
      <c r="EW185" s="481"/>
      <c r="EX185" s="481"/>
      <c r="EY185" s="481"/>
      <c r="EZ185" s="481"/>
      <c r="FA185" s="481"/>
      <c r="FB185" s="481"/>
      <c r="FC185" s="481"/>
      <c r="FD185" s="481"/>
      <c r="FE185" s="481"/>
      <c r="FF185" s="481"/>
      <c r="FG185" s="481"/>
      <c r="FH185" s="481"/>
      <c r="FI185" s="481"/>
      <c r="FJ185" s="481"/>
      <c r="FK185" s="481"/>
      <c r="FL185" s="481"/>
      <c r="FM185" s="481"/>
      <c r="FN185" s="481"/>
      <c r="FO185" s="481"/>
      <c r="FP185" s="481"/>
    </row>
    <row r="186" spans="33:172">
      <c r="AG186" s="481"/>
      <c r="AH186" s="481"/>
      <c r="AI186" s="481"/>
      <c r="AJ186" s="481"/>
      <c r="AK186" s="481"/>
      <c r="AL186" s="481"/>
      <c r="AM186" s="481"/>
      <c r="AN186" s="481"/>
      <c r="AO186" s="481"/>
      <c r="AP186" s="481"/>
      <c r="AQ186" s="481"/>
      <c r="AR186" s="481"/>
      <c r="AS186" s="481"/>
      <c r="AT186" s="481"/>
      <c r="AU186" s="481"/>
      <c r="AV186" s="481"/>
      <c r="AW186" s="481"/>
      <c r="AX186" s="481"/>
      <c r="AY186" s="481"/>
      <c r="AZ186" s="481"/>
      <c r="BA186" s="481"/>
      <c r="BB186" s="481"/>
      <c r="BC186" s="481"/>
      <c r="BD186" s="481"/>
      <c r="BE186" s="481"/>
      <c r="BF186" s="481"/>
      <c r="BG186" s="481"/>
      <c r="BH186" s="481"/>
      <c r="BI186" s="481"/>
      <c r="BJ186" s="481"/>
      <c r="BK186" s="481"/>
      <c r="BL186" s="481"/>
      <c r="BM186" s="481"/>
      <c r="BN186" s="481"/>
      <c r="BO186" s="481"/>
      <c r="BP186" s="481"/>
      <c r="BQ186" s="481"/>
      <c r="BR186" s="481"/>
      <c r="BS186" s="481"/>
      <c r="BT186" s="481"/>
      <c r="BU186" s="481"/>
      <c r="BV186" s="481"/>
      <c r="BW186" s="481"/>
      <c r="BX186" s="481"/>
      <c r="BY186" s="481"/>
      <c r="BZ186" s="481"/>
      <c r="CA186" s="481"/>
      <c r="CB186" s="481"/>
      <c r="CC186" s="481"/>
      <c r="CD186" s="481"/>
      <c r="CE186" s="481"/>
      <c r="CF186" s="481"/>
      <c r="CG186" s="481"/>
      <c r="CH186" s="481"/>
      <c r="CI186" s="481"/>
      <c r="CJ186" s="481"/>
      <c r="CK186" s="481"/>
      <c r="CL186" s="481"/>
      <c r="CM186" s="481"/>
      <c r="CN186" s="481"/>
      <c r="CO186" s="481"/>
      <c r="CP186" s="481"/>
      <c r="CQ186" s="481"/>
      <c r="CR186" s="481"/>
      <c r="CS186" s="481"/>
      <c r="CT186" s="481"/>
      <c r="CU186" s="481"/>
      <c r="CV186" s="481"/>
      <c r="CW186" s="481"/>
      <c r="CX186" s="481"/>
      <c r="CY186" s="481"/>
      <c r="CZ186" s="481"/>
      <c r="DA186" s="481"/>
      <c r="DB186" s="481"/>
      <c r="DC186" s="481"/>
      <c r="DD186" s="481"/>
      <c r="DE186" s="481"/>
      <c r="DF186" s="481"/>
      <c r="DG186" s="481"/>
      <c r="DH186" s="481"/>
      <c r="DI186" s="481"/>
      <c r="DJ186" s="481"/>
      <c r="DK186" s="481"/>
      <c r="DL186" s="481"/>
      <c r="DM186" s="481"/>
      <c r="DN186" s="481"/>
      <c r="DO186" s="481"/>
      <c r="DP186" s="481"/>
      <c r="DQ186" s="481"/>
      <c r="DR186" s="481"/>
      <c r="DS186" s="481"/>
      <c r="DT186" s="481"/>
      <c r="DU186" s="481"/>
      <c r="DV186" s="481"/>
      <c r="DW186" s="481"/>
      <c r="DX186" s="481"/>
      <c r="DY186" s="481"/>
      <c r="DZ186" s="481"/>
      <c r="EA186" s="481"/>
      <c r="EB186" s="481"/>
      <c r="EC186" s="481"/>
      <c r="ED186" s="481"/>
      <c r="EE186" s="481"/>
      <c r="EF186" s="481"/>
      <c r="EG186" s="481"/>
      <c r="EH186" s="481"/>
      <c r="EI186" s="481"/>
      <c r="EJ186" s="481"/>
      <c r="EK186" s="481"/>
      <c r="EL186" s="481"/>
      <c r="EM186" s="481"/>
      <c r="EN186" s="481"/>
      <c r="EO186" s="481"/>
      <c r="EP186" s="481"/>
      <c r="EQ186" s="481"/>
      <c r="ER186" s="481"/>
      <c r="ES186" s="481"/>
      <c r="ET186" s="481"/>
      <c r="EU186" s="481"/>
      <c r="EV186" s="481"/>
      <c r="EW186" s="481"/>
      <c r="EX186" s="481"/>
      <c r="EY186" s="481"/>
      <c r="EZ186" s="481"/>
      <c r="FA186" s="481"/>
      <c r="FB186" s="481"/>
      <c r="FC186" s="481"/>
      <c r="FD186" s="481"/>
      <c r="FE186" s="481"/>
      <c r="FF186" s="481"/>
      <c r="FG186" s="481"/>
      <c r="FH186" s="481"/>
      <c r="FI186" s="481"/>
      <c r="FJ186" s="481"/>
      <c r="FK186" s="481"/>
      <c r="FL186" s="481"/>
      <c r="FM186" s="481"/>
      <c r="FN186" s="481"/>
      <c r="FO186" s="481"/>
      <c r="FP186" s="481"/>
    </row>
    <row r="187" spans="33:172">
      <c r="AG187" s="481"/>
      <c r="AH187" s="481"/>
      <c r="AI187" s="481"/>
      <c r="AJ187" s="481"/>
      <c r="AK187" s="481"/>
      <c r="AL187" s="481"/>
      <c r="AM187" s="481"/>
      <c r="AN187" s="481"/>
      <c r="AO187" s="481"/>
      <c r="AP187" s="481"/>
      <c r="AQ187" s="481"/>
      <c r="AR187" s="481"/>
      <c r="AS187" s="481"/>
      <c r="AT187" s="481"/>
      <c r="AU187" s="481"/>
      <c r="AV187" s="481"/>
      <c r="AW187" s="481"/>
      <c r="AX187" s="481"/>
      <c r="AY187" s="481"/>
      <c r="AZ187" s="481"/>
      <c r="BA187" s="481"/>
      <c r="BB187" s="481"/>
      <c r="BC187" s="481"/>
      <c r="BD187" s="481"/>
      <c r="BE187" s="481"/>
      <c r="BF187" s="481"/>
      <c r="BG187" s="481"/>
      <c r="BH187" s="481"/>
      <c r="BI187" s="481"/>
      <c r="BJ187" s="481"/>
      <c r="BK187" s="481"/>
      <c r="BL187" s="481"/>
      <c r="BM187" s="481"/>
      <c r="BN187" s="481"/>
      <c r="BO187" s="481"/>
      <c r="BP187" s="481"/>
      <c r="BQ187" s="481"/>
      <c r="BR187" s="481"/>
      <c r="BS187" s="481"/>
      <c r="BT187" s="481"/>
      <c r="BU187" s="481"/>
      <c r="BV187" s="481"/>
      <c r="BW187" s="481"/>
      <c r="BX187" s="481"/>
      <c r="BY187" s="481"/>
      <c r="BZ187" s="481"/>
      <c r="CA187" s="481"/>
      <c r="CB187" s="481"/>
      <c r="CC187" s="481"/>
      <c r="CD187" s="481"/>
      <c r="CE187" s="481"/>
      <c r="CF187" s="481"/>
      <c r="CG187" s="481"/>
      <c r="CH187" s="481"/>
      <c r="CI187" s="481"/>
      <c r="CJ187" s="481"/>
      <c r="CK187" s="481"/>
      <c r="CL187" s="481"/>
      <c r="CM187" s="481"/>
      <c r="CN187" s="481"/>
      <c r="CO187" s="481"/>
      <c r="CP187" s="481"/>
      <c r="CQ187" s="481"/>
      <c r="CR187" s="481"/>
      <c r="CS187" s="481"/>
      <c r="CT187" s="481"/>
      <c r="CU187" s="481"/>
      <c r="CV187" s="481"/>
      <c r="CW187" s="481"/>
      <c r="CX187" s="481"/>
      <c r="CY187" s="481"/>
      <c r="CZ187" s="481"/>
      <c r="DA187" s="481"/>
      <c r="DB187" s="481"/>
      <c r="DC187" s="481"/>
      <c r="DD187" s="481"/>
      <c r="DE187" s="481"/>
      <c r="DF187" s="481"/>
      <c r="DG187" s="481"/>
      <c r="DH187" s="481"/>
      <c r="DI187" s="481"/>
      <c r="DJ187" s="481"/>
      <c r="DK187" s="481"/>
      <c r="DL187" s="481"/>
      <c r="DM187" s="481"/>
      <c r="DN187" s="481"/>
      <c r="DO187" s="481"/>
      <c r="DP187" s="481"/>
      <c r="DQ187" s="481"/>
      <c r="DR187" s="481"/>
      <c r="DS187" s="481"/>
      <c r="DT187" s="481"/>
      <c r="DU187" s="481"/>
      <c r="DV187" s="481"/>
      <c r="DW187" s="481"/>
      <c r="DX187" s="481"/>
      <c r="DY187" s="481"/>
      <c r="DZ187" s="481"/>
      <c r="EA187" s="481"/>
      <c r="EB187" s="481"/>
      <c r="EC187" s="481"/>
      <c r="ED187" s="481"/>
      <c r="EE187" s="481"/>
      <c r="EF187" s="481"/>
      <c r="EG187" s="481"/>
      <c r="EH187" s="481"/>
      <c r="EI187" s="481"/>
      <c r="EJ187" s="481"/>
      <c r="EK187" s="481"/>
      <c r="EL187" s="481"/>
      <c r="EM187" s="481"/>
      <c r="EN187" s="481"/>
      <c r="EO187" s="481"/>
      <c r="EP187" s="481"/>
      <c r="EQ187" s="481"/>
      <c r="ER187" s="481"/>
      <c r="ES187" s="481"/>
      <c r="ET187" s="481"/>
      <c r="EU187" s="481"/>
      <c r="EV187" s="481"/>
      <c r="EW187" s="481"/>
      <c r="EX187" s="481"/>
      <c r="EY187" s="481"/>
      <c r="EZ187" s="481"/>
      <c r="FA187" s="481"/>
      <c r="FB187" s="481"/>
      <c r="FC187" s="481"/>
      <c r="FD187" s="481"/>
      <c r="FE187" s="481"/>
      <c r="FF187" s="481"/>
      <c r="FG187" s="481"/>
      <c r="FH187" s="481"/>
      <c r="FI187" s="481"/>
      <c r="FJ187" s="481"/>
      <c r="FK187" s="481"/>
      <c r="FL187" s="481"/>
      <c r="FM187" s="481"/>
      <c r="FN187" s="481"/>
      <c r="FO187" s="481"/>
      <c r="FP187" s="481"/>
    </row>
    <row r="188" spans="33:172">
      <c r="AG188" s="481"/>
      <c r="AH188" s="481"/>
      <c r="AI188" s="481"/>
      <c r="AJ188" s="481"/>
      <c r="AK188" s="481"/>
      <c r="AL188" s="481"/>
      <c r="AM188" s="481"/>
      <c r="AN188" s="481"/>
      <c r="AO188" s="481"/>
      <c r="AP188" s="481"/>
      <c r="AQ188" s="481"/>
      <c r="AR188" s="481"/>
      <c r="AS188" s="481"/>
      <c r="AT188" s="481"/>
      <c r="AU188" s="481"/>
      <c r="AV188" s="481"/>
      <c r="AW188" s="481"/>
      <c r="AX188" s="481"/>
      <c r="AY188" s="481"/>
      <c r="AZ188" s="481"/>
      <c r="BA188" s="481"/>
      <c r="BB188" s="481"/>
      <c r="BC188" s="481"/>
      <c r="BD188" s="481"/>
      <c r="BE188" s="481"/>
      <c r="BF188" s="481"/>
      <c r="BG188" s="481"/>
      <c r="BH188" s="481"/>
      <c r="BI188" s="481"/>
      <c r="BJ188" s="481"/>
      <c r="BK188" s="481"/>
      <c r="BL188" s="481"/>
      <c r="BM188" s="481"/>
      <c r="BN188" s="481"/>
      <c r="BO188" s="481"/>
      <c r="BP188" s="481"/>
      <c r="BQ188" s="481"/>
      <c r="BR188" s="481"/>
      <c r="BS188" s="481"/>
      <c r="BT188" s="481"/>
      <c r="BU188" s="481"/>
      <c r="BV188" s="481"/>
      <c r="BW188" s="481"/>
      <c r="BX188" s="481"/>
      <c r="BY188" s="481"/>
      <c r="BZ188" s="481"/>
      <c r="CA188" s="481"/>
      <c r="CB188" s="481"/>
      <c r="CC188" s="481"/>
      <c r="CD188" s="481"/>
      <c r="CE188" s="481"/>
      <c r="CF188" s="481"/>
      <c r="CG188" s="481"/>
      <c r="CH188" s="481"/>
      <c r="CI188" s="481"/>
      <c r="CJ188" s="481"/>
      <c r="CK188" s="481"/>
      <c r="CL188" s="481"/>
      <c r="CM188" s="481"/>
      <c r="CN188" s="481"/>
      <c r="CO188" s="481"/>
      <c r="CP188" s="481"/>
      <c r="CQ188" s="481"/>
      <c r="CR188" s="481"/>
      <c r="CS188" s="481"/>
      <c r="CT188" s="481"/>
      <c r="CU188" s="481"/>
      <c r="CV188" s="481"/>
      <c r="CW188" s="481"/>
      <c r="CX188" s="481"/>
      <c r="CY188" s="481"/>
      <c r="CZ188" s="481"/>
      <c r="DA188" s="481"/>
      <c r="DB188" s="481"/>
      <c r="DC188" s="481"/>
      <c r="DD188" s="481"/>
      <c r="DE188" s="481"/>
      <c r="DF188" s="481"/>
      <c r="DG188" s="481"/>
      <c r="DH188" s="481"/>
      <c r="DI188" s="481"/>
      <c r="DJ188" s="481"/>
      <c r="DK188" s="481"/>
      <c r="DL188" s="481"/>
      <c r="DM188" s="481"/>
      <c r="DN188" s="481"/>
      <c r="DO188" s="481"/>
      <c r="DP188" s="481"/>
      <c r="DQ188" s="481"/>
      <c r="DR188" s="481"/>
      <c r="DS188" s="481"/>
      <c r="DT188" s="481"/>
      <c r="DU188" s="481"/>
      <c r="DV188" s="481"/>
      <c r="DW188" s="481"/>
      <c r="DX188" s="481"/>
      <c r="DY188" s="481"/>
      <c r="DZ188" s="481"/>
      <c r="EA188" s="481"/>
      <c r="EB188" s="481"/>
      <c r="EC188" s="481"/>
      <c r="ED188" s="481"/>
      <c r="EE188" s="481"/>
      <c r="EF188" s="481"/>
      <c r="EG188" s="481"/>
      <c r="EH188" s="481"/>
      <c r="EI188" s="481"/>
      <c r="EJ188" s="481"/>
      <c r="EK188" s="481"/>
      <c r="EL188" s="481"/>
      <c r="EM188" s="481"/>
      <c r="EN188" s="481"/>
      <c r="EO188" s="481"/>
      <c r="EP188" s="481"/>
      <c r="EQ188" s="481"/>
      <c r="ER188" s="481"/>
      <c r="ES188" s="481"/>
      <c r="ET188" s="481"/>
      <c r="EU188" s="481"/>
      <c r="EV188" s="481"/>
      <c r="EW188" s="481"/>
      <c r="EX188" s="481"/>
      <c r="EY188" s="481"/>
      <c r="EZ188" s="481"/>
      <c r="FA188" s="481"/>
      <c r="FB188" s="481"/>
      <c r="FC188" s="481"/>
      <c r="FD188" s="481"/>
      <c r="FE188" s="481"/>
      <c r="FF188" s="481"/>
      <c r="FG188" s="481"/>
      <c r="FH188" s="481"/>
      <c r="FI188" s="481"/>
      <c r="FJ188" s="481"/>
      <c r="FK188" s="481"/>
      <c r="FL188" s="481"/>
      <c r="FM188" s="481"/>
      <c r="FN188" s="481"/>
      <c r="FO188" s="481"/>
      <c r="FP188" s="481"/>
    </row>
    <row r="189" spans="33:172">
      <c r="AG189" s="481"/>
      <c r="AH189" s="481"/>
      <c r="AI189" s="481"/>
      <c r="AJ189" s="481"/>
      <c r="AK189" s="481"/>
      <c r="AL189" s="481"/>
      <c r="AM189" s="481"/>
      <c r="AN189" s="481"/>
      <c r="AO189" s="481"/>
      <c r="AP189" s="481"/>
      <c r="AQ189" s="481"/>
      <c r="AR189" s="481"/>
      <c r="AS189" s="481"/>
      <c r="AT189" s="481"/>
      <c r="AU189" s="481"/>
      <c r="AV189" s="481"/>
      <c r="AW189" s="481"/>
      <c r="AX189" s="481"/>
      <c r="AY189" s="481"/>
      <c r="AZ189" s="481"/>
      <c r="BA189" s="481"/>
      <c r="BB189" s="481"/>
      <c r="BC189" s="481"/>
      <c r="BD189" s="481"/>
      <c r="BE189" s="481"/>
      <c r="BF189" s="481"/>
      <c r="BG189" s="481"/>
      <c r="BH189" s="481"/>
      <c r="BI189" s="481"/>
      <c r="BJ189" s="481"/>
      <c r="BK189" s="481"/>
      <c r="BL189" s="481"/>
      <c r="BM189" s="481"/>
      <c r="BN189" s="481"/>
      <c r="BO189" s="481"/>
      <c r="BP189" s="481"/>
      <c r="BQ189" s="481"/>
      <c r="BR189" s="481"/>
      <c r="BS189" s="481"/>
      <c r="BT189" s="481"/>
      <c r="BU189" s="481"/>
      <c r="BV189" s="481"/>
      <c r="BW189" s="481"/>
      <c r="BX189" s="481"/>
      <c r="BY189" s="481"/>
      <c r="BZ189" s="481"/>
      <c r="CA189" s="481"/>
      <c r="CB189" s="481"/>
      <c r="CC189" s="481"/>
      <c r="CD189" s="481"/>
      <c r="CE189" s="481"/>
      <c r="CF189" s="481"/>
      <c r="CG189" s="481"/>
      <c r="CH189" s="481"/>
      <c r="CI189" s="481"/>
      <c r="CJ189" s="481"/>
      <c r="CK189" s="481"/>
      <c r="CL189" s="481"/>
      <c r="CM189" s="481"/>
      <c r="CN189" s="481"/>
      <c r="CO189" s="481"/>
      <c r="CP189" s="481"/>
      <c r="CQ189" s="481"/>
      <c r="CR189" s="481"/>
      <c r="CS189" s="481"/>
      <c r="CT189" s="481"/>
      <c r="CU189" s="481"/>
      <c r="CV189" s="481"/>
      <c r="CW189" s="481"/>
      <c r="CX189" s="481"/>
      <c r="CY189" s="481"/>
      <c r="CZ189" s="481"/>
      <c r="DA189" s="481"/>
      <c r="DB189" s="481"/>
      <c r="DC189" s="481"/>
      <c r="DD189" s="481"/>
      <c r="DE189" s="481"/>
      <c r="DF189" s="481"/>
      <c r="DG189" s="481"/>
      <c r="DH189" s="481"/>
      <c r="DI189" s="481"/>
      <c r="DJ189" s="481"/>
      <c r="DK189" s="481"/>
      <c r="DL189" s="481"/>
      <c r="DM189" s="481"/>
      <c r="DN189" s="481"/>
      <c r="DO189" s="481"/>
      <c r="DP189" s="481"/>
      <c r="DQ189" s="481"/>
      <c r="DR189" s="481"/>
      <c r="DS189" s="481"/>
      <c r="DT189" s="481"/>
      <c r="DU189" s="481"/>
      <c r="DV189" s="481"/>
      <c r="DW189" s="481"/>
      <c r="DX189" s="481"/>
      <c r="DY189" s="481"/>
      <c r="DZ189" s="481"/>
      <c r="EA189" s="481"/>
      <c r="EB189" s="481"/>
      <c r="EC189" s="481"/>
      <c r="ED189" s="481"/>
      <c r="EE189" s="481"/>
      <c r="EF189" s="481"/>
      <c r="EG189" s="481"/>
      <c r="EH189" s="481"/>
      <c r="EI189" s="481"/>
      <c r="EJ189" s="481"/>
      <c r="EK189" s="481"/>
      <c r="EL189" s="481"/>
      <c r="EM189" s="481"/>
      <c r="EN189" s="481"/>
      <c r="EO189" s="481"/>
      <c r="EP189" s="481"/>
      <c r="EQ189" s="481"/>
      <c r="ER189" s="481"/>
      <c r="ES189" s="481"/>
      <c r="ET189" s="481"/>
      <c r="EU189" s="481"/>
      <c r="EV189" s="481"/>
      <c r="EW189" s="481"/>
      <c r="EX189" s="481"/>
      <c r="EY189" s="481"/>
      <c r="EZ189" s="481"/>
      <c r="FA189" s="481"/>
      <c r="FB189" s="481"/>
      <c r="FC189" s="481"/>
      <c r="FD189" s="481"/>
      <c r="FE189" s="481"/>
      <c r="FF189" s="481"/>
      <c r="FG189" s="481"/>
      <c r="FH189" s="481"/>
      <c r="FI189" s="481"/>
      <c r="FJ189" s="481"/>
      <c r="FK189" s="481"/>
      <c r="FL189" s="481"/>
      <c r="FM189" s="481"/>
      <c r="FN189" s="481"/>
      <c r="FO189" s="481"/>
      <c r="FP189" s="481"/>
    </row>
    <row r="190" spans="33:172">
      <c r="AG190" s="481"/>
      <c r="AH190" s="481"/>
      <c r="AI190" s="481"/>
      <c r="AJ190" s="481"/>
      <c r="AK190" s="481"/>
      <c r="AL190" s="481"/>
      <c r="AM190" s="481"/>
      <c r="AN190" s="481"/>
      <c r="AO190" s="481"/>
      <c r="AP190" s="481"/>
      <c r="AQ190" s="481"/>
      <c r="AR190" s="481"/>
      <c r="AS190" s="481"/>
      <c r="AT190" s="481"/>
      <c r="AU190" s="481"/>
      <c r="AV190" s="481"/>
      <c r="AW190" s="481"/>
      <c r="AX190" s="481"/>
      <c r="AY190" s="481"/>
      <c r="AZ190" s="481"/>
      <c r="BA190" s="481"/>
      <c r="BB190" s="481"/>
      <c r="BC190" s="481"/>
      <c r="BD190" s="481"/>
      <c r="BE190" s="481"/>
      <c r="BF190" s="481"/>
      <c r="BG190" s="481"/>
      <c r="BH190" s="481"/>
      <c r="BI190" s="481"/>
      <c r="BJ190" s="481"/>
      <c r="BK190" s="481"/>
      <c r="BL190" s="481"/>
      <c r="BM190" s="481"/>
      <c r="BN190" s="481"/>
      <c r="BO190" s="481"/>
      <c r="BP190" s="481"/>
      <c r="BQ190" s="481"/>
      <c r="BR190" s="481"/>
      <c r="BS190" s="481"/>
      <c r="BT190" s="481"/>
      <c r="BU190" s="481"/>
      <c r="BV190" s="481"/>
      <c r="BW190" s="481"/>
      <c r="BX190" s="481"/>
      <c r="BY190" s="481"/>
      <c r="BZ190" s="481"/>
      <c r="CA190" s="481"/>
      <c r="CB190" s="481"/>
      <c r="CC190" s="481"/>
      <c r="CD190" s="481"/>
      <c r="CE190" s="481"/>
      <c r="CF190" s="481"/>
      <c r="CG190" s="481"/>
      <c r="CH190" s="481"/>
      <c r="CI190" s="481"/>
      <c r="CJ190" s="481"/>
      <c r="CK190" s="481"/>
      <c r="CL190" s="481"/>
      <c r="CM190" s="481"/>
      <c r="CN190" s="481"/>
      <c r="CO190" s="481"/>
      <c r="CP190" s="481"/>
      <c r="CQ190" s="481"/>
      <c r="CR190" s="481"/>
      <c r="CS190" s="481"/>
      <c r="CT190" s="481"/>
      <c r="CU190" s="481"/>
      <c r="CV190" s="481"/>
      <c r="CW190" s="481"/>
      <c r="CX190" s="481"/>
      <c r="CY190" s="481"/>
      <c r="CZ190" s="481"/>
      <c r="DA190" s="481"/>
      <c r="DB190" s="481"/>
      <c r="DC190" s="481"/>
      <c r="DD190" s="481"/>
      <c r="DE190" s="481"/>
      <c r="DF190" s="481"/>
      <c r="DG190" s="481"/>
      <c r="DH190" s="481"/>
      <c r="DI190" s="481"/>
      <c r="DJ190" s="481"/>
      <c r="DK190" s="481"/>
      <c r="DL190" s="481"/>
      <c r="DM190" s="481"/>
      <c r="DN190" s="481"/>
      <c r="DO190" s="481"/>
      <c r="DP190" s="481"/>
      <c r="DQ190" s="481"/>
      <c r="DR190" s="481"/>
      <c r="DS190" s="481"/>
      <c r="DT190" s="481"/>
      <c r="DU190" s="481"/>
      <c r="DV190" s="481"/>
      <c r="DW190" s="481"/>
      <c r="DX190" s="481"/>
      <c r="DY190" s="481"/>
      <c r="DZ190" s="481"/>
      <c r="EA190" s="481"/>
      <c r="EB190" s="481"/>
      <c r="EC190" s="481"/>
      <c r="ED190" s="481"/>
      <c r="EE190" s="481"/>
      <c r="EF190" s="481"/>
      <c r="EG190" s="481"/>
      <c r="EH190" s="481"/>
      <c r="EI190" s="481"/>
      <c r="EJ190" s="481"/>
      <c r="EK190" s="481"/>
      <c r="EL190" s="481"/>
      <c r="EM190" s="481"/>
      <c r="EN190" s="481"/>
      <c r="EO190" s="481"/>
      <c r="EP190" s="481"/>
      <c r="EQ190" s="481"/>
      <c r="ER190" s="481"/>
      <c r="ES190" s="481"/>
      <c r="ET190" s="481"/>
      <c r="EU190" s="481"/>
      <c r="EV190" s="481"/>
      <c r="EW190" s="481"/>
      <c r="EX190" s="481"/>
      <c r="EY190" s="481"/>
      <c r="EZ190" s="481"/>
      <c r="FA190" s="481"/>
      <c r="FB190" s="481"/>
      <c r="FC190" s="481"/>
      <c r="FD190" s="481"/>
      <c r="FE190" s="481"/>
      <c r="FF190" s="481"/>
      <c r="FG190" s="481"/>
      <c r="FH190" s="481"/>
      <c r="FI190" s="481"/>
      <c r="FJ190" s="481"/>
      <c r="FK190" s="481"/>
      <c r="FL190" s="481"/>
      <c r="FM190" s="481"/>
      <c r="FN190" s="481"/>
      <c r="FO190" s="481"/>
      <c r="FP190" s="481"/>
    </row>
    <row r="191" spans="33:172">
      <c r="AG191" s="481"/>
      <c r="AH191" s="481"/>
      <c r="AI191" s="481"/>
      <c r="AJ191" s="481"/>
      <c r="AK191" s="481"/>
      <c r="AL191" s="481"/>
      <c r="AM191" s="481"/>
      <c r="AN191" s="481"/>
      <c r="AO191" s="481"/>
      <c r="AP191" s="481"/>
      <c r="AQ191" s="481"/>
      <c r="AR191" s="481"/>
      <c r="AS191" s="481"/>
      <c r="AT191" s="481"/>
      <c r="AU191" s="481"/>
      <c r="AV191" s="481"/>
      <c r="AW191" s="481"/>
      <c r="AX191" s="481"/>
      <c r="AY191" s="481"/>
      <c r="AZ191" s="481"/>
      <c r="BA191" s="481"/>
      <c r="BB191" s="481"/>
      <c r="BC191" s="481"/>
      <c r="BD191" s="481"/>
      <c r="BE191" s="481"/>
      <c r="BF191" s="481"/>
      <c r="BG191" s="481"/>
      <c r="BH191" s="481"/>
      <c r="BI191" s="481"/>
      <c r="BJ191" s="481"/>
      <c r="BK191" s="481"/>
      <c r="BL191" s="481"/>
      <c r="BM191" s="481"/>
      <c r="BN191" s="481"/>
      <c r="BO191" s="481"/>
      <c r="BP191" s="481"/>
      <c r="BQ191" s="481"/>
      <c r="BR191" s="481"/>
      <c r="BS191" s="481"/>
      <c r="BT191" s="481"/>
      <c r="BU191" s="481"/>
      <c r="BV191" s="481"/>
      <c r="BW191" s="481"/>
      <c r="BX191" s="481"/>
      <c r="BY191" s="481"/>
      <c r="BZ191" s="481"/>
      <c r="CA191" s="481"/>
      <c r="CB191" s="481"/>
      <c r="CC191" s="481"/>
      <c r="CD191" s="481"/>
      <c r="CE191" s="481"/>
      <c r="CF191" s="481"/>
      <c r="CG191" s="481"/>
      <c r="CH191" s="481"/>
      <c r="CI191" s="481"/>
      <c r="CJ191" s="481"/>
      <c r="CK191" s="481"/>
      <c r="CL191" s="481"/>
      <c r="CM191" s="481"/>
      <c r="CN191" s="481"/>
      <c r="CO191" s="481"/>
      <c r="CP191" s="481"/>
      <c r="CQ191" s="481"/>
      <c r="CR191" s="481"/>
      <c r="CS191" s="481"/>
      <c r="CT191" s="481"/>
      <c r="CU191" s="481"/>
      <c r="CV191" s="481"/>
      <c r="CW191" s="481"/>
      <c r="CX191" s="481"/>
      <c r="CY191" s="481"/>
      <c r="CZ191" s="481"/>
      <c r="DA191" s="481"/>
      <c r="DB191" s="481"/>
      <c r="DC191" s="481"/>
      <c r="DD191" s="481"/>
      <c r="DE191" s="481"/>
      <c r="DF191" s="481"/>
      <c r="DG191" s="481"/>
      <c r="DH191" s="481"/>
      <c r="DI191" s="481"/>
      <c r="DJ191" s="481"/>
      <c r="DK191" s="481"/>
      <c r="DL191" s="481"/>
      <c r="DM191" s="481"/>
      <c r="DN191" s="481"/>
      <c r="DO191" s="481"/>
      <c r="DP191" s="481"/>
      <c r="DQ191" s="481"/>
      <c r="DR191" s="481"/>
      <c r="DS191" s="481"/>
      <c r="DT191" s="481"/>
      <c r="DU191" s="481"/>
      <c r="DV191" s="481"/>
      <c r="DW191" s="481"/>
      <c r="DX191" s="481"/>
      <c r="DY191" s="481"/>
      <c r="DZ191" s="481"/>
      <c r="EA191" s="481"/>
      <c r="EB191" s="481"/>
      <c r="EC191" s="481"/>
      <c r="ED191" s="481"/>
      <c r="EE191" s="481"/>
      <c r="EF191" s="481"/>
      <c r="EG191" s="481"/>
      <c r="EH191" s="481"/>
      <c r="EI191" s="481"/>
      <c r="EJ191" s="481"/>
      <c r="EK191" s="481"/>
      <c r="EL191" s="481"/>
      <c r="EM191" s="481"/>
      <c r="EN191" s="481"/>
      <c r="EO191" s="481"/>
      <c r="EP191" s="481"/>
      <c r="EQ191" s="481"/>
      <c r="ER191" s="481"/>
      <c r="ES191" s="481"/>
      <c r="ET191" s="481"/>
      <c r="EU191" s="481"/>
      <c r="EV191" s="481"/>
      <c r="EW191" s="481"/>
      <c r="EX191" s="481"/>
      <c r="EY191" s="481"/>
      <c r="EZ191" s="481"/>
      <c r="FA191" s="481"/>
      <c r="FB191" s="481"/>
      <c r="FC191" s="481"/>
      <c r="FD191" s="481"/>
      <c r="FE191" s="481"/>
      <c r="FF191" s="481"/>
      <c r="FG191" s="481"/>
      <c r="FH191" s="481"/>
      <c r="FI191" s="481"/>
      <c r="FJ191" s="481"/>
      <c r="FK191" s="481"/>
      <c r="FL191" s="481"/>
      <c r="FM191" s="481"/>
      <c r="FN191" s="481"/>
      <c r="FO191" s="481"/>
      <c r="FP191" s="481"/>
    </row>
    <row r="192" spans="33:172">
      <c r="AG192" s="481"/>
      <c r="AH192" s="481"/>
      <c r="AI192" s="481"/>
      <c r="AJ192" s="481"/>
      <c r="AK192" s="481"/>
      <c r="AL192" s="481"/>
      <c r="AM192" s="481"/>
      <c r="AN192" s="481"/>
      <c r="AO192" s="481"/>
      <c r="AP192" s="481"/>
      <c r="AQ192" s="481"/>
      <c r="AR192" s="481"/>
      <c r="AS192" s="481"/>
      <c r="AT192" s="481"/>
      <c r="AU192" s="481"/>
      <c r="AV192" s="481"/>
      <c r="AW192" s="481"/>
      <c r="AX192" s="481"/>
      <c r="AY192" s="481"/>
      <c r="AZ192" s="481"/>
      <c r="BA192" s="481"/>
      <c r="BB192" s="481"/>
      <c r="BC192" s="481"/>
      <c r="BD192" s="481"/>
      <c r="BE192" s="481"/>
      <c r="BF192" s="481"/>
      <c r="BG192" s="481"/>
      <c r="BH192" s="481"/>
      <c r="BI192" s="481"/>
      <c r="BJ192" s="481"/>
      <c r="BK192" s="481"/>
      <c r="BL192" s="481"/>
      <c r="BM192" s="481"/>
      <c r="BN192" s="481"/>
      <c r="BO192" s="481"/>
      <c r="BP192" s="481"/>
      <c r="BQ192" s="481"/>
      <c r="BR192" s="481"/>
      <c r="BS192" s="481"/>
      <c r="BT192" s="481"/>
      <c r="BU192" s="481"/>
      <c r="BV192" s="481"/>
      <c r="BW192" s="481"/>
      <c r="BX192" s="481"/>
      <c r="BY192" s="481"/>
      <c r="BZ192" s="481"/>
      <c r="CA192" s="481"/>
      <c r="CB192" s="481"/>
      <c r="CC192" s="481"/>
      <c r="CD192" s="481"/>
      <c r="CE192" s="481"/>
      <c r="CF192" s="481"/>
      <c r="CG192" s="481"/>
      <c r="CH192" s="481"/>
      <c r="CI192" s="481"/>
      <c r="CJ192" s="481"/>
      <c r="CK192" s="481"/>
      <c r="CL192" s="481"/>
      <c r="CM192" s="481"/>
      <c r="CN192" s="481"/>
      <c r="CO192" s="481"/>
      <c r="CP192" s="481"/>
      <c r="CQ192" s="481"/>
      <c r="CR192" s="481"/>
      <c r="CS192" s="481"/>
      <c r="CT192" s="481"/>
      <c r="CU192" s="481"/>
      <c r="CV192" s="481"/>
      <c r="CW192" s="481"/>
      <c r="CX192" s="481"/>
      <c r="CY192" s="481"/>
      <c r="CZ192" s="481"/>
      <c r="DA192" s="481"/>
      <c r="DB192" s="481"/>
      <c r="DC192" s="481"/>
      <c r="DD192" s="481"/>
      <c r="DE192" s="481"/>
      <c r="DF192" s="481"/>
      <c r="DG192" s="481"/>
      <c r="DH192" s="481"/>
      <c r="DI192" s="481"/>
      <c r="DJ192" s="481"/>
      <c r="DK192" s="481"/>
      <c r="DL192" s="481"/>
      <c r="DM192" s="481"/>
      <c r="DN192" s="481"/>
      <c r="DO192" s="481"/>
      <c r="DP192" s="481"/>
      <c r="DQ192" s="481"/>
      <c r="DR192" s="481"/>
      <c r="DS192" s="481"/>
      <c r="DT192" s="481"/>
      <c r="DU192" s="481"/>
      <c r="DV192" s="481"/>
      <c r="DW192" s="481"/>
      <c r="DX192" s="481"/>
      <c r="DY192" s="481"/>
      <c r="DZ192" s="481"/>
      <c r="EA192" s="481"/>
      <c r="EB192" s="481"/>
      <c r="EC192" s="481"/>
      <c r="ED192" s="481"/>
      <c r="EE192" s="481"/>
      <c r="EF192" s="481"/>
      <c r="EG192" s="481"/>
      <c r="EH192" s="481"/>
      <c r="EI192" s="481"/>
      <c r="EJ192" s="481"/>
      <c r="EK192" s="481"/>
      <c r="EL192" s="481"/>
      <c r="EM192" s="481"/>
      <c r="EN192" s="481"/>
      <c r="EO192" s="481"/>
      <c r="EP192" s="481"/>
      <c r="EQ192" s="481"/>
      <c r="ER192" s="481"/>
      <c r="ES192" s="481"/>
      <c r="ET192" s="481"/>
      <c r="EU192" s="481"/>
      <c r="EV192" s="481"/>
      <c r="EW192" s="481"/>
      <c r="EX192" s="481"/>
      <c r="EY192" s="481"/>
      <c r="EZ192" s="481"/>
      <c r="FA192" s="481"/>
      <c r="FB192" s="481"/>
      <c r="FC192" s="481"/>
      <c r="FD192" s="481"/>
      <c r="FE192" s="481"/>
      <c r="FF192" s="481"/>
      <c r="FG192" s="481"/>
      <c r="FH192" s="481"/>
      <c r="FI192" s="481"/>
      <c r="FJ192" s="481"/>
      <c r="FK192" s="481"/>
      <c r="FL192" s="481"/>
      <c r="FM192" s="481"/>
      <c r="FN192" s="481"/>
      <c r="FO192" s="481"/>
      <c r="FP192" s="481"/>
    </row>
    <row r="193" spans="33:172">
      <c r="AG193" s="481"/>
      <c r="AH193" s="481"/>
      <c r="AI193" s="481"/>
      <c r="AJ193" s="481"/>
      <c r="AK193" s="481"/>
      <c r="AL193" s="481"/>
      <c r="AM193" s="481"/>
      <c r="AN193" s="481"/>
      <c r="AO193" s="481"/>
      <c r="AP193" s="481"/>
      <c r="AQ193" s="481"/>
      <c r="AR193" s="481"/>
      <c r="AS193" s="481"/>
      <c r="AT193" s="481"/>
      <c r="AU193" s="481"/>
      <c r="AV193" s="481"/>
      <c r="AW193" s="481"/>
      <c r="AX193" s="481"/>
      <c r="AY193" s="481"/>
      <c r="AZ193" s="481"/>
      <c r="BA193" s="481"/>
      <c r="BB193" s="481"/>
      <c r="BC193" s="481"/>
      <c r="BD193" s="481"/>
      <c r="BE193" s="481"/>
      <c r="BF193" s="481"/>
      <c r="BG193" s="481"/>
      <c r="BH193" s="481"/>
      <c r="BI193" s="481"/>
      <c r="BJ193" s="481"/>
      <c r="BK193" s="481"/>
      <c r="BL193" s="481"/>
      <c r="BM193" s="481"/>
      <c r="BN193" s="481"/>
      <c r="BO193" s="481"/>
      <c r="BP193" s="481"/>
      <c r="BQ193" s="481"/>
      <c r="BR193" s="481"/>
      <c r="BS193" s="481"/>
      <c r="BT193" s="481"/>
      <c r="BU193" s="481"/>
      <c r="BV193" s="481"/>
      <c r="BW193" s="481"/>
      <c r="BX193" s="481"/>
      <c r="BY193" s="481"/>
      <c r="BZ193" s="481"/>
      <c r="CA193" s="481"/>
      <c r="CB193" s="481"/>
      <c r="CC193" s="481"/>
      <c r="CD193" s="481"/>
      <c r="CE193" s="481"/>
      <c r="CF193" s="481"/>
      <c r="CG193" s="481"/>
      <c r="CH193" s="481"/>
      <c r="CI193" s="481"/>
      <c r="CJ193" s="481"/>
      <c r="CK193" s="481"/>
      <c r="CL193" s="481"/>
      <c r="CM193" s="481"/>
      <c r="CN193" s="481"/>
      <c r="CO193" s="481"/>
      <c r="CP193" s="481"/>
      <c r="CQ193" s="481"/>
      <c r="CR193" s="481"/>
      <c r="CS193" s="481"/>
      <c r="CT193" s="481"/>
      <c r="CU193" s="481"/>
      <c r="CV193" s="481"/>
      <c r="CW193" s="481"/>
      <c r="CX193" s="481"/>
      <c r="CY193" s="481"/>
      <c r="CZ193" s="481"/>
      <c r="DA193" s="481"/>
      <c r="DB193" s="481"/>
      <c r="DC193" s="481"/>
      <c r="DD193" s="481"/>
      <c r="DE193" s="481"/>
      <c r="DF193" s="481"/>
      <c r="DG193" s="481"/>
      <c r="DH193" s="481"/>
      <c r="DI193" s="481"/>
      <c r="DJ193" s="481"/>
      <c r="DK193" s="481"/>
      <c r="DL193" s="481"/>
      <c r="DM193" s="481"/>
      <c r="DN193" s="481"/>
      <c r="DO193" s="481"/>
      <c r="DP193" s="481"/>
      <c r="DQ193" s="481"/>
      <c r="DR193" s="481"/>
      <c r="DS193" s="481"/>
      <c r="DT193" s="481"/>
      <c r="DU193" s="481"/>
      <c r="DV193" s="481"/>
      <c r="DW193" s="481"/>
      <c r="DX193" s="481"/>
      <c r="DY193" s="481"/>
      <c r="DZ193" s="481"/>
      <c r="EA193" s="481"/>
      <c r="EB193" s="481"/>
      <c r="EC193" s="481"/>
      <c r="ED193" s="481"/>
      <c r="EE193" s="481"/>
      <c r="EF193" s="481"/>
      <c r="EG193" s="481"/>
      <c r="EH193" s="481"/>
      <c r="EI193" s="481"/>
      <c r="EJ193" s="481"/>
      <c r="EK193" s="481"/>
      <c r="EL193" s="481"/>
      <c r="EM193" s="481"/>
      <c r="EN193" s="481"/>
      <c r="EO193" s="481"/>
      <c r="EP193" s="481"/>
      <c r="EQ193" s="481"/>
      <c r="ER193" s="481"/>
      <c r="ES193" s="481"/>
      <c r="ET193" s="481"/>
      <c r="EU193" s="481"/>
      <c r="EV193" s="481"/>
      <c r="EW193" s="481"/>
      <c r="EX193" s="481"/>
      <c r="EY193" s="481"/>
      <c r="EZ193" s="481"/>
      <c r="FA193" s="481"/>
      <c r="FB193" s="481"/>
      <c r="FC193" s="481"/>
      <c r="FD193" s="481"/>
      <c r="FE193" s="481"/>
      <c r="FF193" s="481"/>
      <c r="FG193" s="481"/>
      <c r="FH193" s="481"/>
      <c r="FI193" s="481"/>
      <c r="FJ193" s="481"/>
      <c r="FK193" s="481"/>
      <c r="FL193" s="481"/>
      <c r="FM193" s="481"/>
      <c r="FN193" s="481"/>
      <c r="FO193" s="481"/>
      <c r="FP193" s="481"/>
    </row>
    <row r="194" spans="33:172">
      <c r="AG194" s="481"/>
      <c r="AH194" s="481"/>
      <c r="AI194" s="481"/>
      <c r="AJ194" s="481"/>
      <c r="AK194" s="481"/>
      <c r="AL194" s="481"/>
      <c r="AM194" s="481"/>
      <c r="AN194" s="481"/>
      <c r="AO194" s="481"/>
      <c r="AP194" s="481"/>
      <c r="AQ194" s="481"/>
      <c r="AR194" s="481"/>
      <c r="AS194" s="481"/>
      <c r="AT194" s="481"/>
      <c r="AU194" s="481"/>
      <c r="AV194" s="481"/>
      <c r="AW194" s="481"/>
      <c r="AX194" s="481"/>
      <c r="AY194" s="481"/>
      <c r="AZ194" s="481"/>
      <c r="BA194" s="481"/>
      <c r="BB194" s="481"/>
      <c r="BC194" s="481"/>
      <c r="BD194" s="481"/>
      <c r="BE194" s="481"/>
      <c r="BF194" s="481"/>
      <c r="BG194" s="481"/>
      <c r="BH194" s="481"/>
      <c r="BI194" s="481"/>
      <c r="BJ194" s="481"/>
      <c r="BK194" s="481"/>
      <c r="BL194" s="481"/>
      <c r="BM194" s="481"/>
      <c r="BN194" s="481"/>
      <c r="BO194" s="481"/>
      <c r="BP194" s="481"/>
      <c r="BQ194" s="481"/>
      <c r="BR194" s="481"/>
      <c r="BS194" s="481"/>
      <c r="BT194" s="481"/>
      <c r="BU194" s="481"/>
      <c r="BV194" s="481"/>
      <c r="BW194" s="481"/>
      <c r="BX194" s="481"/>
      <c r="BY194" s="481"/>
      <c r="BZ194" s="481"/>
      <c r="CA194" s="481"/>
      <c r="CB194" s="481"/>
      <c r="CC194" s="481"/>
      <c r="CD194" s="481"/>
      <c r="CE194" s="481"/>
      <c r="CF194" s="481"/>
      <c r="CG194" s="481"/>
      <c r="CH194" s="481"/>
      <c r="CI194" s="481"/>
      <c r="CJ194" s="481"/>
      <c r="CK194" s="481"/>
      <c r="CL194" s="481"/>
      <c r="CM194" s="481"/>
      <c r="CN194" s="481"/>
      <c r="CO194" s="481"/>
      <c r="CP194" s="481"/>
      <c r="CQ194" s="481"/>
      <c r="CR194" s="481"/>
      <c r="CS194" s="481"/>
      <c r="CT194" s="481"/>
      <c r="CU194" s="481"/>
      <c r="CV194" s="481"/>
      <c r="CW194" s="481"/>
      <c r="CX194" s="481"/>
      <c r="CY194" s="481"/>
      <c r="CZ194" s="481"/>
      <c r="DA194" s="481"/>
      <c r="DB194" s="481"/>
      <c r="DC194" s="481"/>
      <c r="DD194" s="481"/>
      <c r="DE194" s="481"/>
      <c r="DF194" s="481"/>
      <c r="DG194" s="481"/>
      <c r="DH194" s="481"/>
      <c r="DI194" s="481"/>
      <c r="DJ194" s="481"/>
      <c r="DK194" s="481"/>
      <c r="DL194" s="481"/>
      <c r="DM194" s="481"/>
      <c r="DN194" s="481"/>
      <c r="DO194" s="481"/>
      <c r="DP194" s="481"/>
      <c r="DQ194" s="481"/>
      <c r="DR194" s="481"/>
      <c r="DS194" s="481"/>
      <c r="DT194" s="481"/>
      <c r="DU194" s="481"/>
      <c r="DV194" s="481"/>
      <c r="DW194" s="481"/>
      <c r="DX194" s="481"/>
      <c r="DY194" s="481"/>
      <c r="DZ194" s="481"/>
      <c r="EA194" s="481"/>
      <c r="EB194" s="481"/>
      <c r="EC194" s="481"/>
      <c r="ED194" s="481"/>
      <c r="EE194" s="481"/>
      <c r="EF194" s="481"/>
      <c r="EG194" s="481"/>
      <c r="EH194" s="481"/>
      <c r="EI194" s="481"/>
      <c r="EJ194" s="481"/>
      <c r="EK194" s="481"/>
      <c r="EL194" s="481"/>
      <c r="EM194" s="481"/>
      <c r="EN194" s="481"/>
      <c r="EO194" s="481"/>
      <c r="EP194" s="481"/>
      <c r="EQ194" s="481"/>
      <c r="ER194" s="481"/>
      <c r="ES194" s="481"/>
      <c r="ET194" s="481"/>
      <c r="EU194" s="481"/>
      <c r="EV194" s="481"/>
      <c r="EW194" s="481"/>
      <c r="EX194" s="481"/>
      <c r="EY194" s="481"/>
      <c r="EZ194" s="481"/>
      <c r="FA194" s="481"/>
      <c r="FB194" s="481"/>
      <c r="FC194" s="481"/>
      <c r="FD194" s="481"/>
      <c r="FE194" s="481"/>
      <c r="FF194" s="481"/>
      <c r="FG194" s="481"/>
      <c r="FH194" s="481"/>
      <c r="FI194" s="481"/>
      <c r="FJ194" s="481"/>
      <c r="FK194" s="481"/>
      <c r="FL194" s="481"/>
      <c r="FM194" s="481"/>
      <c r="FN194" s="481"/>
      <c r="FO194" s="481"/>
      <c r="FP194" s="481"/>
    </row>
    <row r="195" spans="33:172">
      <c r="AG195" s="481"/>
      <c r="AH195" s="481"/>
      <c r="AI195" s="481"/>
      <c r="AJ195" s="481"/>
      <c r="AK195" s="481"/>
      <c r="AL195" s="481"/>
      <c r="AM195" s="481"/>
      <c r="AN195" s="481"/>
      <c r="AO195" s="481"/>
      <c r="AP195" s="481"/>
      <c r="AQ195" s="481"/>
      <c r="AR195" s="481"/>
      <c r="AS195" s="481"/>
      <c r="AT195" s="481"/>
      <c r="AU195" s="481"/>
      <c r="AV195" s="481"/>
      <c r="AW195" s="481"/>
      <c r="AX195" s="481"/>
      <c r="AY195" s="481"/>
      <c r="AZ195" s="481"/>
      <c r="BA195" s="481"/>
      <c r="BB195" s="481"/>
      <c r="BC195" s="481"/>
      <c r="BD195" s="481"/>
      <c r="BE195" s="481"/>
      <c r="BF195" s="481"/>
      <c r="BG195" s="481"/>
      <c r="BH195" s="481"/>
      <c r="BI195" s="481"/>
      <c r="BJ195" s="481"/>
      <c r="BK195" s="481"/>
      <c r="BL195" s="481"/>
      <c r="BM195" s="481"/>
      <c r="BN195" s="481"/>
      <c r="BO195" s="481"/>
      <c r="BP195" s="481"/>
      <c r="BQ195" s="481"/>
      <c r="BR195" s="481"/>
      <c r="BS195" s="481"/>
      <c r="BT195" s="481"/>
      <c r="BU195" s="481"/>
      <c r="BV195" s="481"/>
      <c r="BW195" s="481"/>
      <c r="BX195" s="481"/>
      <c r="BY195" s="481"/>
      <c r="BZ195" s="481"/>
      <c r="CA195" s="481"/>
      <c r="CB195" s="481"/>
      <c r="CC195" s="481"/>
      <c r="CD195" s="481"/>
      <c r="CE195" s="481"/>
      <c r="CF195" s="481"/>
      <c r="CG195" s="481"/>
      <c r="CH195" s="481"/>
      <c r="CI195" s="481"/>
      <c r="CJ195" s="481"/>
      <c r="CK195" s="481"/>
      <c r="CL195" s="481"/>
      <c r="CM195" s="481"/>
      <c r="CN195" s="481"/>
      <c r="CO195" s="481"/>
      <c r="CP195" s="481"/>
      <c r="CQ195" s="481"/>
      <c r="CR195" s="481"/>
      <c r="CS195" s="481"/>
      <c r="CT195" s="481"/>
      <c r="CU195" s="481"/>
      <c r="CV195" s="481"/>
      <c r="CW195" s="481"/>
      <c r="CX195" s="481"/>
      <c r="CY195" s="481"/>
      <c r="CZ195" s="481"/>
      <c r="DA195" s="481"/>
      <c r="DB195" s="481"/>
      <c r="DC195" s="481"/>
      <c r="DD195" s="481"/>
      <c r="DE195" s="481"/>
      <c r="DF195" s="481"/>
      <c r="DG195" s="481"/>
      <c r="DH195" s="481"/>
      <c r="DI195" s="481"/>
      <c r="DJ195" s="481"/>
      <c r="DK195" s="481"/>
      <c r="DL195" s="481"/>
      <c r="DM195" s="481"/>
      <c r="DN195" s="481"/>
      <c r="DO195" s="481"/>
      <c r="DP195" s="481"/>
      <c r="DQ195" s="481"/>
      <c r="DR195" s="481"/>
      <c r="DS195" s="481"/>
      <c r="DT195" s="481"/>
      <c r="DU195" s="481"/>
      <c r="DV195" s="481"/>
      <c r="DW195" s="481"/>
      <c r="DX195" s="481"/>
      <c r="DY195" s="481"/>
      <c r="DZ195" s="481"/>
      <c r="EA195" s="481"/>
      <c r="EB195" s="481"/>
      <c r="EC195" s="481"/>
      <c r="ED195" s="481"/>
      <c r="EE195" s="481"/>
      <c r="EF195" s="481"/>
      <c r="EG195" s="481"/>
      <c r="EH195" s="481"/>
      <c r="EI195" s="481"/>
      <c r="EJ195" s="481"/>
      <c r="EK195" s="481"/>
      <c r="EL195" s="481"/>
      <c r="EM195" s="481"/>
      <c r="EN195" s="481"/>
      <c r="EO195" s="481"/>
      <c r="EP195" s="481"/>
      <c r="EQ195" s="481"/>
      <c r="ER195" s="481"/>
      <c r="ES195" s="481"/>
      <c r="ET195" s="481"/>
      <c r="EU195" s="481"/>
      <c r="EV195" s="481"/>
      <c r="EW195" s="481"/>
      <c r="EX195" s="481"/>
      <c r="EY195" s="481"/>
      <c r="EZ195" s="481"/>
      <c r="FA195" s="481"/>
      <c r="FB195" s="481"/>
      <c r="FC195" s="481"/>
      <c r="FD195" s="481"/>
      <c r="FE195" s="481"/>
      <c r="FF195" s="481"/>
      <c r="FG195" s="481"/>
      <c r="FH195" s="481"/>
      <c r="FI195" s="481"/>
      <c r="FJ195" s="481"/>
      <c r="FK195" s="481"/>
      <c r="FL195" s="481"/>
      <c r="FM195" s="481"/>
      <c r="FN195" s="481"/>
      <c r="FO195" s="481"/>
      <c r="FP195" s="481"/>
    </row>
    <row r="196" spans="33:172">
      <c r="AG196" s="481"/>
      <c r="AH196" s="481"/>
      <c r="AI196" s="481"/>
      <c r="AJ196" s="481"/>
      <c r="AK196" s="481"/>
      <c r="AL196" s="481"/>
      <c r="AM196" s="481"/>
      <c r="AN196" s="481"/>
      <c r="AO196" s="481"/>
      <c r="AP196" s="481"/>
      <c r="AQ196" s="481"/>
      <c r="AR196" s="481"/>
      <c r="AS196" s="481"/>
      <c r="AT196" s="481"/>
      <c r="AU196" s="481"/>
      <c r="AV196" s="481"/>
      <c r="AW196" s="481"/>
      <c r="AX196" s="481"/>
      <c r="AY196" s="481"/>
      <c r="AZ196" s="481"/>
      <c r="BA196" s="481"/>
      <c r="BB196" s="481"/>
      <c r="BC196" s="481"/>
      <c r="BD196" s="481"/>
      <c r="BE196" s="481"/>
      <c r="BF196" s="481"/>
      <c r="BG196" s="481"/>
      <c r="BH196" s="481"/>
      <c r="BI196" s="481"/>
      <c r="BJ196" s="481"/>
      <c r="BK196" s="481"/>
      <c r="BL196" s="481"/>
      <c r="BM196" s="481"/>
      <c r="BN196" s="481"/>
      <c r="BO196" s="481"/>
      <c r="BP196" s="481"/>
      <c r="BQ196" s="481"/>
      <c r="BR196" s="481"/>
      <c r="BS196" s="481"/>
      <c r="BT196" s="481"/>
      <c r="BU196" s="481"/>
      <c r="BV196" s="481"/>
      <c r="BW196" s="481"/>
      <c r="BX196" s="481"/>
      <c r="BY196" s="481"/>
      <c r="BZ196" s="481"/>
      <c r="CA196" s="481"/>
      <c r="CB196" s="481"/>
      <c r="CC196" s="481"/>
      <c r="CD196" s="481"/>
      <c r="CE196" s="481"/>
      <c r="CF196" s="481"/>
      <c r="CG196" s="481"/>
      <c r="CH196" s="481"/>
      <c r="CI196" s="481"/>
      <c r="CJ196" s="481"/>
      <c r="CK196" s="481"/>
      <c r="CL196" s="481"/>
      <c r="CM196" s="481"/>
      <c r="CN196" s="481"/>
      <c r="CO196" s="481"/>
      <c r="CP196" s="481"/>
      <c r="CQ196" s="481"/>
      <c r="CR196" s="481"/>
      <c r="CS196" s="481"/>
      <c r="CT196" s="481"/>
      <c r="CU196" s="481"/>
      <c r="CV196" s="481"/>
      <c r="CW196" s="481"/>
      <c r="CX196" s="481"/>
      <c r="CY196" s="481"/>
      <c r="CZ196" s="481"/>
      <c r="DA196" s="481"/>
      <c r="DB196" s="481"/>
      <c r="DC196" s="481"/>
      <c r="DD196" s="481"/>
      <c r="DE196" s="481"/>
      <c r="DF196" s="481"/>
      <c r="DG196" s="481"/>
      <c r="DH196" s="481"/>
      <c r="DI196" s="481"/>
      <c r="DJ196" s="481"/>
      <c r="DK196" s="481"/>
      <c r="DL196" s="481"/>
      <c r="DM196" s="481"/>
      <c r="DN196" s="481"/>
      <c r="DO196" s="481"/>
      <c r="DP196" s="481"/>
      <c r="DQ196" s="481"/>
      <c r="DR196" s="481"/>
      <c r="DS196" s="481"/>
      <c r="DT196" s="481"/>
      <c r="DU196" s="481"/>
      <c r="DV196" s="481"/>
      <c r="DW196" s="481"/>
      <c r="DX196" s="481"/>
      <c r="DY196" s="481"/>
      <c r="DZ196" s="481"/>
      <c r="EA196" s="481"/>
      <c r="EB196" s="481"/>
      <c r="EC196" s="481"/>
      <c r="ED196" s="481"/>
      <c r="EE196" s="481"/>
      <c r="EF196" s="481"/>
      <c r="EG196" s="481"/>
      <c r="EH196" s="481"/>
      <c r="EI196" s="481"/>
      <c r="EJ196" s="481"/>
      <c r="EK196" s="481"/>
      <c r="EL196" s="481"/>
      <c r="EM196" s="481"/>
      <c r="EN196" s="481"/>
      <c r="EO196" s="481"/>
      <c r="EP196" s="481"/>
      <c r="EQ196" s="481"/>
      <c r="ER196" s="481"/>
      <c r="ES196" s="481"/>
      <c r="ET196" s="481"/>
      <c r="EU196" s="481"/>
      <c r="EV196" s="481"/>
      <c r="EW196" s="481"/>
      <c r="EX196" s="481"/>
      <c r="EY196" s="481"/>
      <c r="EZ196" s="481"/>
      <c r="FA196" s="481"/>
      <c r="FB196" s="481"/>
      <c r="FC196" s="481"/>
      <c r="FD196" s="481"/>
      <c r="FE196" s="481"/>
      <c r="FF196" s="481"/>
      <c r="FG196" s="481"/>
      <c r="FH196" s="481"/>
      <c r="FI196" s="481"/>
      <c r="FJ196" s="481"/>
      <c r="FK196" s="481"/>
      <c r="FL196" s="481"/>
      <c r="FM196" s="481"/>
      <c r="FN196" s="481"/>
      <c r="FO196" s="481"/>
      <c r="FP196" s="481"/>
    </row>
    <row r="197" spans="33:172">
      <c r="AG197" s="481"/>
      <c r="AH197" s="481"/>
      <c r="AI197" s="481"/>
      <c r="AJ197" s="481"/>
      <c r="AK197" s="481"/>
      <c r="AL197" s="481"/>
      <c r="AM197" s="481"/>
      <c r="AN197" s="481"/>
      <c r="AO197" s="481"/>
      <c r="AP197" s="481"/>
      <c r="AQ197" s="481"/>
      <c r="AR197" s="481"/>
      <c r="AS197" s="481"/>
      <c r="AT197" s="481"/>
      <c r="AU197" s="481"/>
      <c r="AV197" s="481"/>
      <c r="AW197" s="481"/>
      <c r="AX197" s="481"/>
      <c r="AY197" s="481"/>
      <c r="AZ197" s="481"/>
      <c r="BA197" s="481"/>
      <c r="BB197" s="481"/>
      <c r="BC197" s="481"/>
      <c r="BD197" s="481"/>
      <c r="BE197" s="481"/>
      <c r="BF197" s="481"/>
      <c r="BG197" s="481"/>
      <c r="BH197" s="481"/>
      <c r="BI197" s="481"/>
      <c r="BJ197" s="481"/>
      <c r="BK197" s="481"/>
      <c r="BL197" s="481"/>
      <c r="BM197" s="481"/>
      <c r="BN197" s="481"/>
      <c r="BO197" s="481"/>
      <c r="BP197" s="481"/>
      <c r="BQ197" s="481"/>
      <c r="BR197" s="481"/>
      <c r="BS197" s="481"/>
      <c r="BT197" s="481"/>
      <c r="BU197" s="481"/>
      <c r="BV197" s="481"/>
      <c r="BW197" s="481"/>
      <c r="BX197" s="481"/>
      <c r="BY197" s="481"/>
      <c r="BZ197" s="481"/>
      <c r="CA197" s="481"/>
      <c r="CB197" s="481"/>
      <c r="CC197" s="481"/>
      <c r="CD197" s="481"/>
      <c r="CE197" s="481"/>
      <c r="CF197" s="481"/>
      <c r="CG197" s="481"/>
      <c r="CH197" s="481"/>
      <c r="CI197" s="481"/>
      <c r="CJ197" s="481"/>
      <c r="CK197" s="481"/>
      <c r="CL197" s="481"/>
      <c r="CM197" s="481"/>
      <c r="CN197" s="481"/>
      <c r="CO197" s="481"/>
      <c r="CP197" s="481"/>
      <c r="CQ197" s="481"/>
      <c r="CR197" s="481"/>
      <c r="CS197" s="481"/>
      <c r="CT197" s="481"/>
      <c r="CU197" s="481"/>
      <c r="CV197" s="481"/>
      <c r="CW197" s="481"/>
      <c r="CX197" s="481"/>
      <c r="CY197" s="481"/>
      <c r="CZ197" s="481"/>
      <c r="DA197" s="481"/>
      <c r="DB197" s="481"/>
      <c r="DC197" s="481"/>
      <c r="DD197" s="481"/>
      <c r="DE197" s="481"/>
      <c r="DF197" s="481"/>
      <c r="DG197" s="481"/>
      <c r="DH197" s="481"/>
      <c r="DI197" s="481"/>
      <c r="DJ197" s="481"/>
      <c r="DK197" s="481"/>
      <c r="DL197" s="481"/>
      <c r="DM197" s="481"/>
      <c r="DN197" s="481"/>
      <c r="DO197" s="481"/>
      <c r="DP197" s="481"/>
      <c r="DQ197" s="481"/>
      <c r="DR197" s="481"/>
      <c r="DS197" s="481"/>
      <c r="DT197" s="481"/>
      <c r="DU197" s="481"/>
      <c r="DV197" s="481"/>
      <c r="DW197" s="481"/>
      <c r="DX197" s="481"/>
      <c r="DY197" s="481"/>
      <c r="DZ197" s="481"/>
      <c r="EA197" s="481"/>
      <c r="EB197" s="481"/>
      <c r="EC197" s="481"/>
      <c r="ED197" s="481"/>
      <c r="EE197" s="481"/>
      <c r="EF197" s="481"/>
      <c r="EG197" s="481"/>
      <c r="EH197" s="481"/>
      <c r="EI197" s="481"/>
      <c r="EJ197" s="481"/>
      <c r="EK197" s="481"/>
      <c r="EL197" s="481"/>
      <c r="EM197" s="481"/>
      <c r="EN197" s="481"/>
      <c r="EO197" s="481"/>
      <c r="EP197" s="481"/>
      <c r="EQ197" s="481"/>
      <c r="ER197" s="481"/>
      <c r="ES197" s="481"/>
      <c r="ET197" s="481"/>
      <c r="EU197" s="481"/>
      <c r="EV197" s="481"/>
      <c r="EW197" s="481"/>
      <c r="EX197" s="481"/>
      <c r="EY197" s="481"/>
      <c r="EZ197" s="481"/>
      <c r="FA197" s="481"/>
      <c r="FB197" s="481"/>
      <c r="FC197" s="481"/>
      <c r="FD197" s="481"/>
      <c r="FE197" s="481"/>
      <c r="FF197" s="481"/>
      <c r="FG197" s="481"/>
      <c r="FH197" s="481"/>
      <c r="FI197" s="481"/>
      <c r="FJ197" s="481"/>
      <c r="FK197" s="481"/>
      <c r="FL197" s="481"/>
      <c r="FM197" s="481"/>
      <c r="FN197" s="481"/>
      <c r="FO197" s="481"/>
      <c r="FP197" s="481"/>
    </row>
    <row r="198" spans="33:172">
      <c r="AG198" s="481"/>
      <c r="AH198" s="481"/>
      <c r="AI198" s="481"/>
      <c r="AJ198" s="481"/>
      <c r="AK198" s="481"/>
      <c r="AL198" s="481"/>
      <c r="AM198" s="481"/>
      <c r="AN198" s="481"/>
      <c r="AO198" s="481"/>
      <c r="AP198" s="481"/>
      <c r="AQ198" s="481"/>
      <c r="AR198" s="481"/>
      <c r="AS198" s="481"/>
      <c r="AT198" s="481"/>
      <c r="AU198" s="481"/>
      <c r="AV198" s="481"/>
      <c r="AW198" s="481"/>
      <c r="AX198" s="481"/>
      <c r="AY198" s="481"/>
      <c r="AZ198" s="481"/>
      <c r="BA198" s="481"/>
      <c r="BB198" s="481"/>
      <c r="BC198" s="481"/>
      <c r="BD198" s="481"/>
      <c r="BE198" s="481"/>
      <c r="BF198" s="481"/>
      <c r="BG198" s="481"/>
      <c r="BH198" s="481"/>
      <c r="BI198" s="481"/>
      <c r="BJ198" s="481"/>
      <c r="BK198" s="481"/>
      <c r="BL198" s="481"/>
      <c r="BM198" s="481"/>
      <c r="BN198" s="481"/>
      <c r="BO198" s="481"/>
      <c r="BP198" s="481"/>
      <c r="BQ198" s="481"/>
      <c r="BR198" s="481"/>
      <c r="BS198" s="481"/>
      <c r="BT198" s="481"/>
      <c r="BU198" s="481"/>
      <c r="BV198" s="481"/>
      <c r="BW198" s="481"/>
      <c r="BX198" s="481"/>
      <c r="BY198" s="481"/>
      <c r="BZ198" s="481"/>
      <c r="CA198" s="481"/>
      <c r="CB198" s="481"/>
      <c r="CC198" s="481"/>
      <c r="CD198" s="481"/>
      <c r="CE198" s="481"/>
      <c r="CF198" s="481"/>
      <c r="CG198" s="481"/>
      <c r="CH198" s="481"/>
      <c r="CI198" s="481"/>
      <c r="CJ198" s="481"/>
      <c r="CK198" s="481"/>
      <c r="CL198" s="481"/>
      <c r="CM198" s="481"/>
      <c r="CN198" s="481"/>
      <c r="CO198" s="481"/>
      <c r="CP198" s="481"/>
      <c r="CQ198" s="481"/>
      <c r="CR198" s="481"/>
      <c r="CS198" s="481"/>
      <c r="CT198" s="481"/>
      <c r="CU198" s="481"/>
      <c r="CV198" s="481"/>
      <c r="CW198" s="481"/>
      <c r="CX198" s="481"/>
      <c r="CY198" s="481"/>
      <c r="CZ198" s="481"/>
      <c r="DA198" s="481"/>
      <c r="DB198" s="481"/>
      <c r="DC198" s="481"/>
      <c r="DD198" s="481"/>
      <c r="DE198" s="481"/>
      <c r="DF198" s="481"/>
      <c r="DG198" s="481"/>
      <c r="DH198" s="481"/>
      <c r="DI198" s="481"/>
      <c r="DJ198" s="481"/>
      <c r="DK198" s="481"/>
      <c r="DL198" s="481"/>
      <c r="DM198" s="481"/>
      <c r="DN198" s="481"/>
      <c r="DO198" s="481"/>
      <c r="DP198" s="481"/>
      <c r="DQ198" s="481"/>
      <c r="DR198" s="481"/>
      <c r="DS198" s="481"/>
      <c r="DT198" s="481"/>
      <c r="DU198" s="481"/>
      <c r="DV198" s="481"/>
      <c r="DW198" s="481"/>
      <c r="DX198" s="481"/>
      <c r="DY198" s="481"/>
      <c r="DZ198" s="481"/>
      <c r="EA198" s="481"/>
      <c r="EB198" s="481"/>
      <c r="EC198" s="481"/>
      <c r="ED198" s="481"/>
      <c r="EE198" s="481"/>
      <c r="EF198" s="481"/>
      <c r="EG198" s="481"/>
      <c r="EH198" s="481"/>
      <c r="EI198" s="481"/>
      <c r="EJ198" s="481"/>
      <c r="EK198" s="481"/>
      <c r="EL198" s="481"/>
      <c r="EM198" s="481"/>
      <c r="EN198" s="481"/>
      <c r="EO198" s="481"/>
      <c r="EP198" s="481"/>
      <c r="EQ198" s="481"/>
      <c r="ER198" s="481"/>
      <c r="ES198" s="481"/>
      <c r="ET198" s="481"/>
      <c r="EU198" s="481"/>
      <c r="EV198" s="481"/>
      <c r="EW198" s="481"/>
      <c r="EX198" s="481"/>
      <c r="EY198" s="481"/>
      <c r="EZ198" s="481"/>
      <c r="FA198" s="481"/>
      <c r="FB198" s="481"/>
      <c r="FC198" s="481"/>
      <c r="FD198" s="481"/>
      <c r="FE198" s="481"/>
      <c r="FF198" s="481"/>
      <c r="FG198" s="481"/>
      <c r="FH198" s="481"/>
      <c r="FI198" s="481"/>
      <c r="FJ198" s="481"/>
      <c r="FK198" s="481"/>
      <c r="FL198" s="481"/>
      <c r="FM198" s="481"/>
      <c r="FN198" s="481"/>
      <c r="FO198" s="481"/>
      <c r="FP198" s="481"/>
    </row>
    <row r="199" spans="33:172">
      <c r="AG199" s="481"/>
      <c r="AH199" s="481"/>
      <c r="AI199" s="481"/>
      <c r="AJ199" s="481"/>
      <c r="AK199" s="481"/>
      <c r="AL199" s="481"/>
      <c r="AM199" s="481"/>
      <c r="AN199" s="481"/>
      <c r="AO199" s="481"/>
      <c r="AP199" s="481"/>
      <c r="AQ199" s="481"/>
      <c r="AR199" s="481"/>
      <c r="AS199" s="481"/>
      <c r="AT199" s="481"/>
      <c r="AU199" s="481"/>
      <c r="AV199" s="481"/>
      <c r="AW199" s="481"/>
      <c r="AX199" s="481"/>
      <c r="AY199" s="481"/>
      <c r="AZ199" s="481"/>
      <c r="BA199" s="481"/>
      <c r="BB199" s="481"/>
      <c r="BC199" s="481"/>
      <c r="BD199" s="481"/>
      <c r="BE199" s="481"/>
      <c r="BF199" s="481"/>
      <c r="BG199" s="481"/>
      <c r="BH199" s="481"/>
      <c r="BI199" s="481"/>
      <c r="BJ199" s="481"/>
      <c r="BK199" s="481"/>
      <c r="BL199" s="481"/>
      <c r="BM199" s="481"/>
      <c r="BN199" s="481"/>
      <c r="BO199" s="481"/>
      <c r="BP199" s="481"/>
      <c r="BQ199" s="481"/>
      <c r="BR199" s="481"/>
      <c r="BS199" s="481"/>
      <c r="BT199" s="481"/>
      <c r="BU199" s="481"/>
      <c r="BV199" s="481"/>
      <c r="BW199" s="481"/>
      <c r="BX199" s="481"/>
      <c r="BY199" s="481"/>
      <c r="BZ199" s="481"/>
      <c r="CA199" s="481"/>
      <c r="CB199" s="481"/>
      <c r="CC199" s="481"/>
      <c r="CD199" s="481"/>
      <c r="CE199" s="481"/>
      <c r="CF199" s="481"/>
      <c r="CG199" s="481"/>
      <c r="CH199" s="481"/>
      <c r="CI199" s="481"/>
      <c r="CJ199" s="481"/>
      <c r="CK199" s="481"/>
      <c r="CL199" s="481"/>
      <c r="CM199" s="481"/>
      <c r="CN199" s="481"/>
      <c r="CO199" s="481"/>
      <c r="CP199" s="481"/>
      <c r="CQ199" s="481"/>
      <c r="CR199" s="481"/>
      <c r="CS199" s="481"/>
      <c r="CT199" s="481"/>
      <c r="CU199" s="481"/>
      <c r="CV199" s="481"/>
      <c r="CW199" s="481"/>
      <c r="CX199" s="481"/>
      <c r="CY199" s="481"/>
      <c r="CZ199" s="481"/>
      <c r="DA199" s="481"/>
      <c r="DB199" s="481"/>
      <c r="DC199" s="481"/>
      <c r="DD199" s="481"/>
      <c r="DE199" s="481"/>
      <c r="DF199" s="481"/>
      <c r="DG199" s="481"/>
      <c r="DH199" s="481"/>
      <c r="DI199" s="481"/>
      <c r="DJ199" s="481"/>
      <c r="DK199" s="481"/>
      <c r="DL199" s="481"/>
      <c r="DM199" s="481"/>
      <c r="DN199" s="481"/>
      <c r="DO199" s="481"/>
      <c r="DP199" s="481"/>
      <c r="DQ199" s="481"/>
      <c r="DR199" s="481"/>
      <c r="DS199" s="481"/>
      <c r="DT199" s="481"/>
      <c r="DU199" s="481"/>
      <c r="DV199" s="481"/>
      <c r="DW199" s="481"/>
      <c r="DX199" s="481"/>
      <c r="DY199" s="481"/>
      <c r="DZ199" s="481"/>
      <c r="EA199" s="481"/>
      <c r="EB199" s="481"/>
      <c r="EC199" s="481"/>
      <c r="ED199" s="481"/>
      <c r="EE199" s="481"/>
      <c r="EF199" s="481"/>
      <c r="EG199" s="481"/>
      <c r="EH199" s="481"/>
      <c r="EI199" s="481"/>
      <c r="EJ199" s="481"/>
      <c r="EK199" s="481"/>
      <c r="EL199" s="481"/>
      <c r="EM199" s="481"/>
      <c r="EN199" s="481"/>
      <c r="EO199" s="481"/>
      <c r="EP199" s="481"/>
      <c r="EQ199" s="481"/>
      <c r="ER199" s="481"/>
      <c r="ES199" s="481"/>
      <c r="ET199" s="481"/>
      <c r="EU199" s="481"/>
      <c r="EV199" s="481"/>
      <c r="EW199" s="481"/>
      <c r="EX199" s="481"/>
      <c r="EY199" s="481"/>
      <c r="EZ199" s="481"/>
      <c r="FA199" s="481"/>
      <c r="FB199" s="481"/>
      <c r="FC199" s="481"/>
      <c r="FD199" s="481"/>
      <c r="FE199" s="481"/>
      <c r="FF199" s="481"/>
      <c r="FG199" s="481"/>
      <c r="FH199" s="481"/>
      <c r="FI199" s="481"/>
      <c r="FJ199" s="481"/>
      <c r="FK199" s="481"/>
      <c r="FL199" s="481"/>
      <c r="FM199" s="481"/>
      <c r="FN199" s="481"/>
      <c r="FO199" s="481"/>
      <c r="FP199" s="481"/>
    </row>
    <row r="200" spans="33:172">
      <c r="AG200" s="481"/>
      <c r="AH200" s="481"/>
      <c r="AI200" s="481"/>
      <c r="AJ200" s="481"/>
      <c r="AK200" s="481"/>
      <c r="AL200" s="481"/>
      <c r="AM200" s="481"/>
      <c r="AN200" s="481"/>
      <c r="AO200" s="481"/>
      <c r="AP200" s="481"/>
      <c r="AQ200" s="481"/>
      <c r="AR200" s="481"/>
      <c r="AS200" s="481"/>
      <c r="AT200" s="481"/>
      <c r="AU200" s="481"/>
      <c r="AV200" s="481"/>
      <c r="AW200" s="481"/>
      <c r="AX200" s="481"/>
      <c r="AY200" s="481"/>
      <c r="AZ200" s="481"/>
      <c r="BA200" s="481"/>
      <c r="BB200" s="481"/>
      <c r="BC200" s="481"/>
      <c r="BD200" s="481"/>
      <c r="BE200" s="481"/>
      <c r="BF200" s="481"/>
      <c r="BG200" s="481"/>
      <c r="BH200" s="481"/>
      <c r="BI200" s="481"/>
      <c r="BJ200" s="481"/>
      <c r="BK200" s="481"/>
      <c r="BL200" s="481"/>
      <c r="BM200" s="481"/>
      <c r="BN200" s="481"/>
      <c r="BO200" s="481"/>
      <c r="BP200" s="481"/>
      <c r="BQ200" s="481"/>
      <c r="BR200" s="481"/>
      <c r="BS200" s="481"/>
      <c r="BT200" s="481"/>
      <c r="BU200" s="481"/>
      <c r="BV200" s="481"/>
      <c r="BW200" s="481"/>
      <c r="BX200" s="481"/>
      <c r="BY200" s="481"/>
      <c r="BZ200" s="481"/>
      <c r="CA200" s="481"/>
      <c r="CB200" s="481"/>
      <c r="CC200" s="481"/>
      <c r="CD200" s="481"/>
      <c r="CE200" s="481"/>
      <c r="CF200" s="481"/>
      <c r="CG200" s="481"/>
      <c r="CH200" s="481"/>
      <c r="CI200" s="481"/>
      <c r="CJ200" s="481"/>
      <c r="CK200" s="481"/>
      <c r="CL200" s="481"/>
      <c r="CM200" s="481"/>
      <c r="CN200" s="481"/>
      <c r="CO200" s="481"/>
      <c r="CP200" s="481"/>
      <c r="CQ200" s="481"/>
      <c r="CR200" s="481"/>
      <c r="CS200" s="481"/>
      <c r="CT200" s="481"/>
      <c r="CU200" s="481"/>
      <c r="CV200" s="481"/>
      <c r="CW200" s="481"/>
      <c r="CX200" s="481"/>
      <c r="CY200" s="481"/>
      <c r="CZ200" s="481"/>
      <c r="DA200" s="481"/>
      <c r="DB200" s="481"/>
      <c r="DC200" s="481"/>
      <c r="DD200" s="481"/>
      <c r="DE200" s="481"/>
      <c r="DF200" s="481"/>
      <c r="DG200" s="481"/>
      <c r="DH200" s="481"/>
      <c r="DI200" s="481"/>
      <c r="DJ200" s="481"/>
      <c r="DK200" s="481"/>
      <c r="DL200" s="481"/>
      <c r="DM200" s="481"/>
      <c r="DN200" s="481"/>
      <c r="DO200" s="481"/>
      <c r="DP200" s="481"/>
      <c r="DQ200" s="481"/>
      <c r="DR200" s="481"/>
      <c r="DS200" s="481"/>
      <c r="DT200" s="481"/>
      <c r="DU200" s="481"/>
      <c r="DV200" s="481"/>
      <c r="DW200" s="481"/>
      <c r="DX200" s="481"/>
      <c r="DY200" s="481"/>
      <c r="DZ200" s="481"/>
      <c r="EA200" s="481"/>
      <c r="EB200" s="481"/>
      <c r="EC200" s="481"/>
      <c r="ED200" s="481"/>
      <c r="EE200" s="481"/>
      <c r="EF200" s="481"/>
      <c r="EG200" s="481"/>
      <c r="EH200" s="481"/>
      <c r="EI200" s="481"/>
      <c r="EJ200" s="481"/>
      <c r="EK200" s="481"/>
      <c r="EL200" s="481"/>
      <c r="EM200" s="481"/>
      <c r="EN200" s="481"/>
      <c r="EO200" s="481"/>
      <c r="EP200" s="481"/>
      <c r="EQ200" s="481"/>
      <c r="ER200" s="481"/>
      <c r="ES200" s="481"/>
      <c r="ET200" s="481"/>
      <c r="EU200" s="481"/>
      <c r="EV200" s="481"/>
      <c r="EW200" s="481"/>
      <c r="EX200" s="481"/>
      <c r="EY200" s="481"/>
      <c r="EZ200" s="481"/>
      <c r="FA200" s="481"/>
      <c r="FB200" s="481"/>
      <c r="FC200" s="481"/>
      <c r="FD200" s="481"/>
      <c r="FE200" s="481"/>
      <c r="FF200" s="481"/>
      <c r="FG200" s="481"/>
      <c r="FH200" s="481"/>
      <c r="FI200" s="481"/>
      <c r="FJ200" s="481"/>
      <c r="FK200" s="481"/>
      <c r="FL200" s="481"/>
      <c r="FM200" s="481"/>
      <c r="FN200" s="481"/>
      <c r="FO200" s="481"/>
      <c r="FP200" s="481"/>
    </row>
    <row r="201" spans="33:172">
      <c r="AG201" s="481"/>
      <c r="AH201" s="481"/>
      <c r="AI201" s="481"/>
      <c r="AJ201" s="481"/>
      <c r="AK201" s="481"/>
      <c r="AL201" s="481"/>
      <c r="AM201" s="481"/>
      <c r="AN201" s="481"/>
      <c r="AO201" s="481"/>
      <c r="AP201" s="481"/>
      <c r="AQ201" s="481"/>
      <c r="AR201" s="481"/>
      <c r="AS201" s="481"/>
      <c r="AT201" s="481"/>
      <c r="AU201" s="481"/>
      <c r="AV201" s="481"/>
      <c r="AW201" s="481"/>
      <c r="AX201" s="481"/>
      <c r="AY201" s="481"/>
      <c r="AZ201" s="481"/>
      <c r="BA201" s="481"/>
      <c r="BB201" s="481"/>
      <c r="BC201" s="481"/>
      <c r="BD201" s="481"/>
      <c r="BE201" s="481"/>
      <c r="BF201" s="481"/>
      <c r="BG201" s="481"/>
      <c r="BH201" s="481"/>
      <c r="BI201" s="481"/>
      <c r="BJ201" s="481"/>
      <c r="BK201" s="481"/>
      <c r="BL201" s="481"/>
      <c r="BM201" s="481"/>
      <c r="BN201" s="481"/>
      <c r="BO201" s="481"/>
      <c r="BP201" s="481"/>
      <c r="BQ201" s="481"/>
      <c r="BR201" s="481"/>
      <c r="BS201" s="481"/>
      <c r="BT201" s="481"/>
      <c r="BU201" s="481"/>
      <c r="BV201" s="481"/>
      <c r="BW201" s="481"/>
      <c r="BX201" s="481"/>
      <c r="BY201" s="481"/>
      <c r="BZ201" s="481"/>
      <c r="CA201" s="481"/>
      <c r="CB201" s="481"/>
      <c r="CC201" s="481"/>
      <c r="CD201" s="481"/>
      <c r="CE201" s="481"/>
      <c r="CF201" s="481"/>
      <c r="CG201" s="481"/>
      <c r="CH201" s="481"/>
      <c r="CI201" s="481"/>
      <c r="CJ201" s="481"/>
      <c r="CK201" s="481"/>
      <c r="CL201" s="481"/>
      <c r="CM201" s="481"/>
      <c r="CN201" s="481"/>
      <c r="CO201" s="481"/>
      <c r="CP201" s="481"/>
      <c r="CQ201" s="481"/>
      <c r="CR201" s="481"/>
      <c r="CS201" s="481"/>
      <c r="CT201" s="481"/>
      <c r="CU201" s="481"/>
      <c r="CV201" s="481"/>
      <c r="CW201" s="481"/>
      <c r="CX201" s="481"/>
      <c r="CY201" s="481"/>
      <c r="CZ201" s="481"/>
      <c r="DA201" s="481"/>
      <c r="DB201" s="481"/>
      <c r="DC201" s="481"/>
      <c r="DD201" s="481"/>
      <c r="DE201" s="481"/>
      <c r="DF201" s="481"/>
      <c r="DG201" s="481"/>
      <c r="DH201" s="481"/>
      <c r="DI201" s="481"/>
      <c r="DJ201" s="481"/>
      <c r="DK201" s="481"/>
      <c r="DL201" s="481"/>
      <c r="DM201" s="481"/>
      <c r="DN201" s="481"/>
      <c r="DO201" s="481"/>
      <c r="DP201" s="481"/>
      <c r="DQ201" s="481"/>
      <c r="DR201" s="481"/>
      <c r="DS201" s="481"/>
      <c r="DT201" s="481"/>
      <c r="DU201" s="481"/>
      <c r="DV201" s="481"/>
      <c r="DW201" s="481"/>
      <c r="DX201" s="481"/>
      <c r="DY201" s="481"/>
      <c r="DZ201" s="481"/>
      <c r="EA201" s="481"/>
      <c r="EB201" s="481"/>
      <c r="EC201" s="481"/>
      <c r="ED201" s="481"/>
      <c r="EE201" s="481"/>
      <c r="EF201" s="481"/>
      <c r="EG201" s="481"/>
      <c r="EH201" s="481"/>
      <c r="EI201" s="481"/>
      <c r="EJ201" s="481"/>
      <c r="EK201" s="481"/>
      <c r="EL201" s="481"/>
      <c r="EM201" s="481"/>
      <c r="EN201" s="481"/>
      <c r="EO201" s="481"/>
      <c r="EP201" s="481"/>
      <c r="EQ201" s="481"/>
      <c r="ER201" s="481"/>
      <c r="ES201" s="481"/>
      <c r="ET201" s="481"/>
      <c r="EU201" s="481"/>
      <c r="EV201" s="481"/>
      <c r="EW201" s="481"/>
      <c r="EX201" s="481"/>
      <c r="EY201" s="481"/>
      <c r="EZ201" s="481"/>
      <c r="FA201" s="481"/>
      <c r="FB201" s="481"/>
      <c r="FC201" s="481"/>
      <c r="FD201" s="481"/>
      <c r="FE201" s="481"/>
      <c r="FF201" s="481"/>
      <c r="FG201" s="481"/>
      <c r="FH201" s="481"/>
      <c r="FI201" s="481"/>
      <c r="FJ201" s="481"/>
      <c r="FK201" s="481"/>
      <c r="FL201" s="481"/>
      <c r="FM201" s="481"/>
      <c r="FN201" s="481"/>
      <c r="FO201" s="481"/>
      <c r="FP201" s="481"/>
    </row>
    <row r="202" spans="33:172">
      <c r="AG202" s="481"/>
      <c r="AH202" s="481"/>
      <c r="AI202" s="481"/>
      <c r="AJ202" s="481"/>
      <c r="AK202" s="481"/>
      <c r="AL202" s="481"/>
      <c r="AM202" s="481"/>
      <c r="AN202" s="481"/>
      <c r="AO202" s="481"/>
      <c r="AP202" s="481"/>
      <c r="AQ202" s="481"/>
      <c r="AR202" s="481"/>
      <c r="AS202" s="481"/>
      <c r="AT202" s="481"/>
      <c r="AU202" s="481"/>
      <c r="AV202" s="481"/>
      <c r="AW202" s="481"/>
      <c r="AX202" s="481"/>
      <c r="AY202" s="481"/>
      <c r="AZ202" s="481"/>
      <c r="BA202" s="481"/>
      <c r="BB202" s="481"/>
      <c r="BC202" s="481"/>
      <c r="BD202" s="481"/>
      <c r="BE202" s="481"/>
      <c r="BF202" s="481"/>
      <c r="BG202" s="481"/>
      <c r="BH202" s="481"/>
      <c r="BI202" s="481"/>
      <c r="BJ202" s="481"/>
      <c r="BK202" s="481"/>
      <c r="BL202" s="481"/>
      <c r="BM202" s="481"/>
      <c r="BN202" s="481"/>
      <c r="BO202" s="481"/>
      <c r="BP202" s="481"/>
      <c r="BQ202" s="481"/>
      <c r="BR202" s="481"/>
      <c r="BS202" s="481"/>
      <c r="BT202" s="481"/>
      <c r="BU202" s="481"/>
      <c r="BV202" s="481"/>
      <c r="BW202" s="481"/>
      <c r="BX202" s="481"/>
      <c r="BY202" s="481"/>
      <c r="BZ202" s="481"/>
      <c r="CA202" s="481"/>
      <c r="CB202" s="481"/>
      <c r="CC202" s="481"/>
      <c r="CD202" s="481"/>
      <c r="CE202" s="481"/>
      <c r="CF202" s="481"/>
      <c r="CG202" s="481"/>
      <c r="CH202" s="481"/>
      <c r="CI202" s="481"/>
      <c r="CJ202" s="481"/>
      <c r="CK202" s="481"/>
      <c r="CL202" s="481"/>
      <c r="CM202" s="481"/>
      <c r="CN202" s="481"/>
      <c r="CO202" s="481"/>
      <c r="CP202" s="481"/>
      <c r="CQ202" s="481"/>
      <c r="CR202" s="481"/>
      <c r="CS202" s="481"/>
      <c r="CT202" s="481"/>
      <c r="CU202" s="481"/>
      <c r="CV202" s="481"/>
      <c r="CW202" s="481"/>
      <c r="CX202" s="481"/>
      <c r="CY202" s="481"/>
      <c r="CZ202" s="481"/>
      <c r="DA202" s="481"/>
      <c r="DB202" s="481"/>
      <c r="DC202" s="481"/>
      <c r="DD202" s="481"/>
      <c r="DE202" s="481"/>
      <c r="DF202" s="481"/>
      <c r="DG202" s="481"/>
      <c r="DH202" s="481"/>
      <c r="DI202" s="481"/>
      <c r="DJ202" s="481"/>
      <c r="DK202" s="481"/>
      <c r="DL202" s="481"/>
      <c r="DM202" s="481"/>
      <c r="DN202" s="481"/>
      <c r="DO202" s="481"/>
      <c r="DP202" s="481"/>
      <c r="DQ202" s="481"/>
      <c r="DR202" s="481"/>
      <c r="DS202" s="481"/>
      <c r="DT202" s="481"/>
      <c r="DU202" s="481"/>
      <c r="DV202" s="481"/>
      <c r="DW202" s="481"/>
      <c r="DX202" s="481"/>
      <c r="DY202" s="481"/>
      <c r="DZ202" s="481"/>
      <c r="EA202" s="481"/>
      <c r="EB202" s="481"/>
      <c r="EC202" s="481"/>
      <c r="ED202" s="481"/>
      <c r="EE202" s="481"/>
      <c r="EF202" s="481"/>
      <c r="EG202" s="481"/>
      <c r="EH202" s="481"/>
      <c r="EI202" s="481"/>
      <c r="EJ202" s="481"/>
      <c r="EK202" s="481"/>
      <c r="EL202" s="481"/>
      <c r="EM202" s="481"/>
      <c r="EN202" s="481"/>
      <c r="EO202" s="481"/>
      <c r="EP202" s="481"/>
      <c r="EQ202" s="481"/>
      <c r="ER202" s="481"/>
      <c r="ES202" s="481"/>
      <c r="ET202" s="481"/>
      <c r="EU202" s="481"/>
      <c r="EV202" s="481"/>
      <c r="EW202" s="481"/>
      <c r="EX202" s="481"/>
      <c r="EY202" s="481"/>
      <c r="EZ202" s="481"/>
      <c r="FA202" s="481"/>
      <c r="FB202" s="481"/>
      <c r="FC202" s="481"/>
      <c r="FD202" s="481"/>
      <c r="FE202" s="481"/>
      <c r="FF202" s="481"/>
      <c r="FG202" s="481"/>
      <c r="FH202" s="481"/>
      <c r="FI202" s="481"/>
      <c r="FJ202" s="481"/>
      <c r="FK202" s="481"/>
      <c r="FL202" s="481"/>
      <c r="FM202" s="481"/>
      <c r="FN202" s="481"/>
      <c r="FO202" s="481"/>
      <c r="FP202" s="481"/>
    </row>
    <row r="203" spans="33:172">
      <c r="AG203" s="481"/>
      <c r="AH203" s="481"/>
      <c r="AI203" s="481"/>
      <c r="AJ203" s="481"/>
      <c r="AK203" s="481"/>
      <c r="AL203" s="481"/>
      <c r="AM203" s="481"/>
      <c r="AN203" s="481"/>
      <c r="AO203" s="481"/>
      <c r="AP203" s="481"/>
      <c r="AQ203" s="481"/>
      <c r="AR203" s="481"/>
      <c r="AS203" s="481"/>
      <c r="AT203" s="481"/>
      <c r="AU203" s="481"/>
      <c r="AV203" s="481"/>
      <c r="AW203" s="481"/>
      <c r="AX203" s="481"/>
      <c r="AY203" s="481"/>
      <c r="AZ203" s="481"/>
      <c r="BA203" s="481"/>
      <c r="BB203" s="481"/>
      <c r="BC203" s="481"/>
      <c r="BD203" s="481"/>
      <c r="BE203" s="481"/>
      <c r="BF203" s="481"/>
      <c r="BG203" s="481"/>
      <c r="BH203" s="481"/>
      <c r="BI203" s="481"/>
      <c r="BJ203" s="481"/>
      <c r="BK203" s="481"/>
      <c r="BL203" s="481"/>
      <c r="BM203" s="481"/>
      <c r="BN203" s="481"/>
      <c r="BO203" s="481"/>
      <c r="BP203" s="481"/>
      <c r="BQ203" s="481"/>
      <c r="BR203" s="481"/>
      <c r="BS203" s="481"/>
      <c r="BT203" s="481"/>
      <c r="BU203" s="481"/>
      <c r="BV203" s="481"/>
      <c r="BW203" s="481"/>
      <c r="BX203" s="481"/>
      <c r="BY203" s="481"/>
      <c r="BZ203" s="481"/>
      <c r="CA203" s="481"/>
      <c r="CB203" s="481"/>
      <c r="CC203" s="481"/>
      <c r="CD203" s="481"/>
      <c r="CE203" s="481"/>
      <c r="CF203" s="481"/>
      <c r="CG203" s="481"/>
      <c r="CH203" s="481"/>
      <c r="CI203" s="481"/>
      <c r="CJ203" s="481"/>
      <c r="CK203" s="481"/>
      <c r="CL203" s="481"/>
      <c r="CM203" s="481"/>
      <c r="CN203" s="481"/>
      <c r="CO203" s="481"/>
      <c r="CP203" s="481"/>
      <c r="CQ203" s="481"/>
      <c r="CR203" s="481"/>
      <c r="CS203" s="481"/>
      <c r="CT203" s="481"/>
      <c r="CU203" s="481"/>
      <c r="CV203" s="481"/>
      <c r="CW203" s="481"/>
      <c r="CX203" s="481"/>
      <c r="CY203" s="481"/>
      <c r="CZ203" s="481"/>
      <c r="DA203" s="481"/>
      <c r="DB203" s="481"/>
      <c r="DC203" s="481"/>
      <c r="DD203" s="481"/>
      <c r="DE203" s="481"/>
      <c r="DF203" s="481"/>
      <c r="DG203" s="481"/>
      <c r="DH203" s="481"/>
      <c r="DI203" s="481"/>
      <c r="DJ203" s="481"/>
      <c r="DK203" s="481"/>
      <c r="DL203" s="481"/>
      <c r="DM203" s="481"/>
      <c r="DN203" s="481"/>
      <c r="DO203" s="481"/>
      <c r="DP203" s="481"/>
      <c r="DQ203" s="481"/>
      <c r="DR203" s="481"/>
      <c r="DS203" s="481"/>
      <c r="DT203" s="481"/>
      <c r="DU203" s="481"/>
      <c r="DV203" s="481"/>
      <c r="DW203" s="481"/>
      <c r="DX203" s="481"/>
      <c r="DY203" s="481"/>
      <c r="DZ203" s="481"/>
      <c r="EA203" s="481"/>
      <c r="EB203" s="481"/>
      <c r="EC203" s="481"/>
      <c r="ED203" s="481"/>
      <c r="EE203" s="481"/>
      <c r="EF203" s="481"/>
      <c r="EG203" s="481"/>
      <c r="EH203" s="481"/>
      <c r="EI203" s="481"/>
      <c r="EJ203" s="481"/>
      <c r="EK203" s="481"/>
      <c r="EL203" s="481"/>
      <c r="EM203" s="481"/>
      <c r="EN203" s="481"/>
      <c r="EO203" s="481"/>
      <c r="EP203" s="481"/>
      <c r="EQ203" s="481"/>
      <c r="ER203" s="481"/>
      <c r="ES203" s="481"/>
      <c r="ET203" s="481"/>
      <c r="EU203" s="481"/>
      <c r="EV203" s="481"/>
      <c r="EW203" s="481"/>
      <c r="EX203" s="481"/>
      <c r="EY203" s="481"/>
      <c r="EZ203" s="481"/>
      <c r="FA203" s="481"/>
      <c r="FB203" s="481"/>
      <c r="FC203" s="481"/>
      <c r="FD203" s="481"/>
      <c r="FE203" s="481"/>
      <c r="FF203" s="481"/>
      <c r="FG203" s="481"/>
      <c r="FH203" s="481"/>
      <c r="FI203" s="481"/>
      <c r="FJ203" s="481"/>
      <c r="FK203" s="481"/>
      <c r="FL203" s="481"/>
      <c r="FM203" s="481"/>
      <c r="FN203" s="481"/>
      <c r="FO203" s="481"/>
      <c r="FP203" s="481"/>
    </row>
    <row r="204" spans="33:172">
      <c r="AG204" s="481"/>
      <c r="AH204" s="481"/>
      <c r="AI204" s="481"/>
      <c r="AJ204" s="481"/>
      <c r="AK204" s="481"/>
      <c r="AL204" s="481"/>
      <c r="AM204" s="481"/>
      <c r="AN204" s="481"/>
      <c r="AO204" s="481"/>
      <c r="AP204" s="481"/>
      <c r="AQ204" s="481"/>
      <c r="AR204" s="481"/>
      <c r="AS204" s="481"/>
      <c r="AT204" s="481"/>
      <c r="AU204" s="481"/>
      <c r="AV204" s="481"/>
      <c r="AW204" s="481"/>
      <c r="AX204" s="481"/>
      <c r="AY204" s="481"/>
      <c r="AZ204" s="481"/>
      <c r="BA204" s="481"/>
      <c r="BB204" s="481"/>
      <c r="BC204" s="481"/>
      <c r="BD204" s="481"/>
      <c r="BE204" s="481"/>
      <c r="BF204" s="481"/>
      <c r="BG204" s="481"/>
      <c r="BH204" s="481"/>
      <c r="BI204" s="481"/>
      <c r="BJ204" s="481"/>
      <c r="BK204" s="481"/>
      <c r="BL204" s="481"/>
      <c r="BM204" s="481"/>
      <c r="BN204" s="481"/>
      <c r="BO204" s="481"/>
      <c r="BP204" s="481"/>
      <c r="BQ204" s="481"/>
      <c r="BR204" s="481"/>
      <c r="BS204" s="481"/>
      <c r="BT204" s="481"/>
      <c r="BU204" s="481"/>
      <c r="BV204" s="481"/>
      <c r="BW204" s="481"/>
      <c r="BX204" s="481"/>
      <c r="BY204" s="481"/>
      <c r="BZ204" s="481"/>
      <c r="CA204" s="481"/>
      <c r="CB204" s="481"/>
      <c r="CC204" s="481"/>
      <c r="CD204" s="481"/>
      <c r="CE204" s="481"/>
      <c r="CF204" s="481"/>
      <c r="CG204" s="481"/>
      <c r="CH204" s="481"/>
      <c r="CI204" s="481"/>
      <c r="CJ204" s="481"/>
      <c r="CK204" s="481"/>
      <c r="CL204" s="481"/>
      <c r="CM204" s="481"/>
      <c r="CN204" s="481"/>
      <c r="CO204" s="481"/>
      <c r="CP204" s="481"/>
      <c r="CQ204" s="481"/>
      <c r="CR204" s="481"/>
      <c r="CS204" s="481"/>
      <c r="CT204" s="481"/>
      <c r="CU204" s="481"/>
      <c r="CV204" s="481"/>
      <c r="CW204" s="481"/>
      <c r="CX204" s="481"/>
      <c r="CY204" s="481"/>
      <c r="CZ204" s="481"/>
      <c r="DA204" s="481"/>
      <c r="DB204" s="481"/>
      <c r="DC204" s="481"/>
      <c r="DD204" s="481"/>
      <c r="DE204" s="481"/>
      <c r="DF204" s="481"/>
      <c r="DG204" s="481"/>
      <c r="DH204" s="481"/>
      <c r="DI204" s="481"/>
      <c r="DJ204" s="481"/>
      <c r="DK204" s="481"/>
      <c r="DL204" s="481"/>
      <c r="DM204" s="481"/>
      <c r="DN204" s="481"/>
      <c r="DO204" s="481"/>
      <c r="DP204" s="481"/>
      <c r="DQ204" s="481"/>
      <c r="DR204" s="481"/>
      <c r="DS204" s="481"/>
      <c r="DT204" s="481"/>
      <c r="DU204" s="481"/>
      <c r="DV204" s="481"/>
      <c r="DW204" s="481"/>
      <c r="DX204" s="481"/>
      <c r="DY204" s="481"/>
      <c r="DZ204" s="481"/>
      <c r="EA204" s="481"/>
      <c r="EB204" s="481"/>
      <c r="EC204" s="481"/>
      <c r="ED204" s="481"/>
      <c r="EE204" s="481"/>
      <c r="EF204" s="481"/>
      <c r="EG204" s="481"/>
      <c r="EH204" s="481"/>
      <c r="EI204" s="481"/>
      <c r="EJ204" s="481"/>
      <c r="EK204" s="481"/>
      <c r="EL204" s="481"/>
      <c r="EM204" s="481"/>
      <c r="EN204" s="481"/>
      <c r="EO204" s="481"/>
      <c r="EP204" s="481"/>
      <c r="EQ204" s="481"/>
      <c r="ER204" s="481"/>
      <c r="ES204" s="481"/>
      <c r="ET204" s="481"/>
      <c r="EU204" s="481"/>
      <c r="EV204" s="481"/>
      <c r="EW204" s="481"/>
      <c r="EX204" s="481"/>
      <c r="EY204" s="481"/>
      <c r="EZ204" s="481"/>
      <c r="FA204" s="481"/>
      <c r="FB204" s="481"/>
      <c r="FC204" s="481"/>
      <c r="FD204" s="481"/>
      <c r="FE204" s="481"/>
      <c r="FF204" s="481"/>
      <c r="FG204" s="481"/>
      <c r="FH204" s="481"/>
      <c r="FI204" s="481"/>
      <c r="FJ204" s="481"/>
      <c r="FK204" s="481"/>
      <c r="FL204" s="481"/>
      <c r="FM204" s="481"/>
      <c r="FN204" s="481"/>
      <c r="FO204" s="481"/>
      <c r="FP204" s="481"/>
    </row>
    <row r="205" spans="33:172">
      <c r="AG205" s="481"/>
      <c r="AH205" s="481"/>
      <c r="AI205" s="481"/>
      <c r="AJ205" s="481"/>
      <c r="AK205" s="481"/>
      <c r="AL205" s="481"/>
      <c r="AM205" s="481"/>
      <c r="AN205" s="481"/>
      <c r="AO205" s="481"/>
      <c r="AP205" s="481"/>
      <c r="AQ205" s="481"/>
      <c r="AR205" s="481"/>
      <c r="AS205" s="481"/>
      <c r="AT205" s="481"/>
      <c r="AU205" s="481"/>
      <c r="AV205" s="481"/>
      <c r="AW205" s="481"/>
      <c r="AX205" s="481"/>
      <c r="AY205" s="481"/>
      <c r="AZ205" s="481"/>
      <c r="BA205" s="481"/>
      <c r="BB205" s="481"/>
      <c r="BC205" s="481"/>
      <c r="BD205" s="481"/>
      <c r="BE205" s="481"/>
      <c r="BF205" s="481"/>
      <c r="BG205" s="481"/>
      <c r="BH205" s="481"/>
      <c r="BI205" s="481"/>
      <c r="BJ205" s="481"/>
      <c r="BK205" s="481"/>
      <c r="BL205" s="481"/>
      <c r="BM205" s="481"/>
      <c r="BN205" s="481"/>
      <c r="BO205" s="481"/>
      <c r="BP205" s="481"/>
      <c r="BQ205" s="481"/>
      <c r="BR205" s="481"/>
      <c r="BS205" s="481"/>
      <c r="BT205" s="481"/>
      <c r="BU205" s="481"/>
      <c r="BV205" s="481"/>
      <c r="BW205" s="481"/>
      <c r="BX205" s="481"/>
      <c r="BY205" s="481"/>
      <c r="BZ205" s="481"/>
      <c r="CA205" s="481"/>
      <c r="CB205" s="481"/>
      <c r="CC205" s="481"/>
      <c r="CD205" s="481"/>
      <c r="CE205" s="481"/>
      <c r="CF205" s="481"/>
      <c r="CG205" s="481"/>
      <c r="CH205" s="481"/>
      <c r="CI205" s="481"/>
      <c r="CJ205" s="481"/>
      <c r="CK205" s="481"/>
      <c r="CL205" s="481"/>
      <c r="CM205" s="481"/>
      <c r="CN205" s="481"/>
      <c r="CO205" s="481"/>
      <c r="CP205" s="481"/>
      <c r="CQ205" s="481"/>
      <c r="CR205" s="481"/>
      <c r="CS205" s="481"/>
      <c r="CT205" s="481"/>
      <c r="CU205" s="481"/>
      <c r="CV205" s="481"/>
      <c r="CW205" s="481"/>
      <c r="CX205" s="481"/>
      <c r="CY205" s="481"/>
      <c r="CZ205" s="481"/>
      <c r="DA205" s="481"/>
      <c r="DB205" s="481"/>
      <c r="DC205" s="481"/>
      <c r="DD205" s="481"/>
      <c r="DE205" s="481"/>
      <c r="DF205" s="481"/>
      <c r="DG205" s="481"/>
      <c r="DH205" s="481"/>
      <c r="DI205" s="481"/>
      <c r="DJ205" s="481"/>
      <c r="DK205" s="481"/>
      <c r="DL205" s="481"/>
      <c r="DM205" s="481"/>
      <c r="DN205" s="481"/>
      <c r="DO205" s="481"/>
      <c r="DP205" s="481"/>
      <c r="DQ205" s="481"/>
      <c r="DR205" s="481"/>
      <c r="DS205" s="481"/>
      <c r="DT205" s="481"/>
      <c r="DU205" s="481"/>
      <c r="DV205" s="481"/>
      <c r="DW205" s="481"/>
      <c r="DX205" s="481"/>
      <c r="DY205" s="481"/>
      <c r="DZ205" s="481"/>
      <c r="EA205" s="481"/>
      <c r="EB205" s="481"/>
      <c r="EC205" s="481"/>
      <c r="ED205" s="481"/>
      <c r="EE205" s="481"/>
      <c r="EF205" s="481"/>
      <c r="EG205" s="481"/>
      <c r="EH205" s="481"/>
      <c r="EI205" s="481"/>
      <c r="EJ205" s="481"/>
      <c r="EK205" s="481"/>
      <c r="EL205" s="481"/>
      <c r="EM205" s="481"/>
      <c r="EN205" s="481"/>
      <c r="EO205" s="481"/>
      <c r="EP205" s="481"/>
      <c r="EQ205" s="481"/>
      <c r="ER205" s="481"/>
      <c r="ES205" s="481"/>
      <c r="ET205" s="481"/>
      <c r="EU205" s="481"/>
      <c r="EV205" s="481"/>
      <c r="EW205" s="481"/>
      <c r="EX205" s="481"/>
      <c r="EY205" s="481"/>
      <c r="EZ205" s="481"/>
      <c r="FA205" s="481"/>
      <c r="FB205" s="481"/>
      <c r="FC205" s="481"/>
      <c r="FD205" s="481"/>
      <c r="FE205" s="481"/>
      <c r="FF205" s="481"/>
      <c r="FG205" s="481"/>
      <c r="FH205" s="481"/>
      <c r="FI205" s="481"/>
      <c r="FJ205" s="481"/>
      <c r="FK205" s="481"/>
      <c r="FL205" s="481"/>
      <c r="FM205" s="481"/>
      <c r="FN205" s="481"/>
      <c r="FO205" s="481"/>
      <c r="FP205" s="481"/>
    </row>
    <row r="206" spans="33:172">
      <c r="AG206" s="481"/>
      <c r="AH206" s="481"/>
      <c r="AI206" s="481"/>
      <c r="AJ206" s="481"/>
      <c r="AK206" s="481"/>
      <c r="AL206" s="481"/>
      <c r="AM206" s="481"/>
      <c r="AN206" s="481"/>
      <c r="AO206" s="481"/>
      <c r="AP206" s="481"/>
      <c r="AQ206" s="481"/>
      <c r="AR206" s="481"/>
      <c r="AS206" s="481"/>
      <c r="AT206" s="481"/>
      <c r="AU206" s="481"/>
      <c r="AV206" s="481"/>
      <c r="AW206" s="481"/>
      <c r="AX206" s="481"/>
      <c r="AY206" s="481"/>
      <c r="AZ206" s="481"/>
      <c r="BA206" s="481"/>
      <c r="BB206" s="481"/>
      <c r="BC206" s="481"/>
      <c r="BD206" s="481"/>
      <c r="BE206" s="481"/>
      <c r="BF206" s="481"/>
      <c r="BG206" s="481"/>
      <c r="BH206" s="481"/>
      <c r="BI206" s="481"/>
      <c r="BJ206" s="481"/>
      <c r="BK206" s="481"/>
      <c r="BL206" s="481"/>
      <c r="BM206" s="481"/>
      <c r="BN206" s="481"/>
      <c r="BO206" s="481"/>
      <c r="BP206" s="481"/>
      <c r="BQ206" s="481"/>
      <c r="BR206" s="481"/>
      <c r="BS206" s="481"/>
      <c r="BT206" s="481"/>
      <c r="BU206" s="481"/>
      <c r="BV206" s="481"/>
      <c r="BW206" s="481"/>
      <c r="BX206" s="481"/>
      <c r="BY206" s="481"/>
      <c r="BZ206" s="481"/>
      <c r="CA206" s="481"/>
      <c r="CB206" s="481"/>
      <c r="CC206" s="481"/>
      <c r="CD206" s="481"/>
      <c r="CE206" s="481"/>
      <c r="CF206" s="481"/>
      <c r="CG206" s="481"/>
      <c r="CH206" s="481"/>
      <c r="CI206" s="481"/>
      <c r="CJ206" s="481"/>
      <c r="CK206" s="481"/>
      <c r="CL206" s="481"/>
      <c r="CM206" s="481"/>
      <c r="CN206" s="481"/>
      <c r="CO206" s="481"/>
      <c r="CP206" s="481"/>
      <c r="CQ206" s="481"/>
      <c r="CR206" s="481"/>
      <c r="CS206" s="481"/>
      <c r="CT206" s="481"/>
      <c r="CU206" s="481"/>
      <c r="CV206" s="481"/>
      <c r="CW206" s="481"/>
      <c r="CX206" s="481"/>
      <c r="CY206" s="481"/>
      <c r="CZ206" s="481"/>
      <c r="DA206" s="481"/>
      <c r="DB206" s="481"/>
      <c r="DC206" s="481"/>
      <c r="DD206" s="481"/>
      <c r="DE206" s="481"/>
      <c r="DF206" s="481"/>
      <c r="DG206" s="481"/>
      <c r="DH206" s="481"/>
      <c r="DI206" s="481"/>
      <c r="DJ206" s="481"/>
      <c r="DK206" s="481"/>
      <c r="DL206" s="481"/>
      <c r="DM206" s="481"/>
      <c r="DN206" s="481"/>
      <c r="DO206" s="481"/>
      <c r="DP206" s="481"/>
      <c r="DQ206" s="481"/>
      <c r="DR206" s="481"/>
      <c r="DS206" s="481"/>
      <c r="DT206" s="481"/>
      <c r="DU206" s="481"/>
      <c r="DV206" s="481"/>
      <c r="DW206" s="481"/>
      <c r="DX206" s="481"/>
      <c r="DY206" s="481"/>
      <c r="DZ206" s="481"/>
      <c r="EA206" s="481"/>
      <c r="EB206" s="481"/>
      <c r="EC206" s="481"/>
      <c r="ED206" s="481"/>
      <c r="EE206" s="481"/>
      <c r="EF206" s="481"/>
      <c r="EG206" s="481"/>
      <c r="EH206" s="481"/>
      <c r="EI206" s="481"/>
      <c r="EJ206" s="481"/>
      <c r="EK206" s="481"/>
      <c r="EL206" s="481"/>
      <c r="EM206" s="481"/>
      <c r="EN206" s="481"/>
      <c r="EO206" s="481"/>
      <c r="EP206" s="481"/>
      <c r="EQ206" s="481"/>
      <c r="ER206" s="481"/>
      <c r="ES206" s="481"/>
      <c r="ET206" s="481"/>
      <c r="EU206" s="481"/>
      <c r="EV206" s="481"/>
      <c r="EW206" s="481"/>
      <c r="EX206" s="481"/>
      <c r="EY206" s="481"/>
      <c r="EZ206" s="481"/>
      <c r="FA206" s="481"/>
      <c r="FB206" s="481"/>
      <c r="FC206" s="481"/>
      <c r="FD206" s="481"/>
      <c r="FE206" s="481"/>
      <c r="FF206" s="481"/>
      <c r="FG206" s="481"/>
      <c r="FH206" s="481"/>
      <c r="FI206" s="481"/>
      <c r="FJ206" s="481"/>
      <c r="FK206" s="481"/>
      <c r="FL206" s="481"/>
      <c r="FM206" s="481"/>
      <c r="FN206" s="481"/>
      <c r="FO206" s="481"/>
      <c r="FP206" s="481"/>
    </row>
    <row r="207" spans="33:172">
      <c r="AG207" s="481"/>
      <c r="AH207" s="481"/>
      <c r="AI207" s="481"/>
      <c r="AJ207" s="481"/>
      <c r="AK207" s="481"/>
      <c r="AL207" s="481"/>
      <c r="AM207" s="481"/>
      <c r="AN207" s="481"/>
      <c r="AO207" s="481"/>
      <c r="AP207" s="481"/>
      <c r="AQ207" s="481"/>
      <c r="AR207" s="481"/>
      <c r="AS207" s="481"/>
      <c r="AT207" s="481"/>
      <c r="AU207" s="481"/>
      <c r="AV207" s="481"/>
      <c r="AW207" s="481"/>
      <c r="AX207" s="481"/>
      <c r="AY207" s="481"/>
      <c r="AZ207" s="481"/>
      <c r="BA207" s="481"/>
      <c r="BB207" s="481"/>
      <c r="BC207" s="481"/>
      <c r="BD207" s="481"/>
      <c r="BE207" s="481"/>
      <c r="BF207" s="481"/>
      <c r="BG207" s="481"/>
      <c r="BH207" s="481"/>
      <c r="BI207" s="481"/>
      <c r="BJ207" s="481"/>
      <c r="BK207" s="481"/>
      <c r="BL207" s="481"/>
      <c r="BM207" s="481"/>
      <c r="BN207" s="481"/>
      <c r="BO207" s="481"/>
      <c r="BP207" s="481"/>
      <c r="BQ207" s="481"/>
      <c r="BR207" s="481"/>
      <c r="BS207" s="481"/>
      <c r="BT207" s="481"/>
      <c r="BU207" s="481"/>
      <c r="BV207" s="481"/>
      <c r="BW207" s="481"/>
      <c r="BX207" s="481"/>
      <c r="BY207" s="481"/>
      <c r="BZ207" s="481"/>
      <c r="CA207" s="481"/>
      <c r="CB207" s="481"/>
      <c r="CC207" s="481"/>
      <c r="CD207" s="481"/>
      <c r="CE207" s="481"/>
      <c r="CF207" s="481"/>
      <c r="CG207" s="481"/>
      <c r="CH207" s="481"/>
      <c r="CI207" s="481"/>
      <c r="CJ207" s="481"/>
      <c r="CK207" s="481"/>
      <c r="CL207" s="481"/>
      <c r="CM207" s="481"/>
      <c r="CN207" s="481"/>
      <c r="CO207" s="481"/>
      <c r="CP207" s="481"/>
      <c r="CQ207" s="481"/>
      <c r="CR207" s="481"/>
      <c r="CS207" s="481"/>
      <c r="CT207" s="481"/>
      <c r="CU207" s="481"/>
      <c r="CV207" s="481"/>
      <c r="CW207" s="481"/>
      <c r="CX207" s="481"/>
      <c r="CY207" s="481"/>
      <c r="CZ207" s="481"/>
      <c r="DA207" s="481"/>
      <c r="DB207" s="481"/>
      <c r="DC207" s="481"/>
      <c r="DD207" s="481"/>
      <c r="DE207" s="481"/>
      <c r="DF207" s="481"/>
      <c r="DG207" s="481"/>
      <c r="DH207" s="481"/>
      <c r="DI207" s="481"/>
      <c r="DJ207" s="481"/>
      <c r="DK207" s="481"/>
      <c r="DL207" s="481"/>
      <c r="DM207" s="481"/>
      <c r="DN207" s="481"/>
      <c r="DO207" s="481"/>
      <c r="DP207" s="481"/>
      <c r="DQ207" s="481"/>
      <c r="DR207" s="481"/>
      <c r="DS207" s="481"/>
      <c r="DT207" s="481"/>
      <c r="DU207" s="481"/>
      <c r="DV207" s="481"/>
      <c r="DW207" s="481"/>
      <c r="DX207" s="481"/>
      <c r="DY207" s="481"/>
      <c r="DZ207" s="481"/>
      <c r="EA207" s="481"/>
      <c r="EB207" s="481"/>
      <c r="EC207" s="481"/>
      <c r="ED207" s="481"/>
      <c r="EE207" s="481"/>
      <c r="EF207" s="481"/>
      <c r="EG207" s="481"/>
      <c r="EH207" s="481"/>
      <c r="EI207" s="481"/>
      <c r="EJ207" s="481"/>
      <c r="EK207" s="481"/>
      <c r="EL207" s="481"/>
      <c r="EM207" s="481"/>
      <c r="EN207" s="481"/>
      <c r="EO207" s="481"/>
      <c r="EP207" s="481"/>
      <c r="EQ207" s="481"/>
      <c r="ER207" s="481"/>
      <c r="ES207" s="481"/>
      <c r="ET207" s="481"/>
      <c r="EU207" s="481"/>
      <c r="EV207" s="481"/>
      <c r="EW207" s="481"/>
      <c r="EX207" s="481"/>
      <c r="EY207" s="481"/>
      <c r="EZ207" s="481"/>
      <c r="FA207" s="481"/>
      <c r="FB207" s="481"/>
      <c r="FC207" s="481"/>
      <c r="FD207" s="481"/>
      <c r="FE207" s="481"/>
      <c r="FF207" s="481"/>
      <c r="FG207" s="481"/>
      <c r="FH207" s="481"/>
      <c r="FI207" s="481"/>
      <c r="FJ207" s="481"/>
      <c r="FK207" s="481"/>
      <c r="FL207" s="481"/>
      <c r="FM207" s="481"/>
      <c r="FN207" s="481"/>
      <c r="FO207" s="481"/>
      <c r="FP207" s="481"/>
    </row>
    <row r="208" spans="33:172">
      <c r="AG208" s="481"/>
      <c r="AH208" s="481"/>
      <c r="AI208" s="481"/>
      <c r="AJ208" s="481"/>
      <c r="AK208" s="481"/>
      <c r="AL208" s="481"/>
      <c r="AM208" s="481"/>
      <c r="AN208" s="481"/>
      <c r="AO208" s="481"/>
      <c r="AP208" s="481"/>
      <c r="AQ208" s="481"/>
      <c r="AR208" s="481"/>
      <c r="AS208" s="481"/>
      <c r="AT208" s="481"/>
      <c r="AU208" s="481"/>
      <c r="AV208" s="481"/>
      <c r="AW208" s="481"/>
      <c r="AX208" s="481"/>
      <c r="AY208" s="481"/>
      <c r="AZ208" s="481"/>
      <c r="BA208" s="481"/>
      <c r="BB208" s="481"/>
      <c r="BC208" s="481"/>
      <c r="BD208" s="481"/>
      <c r="BE208" s="481"/>
      <c r="BF208" s="481"/>
      <c r="BG208" s="481"/>
      <c r="BH208" s="481"/>
      <c r="BI208" s="481"/>
      <c r="BJ208" s="481"/>
      <c r="BK208" s="481"/>
      <c r="BL208" s="481"/>
      <c r="BM208" s="481"/>
      <c r="BN208" s="481"/>
      <c r="BO208" s="481"/>
      <c r="BP208" s="481"/>
      <c r="BQ208" s="481"/>
      <c r="BR208" s="481"/>
      <c r="BS208" s="481"/>
      <c r="BT208" s="481"/>
      <c r="BU208" s="481"/>
      <c r="BV208" s="481"/>
      <c r="BW208" s="481"/>
      <c r="BX208" s="481"/>
      <c r="BY208" s="481"/>
      <c r="BZ208" s="481"/>
      <c r="CA208" s="481"/>
      <c r="CB208" s="481"/>
      <c r="CC208" s="481"/>
      <c r="CD208" s="481"/>
      <c r="CE208" s="481"/>
      <c r="CF208" s="481"/>
      <c r="CG208" s="481"/>
      <c r="CH208" s="481"/>
      <c r="CI208" s="481"/>
      <c r="CJ208" s="481"/>
      <c r="CK208" s="481"/>
      <c r="CL208" s="481"/>
      <c r="CM208" s="481"/>
      <c r="CN208" s="481"/>
      <c r="CO208" s="481"/>
      <c r="CP208" s="481"/>
      <c r="CQ208" s="481"/>
      <c r="CR208" s="481"/>
      <c r="CS208" s="481"/>
      <c r="CT208" s="481"/>
      <c r="CU208" s="481"/>
      <c r="CV208" s="481"/>
      <c r="CW208" s="481"/>
      <c r="CX208" s="481"/>
      <c r="CY208" s="481"/>
      <c r="CZ208" s="481"/>
      <c r="DA208" s="481"/>
      <c r="DB208" s="481"/>
      <c r="DC208" s="481"/>
      <c r="DD208" s="481"/>
      <c r="DE208" s="481"/>
      <c r="DF208" s="481"/>
      <c r="DG208" s="481"/>
      <c r="DH208" s="481"/>
      <c r="DI208" s="481"/>
      <c r="DJ208" s="481"/>
      <c r="DK208" s="481"/>
      <c r="DL208" s="481"/>
      <c r="DM208" s="481"/>
      <c r="DN208" s="481"/>
      <c r="DO208" s="481"/>
      <c r="DP208" s="481"/>
      <c r="DQ208" s="481"/>
      <c r="DR208" s="481"/>
      <c r="DS208" s="481"/>
      <c r="DT208" s="481"/>
      <c r="DU208" s="481"/>
      <c r="DV208" s="481"/>
      <c r="DW208" s="481"/>
      <c r="DX208" s="481"/>
      <c r="DY208" s="481"/>
      <c r="DZ208" s="481"/>
      <c r="EA208" s="481"/>
      <c r="EB208" s="481"/>
      <c r="EC208" s="481"/>
      <c r="ED208" s="481"/>
      <c r="EE208" s="481"/>
      <c r="EF208" s="481"/>
      <c r="EG208" s="481"/>
      <c r="EH208" s="481"/>
      <c r="EI208" s="481"/>
      <c r="EJ208" s="481"/>
      <c r="EK208" s="481"/>
      <c r="EL208" s="481"/>
      <c r="EM208" s="481"/>
      <c r="EN208" s="481"/>
      <c r="EO208" s="481"/>
      <c r="EP208" s="481"/>
      <c r="EQ208" s="481"/>
      <c r="ER208" s="481"/>
      <c r="ES208" s="481"/>
      <c r="ET208" s="481"/>
      <c r="EU208" s="481"/>
      <c r="EV208" s="481"/>
      <c r="EW208" s="481"/>
      <c r="EX208" s="481"/>
      <c r="EY208" s="481"/>
      <c r="EZ208" s="481"/>
      <c r="FA208" s="481"/>
      <c r="FB208" s="481"/>
      <c r="FC208" s="481"/>
      <c r="FD208" s="481"/>
      <c r="FE208" s="481"/>
      <c r="FF208" s="481"/>
      <c r="FG208" s="481"/>
      <c r="FH208" s="481"/>
      <c r="FI208" s="481"/>
      <c r="FJ208" s="481"/>
      <c r="FK208" s="481"/>
      <c r="FL208" s="481"/>
      <c r="FM208" s="481"/>
      <c r="FN208" s="481"/>
      <c r="FO208" s="481"/>
      <c r="FP208" s="481"/>
    </row>
    <row r="209" spans="33:172">
      <c r="AG209" s="481"/>
      <c r="AH209" s="481"/>
      <c r="AI209" s="481"/>
      <c r="AJ209" s="481"/>
      <c r="AK209" s="481"/>
      <c r="AL209" s="481"/>
      <c r="AM209" s="481"/>
      <c r="AN209" s="481"/>
      <c r="AO209" s="481"/>
      <c r="AP209" s="481"/>
      <c r="AQ209" s="481"/>
      <c r="AR209" s="481"/>
      <c r="AS209" s="481"/>
      <c r="AT209" s="481"/>
      <c r="AU209" s="481"/>
      <c r="AV209" s="481"/>
      <c r="AW209" s="481"/>
      <c r="AX209" s="481"/>
      <c r="AY209" s="481"/>
      <c r="AZ209" s="481"/>
      <c r="BA209" s="481"/>
      <c r="BB209" s="481"/>
      <c r="BC209" s="481"/>
      <c r="BD209" s="481"/>
      <c r="BE209" s="481"/>
      <c r="BF209" s="481"/>
      <c r="BG209" s="481"/>
      <c r="BH209" s="481"/>
      <c r="BI209" s="481"/>
      <c r="BJ209" s="481"/>
      <c r="BK209" s="481"/>
      <c r="BL209" s="481"/>
      <c r="BM209" s="481"/>
      <c r="BN209" s="481"/>
      <c r="BO209" s="481"/>
      <c r="BP209" s="481"/>
      <c r="BQ209" s="481"/>
      <c r="BR209" s="481"/>
      <c r="BS209" s="481"/>
      <c r="BT209" s="481"/>
      <c r="BU209" s="481"/>
      <c r="BV209" s="481"/>
      <c r="BW209" s="481"/>
      <c r="BX209" s="481"/>
      <c r="BY209" s="481"/>
      <c r="BZ209" s="481"/>
      <c r="CA209" s="481"/>
      <c r="CB209" s="481"/>
      <c r="CC209" s="481"/>
      <c r="CD209" s="481"/>
      <c r="CE209" s="481"/>
      <c r="CF209" s="481"/>
      <c r="CG209" s="481"/>
      <c r="CH209" s="481"/>
      <c r="CI209" s="481"/>
      <c r="CJ209" s="481"/>
      <c r="CK209" s="481"/>
      <c r="CL209" s="481"/>
      <c r="CM209" s="481"/>
      <c r="CN209" s="481"/>
      <c r="CO209" s="481"/>
      <c r="CP209" s="481"/>
      <c r="CQ209" s="481"/>
      <c r="CR209" s="481"/>
      <c r="CS209" s="481"/>
      <c r="CT209" s="481"/>
      <c r="CU209" s="481"/>
      <c r="CV209" s="481"/>
      <c r="CW209" s="481"/>
      <c r="CX209" s="481"/>
      <c r="CY209" s="481"/>
      <c r="CZ209" s="481"/>
      <c r="DA209" s="481"/>
      <c r="DB209" s="481"/>
      <c r="DC209" s="481"/>
      <c r="DD209" s="481"/>
      <c r="DE209" s="481"/>
      <c r="DF209" s="481"/>
      <c r="DG209" s="481"/>
      <c r="DH209" s="481"/>
      <c r="DI209" s="481"/>
      <c r="DJ209" s="481"/>
      <c r="DK209" s="481"/>
      <c r="DL209" s="481"/>
      <c r="DM209" s="481"/>
      <c r="DN209" s="481"/>
      <c r="DO209" s="481"/>
      <c r="DP209" s="481"/>
      <c r="DQ209" s="481"/>
      <c r="DR209" s="481"/>
      <c r="DS209" s="481"/>
      <c r="DT209" s="481"/>
      <c r="DU209" s="481"/>
      <c r="DV209" s="481"/>
      <c r="DW209" s="481"/>
      <c r="DX209" s="481"/>
      <c r="DY209" s="481"/>
      <c r="DZ209" s="481"/>
      <c r="EA209" s="481"/>
      <c r="EB209" s="481"/>
      <c r="EC209" s="481"/>
      <c r="ED209" s="481"/>
      <c r="EE209" s="481"/>
      <c r="EF209" s="481"/>
      <c r="EG209" s="481"/>
      <c r="EH209" s="481"/>
      <c r="EI209" s="481"/>
      <c r="EJ209" s="481"/>
      <c r="EK209" s="481"/>
      <c r="EL209" s="481"/>
      <c r="EM209" s="481"/>
      <c r="EN209" s="481"/>
      <c r="EO209" s="481"/>
      <c r="EP209" s="481"/>
      <c r="EQ209" s="481"/>
      <c r="ER209" s="481"/>
      <c r="ES209" s="481"/>
      <c r="ET209" s="481"/>
      <c r="EU209" s="481"/>
      <c r="EV209" s="481"/>
      <c r="EW209" s="481"/>
      <c r="EX209" s="481"/>
      <c r="EY209" s="481"/>
      <c r="EZ209" s="481"/>
      <c r="FA209" s="481"/>
      <c r="FB209" s="481"/>
      <c r="FC209" s="481"/>
      <c r="FD209" s="481"/>
      <c r="FE209" s="481"/>
      <c r="FF209" s="481"/>
      <c r="FG209" s="481"/>
      <c r="FH209" s="481"/>
      <c r="FI209" s="481"/>
      <c r="FJ209" s="481"/>
      <c r="FK209" s="481"/>
      <c r="FL209" s="481"/>
      <c r="FM209" s="481"/>
      <c r="FN209" s="481"/>
      <c r="FO209" s="481"/>
      <c r="FP209" s="481"/>
    </row>
    <row r="210" spans="33:172">
      <c r="AG210" s="481"/>
      <c r="AH210" s="481"/>
      <c r="AI210" s="481"/>
      <c r="AJ210" s="481"/>
      <c r="AK210" s="481"/>
      <c r="AL210" s="481"/>
      <c r="AM210" s="481"/>
      <c r="AN210" s="481"/>
      <c r="AO210" s="481"/>
      <c r="AP210" s="481"/>
      <c r="AQ210" s="481"/>
      <c r="AR210" s="481"/>
      <c r="AS210" s="481"/>
      <c r="AT210" s="481"/>
      <c r="AU210" s="481"/>
      <c r="AV210" s="481"/>
      <c r="AW210" s="481"/>
      <c r="AX210" s="481"/>
      <c r="AY210" s="481"/>
      <c r="AZ210" s="481"/>
      <c r="BA210" s="481"/>
      <c r="BB210" s="481"/>
      <c r="BC210" s="481"/>
      <c r="BD210" s="481"/>
      <c r="BE210" s="481"/>
      <c r="BF210" s="481"/>
      <c r="BG210" s="481"/>
      <c r="BH210" s="481"/>
      <c r="BI210" s="481"/>
      <c r="BJ210" s="481"/>
      <c r="BK210" s="481"/>
      <c r="BL210" s="481"/>
      <c r="BM210" s="481"/>
      <c r="BN210" s="481"/>
      <c r="BO210" s="481"/>
      <c r="BP210" s="481"/>
      <c r="BQ210" s="481"/>
      <c r="BR210" s="481"/>
      <c r="BS210" s="481"/>
      <c r="BT210" s="481"/>
      <c r="BU210" s="481"/>
      <c r="BV210" s="481"/>
      <c r="BW210" s="481"/>
      <c r="BX210" s="481"/>
      <c r="BY210" s="481"/>
      <c r="BZ210" s="481"/>
      <c r="CA210" s="481"/>
      <c r="CB210" s="481"/>
      <c r="CC210" s="481"/>
      <c r="CD210" s="481"/>
      <c r="CE210" s="481"/>
      <c r="CF210" s="481"/>
      <c r="CG210" s="481"/>
      <c r="CH210" s="481"/>
      <c r="CI210" s="481"/>
      <c r="CJ210" s="481"/>
      <c r="CK210" s="481"/>
      <c r="CL210" s="481"/>
      <c r="CM210" s="481"/>
      <c r="CN210" s="481"/>
      <c r="CO210" s="481"/>
      <c r="CP210" s="481"/>
      <c r="CQ210" s="481"/>
      <c r="CR210" s="481"/>
      <c r="CS210" s="481"/>
      <c r="CT210" s="481"/>
      <c r="CU210" s="481"/>
      <c r="CV210" s="481"/>
      <c r="CW210" s="481"/>
      <c r="CX210" s="481"/>
      <c r="CY210" s="481"/>
      <c r="CZ210" s="481"/>
      <c r="DA210" s="481"/>
      <c r="DB210" s="481"/>
      <c r="DC210" s="481"/>
      <c r="DD210" s="481"/>
      <c r="DE210" s="481"/>
      <c r="DF210" s="481"/>
      <c r="DG210" s="481"/>
      <c r="DH210" s="481"/>
      <c r="DI210" s="481"/>
      <c r="DJ210" s="481"/>
      <c r="DK210" s="481"/>
      <c r="DL210" s="481"/>
      <c r="DM210" s="481"/>
      <c r="DN210" s="481"/>
      <c r="DO210" s="481"/>
      <c r="DP210" s="481"/>
      <c r="DQ210" s="481"/>
      <c r="DR210" s="481"/>
      <c r="DS210" s="481"/>
      <c r="DT210" s="481"/>
      <c r="DU210" s="481"/>
      <c r="DV210" s="481"/>
      <c r="DW210" s="481"/>
      <c r="DX210" s="481"/>
      <c r="DY210" s="481"/>
      <c r="DZ210" s="481"/>
      <c r="EA210" s="481"/>
      <c r="EB210" s="481"/>
      <c r="EC210" s="481"/>
      <c r="ED210" s="481"/>
      <c r="EE210" s="481"/>
      <c r="EF210" s="481"/>
      <c r="EG210" s="481"/>
      <c r="EH210" s="481"/>
      <c r="EI210" s="481"/>
      <c r="EJ210" s="481"/>
      <c r="EK210" s="481"/>
      <c r="EL210" s="481"/>
      <c r="EM210" s="481"/>
      <c r="EN210" s="481"/>
      <c r="EO210" s="481"/>
      <c r="EP210" s="481"/>
      <c r="EQ210" s="481"/>
      <c r="ER210" s="481"/>
      <c r="ES210" s="481"/>
      <c r="ET210" s="481"/>
      <c r="EU210" s="481"/>
      <c r="EV210" s="481"/>
      <c r="EW210" s="481"/>
      <c r="EX210" s="481"/>
      <c r="EY210" s="481"/>
      <c r="EZ210" s="481"/>
      <c r="FA210" s="481"/>
      <c r="FB210" s="481"/>
      <c r="FC210" s="481"/>
      <c r="FD210" s="481"/>
      <c r="FE210" s="481"/>
      <c r="FF210" s="481"/>
      <c r="FG210" s="481"/>
      <c r="FH210" s="481"/>
      <c r="FI210" s="481"/>
      <c r="FJ210" s="481"/>
      <c r="FK210" s="481"/>
      <c r="FL210" s="481"/>
      <c r="FM210" s="481"/>
      <c r="FN210" s="481"/>
      <c r="FO210" s="481"/>
      <c r="FP210" s="481"/>
    </row>
    <row r="211" spans="33:172">
      <c r="AG211" s="481"/>
      <c r="AH211" s="481"/>
      <c r="AI211" s="481"/>
      <c r="AJ211" s="481"/>
      <c r="AK211" s="481"/>
      <c r="AL211" s="481"/>
      <c r="AM211" s="481"/>
      <c r="AN211" s="481"/>
      <c r="AO211" s="481"/>
      <c r="AP211" s="481"/>
      <c r="AQ211" s="481"/>
      <c r="AR211" s="481"/>
      <c r="AS211" s="481"/>
      <c r="AT211" s="481"/>
      <c r="AU211" s="481"/>
      <c r="AV211" s="481"/>
      <c r="AW211" s="481"/>
      <c r="AX211" s="481"/>
      <c r="AY211" s="481"/>
      <c r="AZ211" s="481"/>
      <c r="BA211" s="481"/>
      <c r="BB211" s="481"/>
      <c r="BC211" s="481"/>
      <c r="BD211" s="481"/>
      <c r="BE211" s="481"/>
      <c r="BF211" s="481"/>
      <c r="BG211" s="481"/>
      <c r="BH211" s="481"/>
      <c r="BI211" s="481"/>
      <c r="BJ211" s="481"/>
      <c r="BK211" s="481"/>
      <c r="BL211" s="481"/>
      <c r="BM211" s="481"/>
      <c r="BN211" s="481"/>
      <c r="BO211" s="481"/>
      <c r="BP211" s="481"/>
      <c r="BQ211" s="481"/>
      <c r="BR211" s="481"/>
      <c r="BS211" s="481"/>
      <c r="BT211" s="481"/>
      <c r="BU211" s="481"/>
      <c r="BV211" s="481"/>
      <c r="BW211" s="481"/>
      <c r="BX211" s="481"/>
      <c r="BY211" s="481"/>
      <c r="BZ211" s="481"/>
      <c r="CA211" s="481"/>
      <c r="CB211" s="481"/>
      <c r="CC211" s="481"/>
      <c r="CD211" s="481"/>
      <c r="CE211" s="481"/>
      <c r="CF211" s="481"/>
      <c r="CG211" s="481"/>
      <c r="CH211" s="481"/>
      <c r="CI211" s="481"/>
      <c r="CJ211" s="481"/>
      <c r="CK211" s="481"/>
      <c r="CL211" s="481"/>
      <c r="CM211" s="481"/>
      <c r="CN211" s="481"/>
      <c r="CO211" s="481"/>
      <c r="CP211" s="481"/>
      <c r="CQ211" s="481"/>
      <c r="CR211" s="481"/>
      <c r="CS211" s="481"/>
      <c r="CT211" s="481"/>
      <c r="CU211" s="481"/>
      <c r="CV211" s="481"/>
      <c r="CW211" s="481"/>
      <c r="CX211" s="481"/>
      <c r="CY211" s="481"/>
      <c r="CZ211" s="481"/>
      <c r="DA211" s="481"/>
      <c r="DB211" s="481"/>
      <c r="DC211" s="481"/>
      <c r="DD211" s="481"/>
      <c r="DE211" s="481"/>
      <c r="DF211" s="481"/>
      <c r="DG211" s="481"/>
      <c r="DH211" s="481"/>
      <c r="DI211" s="481"/>
      <c r="DJ211" s="481"/>
      <c r="DK211" s="481"/>
      <c r="DL211" s="481"/>
      <c r="DM211" s="481"/>
      <c r="DN211" s="481"/>
      <c r="DO211" s="481"/>
      <c r="DP211" s="481"/>
      <c r="DQ211" s="481"/>
      <c r="DR211" s="481"/>
      <c r="DS211" s="481"/>
      <c r="DT211" s="481"/>
      <c r="DU211" s="481"/>
      <c r="DV211" s="481"/>
      <c r="DW211" s="481"/>
      <c r="DX211" s="481"/>
      <c r="DY211" s="481"/>
      <c r="DZ211" s="481"/>
      <c r="EA211" s="481"/>
      <c r="EB211" s="481"/>
      <c r="EC211" s="481"/>
      <c r="ED211" s="481"/>
      <c r="EE211" s="481"/>
      <c r="EF211" s="481"/>
      <c r="EG211" s="481"/>
      <c r="EH211" s="481"/>
      <c r="EI211" s="481"/>
      <c r="EJ211" s="481"/>
      <c r="EK211" s="481"/>
      <c r="EL211" s="481"/>
      <c r="EM211" s="481"/>
      <c r="EN211" s="481"/>
      <c r="EO211" s="481"/>
      <c r="EP211" s="481"/>
      <c r="EQ211" s="481"/>
      <c r="ER211" s="481"/>
      <c r="ES211" s="481"/>
      <c r="ET211" s="481"/>
      <c r="EU211" s="481"/>
      <c r="EV211" s="481"/>
      <c r="EW211" s="481"/>
      <c r="EX211" s="481"/>
      <c r="EY211" s="481"/>
      <c r="EZ211" s="481"/>
      <c r="FA211" s="481"/>
      <c r="FB211" s="481"/>
      <c r="FC211" s="481"/>
      <c r="FD211" s="481"/>
      <c r="FE211" s="481"/>
      <c r="FF211" s="481"/>
      <c r="FG211" s="481"/>
      <c r="FH211" s="481"/>
      <c r="FI211" s="481"/>
      <c r="FJ211" s="481"/>
      <c r="FK211" s="481"/>
      <c r="FL211" s="481"/>
      <c r="FM211" s="481"/>
      <c r="FN211" s="481"/>
      <c r="FO211" s="481"/>
      <c r="FP211" s="481"/>
    </row>
    <row r="212" spans="33:172">
      <c r="AG212" s="481"/>
      <c r="AH212" s="481"/>
      <c r="AI212" s="481"/>
      <c r="AJ212" s="481"/>
      <c r="AK212" s="481"/>
      <c r="AL212" s="481"/>
      <c r="AM212" s="481"/>
      <c r="AN212" s="481"/>
      <c r="AO212" s="481"/>
      <c r="AP212" s="481"/>
      <c r="AQ212" s="481"/>
      <c r="AR212" s="481"/>
      <c r="AS212" s="481"/>
      <c r="AT212" s="481"/>
      <c r="AU212" s="481"/>
      <c r="AV212" s="481"/>
      <c r="AW212" s="481"/>
      <c r="AX212" s="481"/>
      <c r="AY212" s="481"/>
      <c r="AZ212" s="481"/>
      <c r="BA212" s="481"/>
      <c r="BB212" s="481"/>
      <c r="BC212" s="481"/>
      <c r="BD212" s="481"/>
      <c r="BE212" s="481"/>
      <c r="BF212" s="481"/>
      <c r="BG212" s="481"/>
      <c r="BH212" s="481"/>
      <c r="BI212" s="481"/>
      <c r="BJ212" s="481"/>
      <c r="BK212" s="481"/>
      <c r="BL212" s="481"/>
      <c r="BM212" s="481"/>
      <c r="BN212" s="481"/>
      <c r="BO212" s="481"/>
      <c r="BP212" s="481"/>
      <c r="BQ212" s="481"/>
      <c r="BR212" s="481"/>
      <c r="BS212" s="481"/>
      <c r="BT212" s="481"/>
      <c r="BU212" s="481"/>
      <c r="BV212" s="481"/>
      <c r="BW212" s="481"/>
      <c r="BX212" s="481"/>
      <c r="BY212" s="481"/>
      <c r="BZ212" s="481"/>
      <c r="CA212" s="481"/>
      <c r="CB212" s="481"/>
      <c r="CC212" s="481"/>
      <c r="CD212" s="481"/>
      <c r="CE212" s="481"/>
      <c r="CF212" s="481"/>
      <c r="CG212" s="481"/>
      <c r="CH212" s="481"/>
      <c r="CI212" s="481"/>
      <c r="CJ212" s="481"/>
      <c r="CK212" s="481"/>
      <c r="CL212" s="481"/>
      <c r="CM212" s="481"/>
      <c r="CN212" s="481"/>
      <c r="CO212" s="481"/>
      <c r="CP212" s="481"/>
      <c r="CQ212" s="481"/>
      <c r="CR212" s="481"/>
      <c r="CS212" s="481"/>
      <c r="CT212" s="481"/>
      <c r="CU212" s="481"/>
      <c r="CV212" s="481"/>
      <c r="CW212" s="481"/>
      <c r="CX212" s="481"/>
      <c r="CY212" s="481"/>
      <c r="CZ212" s="481"/>
      <c r="DA212" s="481"/>
      <c r="DB212" s="481"/>
      <c r="DC212" s="481"/>
      <c r="DD212" s="481"/>
      <c r="DE212" s="481"/>
      <c r="DF212" s="481"/>
      <c r="DG212" s="481"/>
      <c r="DH212" s="481"/>
      <c r="DI212" s="481"/>
      <c r="DJ212" s="481"/>
      <c r="DK212" s="481"/>
      <c r="DL212" s="481"/>
      <c r="DM212" s="481"/>
      <c r="DN212" s="481"/>
      <c r="DO212" s="481"/>
      <c r="DP212" s="481"/>
      <c r="DQ212" s="481"/>
      <c r="DR212" s="481"/>
      <c r="DS212" s="481"/>
      <c r="DT212" s="481"/>
      <c r="DU212" s="481"/>
      <c r="DV212" s="481"/>
      <c r="DW212" s="481"/>
      <c r="DX212" s="481"/>
      <c r="DY212" s="481"/>
      <c r="DZ212" s="481"/>
      <c r="EA212" s="481"/>
      <c r="EB212" s="481"/>
      <c r="EC212" s="481"/>
      <c r="ED212" s="481"/>
      <c r="EE212" s="481"/>
      <c r="EF212" s="481"/>
      <c r="EG212" s="481"/>
      <c r="EH212" s="481"/>
      <c r="EI212" s="481"/>
      <c r="EJ212" s="481"/>
      <c r="EK212" s="481"/>
      <c r="EL212" s="481"/>
      <c r="EM212" s="481"/>
      <c r="EN212" s="481"/>
      <c r="EO212" s="481"/>
      <c r="EP212" s="481"/>
      <c r="EQ212" s="481"/>
      <c r="ER212" s="481"/>
      <c r="ES212" s="481"/>
      <c r="ET212" s="481"/>
      <c r="EU212" s="481"/>
      <c r="EV212" s="481"/>
      <c r="EW212" s="481"/>
      <c r="EX212" s="481"/>
      <c r="EY212" s="481"/>
      <c r="EZ212" s="481"/>
      <c r="FA212" s="481"/>
      <c r="FB212" s="481"/>
      <c r="FC212" s="481"/>
      <c r="FD212" s="481"/>
      <c r="FE212" s="481"/>
      <c r="FF212" s="481"/>
      <c r="FG212" s="481"/>
      <c r="FH212" s="481"/>
      <c r="FI212" s="481"/>
      <c r="FJ212" s="481"/>
      <c r="FK212" s="481"/>
      <c r="FL212" s="481"/>
      <c r="FM212" s="481"/>
      <c r="FN212" s="481"/>
      <c r="FO212" s="481"/>
      <c r="FP212" s="481"/>
    </row>
    <row r="213" spans="33:172">
      <c r="AG213" s="481"/>
      <c r="AH213" s="481"/>
      <c r="AI213" s="481"/>
      <c r="AJ213" s="481"/>
      <c r="AK213" s="481"/>
      <c r="AL213" s="481"/>
      <c r="AM213" s="481"/>
      <c r="AN213" s="481"/>
      <c r="AO213" s="481"/>
      <c r="AP213" s="481"/>
      <c r="AQ213" s="481"/>
      <c r="AR213" s="481"/>
      <c r="AS213" s="481"/>
      <c r="AT213" s="481"/>
      <c r="AU213" s="481"/>
      <c r="AV213" s="481"/>
      <c r="AW213" s="481"/>
      <c r="AX213" s="481"/>
      <c r="AY213" s="481"/>
      <c r="AZ213" s="481"/>
      <c r="BA213" s="481"/>
      <c r="BB213" s="481"/>
      <c r="BC213" s="481"/>
      <c r="BD213" s="481"/>
      <c r="BE213" s="481"/>
      <c r="BF213" s="481"/>
      <c r="BG213" s="481"/>
      <c r="BH213" s="481"/>
      <c r="BI213" s="481"/>
      <c r="BJ213" s="481"/>
      <c r="BK213" s="481"/>
      <c r="BL213" s="481"/>
      <c r="BM213" s="481"/>
      <c r="BN213" s="481"/>
      <c r="BO213" s="481"/>
      <c r="BP213" s="481"/>
      <c r="BQ213" s="481"/>
      <c r="BR213" s="481"/>
      <c r="BS213" s="481"/>
      <c r="BT213" s="481"/>
      <c r="BU213" s="481"/>
      <c r="BV213" s="481"/>
      <c r="BW213" s="481"/>
      <c r="BX213" s="481"/>
      <c r="BY213" s="481"/>
      <c r="BZ213" s="481"/>
      <c r="CA213" s="481"/>
      <c r="CB213" s="481"/>
      <c r="CC213" s="481"/>
      <c r="CD213" s="481"/>
      <c r="CE213" s="481"/>
      <c r="CF213" s="481"/>
      <c r="CG213" s="481"/>
      <c r="CH213" s="481"/>
      <c r="CI213" s="481"/>
      <c r="CJ213" s="481"/>
      <c r="CK213" s="481"/>
      <c r="CL213" s="481"/>
      <c r="CM213" s="481"/>
      <c r="CN213" s="481"/>
      <c r="CO213" s="481"/>
      <c r="CP213" s="481"/>
      <c r="CQ213" s="481"/>
      <c r="CR213" s="481"/>
      <c r="CS213" s="481"/>
      <c r="CT213" s="481"/>
      <c r="CU213" s="481"/>
      <c r="CV213" s="481"/>
      <c r="CW213" s="481"/>
      <c r="CX213" s="481"/>
      <c r="CY213" s="481"/>
      <c r="CZ213" s="481"/>
      <c r="DA213" s="481"/>
      <c r="DB213" s="481"/>
      <c r="DC213" s="481"/>
      <c r="DD213" s="481"/>
      <c r="DE213" s="481"/>
      <c r="DF213" s="481"/>
      <c r="DG213" s="481"/>
      <c r="DH213" s="481"/>
      <c r="DI213" s="481"/>
      <c r="DJ213" s="481"/>
      <c r="DK213" s="481"/>
      <c r="DL213" s="481"/>
      <c r="DM213" s="481"/>
      <c r="DN213" s="481"/>
      <c r="DO213" s="481"/>
      <c r="DP213" s="481"/>
      <c r="DQ213" s="481"/>
      <c r="DR213" s="481"/>
      <c r="DS213" s="481"/>
      <c r="DT213" s="481"/>
      <c r="DU213" s="481"/>
      <c r="DV213" s="481"/>
      <c r="DW213" s="481"/>
      <c r="DX213" s="481"/>
      <c r="DY213" s="481"/>
      <c r="DZ213" s="481"/>
      <c r="EA213" s="481"/>
      <c r="EB213" s="481"/>
      <c r="EC213" s="481"/>
      <c r="ED213" s="481"/>
      <c r="EE213" s="481"/>
      <c r="EF213" s="481"/>
      <c r="EG213" s="481"/>
      <c r="EH213" s="481"/>
      <c r="EI213" s="481"/>
      <c r="EJ213" s="481"/>
      <c r="EK213" s="481"/>
      <c r="EL213" s="481"/>
      <c r="EM213" s="481"/>
      <c r="EN213" s="481"/>
      <c r="EO213" s="481"/>
      <c r="EP213" s="481"/>
      <c r="EQ213" s="481"/>
      <c r="ER213" s="481"/>
      <c r="ES213" s="481"/>
      <c r="ET213" s="481"/>
      <c r="EU213" s="481"/>
      <c r="EV213" s="481"/>
      <c r="EW213" s="481"/>
      <c r="EX213" s="481"/>
      <c r="EY213" s="481"/>
      <c r="EZ213" s="481"/>
      <c r="FA213" s="481"/>
      <c r="FB213" s="481"/>
      <c r="FC213" s="481"/>
      <c r="FD213" s="481"/>
      <c r="FE213" s="481"/>
      <c r="FF213" s="481"/>
      <c r="FG213" s="481"/>
      <c r="FH213" s="481"/>
      <c r="FI213" s="481"/>
      <c r="FJ213" s="481"/>
      <c r="FK213" s="481"/>
      <c r="FL213" s="481"/>
      <c r="FM213" s="481"/>
      <c r="FN213" s="481"/>
      <c r="FO213" s="481"/>
      <c r="FP213" s="481"/>
    </row>
    <row r="214" spans="33:172">
      <c r="AG214" s="481"/>
      <c r="AH214" s="481"/>
      <c r="AI214" s="481"/>
      <c r="AJ214" s="481"/>
      <c r="AK214" s="481"/>
      <c r="AL214" s="481"/>
      <c r="AM214" s="481"/>
      <c r="AN214" s="481"/>
      <c r="AO214" s="481"/>
      <c r="AP214" s="481"/>
      <c r="AQ214" s="481"/>
      <c r="AR214" s="481"/>
      <c r="AS214" s="481"/>
      <c r="AT214" s="481"/>
      <c r="AU214" s="481"/>
      <c r="AV214" s="481"/>
      <c r="AW214" s="481"/>
      <c r="AX214" s="481"/>
      <c r="AY214" s="481"/>
      <c r="AZ214" s="481"/>
      <c r="BA214" s="481"/>
      <c r="BB214" s="481"/>
      <c r="BC214" s="481"/>
      <c r="BD214" s="481"/>
      <c r="BE214" s="481"/>
      <c r="BF214" s="481"/>
      <c r="BG214" s="481"/>
      <c r="BH214" s="481"/>
      <c r="BI214" s="481"/>
      <c r="BJ214" s="481"/>
      <c r="BK214" s="481"/>
      <c r="BL214" s="481"/>
      <c r="BM214" s="481"/>
      <c r="BN214" s="481"/>
      <c r="BO214" s="481"/>
      <c r="BP214" s="481"/>
      <c r="BQ214" s="481"/>
      <c r="BR214" s="481"/>
      <c r="BS214" s="481"/>
      <c r="BT214" s="481"/>
      <c r="BU214" s="481"/>
      <c r="BV214" s="481"/>
      <c r="BW214" s="481"/>
      <c r="BX214" s="481"/>
      <c r="BY214" s="481"/>
      <c r="BZ214" s="481"/>
      <c r="CA214" s="481"/>
      <c r="CB214" s="481"/>
      <c r="CC214" s="481"/>
      <c r="CD214" s="481"/>
      <c r="CE214" s="481"/>
      <c r="CF214" s="481"/>
      <c r="CG214" s="481"/>
      <c r="CH214" s="481"/>
      <c r="CI214" s="481"/>
      <c r="CJ214" s="481"/>
      <c r="CK214" s="481"/>
      <c r="CL214" s="481"/>
      <c r="CM214" s="481"/>
      <c r="CN214" s="481"/>
      <c r="CO214" s="481"/>
      <c r="CP214" s="481"/>
      <c r="CQ214" s="481"/>
      <c r="CR214" s="481"/>
      <c r="CS214" s="481"/>
      <c r="CT214" s="481"/>
      <c r="CU214" s="481"/>
      <c r="CV214" s="481"/>
      <c r="CW214" s="481"/>
      <c r="CX214" s="481"/>
      <c r="CY214" s="481"/>
      <c r="CZ214" s="481"/>
      <c r="DA214" s="481"/>
      <c r="DB214" s="481"/>
      <c r="DC214" s="481"/>
      <c r="DD214" s="481"/>
      <c r="DE214" s="481"/>
      <c r="DF214" s="481"/>
      <c r="DG214" s="481"/>
      <c r="DH214" s="481"/>
      <c r="DI214" s="481"/>
      <c r="DJ214" s="481"/>
      <c r="DK214" s="481"/>
      <c r="DL214" s="481"/>
      <c r="DM214" s="481"/>
      <c r="DN214" s="481"/>
      <c r="DO214" s="481"/>
      <c r="DP214" s="481"/>
      <c r="DQ214" s="481"/>
      <c r="DR214" s="481"/>
      <c r="DS214" s="481"/>
      <c r="DT214" s="481"/>
      <c r="DU214" s="481"/>
      <c r="DV214" s="481"/>
      <c r="DW214" s="481"/>
      <c r="DX214" s="481"/>
      <c r="DY214" s="481"/>
      <c r="DZ214" s="481"/>
      <c r="EA214" s="481"/>
      <c r="EB214" s="481"/>
      <c r="EC214" s="481"/>
      <c r="ED214" s="481"/>
      <c r="EE214" s="481"/>
      <c r="EF214" s="481"/>
      <c r="EG214" s="481"/>
      <c r="EH214" s="481"/>
      <c r="EI214" s="481"/>
      <c r="EJ214" s="481"/>
      <c r="EK214" s="481"/>
      <c r="EL214" s="481"/>
      <c r="EM214" s="481"/>
      <c r="EN214" s="481"/>
      <c r="EO214" s="481"/>
      <c r="EP214" s="481"/>
      <c r="EQ214" s="481"/>
      <c r="ER214" s="481"/>
      <c r="ES214" s="481"/>
      <c r="ET214" s="481"/>
      <c r="EU214" s="481"/>
      <c r="EV214" s="481"/>
      <c r="EW214" s="481"/>
      <c r="EX214" s="481"/>
      <c r="EY214" s="481"/>
      <c r="EZ214" s="481"/>
      <c r="FA214" s="481"/>
      <c r="FB214" s="481"/>
      <c r="FC214" s="481"/>
      <c r="FD214" s="481"/>
      <c r="FE214" s="481"/>
      <c r="FF214" s="481"/>
      <c r="FG214" s="481"/>
      <c r="FH214" s="481"/>
      <c r="FI214" s="481"/>
      <c r="FJ214" s="481"/>
      <c r="FK214" s="481"/>
      <c r="FL214" s="481"/>
      <c r="FM214" s="481"/>
      <c r="FN214" s="481"/>
      <c r="FO214" s="481"/>
      <c r="FP214" s="481"/>
    </row>
    <row r="215" spans="33:172">
      <c r="AG215" s="481"/>
      <c r="AH215" s="481"/>
      <c r="AI215" s="481"/>
      <c r="AJ215" s="481"/>
      <c r="AK215" s="481"/>
      <c r="AL215" s="481"/>
      <c r="AM215" s="481"/>
      <c r="AN215" s="481"/>
      <c r="AO215" s="481"/>
      <c r="AP215" s="481"/>
      <c r="AQ215" s="481"/>
      <c r="AR215" s="481"/>
      <c r="AS215" s="481"/>
      <c r="AT215" s="481"/>
      <c r="AU215" s="481"/>
      <c r="AV215" s="481"/>
      <c r="AW215" s="481"/>
      <c r="AX215" s="481"/>
      <c r="AY215" s="481"/>
      <c r="AZ215" s="481"/>
      <c r="BA215" s="481"/>
      <c r="BB215" s="481"/>
      <c r="BC215" s="481"/>
      <c r="BD215" s="481"/>
      <c r="BE215" s="481"/>
      <c r="BF215" s="481"/>
      <c r="BG215" s="481"/>
      <c r="BH215" s="481"/>
      <c r="BI215" s="481"/>
      <c r="BJ215" s="481"/>
      <c r="BK215" s="481"/>
      <c r="BL215" s="481"/>
      <c r="BM215" s="481"/>
      <c r="BN215" s="481"/>
      <c r="BO215" s="481"/>
      <c r="BP215" s="481"/>
      <c r="BQ215" s="481"/>
      <c r="BR215" s="481"/>
      <c r="BS215" s="481"/>
      <c r="BT215" s="481"/>
      <c r="BU215" s="481"/>
      <c r="BV215" s="481"/>
      <c r="BW215" s="481"/>
      <c r="BX215" s="481"/>
      <c r="BY215" s="481"/>
      <c r="BZ215" s="481"/>
      <c r="CA215" s="481"/>
      <c r="CB215" s="481"/>
      <c r="CC215" s="481"/>
      <c r="CD215" s="481"/>
      <c r="CE215" s="481"/>
      <c r="CF215" s="481"/>
      <c r="CG215" s="481"/>
      <c r="CH215" s="481"/>
      <c r="CI215" s="481"/>
      <c r="CJ215" s="481"/>
      <c r="CK215" s="481"/>
      <c r="CL215" s="481"/>
      <c r="CM215" s="481"/>
      <c r="CN215" s="481"/>
      <c r="CO215" s="481"/>
      <c r="CP215" s="481"/>
      <c r="CQ215" s="481"/>
      <c r="CR215" s="481"/>
      <c r="CS215" s="481"/>
      <c r="CT215" s="481"/>
      <c r="CU215" s="481"/>
      <c r="CV215" s="481"/>
      <c r="CW215" s="481"/>
      <c r="CX215" s="481"/>
      <c r="CY215" s="481"/>
      <c r="CZ215" s="481"/>
      <c r="DA215" s="481"/>
      <c r="DB215" s="481"/>
      <c r="DC215" s="481"/>
      <c r="DD215" s="481"/>
      <c r="DE215" s="481"/>
      <c r="DF215" s="481"/>
      <c r="DG215" s="481"/>
      <c r="DH215" s="481"/>
      <c r="DI215" s="481"/>
      <c r="DJ215" s="481"/>
      <c r="DK215" s="481"/>
      <c r="DL215" s="481"/>
      <c r="DM215" s="481"/>
      <c r="DN215" s="481"/>
      <c r="DO215" s="481"/>
      <c r="DP215" s="481"/>
      <c r="DQ215" s="481"/>
      <c r="DR215" s="481"/>
      <c r="DS215" s="481"/>
      <c r="DT215" s="481"/>
      <c r="DU215" s="481"/>
      <c r="DV215" s="481"/>
      <c r="DW215" s="481"/>
      <c r="DX215" s="481"/>
      <c r="DY215" s="481"/>
      <c r="DZ215" s="481"/>
      <c r="EA215" s="481"/>
      <c r="EB215" s="481"/>
      <c r="EC215" s="481"/>
      <c r="ED215" s="481"/>
      <c r="EE215" s="481"/>
      <c r="EF215" s="481"/>
      <c r="EG215" s="481"/>
      <c r="EH215" s="481"/>
      <c r="EI215" s="481"/>
      <c r="EJ215" s="481"/>
      <c r="EK215" s="481"/>
      <c r="EL215" s="481"/>
      <c r="EM215" s="481"/>
      <c r="EN215" s="481"/>
      <c r="EO215" s="481"/>
      <c r="EP215" s="481"/>
      <c r="EQ215" s="481"/>
      <c r="ER215" s="481"/>
      <c r="ES215" s="481"/>
      <c r="ET215" s="481"/>
      <c r="EU215" s="481"/>
      <c r="EV215" s="481"/>
      <c r="EW215" s="481"/>
      <c r="EX215" s="481"/>
      <c r="EY215" s="481"/>
      <c r="EZ215" s="481"/>
      <c r="FA215" s="481"/>
      <c r="FB215" s="481"/>
      <c r="FC215" s="481"/>
      <c r="FD215" s="481"/>
      <c r="FE215" s="481"/>
      <c r="FF215" s="481"/>
      <c r="FG215" s="481"/>
      <c r="FH215" s="481"/>
      <c r="FI215" s="481"/>
      <c r="FJ215" s="481"/>
      <c r="FK215" s="481"/>
      <c r="FL215" s="481"/>
      <c r="FM215" s="481"/>
      <c r="FN215" s="481"/>
      <c r="FO215" s="481"/>
      <c r="FP215" s="481"/>
    </row>
    <row r="216" spans="33:172">
      <c r="AG216" s="481"/>
      <c r="AH216" s="481"/>
      <c r="AI216" s="481"/>
      <c r="AJ216" s="481"/>
      <c r="AK216" s="481"/>
      <c r="AL216" s="481"/>
      <c r="AM216" s="481"/>
      <c r="AN216" s="481"/>
      <c r="AO216" s="481"/>
      <c r="AP216" s="481"/>
      <c r="AQ216" s="481"/>
      <c r="AR216" s="481"/>
      <c r="AS216" s="481"/>
      <c r="AT216" s="481"/>
      <c r="AU216" s="481"/>
      <c r="AV216" s="481"/>
      <c r="AW216" s="481"/>
      <c r="AX216" s="481"/>
      <c r="AY216" s="481"/>
      <c r="AZ216" s="481"/>
      <c r="BA216" s="481"/>
      <c r="BB216" s="481"/>
      <c r="BC216" s="481"/>
      <c r="BD216" s="481"/>
      <c r="BE216" s="481"/>
      <c r="BF216" s="481"/>
      <c r="BG216" s="481"/>
      <c r="BH216" s="481"/>
      <c r="BI216" s="481"/>
      <c r="BJ216" s="481"/>
      <c r="BK216" s="481"/>
      <c r="BL216" s="481"/>
      <c r="BM216" s="481"/>
      <c r="BN216" s="481"/>
      <c r="BO216" s="481"/>
      <c r="BP216" s="481"/>
      <c r="BQ216" s="481"/>
      <c r="BR216" s="481"/>
      <c r="BS216" s="481"/>
      <c r="BT216" s="481"/>
      <c r="BU216" s="481"/>
      <c r="BV216" s="481"/>
      <c r="BW216" s="481"/>
      <c r="BX216" s="481"/>
      <c r="BY216" s="481"/>
      <c r="BZ216" s="481"/>
      <c r="CA216" s="481"/>
      <c r="CB216" s="481"/>
      <c r="CC216" s="481"/>
      <c r="CD216" s="481"/>
      <c r="CE216" s="481"/>
      <c r="CF216" s="481"/>
      <c r="CG216" s="481"/>
      <c r="CH216" s="481"/>
      <c r="CI216" s="481"/>
      <c r="CJ216" s="481"/>
      <c r="CK216" s="481"/>
      <c r="CL216" s="481"/>
      <c r="CM216" s="481"/>
      <c r="CN216" s="481"/>
      <c r="CO216" s="481"/>
      <c r="CP216" s="481"/>
      <c r="CQ216" s="481"/>
      <c r="CR216" s="481"/>
      <c r="CS216" s="481"/>
      <c r="CT216" s="481"/>
      <c r="CU216" s="481"/>
      <c r="CV216" s="481"/>
      <c r="CW216" s="481"/>
      <c r="CX216" s="481"/>
      <c r="CY216" s="481"/>
      <c r="CZ216" s="481"/>
      <c r="DA216" s="481"/>
      <c r="DB216" s="481"/>
      <c r="DC216" s="481"/>
      <c r="DD216" s="481"/>
      <c r="DE216" s="481"/>
      <c r="DF216" s="481"/>
      <c r="DG216" s="481"/>
      <c r="DH216" s="481"/>
      <c r="DI216" s="481"/>
      <c r="DJ216" s="481"/>
      <c r="DK216" s="481"/>
      <c r="DL216" s="481"/>
      <c r="DM216" s="481"/>
      <c r="DN216" s="481"/>
      <c r="DO216" s="481"/>
      <c r="DP216" s="481"/>
      <c r="DQ216" s="481"/>
      <c r="DR216" s="481"/>
      <c r="DS216" s="481"/>
      <c r="DT216" s="481"/>
      <c r="DU216" s="481"/>
      <c r="DV216" s="481"/>
      <c r="DW216" s="481"/>
      <c r="DX216" s="481"/>
      <c r="DY216" s="481"/>
      <c r="DZ216" s="481"/>
      <c r="EA216" s="481"/>
      <c r="EB216" s="481"/>
      <c r="EC216" s="481"/>
      <c r="ED216" s="481"/>
      <c r="EE216" s="481"/>
      <c r="EF216" s="481"/>
      <c r="EG216" s="481"/>
      <c r="EH216" s="481"/>
      <c r="EI216" s="481"/>
      <c r="EJ216" s="481"/>
      <c r="EK216" s="481"/>
      <c r="EL216" s="481"/>
      <c r="EM216" s="481"/>
      <c r="EN216" s="481"/>
      <c r="EO216" s="481"/>
      <c r="EP216" s="481"/>
      <c r="EQ216" s="481"/>
      <c r="ER216" s="481"/>
      <c r="ES216" s="481"/>
      <c r="ET216" s="481"/>
      <c r="EU216" s="481"/>
      <c r="EV216" s="481"/>
      <c r="EW216" s="481"/>
      <c r="EX216" s="481"/>
      <c r="EY216" s="481"/>
      <c r="EZ216" s="481"/>
      <c r="FA216" s="481"/>
      <c r="FB216" s="481"/>
      <c r="FC216" s="481"/>
      <c r="FD216" s="481"/>
      <c r="FE216" s="481"/>
      <c r="FF216" s="481"/>
      <c r="FG216" s="481"/>
      <c r="FH216" s="481"/>
      <c r="FI216" s="481"/>
      <c r="FJ216" s="481"/>
      <c r="FK216" s="481"/>
      <c r="FL216" s="481"/>
      <c r="FM216" s="481"/>
      <c r="FN216" s="481"/>
      <c r="FO216" s="481"/>
      <c r="FP216" s="481"/>
    </row>
    <row r="217" spans="33:172">
      <c r="AG217" s="481"/>
      <c r="AH217" s="481"/>
      <c r="AI217" s="481"/>
      <c r="AJ217" s="481"/>
      <c r="AK217" s="481"/>
      <c r="AL217" s="481"/>
      <c r="AM217" s="481"/>
      <c r="AN217" s="481"/>
      <c r="AO217" s="481"/>
      <c r="AP217" s="481"/>
      <c r="AQ217" s="481"/>
      <c r="AR217" s="481"/>
      <c r="AS217" s="481"/>
      <c r="AT217" s="481"/>
      <c r="AU217" s="481"/>
      <c r="AV217" s="481"/>
      <c r="AW217" s="481"/>
      <c r="AX217" s="481"/>
      <c r="AY217" s="481"/>
      <c r="AZ217" s="481"/>
      <c r="BA217" s="481"/>
      <c r="BB217" s="481"/>
      <c r="BC217" s="481"/>
      <c r="BD217" s="481"/>
      <c r="BE217" s="481"/>
      <c r="BF217" s="481"/>
      <c r="BG217" s="481"/>
      <c r="BH217" s="481"/>
      <c r="BI217" s="481"/>
      <c r="BJ217" s="481"/>
      <c r="BK217" s="481"/>
      <c r="BL217" s="481"/>
      <c r="BM217" s="481"/>
      <c r="BN217" s="481"/>
      <c r="BO217" s="481"/>
      <c r="BP217" s="481"/>
      <c r="BQ217" s="481"/>
      <c r="BR217" s="481"/>
      <c r="BS217" s="481"/>
      <c r="BT217" s="481"/>
      <c r="BU217" s="481"/>
      <c r="BV217" s="481"/>
      <c r="BW217" s="481"/>
      <c r="BX217" s="481"/>
      <c r="BY217" s="481"/>
      <c r="BZ217" s="481"/>
      <c r="CA217" s="481"/>
      <c r="CB217" s="481"/>
      <c r="CC217" s="481"/>
      <c r="CD217" s="481"/>
      <c r="CE217" s="481"/>
      <c r="CF217" s="481"/>
      <c r="CG217" s="481"/>
      <c r="CH217" s="481"/>
      <c r="CI217" s="481"/>
      <c r="CJ217" s="481"/>
      <c r="CK217" s="481"/>
      <c r="CL217" s="481"/>
      <c r="CM217" s="481"/>
      <c r="CN217" s="481"/>
      <c r="CO217" s="481"/>
      <c r="CP217" s="481"/>
      <c r="CQ217" s="481"/>
      <c r="CR217" s="481"/>
      <c r="CS217" s="481"/>
      <c r="CT217" s="481"/>
      <c r="CU217" s="481"/>
      <c r="CV217" s="481"/>
      <c r="CW217" s="481"/>
      <c r="CX217" s="481"/>
      <c r="CY217" s="481"/>
      <c r="CZ217" s="481"/>
      <c r="DA217" s="481"/>
      <c r="DB217" s="481"/>
      <c r="DC217" s="481"/>
      <c r="DD217" s="481"/>
      <c r="DE217" s="481"/>
      <c r="DF217" s="481"/>
      <c r="DG217" s="481"/>
      <c r="DH217" s="481"/>
      <c r="DI217" s="481"/>
      <c r="DJ217" s="481"/>
      <c r="DK217" s="481"/>
      <c r="DL217" s="481"/>
      <c r="DM217" s="481"/>
      <c r="DN217" s="481"/>
      <c r="DO217" s="481"/>
      <c r="DP217" s="481"/>
      <c r="DQ217" s="481"/>
      <c r="DR217" s="481"/>
      <c r="DS217" s="481"/>
      <c r="DT217" s="481"/>
      <c r="DU217" s="481"/>
      <c r="DV217" s="481"/>
      <c r="DW217" s="481"/>
      <c r="DX217" s="481"/>
      <c r="DY217" s="481"/>
      <c r="DZ217" s="481"/>
      <c r="EA217" s="481"/>
      <c r="EB217" s="481"/>
      <c r="EC217" s="481"/>
      <c r="ED217" s="481"/>
      <c r="EE217" s="481"/>
      <c r="EF217" s="481"/>
      <c r="EG217" s="481"/>
      <c r="EH217" s="481"/>
      <c r="EI217" s="481"/>
      <c r="EJ217" s="481"/>
      <c r="EK217" s="481"/>
      <c r="EL217" s="481"/>
      <c r="EM217" s="481"/>
      <c r="EN217" s="481"/>
      <c r="EO217" s="481"/>
      <c r="EP217" s="481"/>
      <c r="EQ217" s="481"/>
      <c r="ER217" s="481"/>
      <c r="ES217" s="481"/>
      <c r="ET217" s="481"/>
      <c r="EU217" s="481"/>
      <c r="EV217" s="481"/>
      <c r="EW217" s="481"/>
      <c r="EX217" s="481"/>
      <c r="EY217" s="481"/>
      <c r="EZ217" s="481"/>
      <c r="FA217" s="481"/>
      <c r="FB217" s="481"/>
      <c r="FC217" s="481"/>
      <c r="FD217" s="481"/>
      <c r="FE217" s="481"/>
      <c r="FF217" s="481"/>
      <c r="FG217" s="481"/>
      <c r="FH217" s="481"/>
      <c r="FI217" s="481"/>
      <c r="FJ217" s="481"/>
      <c r="FK217" s="481"/>
      <c r="FL217" s="481"/>
      <c r="FM217" s="481"/>
      <c r="FN217" s="481"/>
      <c r="FO217" s="481"/>
      <c r="FP217" s="481"/>
    </row>
    <row r="218" spans="33:172">
      <c r="AG218" s="481"/>
      <c r="AH218" s="481"/>
      <c r="AI218" s="481"/>
      <c r="AJ218" s="481"/>
      <c r="AK218" s="481"/>
      <c r="AL218" s="481"/>
      <c r="AM218" s="481"/>
      <c r="AN218" s="481"/>
      <c r="AO218" s="481"/>
      <c r="AP218" s="481"/>
      <c r="AQ218" s="481"/>
      <c r="AR218" s="481"/>
      <c r="AS218" s="481"/>
      <c r="AT218" s="481"/>
      <c r="AU218" s="481"/>
      <c r="AV218" s="481"/>
      <c r="AW218" s="481"/>
      <c r="AX218" s="481"/>
      <c r="AY218" s="481"/>
      <c r="AZ218" s="481"/>
      <c r="BA218" s="481"/>
      <c r="BB218" s="481"/>
      <c r="BC218" s="481"/>
      <c r="BD218" s="481"/>
      <c r="BE218" s="481"/>
      <c r="BF218" s="481"/>
      <c r="BG218" s="481"/>
      <c r="BH218" s="481"/>
      <c r="BI218" s="481"/>
      <c r="BJ218" s="481"/>
      <c r="BK218" s="481"/>
      <c r="BL218" s="481"/>
      <c r="BM218" s="481"/>
      <c r="BN218" s="481"/>
      <c r="BO218" s="481"/>
      <c r="BP218" s="481"/>
      <c r="BQ218" s="481"/>
      <c r="BR218" s="481"/>
      <c r="BS218" s="481"/>
      <c r="BT218" s="481"/>
      <c r="BU218" s="481"/>
      <c r="BV218" s="481"/>
      <c r="BW218" s="481"/>
      <c r="BX218" s="481"/>
      <c r="BY218" s="481"/>
      <c r="BZ218" s="481"/>
      <c r="CA218" s="481"/>
      <c r="CB218" s="481"/>
      <c r="CC218" s="481"/>
      <c r="CD218" s="481"/>
      <c r="CE218" s="481"/>
      <c r="CF218" s="481"/>
      <c r="CG218" s="481"/>
      <c r="CH218" s="481"/>
      <c r="CI218" s="481"/>
      <c r="CJ218" s="481"/>
      <c r="CK218" s="481"/>
      <c r="CL218" s="481"/>
      <c r="CM218" s="481"/>
      <c r="CN218" s="481"/>
      <c r="CO218" s="481"/>
      <c r="CP218" s="481"/>
      <c r="CQ218" s="481"/>
      <c r="CR218" s="481"/>
      <c r="CS218" s="481"/>
      <c r="CT218" s="481"/>
      <c r="CU218" s="481"/>
      <c r="CV218" s="481"/>
      <c r="CW218" s="481"/>
      <c r="CX218" s="481"/>
      <c r="CY218" s="481"/>
      <c r="CZ218" s="481"/>
      <c r="DA218" s="481"/>
      <c r="DB218" s="481"/>
      <c r="DC218" s="481"/>
      <c r="DD218" s="481"/>
      <c r="DE218" s="481"/>
      <c r="DF218" s="481"/>
      <c r="DG218" s="481"/>
      <c r="DH218" s="481"/>
      <c r="DI218" s="481"/>
      <c r="DJ218" s="481"/>
      <c r="DK218" s="481"/>
      <c r="DL218" s="481"/>
      <c r="DM218" s="481"/>
      <c r="DN218" s="481"/>
      <c r="DO218" s="481"/>
      <c r="DP218" s="481"/>
      <c r="DQ218" s="481"/>
      <c r="DR218" s="481"/>
      <c r="DS218" s="481"/>
      <c r="DT218" s="481"/>
      <c r="DU218" s="481"/>
      <c r="DV218" s="481"/>
      <c r="DW218" s="481"/>
      <c r="DX218" s="481"/>
      <c r="DY218" s="481"/>
      <c r="DZ218" s="481"/>
      <c r="EA218" s="481"/>
      <c r="EB218" s="481"/>
      <c r="EC218" s="481"/>
      <c r="ED218" s="481"/>
      <c r="EE218" s="481"/>
      <c r="EF218" s="481"/>
      <c r="EG218" s="481"/>
      <c r="EH218" s="481"/>
      <c r="EI218" s="481"/>
      <c r="EJ218" s="481"/>
      <c r="EK218" s="481"/>
      <c r="EL218" s="481"/>
      <c r="EM218" s="481"/>
      <c r="EN218" s="481"/>
      <c r="EO218" s="481"/>
      <c r="EP218" s="481"/>
      <c r="EQ218" s="481"/>
      <c r="ER218" s="481"/>
      <c r="ES218" s="481"/>
      <c r="ET218" s="481"/>
      <c r="EU218" s="481"/>
      <c r="EV218" s="481"/>
      <c r="EW218" s="481"/>
      <c r="EX218" s="481"/>
      <c r="EY218" s="481"/>
      <c r="EZ218" s="481"/>
      <c r="FA218" s="481"/>
      <c r="FB218" s="481"/>
      <c r="FC218" s="481"/>
      <c r="FD218" s="481"/>
      <c r="FE218" s="481"/>
      <c r="FF218" s="481"/>
      <c r="FG218" s="481"/>
      <c r="FH218" s="481"/>
      <c r="FI218" s="481"/>
      <c r="FJ218" s="481"/>
      <c r="FK218" s="481"/>
      <c r="FL218" s="481"/>
      <c r="FM218" s="481"/>
      <c r="FN218" s="481"/>
      <c r="FO218" s="481"/>
      <c r="FP218" s="481"/>
    </row>
    <row r="219" spans="33:172">
      <c r="AG219" s="481"/>
      <c r="AH219" s="481"/>
      <c r="AI219" s="481"/>
      <c r="AJ219" s="481"/>
      <c r="AK219" s="481"/>
      <c r="AL219" s="481"/>
      <c r="AM219" s="481"/>
      <c r="AN219" s="481"/>
      <c r="AO219" s="481"/>
      <c r="AP219" s="481"/>
      <c r="AQ219" s="481"/>
      <c r="AR219" s="481"/>
      <c r="AS219" s="481"/>
      <c r="AT219" s="481"/>
      <c r="AU219" s="481"/>
      <c r="AV219" s="481"/>
      <c r="AW219" s="481"/>
      <c r="AX219" s="481"/>
      <c r="AY219" s="481"/>
      <c r="AZ219" s="481"/>
      <c r="BA219" s="481"/>
      <c r="BB219" s="481"/>
      <c r="BC219" s="481"/>
      <c r="BD219" s="481"/>
      <c r="BE219" s="481"/>
      <c r="BF219" s="481"/>
      <c r="BG219" s="481"/>
      <c r="BH219" s="481"/>
      <c r="BI219" s="481"/>
      <c r="BJ219" s="481"/>
      <c r="BK219" s="481"/>
      <c r="BL219" s="481"/>
      <c r="BM219" s="481"/>
      <c r="BN219" s="481"/>
      <c r="BO219" s="481"/>
      <c r="BP219" s="481"/>
      <c r="BQ219" s="481"/>
      <c r="BR219" s="481"/>
      <c r="BS219" s="481"/>
      <c r="BT219" s="481"/>
      <c r="BU219" s="481"/>
      <c r="BV219" s="481"/>
      <c r="BW219" s="481"/>
      <c r="BX219" s="481"/>
      <c r="BY219" s="481"/>
      <c r="BZ219" s="481"/>
      <c r="CA219" s="481"/>
      <c r="CB219" s="481"/>
      <c r="CC219" s="481"/>
      <c r="CD219" s="481"/>
      <c r="CE219" s="481"/>
      <c r="CF219" s="481"/>
      <c r="CG219" s="481"/>
      <c r="CH219" s="481"/>
      <c r="CI219" s="481"/>
      <c r="CJ219" s="481"/>
      <c r="CK219" s="481"/>
      <c r="CL219" s="481"/>
      <c r="CM219" s="481"/>
      <c r="CN219" s="481"/>
      <c r="CO219" s="481"/>
      <c r="CP219" s="481"/>
      <c r="CQ219" s="481"/>
      <c r="CR219" s="481"/>
      <c r="CS219" s="481"/>
      <c r="CT219" s="481"/>
      <c r="CU219" s="481"/>
      <c r="CV219" s="481"/>
      <c r="CW219" s="481"/>
      <c r="CX219" s="481"/>
      <c r="CY219" s="481"/>
      <c r="CZ219" s="481"/>
      <c r="DA219" s="481"/>
      <c r="DB219" s="481"/>
      <c r="DC219" s="481"/>
      <c r="DD219" s="481"/>
      <c r="DE219" s="481"/>
      <c r="DF219" s="481"/>
      <c r="DG219" s="481"/>
      <c r="DH219" s="481"/>
      <c r="DI219" s="481"/>
      <c r="DJ219" s="481"/>
      <c r="DK219" s="481"/>
      <c r="DL219" s="481"/>
      <c r="DM219" s="481"/>
      <c r="DN219" s="481"/>
      <c r="DO219" s="481"/>
      <c r="DP219" s="481"/>
      <c r="DQ219" s="481"/>
      <c r="DR219" s="481"/>
      <c r="DS219" s="481"/>
      <c r="DT219" s="481"/>
      <c r="DU219" s="481"/>
      <c r="DV219" s="481"/>
      <c r="DW219" s="481"/>
      <c r="DX219" s="481"/>
      <c r="DY219" s="481"/>
      <c r="DZ219" s="481"/>
      <c r="EA219" s="481"/>
      <c r="EB219" s="481"/>
      <c r="EC219" s="481"/>
      <c r="ED219" s="481"/>
      <c r="EE219" s="481"/>
      <c r="EF219" s="481"/>
      <c r="EG219" s="481"/>
      <c r="EH219" s="481"/>
      <c r="EI219" s="481"/>
      <c r="EJ219" s="481"/>
      <c r="EK219" s="481"/>
      <c r="EL219" s="481"/>
      <c r="EM219" s="481"/>
      <c r="EN219" s="481"/>
      <c r="EO219" s="481"/>
      <c r="EP219" s="481"/>
      <c r="EQ219" s="481"/>
      <c r="ER219" s="481"/>
      <c r="ES219" s="481"/>
      <c r="ET219" s="481"/>
      <c r="EU219" s="481"/>
      <c r="EV219" s="481"/>
      <c r="EW219" s="481"/>
      <c r="EX219" s="481"/>
      <c r="EY219" s="481"/>
      <c r="EZ219" s="481"/>
      <c r="FA219" s="481"/>
      <c r="FB219" s="481"/>
      <c r="FC219" s="481"/>
      <c r="FD219" s="481"/>
      <c r="FE219" s="481"/>
      <c r="FF219" s="481"/>
      <c r="FG219" s="481"/>
      <c r="FH219" s="481"/>
      <c r="FI219" s="481"/>
      <c r="FJ219" s="481"/>
      <c r="FK219" s="481"/>
      <c r="FL219" s="481"/>
      <c r="FM219" s="481"/>
      <c r="FN219" s="481"/>
      <c r="FO219" s="481"/>
      <c r="FP219" s="481"/>
    </row>
    <row r="220" spans="33:172">
      <c r="AG220" s="481"/>
      <c r="AH220" s="481"/>
      <c r="AI220" s="481"/>
      <c r="AJ220" s="481"/>
      <c r="AK220" s="481"/>
      <c r="AL220" s="481"/>
      <c r="AM220" s="481"/>
      <c r="AN220" s="481"/>
      <c r="AO220" s="481"/>
      <c r="AP220" s="481"/>
      <c r="AQ220" s="481"/>
      <c r="AR220" s="481"/>
      <c r="AS220" s="481"/>
      <c r="AT220" s="481"/>
      <c r="AU220" s="481"/>
      <c r="AV220" s="481"/>
      <c r="AW220" s="481"/>
      <c r="AX220" s="481"/>
      <c r="AY220" s="481"/>
      <c r="AZ220" s="481"/>
      <c r="BA220" s="481"/>
      <c r="BB220" s="481"/>
      <c r="BC220" s="481"/>
      <c r="BD220" s="481"/>
      <c r="BE220" s="481"/>
      <c r="BF220" s="481"/>
      <c r="BG220" s="481"/>
      <c r="BH220" s="481"/>
      <c r="BI220" s="481"/>
      <c r="BJ220" s="481"/>
      <c r="BK220" s="481"/>
      <c r="BL220" s="481"/>
      <c r="BM220" s="481"/>
      <c r="BN220" s="481"/>
      <c r="BO220" s="481"/>
      <c r="BP220" s="481"/>
      <c r="BQ220" s="481"/>
      <c r="BR220" s="481"/>
      <c r="BS220" s="481"/>
      <c r="BT220" s="481"/>
      <c r="BU220" s="481"/>
      <c r="BV220" s="481"/>
      <c r="BW220" s="481"/>
      <c r="BX220" s="481"/>
      <c r="BY220" s="481"/>
      <c r="BZ220" s="481"/>
      <c r="CA220" s="481"/>
      <c r="CB220" s="481"/>
      <c r="CC220" s="481"/>
      <c r="CD220" s="481"/>
      <c r="CE220" s="481"/>
      <c r="CF220" s="481"/>
      <c r="CG220" s="481"/>
      <c r="CH220" s="481"/>
      <c r="CI220" s="481"/>
      <c r="CJ220" s="481"/>
      <c r="CK220" s="481"/>
      <c r="CL220" s="481"/>
      <c r="CM220" s="481"/>
      <c r="CN220" s="481"/>
      <c r="CO220" s="481"/>
      <c r="CP220" s="481"/>
      <c r="CQ220" s="481"/>
      <c r="CR220" s="481"/>
      <c r="CS220" s="481"/>
      <c r="CT220" s="481"/>
      <c r="CU220" s="481"/>
      <c r="CV220" s="481"/>
      <c r="CW220" s="481"/>
      <c r="CX220" s="481"/>
      <c r="CY220" s="481"/>
      <c r="CZ220" s="481"/>
      <c r="DA220" s="481"/>
      <c r="DB220" s="481"/>
      <c r="DC220" s="481"/>
      <c r="DD220" s="481"/>
      <c r="DE220" s="481"/>
      <c r="DF220" s="481"/>
      <c r="DG220" s="481"/>
      <c r="DH220" s="481"/>
      <c r="DI220" s="481"/>
      <c r="DJ220" s="481"/>
      <c r="DK220" s="481"/>
      <c r="DL220" s="481"/>
      <c r="DM220" s="481"/>
      <c r="DN220" s="481"/>
      <c r="DO220" s="481"/>
      <c r="DP220" s="481"/>
      <c r="DQ220" s="481"/>
      <c r="DR220" s="481"/>
      <c r="DS220" s="481"/>
      <c r="DT220" s="481"/>
      <c r="DU220" s="481"/>
      <c r="DV220" s="481"/>
      <c r="DW220" s="481"/>
      <c r="DX220" s="481"/>
      <c r="DY220" s="481"/>
      <c r="DZ220" s="481"/>
      <c r="EA220" s="481"/>
      <c r="EB220" s="481"/>
      <c r="EC220" s="481"/>
      <c r="ED220" s="481"/>
      <c r="EE220" s="481"/>
      <c r="EF220" s="481"/>
      <c r="EG220" s="481"/>
      <c r="EH220" s="481"/>
      <c r="EI220" s="481"/>
      <c r="EJ220" s="481"/>
      <c r="EK220" s="481"/>
      <c r="EL220" s="481"/>
      <c r="EM220" s="481"/>
      <c r="EN220" s="481"/>
      <c r="EO220" s="481"/>
      <c r="EP220" s="481"/>
      <c r="EQ220" s="481"/>
      <c r="ER220" s="481"/>
      <c r="ES220" s="481"/>
      <c r="ET220" s="481"/>
      <c r="EU220" s="481"/>
      <c r="EV220" s="481"/>
      <c r="EW220" s="481"/>
      <c r="EX220" s="481"/>
      <c r="EY220" s="481"/>
      <c r="EZ220" s="481"/>
      <c r="FA220" s="481"/>
      <c r="FB220" s="481"/>
      <c r="FC220" s="481"/>
      <c r="FD220" s="481"/>
      <c r="FE220" s="481"/>
      <c r="FF220" s="481"/>
      <c r="FG220" s="481"/>
      <c r="FH220" s="481"/>
      <c r="FI220" s="481"/>
      <c r="FJ220" s="481"/>
      <c r="FK220" s="481"/>
      <c r="FL220" s="481"/>
      <c r="FM220" s="481"/>
      <c r="FN220" s="481"/>
      <c r="FO220" s="481"/>
      <c r="FP220" s="481"/>
    </row>
  </sheetData>
  <mergeCells count="1076">
    <mergeCell ref="HX65:HY65"/>
    <mergeCell ref="GW66:GX67"/>
    <mergeCell ref="HC66:HD66"/>
    <mergeCell ref="HI66:HJ68"/>
    <mergeCell ref="HP66:HQ68"/>
    <mergeCell ref="HX66:HY68"/>
    <mergeCell ref="JP73:JQ73"/>
    <mergeCell ref="JT76:KB78"/>
    <mergeCell ref="JE79:JG79"/>
    <mergeCell ref="JI79:JM79"/>
    <mergeCell ref="JO79:JP79"/>
    <mergeCell ref="JT79:KB80"/>
    <mergeCell ref="JE80:JG80"/>
    <mergeCell ref="JI80:JM80"/>
    <mergeCell ref="JO80:JP80"/>
    <mergeCell ref="JD81:JS82"/>
    <mergeCell ref="JT81:KB83"/>
    <mergeCell ref="JD84:JS85"/>
    <mergeCell ref="JT84:KB85"/>
    <mergeCell ref="ID81:IS82"/>
    <mergeCell ref="IT81:JB83"/>
    <mergeCell ref="IT84:JB85"/>
    <mergeCell ref="FP73:GE73"/>
    <mergeCell ref="GW73:HL73"/>
    <mergeCell ref="IP73:IQ73"/>
    <mergeCell ref="FP74:GE76"/>
    <mergeCell ref="GW74:HL76"/>
    <mergeCell ref="IT76:JB78"/>
    <mergeCell ref="JT86:KB87"/>
    <mergeCell ref="JT88:KB89"/>
    <mergeCell ref="JM52:JO54"/>
    <mergeCell ref="JP52:JP53"/>
    <mergeCell ref="JR58:JR60"/>
    <mergeCell ref="JS58:JS63"/>
    <mergeCell ref="JT52:JX57"/>
    <mergeCell ref="JY52:JY57"/>
    <mergeCell ref="JZ52:KA54"/>
    <mergeCell ref="JE54:JH55"/>
    <mergeCell ref="JP54:JP55"/>
    <mergeCell ref="JQ54:JQ55"/>
    <mergeCell ref="JM55:JO57"/>
    <mergeCell ref="JR55:JR57"/>
    <mergeCell ref="JP62:JP63"/>
    <mergeCell ref="JQ62:JQ63"/>
    <mergeCell ref="JD58:JD63"/>
    <mergeCell ref="JE58:JH59"/>
    <mergeCell ref="JI58:JK63"/>
    <mergeCell ref="JL58:JL63"/>
    <mergeCell ref="JM58:JO60"/>
    <mergeCell ref="JP58:JP59"/>
    <mergeCell ref="JQ58:JQ59"/>
    <mergeCell ref="JT58:JX63"/>
    <mergeCell ref="JY58:JY63"/>
    <mergeCell ref="JZ58:KA60"/>
    <mergeCell ref="JE60:JH61"/>
    <mergeCell ref="JP60:JP61"/>
    <mergeCell ref="JQ60:JQ61"/>
    <mergeCell ref="JM61:JO63"/>
    <mergeCell ref="JR61:JR63"/>
    <mergeCell ref="JZ61:KA63"/>
    <mergeCell ref="JE62:JH63"/>
    <mergeCell ref="JD46:JD51"/>
    <mergeCell ref="JE46:JH47"/>
    <mergeCell ref="JI46:JK51"/>
    <mergeCell ref="JL46:JL51"/>
    <mergeCell ref="JM46:JO48"/>
    <mergeCell ref="JP46:JP47"/>
    <mergeCell ref="JE48:JH49"/>
    <mergeCell ref="JP48:JP49"/>
    <mergeCell ref="JQ48:JQ49"/>
    <mergeCell ref="JM49:JO51"/>
    <mergeCell ref="JR49:JR51"/>
    <mergeCell ref="JZ49:KA51"/>
    <mergeCell ref="JE50:JH51"/>
    <mergeCell ref="JP50:JP51"/>
    <mergeCell ref="JQ50:JQ51"/>
    <mergeCell ref="JR46:JR48"/>
    <mergeCell ref="JQ52:JQ53"/>
    <mergeCell ref="JR52:JR54"/>
    <mergeCell ref="JS52:JS57"/>
    <mergeCell ref="JT46:JX51"/>
    <mergeCell ref="JY46:JY51"/>
    <mergeCell ref="JZ46:KA48"/>
    <mergeCell ref="JQ46:JQ47"/>
    <mergeCell ref="JS46:JS51"/>
    <mergeCell ref="JZ55:KA57"/>
    <mergeCell ref="JE56:JH57"/>
    <mergeCell ref="JP56:JP57"/>
    <mergeCell ref="JQ56:JQ57"/>
    <mergeCell ref="JD52:JD57"/>
    <mergeCell ref="JE52:JH53"/>
    <mergeCell ref="JI52:JK57"/>
    <mergeCell ref="JL52:JL57"/>
    <mergeCell ref="JM34:JO36"/>
    <mergeCell ref="JP34:JP35"/>
    <mergeCell ref="JR40:JR42"/>
    <mergeCell ref="JS40:JS45"/>
    <mergeCell ref="JT34:JX39"/>
    <mergeCell ref="JY34:JY39"/>
    <mergeCell ref="JZ34:KA36"/>
    <mergeCell ref="JE36:JH37"/>
    <mergeCell ref="JP36:JP37"/>
    <mergeCell ref="JQ36:JQ37"/>
    <mergeCell ref="JM37:JO39"/>
    <mergeCell ref="JR37:JR39"/>
    <mergeCell ref="JP44:JP45"/>
    <mergeCell ref="JQ44:JQ45"/>
    <mergeCell ref="JD40:JD45"/>
    <mergeCell ref="JE40:JH41"/>
    <mergeCell ref="JI40:JK45"/>
    <mergeCell ref="JL40:JL45"/>
    <mergeCell ref="JM40:JO42"/>
    <mergeCell ref="JP40:JP41"/>
    <mergeCell ref="JQ40:JQ41"/>
    <mergeCell ref="JT40:JX45"/>
    <mergeCell ref="JY40:JY45"/>
    <mergeCell ref="JZ40:KA42"/>
    <mergeCell ref="JE42:JH43"/>
    <mergeCell ref="JP42:JP43"/>
    <mergeCell ref="JQ42:JQ43"/>
    <mergeCell ref="JM43:JO45"/>
    <mergeCell ref="JR43:JR45"/>
    <mergeCell ref="JZ43:KA45"/>
    <mergeCell ref="JE44:JH45"/>
    <mergeCell ref="JD28:JD33"/>
    <mergeCell ref="JE28:JH29"/>
    <mergeCell ref="JI28:JK33"/>
    <mergeCell ref="JL28:JL33"/>
    <mergeCell ref="JM28:JO30"/>
    <mergeCell ref="JP28:JP29"/>
    <mergeCell ref="JE30:JH31"/>
    <mergeCell ref="JP30:JP31"/>
    <mergeCell ref="JQ30:JQ31"/>
    <mergeCell ref="JM31:JO33"/>
    <mergeCell ref="JR31:JR33"/>
    <mergeCell ref="JZ31:KA33"/>
    <mergeCell ref="JE32:JH33"/>
    <mergeCell ref="JP32:JP33"/>
    <mergeCell ref="JQ32:JQ33"/>
    <mergeCell ref="JR28:JR30"/>
    <mergeCell ref="JQ34:JQ35"/>
    <mergeCell ref="JR34:JR36"/>
    <mergeCell ref="JS34:JS39"/>
    <mergeCell ref="JT28:JX33"/>
    <mergeCell ref="JY28:JY33"/>
    <mergeCell ref="JZ28:KA30"/>
    <mergeCell ref="JQ28:JQ29"/>
    <mergeCell ref="JS28:JS33"/>
    <mergeCell ref="JZ37:KA39"/>
    <mergeCell ref="JE38:JH39"/>
    <mergeCell ref="JP38:JP39"/>
    <mergeCell ref="JQ38:JQ39"/>
    <mergeCell ref="JD34:JD39"/>
    <mergeCell ref="JE34:JH35"/>
    <mergeCell ref="JI34:JK39"/>
    <mergeCell ref="JL34:JL39"/>
    <mergeCell ref="JS22:JS27"/>
    <mergeCell ref="JT16:JX21"/>
    <mergeCell ref="JY16:JY21"/>
    <mergeCell ref="JZ16:KA18"/>
    <mergeCell ref="JE18:JH19"/>
    <mergeCell ref="JP18:JP19"/>
    <mergeCell ref="JQ18:JQ19"/>
    <mergeCell ref="JM19:JO21"/>
    <mergeCell ref="JR19:JR21"/>
    <mergeCell ref="JP26:JP27"/>
    <mergeCell ref="JQ26:JQ27"/>
    <mergeCell ref="JD22:JD27"/>
    <mergeCell ref="JE22:JH23"/>
    <mergeCell ref="JI22:JK27"/>
    <mergeCell ref="JL22:JL27"/>
    <mergeCell ref="JM22:JO24"/>
    <mergeCell ref="JP22:JP23"/>
    <mergeCell ref="JQ22:JQ23"/>
    <mergeCell ref="JT22:JX27"/>
    <mergeCell ref="JY22:JY27"/>
    <mergeCell ref="JZ22:KA24"/>
    <mergeCell ref="JE24:JH25"/>
    <mergeCell ref="JP24:JP25"/>
    <mergeCell ref="JQ24:JQ25"/>
    <mergeCell ref="JM25:JO27"/>
    <mergeCell ref="JR25:JR27"/>
    <mergeCell ref="JZ25:KA27"/>
    <mergeCell ref="JE26:JH27"/>
    <mergeCell ref="JP2:JV2"/>
    <mergeCell ref="JP3:JV3"/>
    <mergeCell ref="JY3:JY4"/>
    <mergeCell ref="JZ3:KA4"/>
    <mergeCell ref="JD4:JF4"/>
    <mergeCell ref="JG4:JL4"/>
    <mergeCell ref="JN4:JP7"/>
    <mergeCell ref="JD5:JF5"/>
    <mergeCell ref="JS10:JY12"/>
    <mergeCell ref="JZ10:KA12"/>
    <mergeCell ref="JE12:JH13"/>
    <mergeCell ref="JP12:JQ13"/>
    <mergeCell ref="JM13:JO15"/>
    <mergeCell ref="JR13:JR15"/>
    <mergeCell ref="JS13:JS15"/>
    <mergeCell ref="JT13:JX15"/>
    <mergeCell ref="JY13:JY15"/>
    <mergeCell ref="JZ13:KA15"/>
    <mergeCell ref="JD10:JD15"/>
    <mergeCell ref="JE10:JH11"/>
    <mergeCell ref="JI10:JK15"/>
    <mergeCell ref="JL10:JL15"/>
    <mergeCell ref="JM10:JO12"/>
    <mergeCell ref="JP10:JQ11"/>
    <mergeCell ref="JR10:JR12"/>
    <mergeCell ref="IQ52:IQ53"/>
    <mergeCell ref="IR52:IR54"/>
    <mergeCell ref="IS52:IS57"/>
    <mergeCell ref="IT52:IX57"/>
    <mergeCell ref="IR61:IR63"/>
    <mergeCell ref="IE60:IH61"/>
    <mergeCell ref="IP60:IP61"/>
    <mergeCell ref="JG5:JL5"/>
    <mergeCell ref="JY5:KA5"/>
    <mergeCell ref="JR7:JR8"/>
    <mergeCell ref="JS7:JV7"/>
    <mergeCell ref="JY7:JY8"/>
    <mergeCell ref="JZ7:KA7"/>
    <mergeCell ref="JE14:JH15"/>
    <mergeCell ref="JP14:JQ15"/>
    <mergeCell ref="JQ16:JQ17"/>
    <mergeCell ref="JR16:JR18"/>
    <mergeCell ref="JS16:JS21"/>
    <mergeCell ref="JZ19:KA21"/>
    <mergeCell ref="JE20:JH21"/>
    <mergeCell ref="JP20:JP21"/>
    <mergeCell ref="JQ20:JQ21"/>
    <mergeCell ref="JD16:JD21"/>
    <mergeCell ref="JE16:JH17"/>
    <mergeCell ref="JI16:JK21"/>
    <mergeCell ref="JL16:JL21"/>
    <mergeCell ref="JM16:JO18"/>
    <mergeCell ref="JP16:JP17"/>
    <mergeCell ref="JR22:JR24"/>
    <mergeCell ref="IR43:IR45"/>
    <mergeCell ref="IQ44:IQ45"/>
    <mergeCell ref="IQ42:IQ43"/>
    <mergeCell ref="IT88:JB89"/>
    <mergeCell ref="IE79:IG79"/>
    <mergeCell ref="II79:IM79"/>
    <mergeCell ref="IO79:IP79"/>
    <mergeCell ref="IT79:JB80"/>
    <mergeCell ref="IE80:IG80"/>
    <mergeCell ref="II80:IM80"/>
    <mergeCell ref="IO80:IP80"/>
    <mergeCell ref="ID84:IS85"/>
    <mergeCell ref="IY40:IY45"/>
    <mergeCell ref="IZ40:JA42"/>
    <mergeCell ref="IZ43:JA45"/>
    <mergeCell ref="IT86:JB87"/>
    <mergeCell ref="IZ61:JA63"/>
    <mergeCell ref="IT46:IX51"/>
    <mergeCell ref="IY46:IY51"/>
    <mergeCell ref="IQ48:IQ49"/>
    <mergeCell ref="IE46:IH47"/>
    <mergeCell ref="II46:IK51"/>
    <mergeCell ref="IL46:IL51"/>
    <mergeCell ref="IM46:IO48"/>
    <mergeCell ref="IT40:IX45"/>
    <mergeCell ref="IR49:IR51"/>
    <mergeCell ref="IS46:IS51"/>
    <mergeCell ref="IZ49:JA51"/>
    <mergeCell ref="IQ50:IQ51"/>
    <mergeCell ref="IY52:IY57"/>
    <mergeCell ref="IZ52:JA54"/>
    <mergeCell ref="IQ54:IQ55"/>
    <mergeCell ref="IR55:IR57"/>
    <mergeCell ref="IZ55:JA57"/>
    <mergeCell ref="IS40:IS45"/>
    <mergeCell ref="HN69:HO69"/>
    <mergeCell ref="HV69:HW69"/>
    <mergeCell ref="FP71:GE71"/>
    <mergeCell ref="GW71:HL71"/>
    <mergeCell ref="CP55:CZ56"/>
    <mergeCell ref="GX57:GX59"/>
    <mergeCell ref="GZ57:HA57"/>
    <mergeCell ref="BM60:CE60"/>
    <mergeCell ref="A55:G56"/>
    <mergeCell ref="H55:U56"/>
    <mergeCell ref="W55:AA56"/>
    <mergeCell ref="AC55:AO56"/>
    <mergeCell ref="CI55:CO56"/>
    <mergeCell ref="B57:F58"/>
    <mergeCell ref="H57:U58"/>
    <mergeCell ref="W57:AA58"/>
    <mergeCell ref="AC57:AO58"/>
    <mergeCell ref="CG58:CP60"/>
    <mergeCell ref="CQ58:DA60"/>
    <mergeCell ref="DB58:DK60"/>
    <mergeCell ref="DL58:DU60"/>
    <mergeCell ref="A64:J66"/>
    <mergeCell ref="K64:U66"/>
    <mergeCell ref="V64:AE66"/>
    <mergeCell ref="AF64:AO66"/>
    <mergeCell ref="FP72:GE72"/>
    <mergeCell ref="GW72:HL72"/>
    <mergeCell ref="IS58:IS63"/>
    <mergeCell ref="IT58:IX63"/>
    <mergeCell ref="IY58:IY63"/>
    <mergeCell ref="C59:G60"/>
    <mergeCell ref="H59:U60"/>
    <mergeCell ref="X59:AB60"/>
    <mergeCell ref="AC59:AO60"/>
    <mergeCell ref="GZ59:HA59"/>
    <mergeCell ref="IE58:IH59"/>
    <mergeCell ref="II58:IK63"/>
    <mergeCell ref="IQ60:IQ61"/>
    <mergeCell ref="IZ58:JA60"/>
    <mergeCell ref="GZ58:HA58"/>
    <mergeCell ref="ID58:ID63"/>
    <mergeCell ref="C61:G62"/>
    <mergeCell ref="H61:U62"/>
    <mergeCell ref="X61:AB62"/>
    <mergeCell ref="AC61:AO62"/>
    <mergeCell ref="IM61:IO63"/>
    <mergeCell ref="IR58:IR60"/>
    <mergeCell ref="GW62:GX63"/>
    <mergeCell ref="GY62:GZ62"/>
    <mergeCell ref="HC62:HD62"/>
    <mergeCell ref="IE62:IH63"/>
    <mergeCell ref="IP62:IP63"/>
    <mergeCell ref="IQ62:IQ63"/>
    <mergeCell ref="IL58:IL63"/>
    <mergeCell ref="IM58:IO60"/>
    <mergeCell ref="IP58:IP59"/>
    <mergeCell ref="IQ58:IQ59"/>
    <mergeCell ref="IP54:IP55"/>
    <mergeCell ref="IM55:IO57"/>
    <mergeCell ref="IE56:IH57"/>
    <mergeCell ref="IP56:IP57"/>
    <mergeCell ref="IP50:IP51"/>
    <mergeCell ref="ID52:ID57"/>
    <mergeCell ref="HI53:HJ55"/>
    <mergeCell ref="HP53:HQ55"/>
    <mergeCell ref="B51:F52"/>
    <mergeCell ref="H51:U52"/>
    <mergeCell ref="W51:AA52"/>
    <mergeCell ref="AC51:AO52"/>
    <mergeCell ref="CI51:CO52"/>
    <mergeCell ref="CP51:CZ52"/>
    <mergeCell ref="B53:F54"/>
    <mergeCell ref="H53:U54"/>
    <mergeCell ref="W53:AA54"/>
    <mergeCell ref="AC53:AO54"/>
    <mergeCell ref="CG53:CO54"/>
    <mergeCell ref="CP53:CZ54"/>
    <mergeCell ref="H49:U50"/>
    <mergeCell ref="W49:AA50"/>
    <mergeCell ref="AC49:AO50"/>
    <mergeCell ref="CP49:CZ50"/>
    <mergeCell ref="AQ49:AZ51"/>
    <mergeCell ref="BA49:BK51"/>
    <mergeCell ref="BL49:BU51"/>
    <mergeCell ref="BV49:CE51"/>
    <mergeCell ref="DK49:DU50"/>
    <mergeCell ref="FV49:FX49"/>
    <mergeCell ref="GC49:GE49"/>
    <mergeCell ref="GJ49:GL49"/>
    <mergeCell ref="GZ53:HA53"/>
    <mergeCell ref="GH51:GJ51"/>
    <mergeCell ref="DB51:DJ52"/>
    <mergeCell ref="DK51:DU52"/>
    <mergeCell ref="IQ56:IQ57"/>
    <mergeCell ref="DD55:DJ56"/>
    <mergeCell ref="DK55:DU56"/>
    <mergeCell ref="DD53:DJ54"/>
    <mergeCell ref="DK53:DU54"/>
    <mergeCell ref="GZ54:HA54"/>
    <mergeCell ref="GX47:GX49"/>
    <mergeCell ref="IP46:IP47"/>
    <mergeCell ref="DX48:EG50"/>
    <mergeCell ref="EH48:ER50"/>
    <mergeCell ref="ES48:FB50"/>
    <mergeCell ref="FC48:FL50"/>
    <mergeCell ref="FW50:FX50"/>
    <mergeCell ref="GD50:GE50"/>
    <mergeCell ref="GK50:GL50"/>
    <mergeCell ref="HK50:HL50"/>
    <mergeCell ref="HP50:HQ50"/>
    <mergeCell ref="HR50:HS50"/>
    <mergeCell ref="IE52:IH53"/>
    <mergeCell ref="II52:IK57"/>
    <mergeCell ref="IL52:IL57"/>
    <mergeCell ref="IM52:IO54"/>
    <mergeCell ref="IP52:IP53"/>
    <mergeCell ref="IE54:IH55"/>
    <mergeCell ref="BU46:CE47"/>
    <mergeCell ref="B49:F50"/>
    <mergeCell ref="IQ46:IQ47"/>
    <mergeCell ref="IR46:IR48"/>
    <mergeCell ref="HX46:HY48"/>
    <mergeCell ref="GR51:GT51"/>
    <mergeCell ref="IZ46:JA48"/>
    <mergeCell ref="CI47:CO48"/>
    <mergeCell ref="CP47:CZ48"/>
    <mergeCell ref="DB47:DJ48"/>
    <mergeCell ref="DK47:DU48"/>
    <mergeCell ref="FV47:FX47"/>
    <mergeCell ref="GC47:GE47"/>
    <mergeCell ref="GK51:GM51"/>
    <mergeCell ref="GO51:GQ51"/>
    <mergeCell ref="IE48:IH49"/>
    <mergeCell ref="ID46:ID51"/>
    <mergeCell ref="IP48:IP49"/>
    <mergeCell ref="FT51:FV51"/>
    <mergeCell ref="FW51:FY51"/>
    <mergeCell ref="GA51:GC51"/>
    <mergeCell ref="GD51:GF51"/>
    <mergeCell ref="GJ47:GL47"/>
    <mergeCell ref="GQ47:GS47"/>
    <mergeCell ref="CG49:CO50"/>
    <mergeCell ref="HX50:HY50"/>
    <mergeCell ref="HZ50:IA50"/>
    <mergeCell ref="IE50:IH51"/>
    <mergeCell ref="GQ49:GS49"/>
    <mergeCell ref="GZ49:HA49"/>
    <mergeCell ref="IM49:IO51"/>
    <mergeCell ref="DB49:DJ50"/>
    <mergeCell ref="B35:F44"/>
    <mergeCell ref="I35:L38"/>
    <mergeCell ref="N35:W36"/>
    <mergeCell ref="X35:AF36"/>
    <mergeCell ref="FV46:FX46"/>
    <mergeCell ref="DA42:DH43"/>
    <mergeCell ref="DI42:DO43"/>
    <mergeCell ref="DP42:DU43"/>
    <mergeCell ref="FT42:FU50"/>
    <mergeCell ref="FB43:FL44"/>
    <mergeCell ref="BN44:BT45"/>
    <mergeCell ref="BU44:CE45"/>
    <mergeCell ref="FV44:FX44"/>
    <mergeCell ref="CG45:CO46"/>
    <mergeCell ref="CP45:CZ46"/>
    <mergeCell ref="DB45:DJ46"/>
    <mergeCell ref="DK45:DU46"/>
    <mergeCell ref="EU45:FA46"/>
    <mergeCell ref="FB45:FL46"/>
    <mergeCell ref="FV45:FX45"/>
    <mergeCell ref="B46:F47"/>
    <mergeCell ref="H46:U47"/>
    <mergeCell ref="W46:AA47"/>
    <mergeCell ref="AC46:AO47"/>
    <mergeCell ref="BN46:BT47"/>
    <mergeCell ref="Y43:AD44"/>
    <mergeCell ref="AE43:AJ44"/>
    <mergeCell ref="H39:M44"/>
    <mergeCell ref="CT42:CZ43"/>
    <mergeCell ref="FB39:FL40"/>
    <mergeCell ref="FW39:FX39"/>
    <mergeCell ref="AQ36:AY37"/>
    <mergeCell ref="HI50:HJ50"/>
    <mergeCell ref="GC43:GE43"/>
    <mergeCell ref="GG43:GG47"/>
    <mergeCell ref="GJ43:GL43"/>
    <mergeCell ref="FW48:FX48"/>
    <mergeCell ref="GD48:GE48"/>
    <mergeCell ref="GK48:GL48"/>
    <mergeCell ref="HG40:HG68"/>
    <mergeCell ref="HO41:HQ41"/>
    <mergeCell ref="HK43:HL43"/>
    <mergeCell ref="HO43:HQ43"/>
    <mergeCell ref="FV42:FX42"/>
    <mergeCell ref="GA42:GB50"/>
    <mergeCell ref="FT40:FV40"/>
    <mergeCell ref="GC46:GE46"/>
    <mergeCell ref="GJ46:GL46"/>
    <mergeCell ref="GQ46:GS46"/>
    <mergeCell ref="HI46:HJ48"/>
    <mergeCell ref="HP46:HQ48"/>
    <mergeCell ref="GZ47:HA47"/>
    <mergeCell ref="GH42:GI50"/>
    <mergeCell ref="GJ42:GL42"/>
    <mergeCell ref="GC45:GE45"/>
    <mergeCell ref="GX52:GX54"/>
    <mergeCell ref="GZ52:HA52"/>
    <mergeCell ref="HW41:HY41"/>
    <mergeCell ref="HO42:HQ42"/>
    <mergeCell ref="GA40:GC40"/>
    <mergeCell ref="HH40:HJ40"/>
    <mergeCell ref="HN40:HN68"/>
    <mergeCell ref="HO40:HQ40"/>
    <mergeCell ref="HV40:HV68"/>
    <mergeCell ref="HW40:HY40"/>
    <mergeCell ref="HH41:HJ41"/>
    <mergeCell ref="HR43:HS43"/>
    <mergeCell ref="HW43:HY43"/>
    <mergeCell ref="HX53:HY55"/>
    <mergeCell ref="IM43:IO45"/>
    <mergeCell ref="IE44:IH45"/>
    <mergeCell ref="IP44:IP45"/>
    <mergeCell ref="GO42:GP50"/>
    <mergeCell ref="GQ42:GS42"/>
    <mergeCell ref="HH42:HJ42"/>
    <mergeCell ref="GQ43:GS43"/>
    <mergeCell ref="HH43:HJ43"/>
    <mergeCell ref="GR48:GS48"/>
    <mergeCell ref="GZ48:HA48"/>
    <mergeCell ref="HZ43:IA43"/>
    <mergeCell ref="HW42:HY42"/>
    <mergeCell ref="IE42:IH43"/>
    <mergeCell ref="IP42:IP43"/>
    <mergeCell ref="ID40:ID45"/>
    <mergeCell ref="IE40:IH41"/>
    <mergeCell ref="GO40:GQ40"/>
    <mergeCell ref="GR40:GT40"/>
    <mergeCell ref="HP65:HQ65"/>
    <mergeCell ref="GR50:GS50"/>
    <mergeCell ref="IQ40:IQ41"/>
    <mergeCell ref="IR40:IR42"/>
    <mergeCell ref="FV43:FX43"/>
    <mergeCell ref="II40:IK45"/>
    <mergeCell ref="IL40:IL45"/>
    <mergeCell ref="IM40:IO42"/>
    <mergeCell ref="IP40:IP41"/>
    <mergeCell ref="FW40:FY40"/>
    <mergeCell ref="GJ45:GL45"/>
    <mergeCell ref="GQ45:GS45"/>
    <mergeCell ref="GC44:GE44"/>
    <mergeCell ref="GJ44:GL44"/>
    <mergeCell ref="GQ44:GS44"/>
    <mergeCell ref="N37:W38"/>
    <mergeCell ref="X37:AF38"/>
    <mergeCell ref="AG37:AO38"/>
    <mergeCell ref="FW37:FX37"/>
    <mergeCell ref="GD37:GE37"/>
    <mergeCell ref="GK37:GL37"/>
    <mergeCell ref="DZ41:EF42"/>
    <mergeCell ref="AS42:AY43"/>
    <mergeCell ref="AZ42:BJ43"/>
    <mergeCell ref="BL42:BT43"/>
    <mergeCell ref="BU42:CE43"/>
    <mergeCell ref="N39:Q40"/>
    <mergeCell ref="R39:X40"/>
    <mergeCell ref="Y39:AD40"/>
    <mergeCell ref="AE39:AJ40"/>
    <mergeCell ref="AK39:AO40"/>
    <mergeCell ref="GC42:GE42"/>
    <mergeCell ref="ES41:FA42"/>
    <mergeCell ref="FB41:FL42"/>
    <mergeCell ref="GD39:GE39"/>
    <mergeCell ref="ES39:FA40"/>
    <mergeCell ref="GD40:GF40"/>
    <mergeCell ref="GH40:GJ40"/>
    <mergeCell ref="AQ40:AY41"/>
    <mergeCell ref="AZ40:BJ41"/>
    <mergeCell ref="BL40:BT41"/>
    <mergeCell ref="BU40:CE41"/>
    <mergeCell ref="CN40:CS43"/>
    <mergeCell ref="N43:Q44"/>
    <mergeCell ref="R43:X44"/>
    <mergeCell ref="AK43:AO44"/>
    <mergeCell ref="N41:Q42"/>
    <mergeCell ref="R41:X42"/>
    <mergeCell ref="Y41:AD42"/>
    <mergeCell ref="AE41:AJ42"/>
    <mergeCell ref="AK41:AO42"/>
    <mergeCell ref="AZ38:BJ39"/>
    <mergeCell ref="CT40:CZ41"/>
    <mergeCell ref="DA40:DH41"/>
    <mergeCell ref="FT31:FU39"/>
    <mergeCell ref="ES35:FA36"/>
    <mergeCell ref="BD33:BJ34"/>
    <mergeCell ref="BK33:BR34"/>
    <mergeCell ref="BS33:BY34"/>
    <mergeCell ref="BZ33:CE34"/>
    <mergeCell ref="CN33:CW34"/>
    <mergeCell ref="CX33:DB33"/>
    <mergeCell ref="EG37:EQ38"/>
    <mergeCell ref="FV38:FX38"/>
    <mergeCell ref="GC38:GE38"/>
    <mergeCell ref="GJ38:GL38"/>
    <mergeCell ref="IR34:IR36"/>
    <mergeCell ref="IS34:IS39"/>
    <mergeCell ref="IP36:IP37"/>
    <mergeCell ref="IQ36:IQ37"/>
    <mergeCell ref="HX34:HY34"/>
    <mergeCell ref="ID34:ID39"/>
    <mergeCell ref="IE34:IH35"/>
    <mergeCell ref="II34:IK39"/>
    <mergeCell ref="IL34:IL39"/>
    <mergeCell ref="IM34:IO36"/>
    <mergeCell ref="FV36:FX36"/>
    <mergeCell ref="GC36:GE36"/>
    <mergeCell ref="GJ36:GL36"/>
    <mergeCell ref="GQ36:GS36"/>
    <mergeCell ref="FB37:FL38"/>
    <mergeCell ref="HV38:HW38"/>
    <mergeCell ref="GQ38:GS38"/>
    <mergeCell ref="HG38:HH38"/>
    <mergeCell ref="HN38:HO38"/>
    <mergeCell ref="GA31:GB39"/>
    <mergeCell ref="GR37:GS37"/>
    <mergeCell ref="IM37:IO39"/>
    <mergeCell ref="IR37:IR39"/>
    <mergeCell ref="IE38:IH39"/>
    <mergeCell ref="IP38:IP39"/>
    <mergeCell ref="IQ38:IQ39"/>
    <mergeCell ref="GK39:GL39"/>
    <mergeCell ref="FG32:FL33"/>
    <mergeCell ref="FV32:FX32"/>
    <mergeCell ref="GZ34:HA34"/>
    <mergeCell ref="HI34:HJ34"/>
    <mergeCell ref="HP34:HQ34"/>
    <mergeCell ref="AZ36:BJ37"/>
    <mergeCell ref="BL36:BT37"/>
    <mergeCell ref="BU36:CE37"/>
    <mergeCell ref="CH36:CL43"/>
    <mergeCell ref="AG35:AO36"/>
    <mergeCell ref="DX35:EF36"/>
    <mergeCell ref="EG35:EQ36"/>
    <mergeCell ref="FB35:FL36"/>
    <mergeCell ref="BL38:BT39"/>
    <mergeCell ref="BU38:CE39"/>
    <mergeCell ref="DX39:EF40"/>
    <mergeCell ref="EG39:EQ40"/>
    <mergeCell ref="CT38:DC39"/>
    <mergeCell ref="DD38:DL39"/>
    <mergeCell ref="DZ37:EF38"/>
    <mergeCell ref="IP34:IP35"/>
    <mergeCell ref="DD36:DL37"/>
    <mergeCell ref="DM36:DU37"/>
    <mergeCell ref="CO36:CR39"/>
    <mergeCell ref="CT36:DC37"/>
    <mergeCell ref="DM38:DU39"/>
    <mergeCell ref="AS38:AY39"/>
    <mergeCell ref="GK40:GM40"/>
    <mergeCell ref="DI40:DO41"/>
    <mergeCell ref="DP40:DU41"/>
    <mergeCell ref="EG41:EQ42"/>
    <mergeCell ref="EU43:FA44"/>
    <mergeCell ref="FV35:FX35"/>
    <mergeCell ref="FV34:FX34"/>
    <mergeCell ref="GC34:GE34"/>
    <mergeCell ref="GJ34:GL34"/>
    <mergeCell ref="GQ34:GS34"/>
    <mergeCell ref="GJ35:GL35"/>
    <mergeCell ref="GQ35:GS35"/>
    <mergeCell ref="GZ35:HA35"/>
    <mergeCell ref="CX32:DB32"/>
    <mergeCell ref="EK32:EQ33"/>
    <mergeCell ref="ER32:EY33"/>
    <mergeCell ref="BD31:BJ32"/>
    <mergeCell ref="BK31:BR32"/>
    <mergeCell ref="BS31:BY32"/>
    <mergeCell ref="ES37:FA38"/>
    <mergeCell ref="IQ32:IQ33"/>
    <mergeCell ref="B28:F33"/>
    <mergeCell ref="I28:L29"/>
    <mergeCell ref="N28:AB29"/>
    <mergeCell ref="AC28:AO29"/>
    <mergeCell ref="EK28:ET29"/>
    <mergeCell ref="EU28:FC29"/>
    <mergeCell ref="GD29:GF29"/>
    <mergeCell ref="GH29:GJ29"/>
    <mergeCell ref="HW33:HY33"/>
    <mergeCell ref="GC33:GE33"/>
    <mergeCell ref="GJ33:GL33"/>
    <mergeCell ref="GQ33:GS33"/>
    <mergeCell ref="GX33:GX35"/>
    <mergeCell ref="GZ33:HA33"/>
    <mergeCell ref="HH33:HJ33"/>
    <mergeCell ref="GC35:GE35"/>
    <mergeCell ref="IQ28:IQ29"/>
    <mergeCell ref="IQ30:IQ31"/>
    <mergeCell ref="BN29:BV30"/>
    <mergeCell ref="DL29:DU30"/>
    <mergeCell ref="IL28:IL33"/>
    <mergeCell ref="IM28:IO30"/>
    <mergeCell ref="IP28:IP29"/>
    <mergeCell ref="GC32:GE32"/>
    <mergeCell ref="GG32:GG36"/>
    <mergeCell ref="GJ32:GL32"/>
    <mergeCell ref="GA29:GC29"/>
    <mergeCell ref="BZ31:CE32"/>
    <mergeCell ref="IE36:IH37"/>
    <mergeCell ref="HX35:HY37"/>
    <mergeCell ref="IP32:IP33"/>
    <mergeCell ref="IE30:IH31"/>
    <mergeCell ref="IP30:IP31"/>
    <mergeCell ref="IL22:IL27"/>
    <mergeCell ref="IP22:IP23"/>
    <mergeCell ref="BW29:CE30"/>
    <mergeCell ref="CH29:CL34"/>
    <mergeCell ref="CN29:CW30"/>
    <mergeCell ref="CX29:DK30"/>
    <mergeCell ref="GK26:GL26"/>
    <mergeCell ref="GR26:GS26"/>
    <mergeCell ref="GC27:GE27"/>
    <mergeCell ref="GJ27:GL27"/>
    <mergeCell ref="GQ27:GS27"/>
    <mergeCell ref="GK29:GM29"/>
    <mergeCell ref="DI25:DU27"/>
    <mergeCell ref="CN25:DA27"/>
    <mergeCell ref="IM31:IO33"/>
    <mergeCell ref="GD28:GE28"/>
    <mergeCell ref="GK28:GL28"/>
    <mergeCell ref="GR28:GS28"/>
    <mergeCell ref="ID28:ID33"/>
    <mergeCell ref="IE28:IH29"/>
    <mergeCell ref="EE30:EJ33"/>
    <mergeCell ref="BW27:CE28"/>
    <mergeCell ref="DC25:DG27"/>
    <mergeCell ref="CN31:CW32"/>
    <mergeCell ref="EK30:EQ31"/>
    <mergeCell ref="ER30:EY31"/>
    <mergeCell ref="EZ30:FF31"/>
    <mergeCell ref="FG30:FL31"/>
    <mergeCell ref="DY26:EC33"/>
    <mergeCell ref="DC33:DK34"/>
    <mergeCell ref="IY22:IY27"/>
    <mergeCell ref="IZ22:JA24"/>
    <mergeCell ref="IT28:IX33"/>
    <mergeCell ref="IY28:IY33"/>
    <mergeCell ref="IZ28:JA30"/>
    <mergeCell ref="IR28:IR30"/>
    <mergeCell ref="IS28:IS33"/>
    <mergeCell ref="IR31:IR33"/>
    <mergeCell ref="GC31:GE31"/>
    <mergeCell ref="GH31:GI39"/>
    <mergeCell ref="GJ31:GL31"/>
    <mergeCell ref="GO31:GP39"/>
    <mergeCell ref="HO33:HQ33"/>
    <mergeCell ref="HI35:HJ37"/>
    <mergeCell ref="HP35:HQ37"/>
    <mergeCell ref="II28:IK33"/>
    <mergeCell ref="GQ31:GS31"/>
    <mergeCell ref="IT34:IX39"/>
    <mergeCell ref="IY34:IY39"/>
    <mergeCell ref="IZ37:JA39"/>
    <mergeCell ref="IQ34:IQ35"/>
    <mergeCell ref="GR39:GS39"/>
    <mergeCell ref="HI22:HJ24"/>
    <mergeCell ref="GJ23:GL23"/>
    <mergeCell ref="GJ24:GL24"/>
    <mergeCell ref="GC23:GE23"/>
    <mergeCell ref="GG23:GG27"/>
    <mergeCell ref="GC24:GE24"/>
    <mergeCell ref="IQ26:IQ27"/>
    <mergeCell ref="GO29:GQ29"/>
    <mergeCell ref="GR29:GT29"/>
    <mergeCell ref="GQ32:GS32"/>
    <mergeCell ref="FV27:FX27"/>
    <mergeCell ref="BH24:BL24"/>
    <mergeCell ref="BH25:BL25"/>
    <mergeCell ref="GQ24:GS24"/>
    <mergeCell ref="IZ25:JA27"/>
    <mergeCell ref="IZ34:JA36"/>
    <mergeCell ref="IQ22:IQ23"/>
    <mergeCell ref="IR22:IR24"/>
    <mergeCell ref="IS22:IS27"/>
    <mergeCell ref="IE24:IH25"/>
    <mergeCell ref="IP24:IP25"/>
    <mergeCell ref="IQ24:IQ25"/>
    <mergeCell ref="IZ31:JA33"/>
    <mergeCell ref="IE32:IH33"/>
    <mergeCell ref="IT22:IX27"/>
    <mergeCell ref="IR25:IR27"/>
    <mergeCell ref="HP22:HQ24"/>
    <mergeCell ref="HX22:HY24"/>
    <mergeCell ref="ID22:ID27"/>
    <mergeCell ref="IE22:IH23"/>
    <mergeCell ref="II22:IK27"/>
    <mergeCell ref="IM22:IO24"/>
    <mergeCell ref="B21:F23"/>
    <mergeCell ref="H21:AO23"/>
    <mergeCell ref="EE21:EN22"/>
    <mergeCell ref="EO21:ES21"/>
    <mergeCell ref="ET21:FB22"/>
    <mergeCell ref="FC21:FL22"/>
    <mergeCell ref="GO20:GP28"/>
    <mergeCell ref="GQ20:GS20"/>
    <mergeCell ref="B18:F20"/>
    <mergeCell ref="GQ23:GS23"/>
    <mergeCell ref="EO24:ES24"/>
    <mergeCell ref="FV24:FX24"/>
    <mergeCell ref="FN21:FO22"/>
    <mergeCell ref="FV21:FX21"/>
    <mergeCell ref="GC21:GE21"/>
    <mergeCell ref="GJ21:GL21"/>
    <mergeCell ref="GQ21:GS21"/>
    <mergeCell ref="AX22:BG23"/>
    <mergeCell ref="BH22:BL22"/>
    <mergeCell ref="BM22:BU23"/>
    <mergeCell ref="BV22:CE23"/>
    <mergeCell ref="BH23:BL23"/>
    <mergeCell ref="EE23:EN24"/>
    <mergeCell ref="EO23:ES23"/>
    <mergeCell ref="ET23:FB24"/>
    <mergeCell ref="FC23:FL24"/>
    <mergeCell ref="CN22:DU24"/>
    <mergeCell ref="BM24:BU25"/>
    <mergeCell ref="BV24:CE25"/>
    <mergeCell ref="CH25:CL27"/>
    <mergeCell ref="GJ25:GL25"/>
    <mergeCell ref="GQ25:GS25"/>
    <mergeCell ref="AC32:AO33"/>
    <mergeCell ref="AX31:BC34"/>
    <mergeCell ref="DL33:DU34"/>
    <mergeCell ref="EZ32:FF33"/>
    <mergeCell ref="CX34:DB34"/>
    <mergeCell ref="CX31:DB31"/>
    <mergeCell ref="DC31:DK32"/>
    <mergeCell ref="DL31:DU32"/>
    <mergeCell ref="FV33:FX33"/>
    <mergeCell ref="I32:L33"/>
    <mergeCell ref="N32:AB33"/>
    <mergeCell ref="B24:F26"/>
    <mergeCell ref="H24:U26"/>
    <mergeCell ref="W24:AA26"/>
    <mergeCell ref="AC24:AO26"/>
    <mergeCell ref="AX24:BG25"/>
    <mergeCell ref="BD29:BM30"/>
    <mergeCell ref="CH22:CL24"/>
    <mergeCell ref="FD28:FL29"/>
    <mergeCell ref="FW28:FX28"/>
    <mergeCell ref="FT29:FV29"/>
    <mergeCell ref="FW29:FY29"/>
    <mergeCell ref="FV31:FX31"/>
    <mergeCell ref="FT20:FU28"/>
    <mergeCell ref="FV20:FX20"/>
    <mergeCell ref="FV25:FX25"/>
    <mergeCell ref="AX20:BG21"/>
    <mergeCell ref="BH20:BU21"/>
    <mergeCell ref="BV20:CE21"/>
    <mergeCell ref="CH20:DU21"/>
    <mergeCell ref="H18:AO20"/>
    <mergeCell ref="FN18:FO19"/>
    <mergeCell ref="I30:L31"/>
    <mergeCell ref="N30:AB31"/>
    <mergeCell ref="AC30:AO31"/>
    <mergeCell ref="AR27:AV34"/>
    <mergeCell ref="AY27:BB30"/>
    <mergeCell ref="BD27:BM28"/>
    <mergeCell ref="BN27:BV28"/>
    <mergeCell ref="EF26:EI29"/>
    <mergeCell ref="EK26:ET27"/>
    <mergeCell ref="EU26:FC27"/>
    <mergeCell ref="GD17:GE17"/>
    <mergeCell ref="GG16:GG20"/>
    <mergeCell ref="EZ15:FL17"/>
    <mergeCell ref="FN15:FO15"/>
    <mergeCell ref="FW15:FX15"/>
    <mergeCell ref="GD15:GE15"/>
    <mergeCell ref="GD18:GF18"/>
    <mergeCell ref="FT18:FV18"/>
    <mergeCell ref="FW18:FY18"/>
    <mergeCell ref="GA18:GC18"/>
    <mergeCell ref="GC25:GE25"/>
    <mergeCell ref="FD26:FL27"/>
    <mergeCell ref="FW26:FX26"/>
    <mergeCell ref="GD26:GE26"/>
    <mergeCell ref="R15:V15"/>
    <mergeCell ref="W15:AE16"/>
    <mergeCell ref="AF15:AO16"/>
    <mergeCell ref="DI15:DU15"/>
    <mergeCell ref="DY15:EC17"/>
    <mergeCell ref="GA9:GB17"/>
    <mergeCell ref="FV11:FX11"/>
    <mergeCell ref="GC10:GE10"/>
    <mergeCell ref="IZ10:JA12"/>
    <mergeCell ref="IS16:IS21"/>
    <mergeCell ref="IT16:IX21"/>
    <mergeCell ref="IP18:IP19"/>
    <mergeCell ref="IQ18:IQ19"/>
    <mergeCell ref="GJ16:GL16"/>
    <mergeCell ref="GQ16:GS16"/>
    <mergeCell ref="ID16:ID21"/>
    <mergeCell ref="IE16:IH17"/>
    <mergeCell ref="IP16:IP17"/>
    <mergeCell ref="IQ16:IQ17"/>
    <mergeCell ref="IR16:IR18"/>
    <mergeCell ref="IR19:IR21"/>
    <mergeCell ref="GX19:GX21"/>
    <mergeCell ref="GZ19:HA19"/>
    <mergeCell ref="HI19:HJ19"/>
    <mergeCell ref="HK19:HL19"/>
    <mergeCell ref="GR18:GT18"/>
    <mergeCell ref="IE18:IH19"/>
    <mergeCell ref="HP15:HQ17"/>
    <mergeCell ref="HX15:HY17"/>
    <mergeCell ref="HP19:HQ19"/>
    <mergeCell ref="GZ21:HA21"/>
    <mergeCell ref="GZ20:HA20"/>
    <mergeCell ref="IE20:IH21"/>
    <mergeCell ref="IZ13:JA15"/>
    <mergeCell ref="BM16:BQ18"/>
    <mergeCell ref="BS16:CE18"/>
    <mergeCell ref="FV16:FX16"/>
    <mergeCell ref="GC16:GE16"/>
    <mergeCell ref="DD17:DG17"/>
    <mergeCell ref="EO19:FB20"/>
    <mergeCell ref="GK17:GL17"/>
    <mergeCell ref="GR17:GS17"/>
    <mergeCell ref="HV9:HV37"/>
    <mergeCell ref="HW9:HY9"/>
    <mergeCell ref="HZ19:IA19"/>
    <mergeCell ref="IM19:IO21"/>
    <mergeCell ref="FV10:FX10"/>
    <mergeCell ref="IE14:IH15"/>
    <mergeCell ref="II16:IK21"/>
    <mergeCell ref="IL16:IL21"/>
    <mergeCell ref="HR19:HS19"/>
    <mergeCell ref="HX19:HY19"/>
    <mergeCell ref="GK18:GM18"/>
    <mergeCell ref="FC19:FL20"/>
    <mergeCell ref="GH20:GI28"/>
    <mergeCell ref="GA20:GB28"/>
    <mergeCell ref="GC20:GE20"/>
    <mergeCell ref="GJ20:GL20"/>
    <mergeCell ref="GH18:GJ18"/>
    <mergeCell ref="EO22:ES22"/>
    <mergeCell ref="FV22:FX22"/>
    <mergeCell ref="GC22:GE22"/>
    <mergeCell ref="GJ22:GL22"/>
    <mergeCell ref="GQ22:GS22"/>
    <mergeCell ref="GJ11:GL11"/>
    <mergeCell ref="HK12:HL12"/>
    <mergeCell ref="R16:V16"/>
    <mergeCell ref="DD19:DG19"/>
    <mergeCell ref="DI19:DU19"/>
    <mergeCell ref="DY19:EC24"/>
    <mergeCell ref="EE19:EN20"/>
    <mergeCell ref="AR20:AV25"/>
    <mergeCell ref="IM16:IO18"/>
    <mergeCell ref="EE15:ER17"/>
    <mergeCell ref="ET15:EX17"/>
    <mergeCell ref="FV23:FX23"/>
    <mergeCell ref="IM25:IO27"/>
    <mergeCell ref="IE26:IH27"/>
    <mergeCell ref="IP26:IP27"/>
    <mergeCell ref="GO18:GQ18"/>
    <mergeCell ref="GJ12:GL12"/>
    <mergeCell ref="GQ12:GS12"/>
    <mergeCell ref="HH12:HJ12"/>
    <mergeCell ref="GK15:GL15"/>
    <mergeCell ref="GR15:GS15"/>
    <mergeCell ref="DI17:DU17"/>
    <mergeCell ref="FW17:FX17"/>
    <mergeCell ref="GC13:GE13"/>
    <mergeCell ref="R14:V14"/>
    <mergeCell ref="CH14:CL17"/>
    <mergeCell ref="CN14:DA17"/>
    <mergeCell ref="GJ13:GL13"/>
    <mergeCell ref="GQ13:GS13"/>
    <mergeCell ref="FT9:FU17"/>
    <mergeCell ref="FV9:FX9"/>
    <mergeCell ref="FV14:FX14"/>
    <mergeCell ref="AR16:AV18"/>
    <mergeCell ref="AX16:BK18"/>
    <mergeCell ref="EE2:FL2"/>
    <mergeCell ref="A4:AO5"/>
    <mergeCell ref="DX4:EH5"/>
    <mergeCell ref="FT4:GF4"/>
    <mergeCell ref="H13:Q14"/>
    <mergeCell ref="B11:F16"/>
    <mergeCell ref="H11:Q12"/>
    <mergeCell ref="R11:AE12"/>
    <mergeCell ref="AF11:AO12"/>
    <mergeCell ref="CM11:DA11"/>
    <mergeCell ref="AR10:AV12"/>
    <mergeCell ref="DY6:EC8"/>
    <mergeCell ref="EE6:ER8"/>
    <mergeCell ref="ET6:EX8"/>
    <mergeCell ref="FN7:FO7"/>
    <mergeCell ref="FP7:FR7"/>
    <mergeCell ref="AX12:CE12"/>
    <mergeCell ref="DY12:EC14"/>
    <mergeCell ref="EE12:FL14"/>
    <mergeCell ref="R13:V13"/>
    <mergeCell ref="W13:AE14"/>
    <mergeCell ref="H15:Q16"/>
    <mergeCell ref="EZ6:FL8"/>
    <mergeCell ref="FN6:FO6"/>
    <mergeCell ref="FP6:FR6"/>
    <mergeCell ref="FU6:FV7"/>
    <mergeCell ref="AF13:AO14"/>
    <mergeCell ref="AR13:AV15"/>
    <mergeCell ref="AX13:CE15"/>
    <mergeCell ref="DI13:DU13"/>
    <mergeCell ref="FN13:FO13"/>
    <mergeCell ref="FV13:FX13"/>
    <mergeCell ref="IP2:IV2"/>
    <mergeCell ref="IP3:IV3"/>
    <mergeCell ref="GW10:GX11"/>
    <mergeCell ref="HH10:HJ10"/>
    <mergeCell ref="DC9:DK9"/>
    <mergeCell ref="DY9:EC11"/>
    <mergeCell ref="GQ11:GS11"/>
    <mergeCell ref="HH11:HJ11"/>
    <mergeCell ref="HO11:HQ11"/>
    <mergeCell ref="GC9:GE9"/>
    <mergeCell ref="GG9:GG13"/>
    <mergeCell ref="GH9:GI17"/>
    <mergeCell ref="GJ9:GL9"/>
    <mergeCell ref="HO9:HQ9"/>
    <mergeCell ref="HI15:HJ17"/>
    <mergeCell ref="GC11:GE11"/>
    <mergeCell ref="IE10:IH11"/>
    <mergeCell ref="II10:IK15"/>
    <mergeCell ref="IL10:IL15"/>
    <mergeCell ref="HR12:HS12"/>
    <mergeCell ref="HW12:HY12"/>
    <mergeCell ref="HZ12:IA12"/>
    <mergeCell ref="IE12:IH13"/>
    <mergeCell ref="IS10:IY12"/>
    <mergeCell ref="FN12:FO12"/>
    <mergeCell ref="FV12:FX12"/>
    <mergeCell ref="DD11:DG11"/>
    <mergeCell ref="DI11:DU11"/>
    <mergeCell ref="EE11:FL11"/>
    <mergeCell ref="HC6:HH6"/>
    <mergeCell ref="IS7:IV7"/>
    <mergeCell ref="CG4:DU5"/>
    <mergeCell ref="IZ3:JA4"/>
    <mergeCell ref="GJ10:GL10"/>
    <mergeCell ref="GO9:GP17"/>
    <mergeCell ref="GQ9:GS9"/>
    <mergeCell ref="GW9:GX9"/>
    <mergeCell ref="HG9:HG37"/>
    <mergeCell ref="HH9:HJ9"/>
    <mergeCell ref="HN9:HN37"/>
    <mergeCell ref="GQ10:GS10"/>
    <mergeCell ref="HO10:HQ10"/>
    <mergeCell ref="HW10:HY10"/>
    <mergeCell ref="ID10:ID15"/>
    <mergeCell ref="IY7:IY8"/>
    <mergeCell ref="IZ7:JA7"/>
    <mergeCell ref="HC7:HH7"/>
    <mergeCell ref="IR7:IR8"/>
    <mergeCell ref="IY5:JA5"/>
    <mergeCell ref="HW11:HY11"/>
    <mergeCell ref="IQ20:IQ21"/>
    <mergeCell ref="IR13:IR15"/>
    <mergeCell ref="IS13:IS15"/>
    <mergeCell ref="IP14:IQ15"/>
    <mergeCell ref="IY16:IY21"/>
    <mergeCell ref="IZ16:JA18"/>
    <mergeCell ref="IP12:IQ13"/>
    <mergeCell ref="IR10:IR12"/>
    <mergeCell ref="IN4:IP7"/>
    <mergeCell ref="IP20:IP21"/>
    <mergeCell ref="IZ19:JA21"/>
    <mergeCell ref="HO12:HQ12"/>
    <mergeCell ref="IM10:IO12"/>
    <mergeCell ref="IP10:IQ11"/>
    <mergeCell ref="AQ5:CE6"/>
    <mergeCell ref="EI5:FL5"/>
    <mergeCell ref="ID5:IF5"/>
    <mergeCell ref="IG5:IL5"/>
    <mergeCell ref="HJ6:HJ7"/>
    <mergeCell ref="AR7:AV9"/>
    <mergeCell ref="AX7:BK9"/>
    <mergeCell ref="BM7:BQ9"/>
    <mergeCell ref="FW6:GA7"/>
    <mergeCell ref="ID4:IF4"/>
    <mergeCell ref="IG4:IL4"/>
    <mergeCell ref="IY13:IY15"/>
    <mergeCell ref="FN10:FO10"/>
    <mergeCell ref="BS7:CE9"/>
    <mergeCell ref="CH7:CL8"/>
    <mergeCell ref="EE9:FL10"/>
    <mergeCell ref="FN9:FO9"/>
    <mergeCell ref="FN11:FO11"/>
    <mergeCell ref="AX10:CE11"/>
    <mergeCell ref="CH10:CL11"/>
    <mergeCell ref="IT13:IX15"/>
    <mergeCell ref="IM13:IO15"/>
    <mergeCell ref="GC14:GE14"/>
    <mergeCell ref="GJ14:GL14"/>
    <mergeCell ref="GQ14:GS14"/>
    <mergeCell ref="IY3:IY4"/>
    <mergeCell ref="GC12:GE12"/>
  </mergeCells>
  <phoneticPr fontId="2"/>
  <pageMargins left="0.78740157480314965" right="0" top="0.78740157480314965" bottom="0" header="0.31496062992125984" footer="0.19685039370078741"/>
  <pageSetup paperSize="9" scale="46" fitToWidth="0" orientation="landscape" r:id="rId1"/>
  <colBreaks count="5" manualBreakCount="5">
    <brk id="84" max="1048575" man="1"/>
    <brk id="169" max="1048575" man="1"/>
    <brk id="203" max="1048575" man="1"/>
    <brk id="236" max="1048575" man="1"/>
    <brk id="262" max="1048575" man="1"/>
  </colBreaks>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30"/>
  <sheetViews>
    <sheetView zoomScaleNormal="100" zoomScaleSheetLayoutView="100" workbookViewId="0">
      <selection activeCell="A31" sqref="A31"/>
    </sheetView>
  </sheetViews>
  <sheetFormatPr defaultRowHeight="13.2"/>
  <cols>
    <col min="1" max="1" width="9" style="814"/>
    <col min="2" max="2" width="2.6640625" style="814" customWidth="1"/>
    <col min="3" max="3" width="10.21875" style="814" customWidth="1"/>
    <col min="4" max="4" width="9.88671875" style="814" customWidth="1"/>
    <col min="5" max="5" width="6" style="814" customWidth="1"/>
    <col min="6" max="6" width="14.6640625" style="814" customWidth="1"/>
    <col min="7" max="7" width="9.21875" style="814" customWidth="1"/>
    <col min="8" max="8" width="2.88671875" style="814" customWidth="1"/>
    <col min="9" max="9" width="9.21875" style="814" customWidth="1"/>
    <col min="10" max="10" width="11.44140625" style="814" customWidth="1"/>
    <col min="11" max="11" width="7.77734375" style="814" customWidth="1"/>
    <col min="12" max="257" width="9" style="814"/>
    <col min="258" max="258" width="2.6640625" style="814" customWidth="1"/>
    <col min="259" max="259" width="9" style="814"/>
    <col min="260" max="260" width="2.88671875" style="814" customWidth="1"/>
    <col min="261" max="261" width="9" style="814"/>
    <col min="262" max="262" width="13.44140625" style="814" customWidth="1"/>
    <col min="263" max="263" width="9.21875" style="814" customWidth="1"/>
    <col min="264" max="264" width="2.88671875" style="814" customWidth="1"/>
    <col min="265" max="265" width="9.21875" style="814" customWidth="1"/>
    <col min="266" max="266" width="11.44140625" style="814" customWidth="1"/>
    <col min="267" max="267" width="4.33203125" style="814" customWidth="1"/>
    <col min="268" max="513" width="9" style="814"/>
    <col min="514" max="514" width="2.6640625" style="814" customWidth="1"/>
    <col min="515" max="515" width="9" style="814"/>
    <col min="516" max="516" width="2.88671875" style="814" customWidth="1"/>
    <col min="517" max="517" width="9" style="814"/>
    <col min="518" max="518" width="13.44140625" style="814" customWidth="1"/>
    <col min="519" max="519" width="9.21875" style="814" customWidth="1"/>
    <col min="520" max="520" width="2.88671875" style="814" customWidth="1"/>
    <col min="521" max="521" width="9.21875" style="814" customWidth="1"/>
    <col min="522" max="522" width="11.44140625" style="814" customWidth="1"/>
    <col min="523" max="523" width="4.33203125" style="814" customWidth="1"/>
    <col min="524" max="769" width="9" style="814"/>
    <col min="770" max="770" width="2.6640625" style="814" customWidth="1"/>
    <col min="771" max="771" width="9" style="814"/>
    <col min="772" max="772" width="2.88671875" style="814" customWidth="1"/>
    <col min="773" max="773" width="9" style="814"/>
    <col min="774" max="774" width="13.44140625" style="814" customWidth="1"/>
    <col min="775" max="775" width="9.21875" style="814" customWidth="1"/>
    <col min="776" max="776" width="2.88671875" style="814" customWidth="1"/>
    <col min="777" max="777" width="9.21875" style="814" customWidth="1"/>
    <col min="778" max="778" width="11.44140625" style="814" customWidth="1"/>
    <col min="779" max="779" width="4.33203125" style="814" customWidth="1"/>
    <col min="780" max="1025" width="9" style="814"/>
    <col min="1026" max="1026" width="2.6640625" style="814" customWidth="1"/>
    <col min="1027" max="1027" width="9" style="814"/>
    <col min="1028" max="1028" width="2.88671875" style="814" customWidth="1"/>
    <col min="1029" max="1029" width="9" style="814"/>
    <col min="1030" max="1030" width="13.44140625" style="814" customWidth="1"/>
    <col min="1031" max="1031" width="9.21875" style="814" customWidth="1"/>
    <col min="1032" max="1032" width="2.88671875" style="814" customWidth="1"/>
    <col min="1033" max="1033" width="9.21875" style="814" customWidth="1"/>
    <col min="1034" max="1034" width="11.44140625" style="814" customWidth="1"/>
    <col min="1035" max="1035" width="4.33203125" style="814" customWidth="1"/>
    <col min="1036" max="1281" width="9" style="814"/>
    <col min="1282" max="1282" width="2.6640625" style="814" customWidth="1"/>
    <col min="1283" max="1283" width="9" style="814"/>
    <col min="1284" max="1284" width="2.88671875" style="814" customWidth="1"/>
    <col min="1285" max="1285" width="9" style="814"/>
    <col min="1286" max="1286" width="13.44140625" style="814" customWidth="1"/>
    <col min="1287" max="1287" width="9.21875" style="814" customWidth="1"/>
    <col min="1288" max="1288" width="2.88671875" style="814" customWidth="1"/>
    <col min="1289" max="1289" width="9.21875" style="814" customWidth="1"/>
    <col min="1290" max="1290" width="11.44140625" style="814" customWidth="1"/>
    <col min="1291" max="1291" width="4.33203125" style="814" customWidth="1"/>
    <col min="1292" max="1537" width="9" style="814"/>
    <col min="1538" max="1538" width="2.6640625" style="814" customWidth="1"/>
    <col min="1539" max="1539" width="9" style="814"/>
    <col min="1540" max="1540" width="2.88671875" style="814" customWidth="1"/>
    <col min="1541" max="1541" width="9" style="814"/>
    <col min="1542" max="1542" width="13.44140625" style="814" customWidth="1"/>
    <col min="1543" max="1543" width="9.21875" style="814" customWidth="1"/>
    <col min="1544" max="1544" width="2.88671875" style="814" customWidth="1"/>
    <col min="1545" max="1545" width="9.21875" style="814" customWidth="1"/>
    <col min="1546" max="1546" width="11.44140625" style="814" customWidth="1"/>
    <col min="1547" max="1547" width="4.33203125" style="814" customWidth="1"/>
    <col min="1548" max="1793" width="9" style="814"/>
    <col min="1794" max="1794" width="2.6640625" style="814" customWidth="1"/>
    <col min="1795" max="1795" width="9" style="814"/>
    <col min="1796" max="1796" width="2.88671875" style="814" customWidth="1"/>
    <col min="1797" max="1797" width="9" style="814"/>
    <col min="1798" max="1798" width="13.44140625" style="814" customWidth="1"/>
    <col min="1799" max="1799" width="9.21875" style="814" customWidth="1"/>
    <col min="1800" max="1800" width="2.88671875" style="814" customWidth="1"/>
    <col min="1801" max="1801" width="9.21875" style="814" customWidth="1"/>
    <col min="1802" max="1802" width="11.44140625" style="814" customWidth="1"/>
    <col min="1803" max="1803" width="4.33203125" style="814" customWidth="1"/>
    <col min="1804" max="2049" width="9" style="814"/>
    <col min="2050" max="2050" width="2.6640625" style="814" customWidth="1"/>
    <col min="2051" max="2051" width="9" style="814"/>
    <col min="2052" max="2052" width="2.88671875" style="814" customWidth="1"/>
    <col min="2053" max="2053" width="9" style="814"/>
    <col min="2054" max="2054" width="13.44140625" style="814" customWidth="1"/>
    <col min="2055" max="2055" width="9.21875" style="814" customWidth="1"/>
    <col min="2056" max="2056" width="2.88671875" style="814" customWidth="1"/>
    <col min="2057" max="2057" width="9.21875" style="814" customWidth="1"/>
    <col min="2058" max="2058" width="11.44140625" style="814" customWidth="1"/>
    <col min="2059" max="2059" width="4.33203125" style="814" customWidth="1"/>
    <col min="2060" max="2305" width="9" style="814"/>
    <col min="2306" max="2306" width="2.6640625" style="814" customWidth="1"/>
    <col min="2307" max="2307" width="9" style="814"/>
    <col min="2308" max="2308" width="2.88671875" style="814" customWidth="1"/>
    <col min="2309" max="2309" width="9" style="814"/>
    <col min="2310" max="2310" width="13.44140625" style="814" customWidth="1"/>
    <col min="2311" max="2311" width="9.21875" style="814" customWidth="1"/>
    <col min="2312" max="2312" width="2.88671875" style="814" customWidth="1"/>
    <col min="2313" max="2313" width="9.21875" style="814" customWidth="1"/>
    <col min="2314" max="2314" width="11.44140625" style="814" customWidth="1"/>
    <col min="2315" max="2315" width="4.33203125" style="814" customWidth="1"/>
    <col min="2316" max="2561" width="9" style="814"/>
    <col min="2562" max="2562" width="2.6640625" style="814" customWidth="1"/>
    <col min="2563" max="2563" width="9" style="814"/>
    <col min="2564" max="2564" width="2.88671875" style="814" customWidth="1"/>
    <col min="2565" max="2565" width="9" style="814"/>
    <col min="2566" max="2566" width="13.44140625" style="814" customWidth="1"/>
    <col min="2567" max="2567" width="9.21875" style="814" customWidth="1"/>
    <col min="2568" max="2568" width="2.88671875" style="814" customWidth="1"/>
    <col min="2569" max="2569" width="9.21875" style="814" customWidth="1"/>
    <col min="2570" max="2570" width="11.44140625" style="814" customWidth="1"/>
    <col min="2571" max="2571" width="4.33203125" style="814" customWidth="1"/>
    <col min="2572" max="2817" width="9" style="814"/>
    <col min="2818" max="2818" width="2.6640625" style="814" customWidth="1"/>
    <col min="2819" max="2819" width="9" style="814"/>
    <col min="2820" max="2820" width="2.88671875" style="814" customWidth="1"/>
    <col min="2821" max="2821" width="9" style="814"/>
    <col min="2822" max="2822" width="13.44140625" style="814" customWidth="1"/>
    <col min="2823" max="2823" width="9.21875" style="814" customWidth="1"/>
    <col min="2824" max="2824" width="2.88671875" style="814" customWidth="1"/>
    <col min="2825" max="2825" width="9.21875" style="814" customWidth="1"/>
    <col min="2826" max="2826" width="11.44140625" style="814" customWidth="1"/>
    <col min="2827" max="2827" width="4.33203125" style="814" customWidth="1"/>
    <col min="2828" max="3073" width="9" style="814"/>
    <col min="3074" max="3074" width="2.6640625" style="814" customWidth="1"/>
    <col min="3075" max="3075" width="9" style="814"/>
    <col min="3076" max="3076" width="2.88671875" style="814" customWidth="1"/>
    <col min="3077" max="3077" width="9" style="814"/>
    <col min="3078" max="3078" width="13.44140625" style="814" customWidth="1"/>
    <col min="3079" max="3079" width="9.21875" style="814" customWidth="1"/>
    <col min="3080" max="3080" width="2.88671875" style="814" customWidth="1"/>
    <col min="3081" max="3081" width="9.21875" style="814" customWidth="1"/>
    <col min="3082" max="3082" width="11.44140625" style="814" customWidth="1"/>
    <col min="3083" max="3083" width="4.33203125" style="814" customWidth="1"/>
    <col min="3084" max="3329" width="9" style="814"/>
    <col min="3330" max="3330" width="2.6640625" style="814" customWidth="1"/>
    <col min="3331" max="3331" width="9" style="814"/>
    <col min="3332" max="3332" width="2.88671875" style="814" customWidth="1"/>
    <col min="3333" max="3333" width="9" style="814"/>
    <col min="3334" max="3334" width="13.44140625" style="814" customWidth="1"/>
    <col min="3335" max="3335" width="9.21875" style="814" customWidth="1"/>
    <col min="3336" max="3336" width="2.88671875" style="814" customWidth="1"/>
    <col min="3337" max="3337" width="9.21875" style="814" customWidth="1"/>
    <col min="3338" max="3338" width="11.44140625" style="814" customWidth="1"/>
    <col min="3339" max="3339" width="4.33203125" style="814" customWidth="1"/>
    <col min="3340" max="3585" width="9" style="814"/>
    <col min="3586" max="3586" width="2.6640625" style="814" customWidth="1"/>
    <col min="3587" max="3587" width="9" style="814"/>
    <col min="3588" max="3588" width="2.88671875" style="814" customWidth="1"/>
    <col min="3589" max="3589" width="9" style="814"/>
    <col min="3590" max="3590" width="13.44140625" style="814" customWidth="1"/>
    <col min="3591" max="3591" width="9.21875" style="814" customWidth="1"/>
    <col min="3592" max="3592" width="2.88671875" style="814" customWidth="1"/>
    <col min="3593" max="3593" width="9.21875" style="814" customWidth="1"/>
    <col min="3594" max="3594" width="11.44140625" style="814" customWidth="1"/>
    <col min="3595" max="3595" width="4.33203125" style="814" customWidth="1"/>
    <col min="3596" max="3841" width="9" style="814"/>
    <col min="3842" max="3842" width="2.6640625" style="814" customWidth="1"/>
    <col min="3843" max="3843" width="9" style="814"/>
    <col min="3844" max="3844" width="2.88671875" style="814" customWidth="1"/>
    <col min="3845" max="3845" width="9" style="814"/>
    <col min="3846" max="3846" width="13.44140625" style="814" customWidth="1"/>
    <col min="3847" max="3847" width="9.21875" style="814" customWidth="1"/>
    <col min="3848" max="3848" width="2.88671875" style="814" customWidth="1"/>
    <col min="3849" max="3849" width="9.21875" style="814" customWidth="1"/>
    <col min="3850" max="3850" width="11.44140625" style="814" customWidth="1"/>
    <col min="3851" max="3851" width="4.33203125" style="814" customWidth="1"/>
    <col min="3852" max="4097" width="9" style="814"/>
    <col min="4098" max="4098" width="2.6640625" style="814" customWidth="1"/>
    <col min="4099" max="4099" width="9" style="814"/>
    <col min="4100" max="4100" width="2.88671875" style="814" customWidth="1"/>
    <col min="4101" max="4101" width="9" style="814"/>
    <col min="4102" max="4102" width="13.44140625" style="814" customWidth="1"/>
    <col min="4103" max="4103" width="9.21875" style="814" customWidth="1"/>
    <col min="4104" max="4104" width="2.88671875" style="814" customWidth="1"/>
    <col min="4105" max="4105" width="9.21875" style="814" customWidth="1"/>
    <col min="4106" max="4106" width="11.44140625" style="814" customWidth="1"/>
    <col min="4107" max="4107" width="4.33203125" style="814" customWidth="1"/>
    <col min="4108" max="4353" width="9" style="814"/>
    <col min="4354" max="4354" width="2.6640625" style="814" customWidth="1"/>
    <col min="4355" max="4355" width="9" style="814"/>
    <col min="4356" max="4356" width="2.88671875" style="814" customWidth="1"/>
    <col min="4357" max="4357" width="9" style="814"/>
    <col min="4358" max="4358" width="13.44140625" style="814" customWidth="1"/>
    <col min="4359" max="4359" width="9.21875" style="814" customWidth="1"/>
    <col min="4360" max="4360" width="2.88671875" style="814" customWidth="1"/>
    <col min="4361" max="4361" width="9.21875" style="814" customWidth="1"/>
    <col min="4362" max="4362" width="11.44140625" style="814" customWidth="1"/>
    <col min="4363" max="4363" width="4.33203125" style="814" customWidth="1"/>
    <col min="4364" max="4609" width="9" style="814"/>
    <col min="4610" max="4610" width="2.6640625" style="814" customWidth="1"/>
    <col min="4611" max="4611" width="9" style="814"/>
    <col min="4612" max="4612" width="2.88671875" style="814" customWidth="1"/>
    <col min="4613" max="4613" width="9" style="814"/>
    <col min="4614" max="4614" width="13.44140625" style="814" customWidth="1"/>
    <col min="4615" max="4615" width="9.21875" style="814" customWidth="1"/>
    <col min="4616" max="4616" width="2.88671875" style="814" customWidth="1"/>
    <col min="4617" max="4617" width="9.21875" style="814" customWidth="1"/>
    <col min="4618" max="4618" width="11.44140625" style="814" customWidth="1"/>
    <col min="4619" max="4619" width="4.33203125" style="814" customWidth="1"/>
    <col min="4620" max="4865" width="9" style="814"/>
    <col min="4866" max="4866" width="2.6640625" style="814" customWidth="1"/>
    <col min="4867" max="4867" width="9" style="814"/>
    <col min="4868" max="4868" width="2.88671875" style="814" customWidth="1"/>
    <col min="4869" max="4869" width="9" style="814"/>
    <col min="4870" max="4870" width="13.44140625" style="814" customWidth="1"/>
    <col min="4871" max="4871" width="9.21875" style="814" customWidth="1"/>
    <col min="4872" max="4872" width="2.88671875" style="814" customWidth="1"/>
    <col min="4873" max="4873" width="9.21875" style="814" customWidth="1"/>
    <col min="4874" max="4874" width="11.44140625" style="814" customWidth="1"/>
    <col min="4875" max="4875" width="4.33203125" style="814" customWidth="1"/>
    <col min="4876" max="5121" width="9" style="814"/>
    <col min="5122" max="5122" width="2.6640625" style="814" customWidth="1"/>
    <col min="5123" max="5123" width="9" style="814"/>
    <col min="5124" max="5124" width="2.88671875" style="814" customWidth="1"/>
    <col min="5125" max="5125" width="9" style="814"/>
    <col min="5126" max="5126" width="13.44140625" style="814" customWidth="1"/>
    <col min="5127" max="5127" width="9.21875" style="814" customWidth="1"/>
    <col min="5128" max="5128" width="2.88671875" style="814" customWidth="1"/>
    <col min="5129" max="5129" width="9.21875" style="814" customWidth="1"/>
    <col min="5130" max="5130" width="11.44140625" style="814" customWidth="1"/>
    <col min="5131" max="5131" width="4.33203125" style="814" customWidth="1"/>
    <col min="5132" max="5377" width="9" style="814"/>
    <col min="5378" max="5378" width="2.6640625" style="814" customWidth="1"/>
    <col min="5379" max="5379" width="9" style="814"/>
    <col min="5380" max="5380" width="2.88671875" style="814" customWidth="1"/>
    <col min="5381" max="5381" width="9" style="814"/>
    <col min="5382" max="5382" width="13.44140625" style="814" customWidth="1"/>
    <col min="5383" max="5383" width="9.21875" style="814" customWidth="1"/>
    <col min="5384" max="5384" width="2.88671875" style="814" customWidth="1"/>
    <col min="5385" max="5385" width="9.21875" style="814" customWidth="1"/>
    <col min="5386" max="5386" width="11.44140625" style="814" customWidth="1"/>
    <col min="5387" max="5387" width="4.33203125" style="814" customWidth="1"/>
    <col min="5388" max="5633" width="9" style="814"/>
    <col min="5634" max="5634" width="2.6640625" style="814" customWidth="1"/>
    <col min="5635" max="5635" width="9" style="814"/>
    <col min="5636" max="5636" width="2.88671875" style="814" customWidth="1"/>
    <col min="5637" max="5637" width="9" style="814"/>
    <col min="5638" max="5638" width="13.44140625" style="814" customWidth="1"/>
    <col min="5639" max="5639" width="9.21875" style="814" customWidth="1"/>
    <col min="5640" max="5640" width="2.88671875" style="814" customWidth="1"/>
    <col min="5641" max="5641" width="9.21875" style="814" customWidth="1"/>
    <col min="5642" max="5642" width="11.44140625" style="814" customWidth="1"/>
    <col min="5643" max="5643" width="4.33203125" style="814" customWidth="1"/>
    <col min="5644" max="5889" width="9" style="814"/>
    <col min="5890" max="5890" width="2.6640625" style="814" customWidth="1"/>
    <col min="5891" max="5891" width="9" style="814"/>
    <col min="5892" max="5892" width="2.88671875" style="814" customWidth="1"/>
    <col min="5893" max="5893" width="9" style="814"/>
    <col min="5894" max="5894" width="13.44140625" style="814" customWidth="1"/>
    <col min="5895" max="5895" width="9.21875" style="814" customWidth="1"/>
    <col min="5896" max="5896" width="2.88671875" style="814" customWidth="1"/>
    <col min="5897" max="5897" width="9.21875" style="814" customWidth="1"/>
    <col min="5898" max="5898" width="11.44140625" style="814" customWidth="1"/>
    <col min="5899" max="5899" width="4.33203125" style="814" customWidth="1"/>
    <col min="5900" max="6145" width="9" style="814"/>
    <col min="6146" max="6146" width="2.6640625" style="814" customWidth="1"/>
    <col min="6147" max="6147" width="9" style="814"/>
    <col min="6148" max="6148" width="2.88671875" style="814" customWidth="1"/>
    <col min="6149" max="6149" width="9" style="814"/>
    <col min="6150" max="6150" width="13.44140625" style="814" customWidth="1"/>
    <col min="6151" max="6151" width="9.21875" style="814" customWidth="1"/>
    <col min="6152" max="6152" width="2.88671875" style="814" customWidth="1"/>
    <col min="6153" max="6153" width="9.21875" style="814" customWidth="1"/>
    <col min="6154" max="6154" width="11.44140625" style="814" customWidth="1"/>
    <col min="6155" max="6155" width="4.33203125" style="814" customWidth="1"/>
    <col min="6156" max="6401" width="9" style="814"/>
    <col min="6402" max="6402" width="2.6640625" style="814" customWidth="1"/>
    <col min="6403" max="6403" width="9" style="814"/>
    <col min="6404" max="6404" width="2.88671875" style="814" customWidth="1"/>
    <col min="6405" max="6405" width="9" style="814"/>
    <col min="6406" max="6406" width="13.44140625" style="814" customWidth="1"/>
    <col min="6407" max="6407" width="9.21875" style="814" customWidth="1"/>
    <col min="6408" max="6408" width="2.88671875" style="814" customWidth="1"/>
    <col min="6409" max="6409" width="9.21875" style="814" customWidth="1"/>
    <col min="6410" max="6410" width="11.44140625" style="814" customWidth="1"/>
    <col min="6411" max="6411" width="4.33203125" style="814" customWidth="1"/>
    <col min="6412" max="6657" width="9" style="814"/>
    <col min="6658" max="6658" width="2.6640625" style="814" customWidth="1"/>
    <col min="6659" max="6659" width="9" style="814"/>
    <col min="6660" max="6660" width="2.88671875" style="814" customWidth="1"/>
    <col min="6661" max="6661" width="9" style="814"/>
    <col min="6662" max="6662" width="13.44140625" style="814" customWidth="1"/>
    <col min="6663" max="6663" width="9.21875" style="814" customWidth="1"/>
    <col min="6664" max="6664" width="2.88671875" style="814" customWidth="1"/>
    <col min="6665" max="6665" width="9.21875" style="814" customWidth="1"/>
    <col min="6666" max="6666" width="11.44140625" style="814" customWidth="1"/>
    <col min="6667" max="6667" width="4.33203125" style="814" customWidth="1"/>
    <col min="6668" max="6913" width="9" style="814"/>
    <col min="6914" max="6914" width="2.6640625" style="814" customWidth="1"/>
    <col min="6915" max="6915" width="9" style="814"/>
    <col min="6916" max="6916" width="2.88671875" style="814" customWidth="1"/>
    <col min="6917" max="6917" width="9" style="814"/>
    <col min="6918" max="6918" width="13.44140625" style="814" customWidth="1"/>
    <col min="6919" max="6919" width="9.21875" style="814" customWidth="1"/>
    <col min="6920" max="6920" width="2.88671875" style="814" customWidth="1"/>
    <col min="6921" max="6921" width="9.21875" style="814" customWidth="1"/>
    <col min="6922" max="6922" width="11.44140625" style="814" customWidth="1"/>
    <col min="6923" max="6923" width="4.33203125" style="814" customWidth="1"/>
    <col min="6924" max="7169" width="9" style="814"/>
    <col min="7170" max="7170" width="2.6640625" style="814" customWidth="1"/>
    <col min="7171" max="7171" width="9" style="814"/>
    <col min="7172" max="7172" width="2.88671875" style="814" customWidth="1"/>
    <col min="7173" max="7173" width="9" style="814"/>
    <col min="7174" max="7174" width="13.44140625" style="814" customWidth="1"/>
    <col min="7175" max="7175" width="9.21875" style="814" customWidth="1"/>
    <col min="7176" max="7176" width="2.88671875" style="814" customWidth="1"/>
    <col min="7177" max="7177" width="9.21875" style="814" customWidth="1"/>
    <col min="7178" max="7178" width="11.44140625" style="814" customWidth="1"/>
    <col min="7179" max="7179" width="4.33203125" style="814" customWidth="1"/>
    <col min="7180" max="7425" width="9" style="814"/>
    <col min="7426" max="7426" width="2.6640625" style="814" customWidth="1"/>
    <col min="7427" max="7427" width="9" style="814"/>
    <col min="7428" max="7428" width="2.88671875" style="814" customWidth="1"/>
    <col min="7429" max="7429" width="9" style="814"/>
    <col min="7430" max="7430" width="13.44140625" style="814" customWidth="1"/>
    <col min="7431" max="7431" width="9.21875" style="814" customWidth="1"/>
    <col min="7432" max="7432" width="2.88671875" style="814" customWidth="1"/>
    <col min="7433" max="7433" width="9.21875" style="814" customWidth="1"/>
    <col min="7434" max="7434" width="11.44140625" style="814" customWidth="1"/>
    <col min="7435" max="7435" width="4.33203125" style="814" customWidth="1"/>
    <col min="7436" max="7681" width="9" style="814"/>
    <col min="7682" max="7682" width="2.6640625" style="814" customWidth="1"/>
    <col min="7683" max="7683" width="9" style="814"/>
    <col min="7684" max="7684" width="2.88671875" style="814" customWidth="1"/>
    <col min="7685" max="7685" width="9" style="814"/>
    <col min="7686" max="7686" width="13.44140625" style="814" customWidth="1"/>
    <col min="7687" max="7687" width="9.21875" style="814" customWidth="1"/>
    <col min="7688" max="7688" width="2.88671875" style="814" customWidth="1"/>
    <col min="7689" max="7689" width="9.21875" style="814" customWidth="1"/>
    <col min="7690" max="7690" width="11.44140625" style="814" customWidth="1"/>
    <col min="7691" max="7691" width="4.33203125" style="814" customWidth="1"/>
    <col min="7692" max="7937" width="9" style="814"/>
    <col min="7938" max="7938" width="2.6640625" style="814" customWidth="1"/>
    <col min="7939" max="7939" width="9" style="814"/>
    <col min="7940" max="7940" width="2.88671875" style="814" customWidth="1"/>
    <col min="7941" max="7941" width="9" style="814"/>
    <col min="7942" max="7942" width="13.44140625" style="814" customWidth="1"/>
    <col min="7943" max="7943" width="9.21875" style="814" customWidth="1"/>
    <col min="7944" max="7944" width="2.88671875" style="814" customWidth="1"/>
    <col min="7945" max="7945" width="9.21875" style="814" customWidth="1"/>
    <col min="7946" max="7946" width="11.44140625" style="814" customWidth="1"/>
    <col min="7947" max="7947" width="4.33203125" style="814" customWidth="1"/>
    <col min="7948" max="8193" width="9" style="814"/>
    <col min="8194" max="8194" width="2.6640625" style="814" customWidth="1"/>
    <col min="8195" max="8195" width="9" style="814"/>
    <col min="8196" max="8196" width="2.88671875" style="814" customWidth="1"/>
    <col min="8197" max="8197" width="9" style="814"/>
    <col min="8198" max="8198" width="13.44140625" style="814" customWidth="1"/>
    <col min="8199" max="8199" width="9.21875" style="814" customWidth="1"/>
    <col min="8200" max="8200" width="2.88671875" style="814" customWidth="1"/>
    <col min="8201" max="8201" width="9.21875" style="814" customWidth="1"/>
    <col min="8202" max="8202" width="11.44140625" style="814" customWidth="1"/>
    <col min="8203" max="8203" width="4.33203125" style="814" customWidth="1"/>
    <col min="8204" max="8449" width="9" style="814"/>
    <col min="8450" max="8450" width="2.6640625" style="814" customWidth="1"/>
    <col min="8451" max="8451" width="9" style="814"/>
    <col min="8452" max="8452" width="2.88671875" style="814" customWidth="1"/>
    <col min="8453" max="8453" width="9" style="814"/>
    <col min="8454" max="8454" width="13.44140625" style="814" customWidth="1"/>
    <col min="8455" max="8455" width="9.21875" style="814" customWidth="1"/>
    <col min="8456" max="8456" width="2.88671875" style="814" customWidth="1"/>
    <col min="8457" max="8457" width="9.21875" style="814" customWidth="1"/>
    <col min="8458" max="8458" width="11.44140625" style="814" customWidth="1"/>
    <col min="8459" max="8459" width="4.33203125" style="814" customWidth="1"/>
    <col min="8460" max="8705" width="9" style="814"/>
    <col min="8706" max="8706" width="2.6640625" style="814" customWidth="1"/>
    <col min="8707" max="8707" width="9" style="814"/>
    <col min="8708" max="8708" width="2.88671875" style="814" customWidth="1"/>
    <col min="8709" max="8709" width="9" style="814"/>
    <col min="8710" max="8710" width="13.44140625" style="814" customWidth="1"/>
    <col min="8711" max="8711" width="9.21875" style="814" customWidth="1"/>
    <col min="8712" max="8712" width="2.88671875" style="814" customWidth="1"/>
    <col min="8713" max="8713" width="9.21875" style="814" customWidth="1"/>
    <col min="8714" max="8714" width="11.44140625" style="814" customWidth="1"/>
    <col min="8715" max="8715" width="4.33203125" style="814" customWidth="1"/>
    <col min="8716" max="8961" width="9" style="814"/>
    <col min="8962" max="8962" width="2.6640625" style="814" customWidth="1"/>
    <col min="8963" max="8963" width="9" style="814"/>
    <col min="8964" max="8964" width="2.88671875" style="814" customWidth="1"/>
    <col min="8965" max="8965" width="9" style="814"/>
    <col min="8966" max="8966" width="13.44140625" style="814" customWidth="1"/>
    <col min="8967" max="8967" width="9.21875" style="814" customWidth="1"/>
    <col min="8968" max="8968" width="2.88671875" style="814" customWidth="1"/>
    <col min="8969" max="8969" width="9.21875" style="814" customWidth="1"/>
    <col min="8970" max="8970" width="11.44140625" style="814" customWidth="1"/>
    <col min="8971" max="8971" width="4.33203125" style="814" customWidth="1"/>
    <col min="8972" max="9217" width="9" style="814"/>
    <col min="9218" max="9218" width="2.6640625" style="814" customWidth="1"/>
    <col min="9219" max="9219" width="9" style="814"/>
    <col min="9220" max="9220" width="2.88671875" style="814" customWidth="1"/>
    <col min="9221" max="9221" width="9" style="814"/>
    <col min="9222" max="9222" width="13.44140625" style="814" customWidth="1"/>
    <col min="9223" max="9223" width="9.21875" style="814" customWidth="1"/>
    <col min="9224" max="9224" width="2.88671875" style="814" customWidth="1"/>
    <col min="9225" max="9225" width="9.21875" style="814" customWidth="1"/>
    <col min="9226" max="9226" width="11.44140625" style="814" customWidth="1"/>
    <col min="9227" max="9227" width="4.33203125" style="814" customWidth="1"/>
    <col min="9228" max="9473" width="9" style="814"/>
    <col min="9474" max="9474" width="2.6640625" style="814" customWidth="1"/>
    <col min="9475" max="9475" width="9" style="814"/>
    <col min="9476" max="9476" width="2.88671875" style="814" customWidth="1"/>
    <col min="9477" max="9477" width="9" style="814"/>
    <col min="9478" max="9478" width="13.44140625" style="814" customWidth="1"/>
    <col min="9479" max="9479" width="9.21875" style="814" customWidth="1"/>
    <col min="9480" max="9480" width="2.88671875" style="814" customWidth="1"/>
    <col min="9481" max="9481" width="9.21875" style="814" customWidth="1"/>
    <col min="9482" max="9482" width="11.44140625" style="814" customWidth="1"/>
    <col min="9483" max="9483" width="4.33203125" style="814" customWidth="1"/>
    <col min="9484" max="9729" width="9" style="814"/>
    <col min="9730" max="9730" width="2.6640625" style="814" customWidth="1"/>
    <col min="9731" max="9731" width="9" style="814"/>
    <col min="9732" max="9732" width="2.88671875" style="814" customWidth="1"/>
    <col min="9733" max="9733" width="9" style="814"/>
    <col min="9734" max="9734" width="13.44140625" style="814" customWidth="1"/>
    <col min="9735" max="9735" width="9.21875" style="814" customWidth="1"/>
    <col min="9736" max="9736" width="2.88671875" style="814" customWidth="1"/>
    <col min="9737" max="9737" width="9.21875" style="814" customWidth="1"/>
    <col min="9738" max="9738" width="11.44140625" style="814" customWidth="1"/>
    <col min="9739" max="9739" width="4.33203125" style="814" customWidth="1"/>
    <col min="9740" max="9985" width="9" style="814"/>
    <col min="9986" max="9986" width="2.6640625" style="814" customWidth="1"/>
    <col min="9987" max="9987" width="9" style="814"/>
    <col min="9988" max="9988" width="2.88671875" style="814" customWidth="1"/>
    <col min="9989" max="9989" width="9" style="814"/>
    <col min="9990" max="9990" width="13.44140625" style="814" customWidth="1"/>
    <col min="9991" max="9991" width="9.21875" style="814" customWidth="1"/>
    <col min="9992" max="9992" width="2.88671875" style="814" customWidth="1"/>
    <col min="9993" max="9993" width="9.21875" style="814" customWidth="1"/>
    <col min="9994" max="9994" width="11.44140625" style="814" customWidth="1"/>
    <col min="9995" max="9995" width="4.33203125" style="814" customWidth="1"/>
    <col min="9996" max="10241" width="9" style="814"/>
    <col min="10242" max="10242" width="2.6640625" style="814" customWidth="1"/>
    <col min="10243" max="10243" width="9" style="814"/>
    <col min="10244" max="10244" width="2.88671875" style="814" customWidth="1"/>
    <col min="10245" max="10245" width="9" style="814"/>
    <col min="10246" max="10246" width="13.44140625" style="814" customWidth="1"/>
    <col min="10247" max="10247" width="9.21875" style="814" customWidth="1"/>
    <col min="10248" max="10248" width="2.88671875" style="814" customWidth="1"/>
    <col min="10249" max="10249" width="9.21875" style="814" customWidth="1"/>
    <col min="10250" max="10250" width="11.44140625" style="814" customWidth="1"/>
    <col min="10251" max="10251" width="4.33203125" style="814" customWidth="1"/>
    <col min="10252" max="10497" width="9" style="814"/>
    <col min="10498" max="10498" width="2.6640625" style="814" customWidth="1"/>
    <col min="10499" max="10499" width="9" style="814"/>
    <col min="10500" max="10500" width="2.88671875" style="814" customWidth="1"/>
    <col min="10501" max="10501" width="9" style="814"/>
    <col min="10502" max="10502" width="13.44140625" style="814" customWidth="1"/>
    <col min="10503" max="10503" width="9.21875" style="814" customWidth="1"/>
    <col min="10504" max="10504" width="2.88671875" style="814" customWidth="1"/>
    <col min="10505" max="10505" width="9.21875" style="814" customWidth="1"/>
    <col min="10506" max="10506" width="11.44140625" style="814" customWidth="1"/>
    <col min="10507" max="10507" width="4.33203125" style="814" customWidth="1"/>
    <col min="10508" max="10753" width="9" style="814"/>
    <col min="10754" max="10754" width="2.6640625" style="814" customWidth="1"/>
    <col min="10755" max="10755" width="9" style="814"/>
    <col min="10756" max="10756" width="2.88671875" style="814" customWidth="1"/>
    <col min="10757" max="10757" width="9" style="814"/>
    <col min="10758" max="10758" width="13.44140625" style="814" customWidth="1"/>
    <col min="10759" max="10759" width="9.21875" style="814" customWidth="1"/>
    <col min="10760" max="10760" width="2.88671875" style="814" customWidth="1"/>
    <col min="10761" max="10761" width="9.21875" style="814" customWidth="1"/>
    <col min="10762" max="10762" width="11.44140625" style="814" customWidth="1"/>
    <col min="10763" max="10763" width="4.33203125" style="814" customWidth="1"/>
    <col min="10764" max="11009" width="9" style="814"/>
    <col min="11010" max="11010" width="2.6640625" style="814" customWidth="1"/>
    <col min="11011" max="11011" width="9" style="814"/>
    <col min="11012" max="11012" width="2.88671875" style="814" customWidth="1"/>
    <col min="11013" max="11013" width="9" style="814"/>
    <col min="11014" max="11014" width="13.44140625" style="814" customWidth="1"/>
    <col min="11015" max="11015" width="9.21875" style="814" customWidth="1"/>
    <col min="11016" max="11016" width="2.88671875" style="814" customWidth="1"/>
    <col min="11017" max="11017" width="9.21875" style="814" customWidth="1"/>
    <col min="11018" max="11018" width="11.44140625" style="814" customWidth="1"/>
    <col min="11019" max="11019" width="4.33203125" style="814" customWidth="1"/>
    <col min="11020" max="11265" width="9" style="814"/>
    <col min="11266" max="11266" width="2.6640625" style="814" customWidth="1"/>
    <col min="11267" max="11267" width="9" style="814"/>
    <col min="11268" max="11268" width="2.88671875" style="814" customWidth="1"/>
    <col min="11269" max="11269" width="9" style="814"/>
    <col min="11270" max="11270" width="13.44140625" style="814" customWidth="1"/>
    <col min="11271" max="11271" width="9.21875" style="814" customWidth="1"/>
    <col min="11272" max="11272" width="2.88671875" style="814" customWidth="1"/>
    <col min="11273" max="11273" width="9.21875" style="814" customWidth="1"/>
    <col min="11274" max="11274" width="11.44140625" style="814" customWidth="1"/>
    <col min="11275" max="11275" width="4.33203125" style="814" customWidth="1"/>
    <col min="11276" max="11521" width="9" style="814"/>
    <col min="11522" max="11522" width="2.6640625" style="814" customWidth="1"/>
    <col min="11523" max="11523" width="9" style="814"/>
    <col min="11524" max="11524" width="2.88671875" style="814" customWidth="1"/>
    <col min="11525" max="11525" width="9" style="814"/>
    <col min="11526" max="11526" width="13.44140625" style="814" customWidth="1"/>
    <col min="11527" max="11527" width="9.21875" style="814" customWidth="1"/>
    <col min="11528" max="11528" width="2.88671875" style="814" customWidth="1"/>
    <col min="11529" max="11529" width="9.21875" style="814" customWidth="1"/>
    <col min="11530" max="11530" width="11.44140625" style="814" customWidth="1"/>
    <col min="11531" max="11531" width="4.33203125" style="814" customWidth="1"/>
    <col min="11532" max="11777" width="9" style="814"/>
    <col min="11778" max="11778" width="2.6640625" style="814" customWidth="1"/>
    <col min="11779" max="11779" width="9" style="814"/>
    <col min="11780" max="11780" width="2.88671875" style="814" customWidth="1"/>
    <col min="11781" max="11781" width="9" style="814"/>
    <col min="11782" max="11782" width="13.44140625" style="814" customWidth="1"/>
    <col min="11783" max="11783" width="9.21875" style="814" customWidth="1"/>
    <col min="11784" max="11784" width="2.88671875" style="814" customWidth="1"/>
    <col min="11785" max="11785" width="9.21875" style="814" customWidth="1"/>
    <col min="11786" max="11786" width="11.44140625" style="814" customWidth="1"/>
    <col min="11787" max="11787" width="4.33203125" style="814" customWidth="1"/>
    <col min="11788" max="12033" width="9" style="814"/>
    <col min="12034" max="12034" width="2.6640625" style="814" customWidth="1"/>
    <col min="12035" max="12035" width="9" style="814"/>
    <col min="12036" max="12036" width="2.88671875" style="814" customWidth="1"/>
    <col min="12037" max="12037" width="9" style="814"/>
    <col min="12038" max="12038" width="13.44140625" style="814" customWidth="1"/>
    <col min="12039" max="12039" width="9.21875" style="814" customWidth="1"/>
    <col min="12040" max="12040" width="2.88671875" style="814" customWidth="1"/>
    <col min="12041" max="12041" width="9.21875" style="814" customWidth="1"/>
    <col min="12042" max="12042" width="11.44140625" style="814" customWidth="1"/>
    <col min="12043" max="12043" width="4.33203125" style="814" customWidth="1"/>
    <col min="12044" max="12289" width="9" style="814"/>
    <col min="12290" max="12290" width="2.6640625" style="814" customWidth="1"/>
    <col min="12291" max="12291" width="9" style="814"/>
    <col min="12292" max="12292" width="2.88671875" style="814" customWidth="1"/>
    <col min="12293" max="12293" width="9" style="814"/>
    <col min="12294" max="12294" width="13.44140625" style="814" customWidth="1"/>
    <col min="12295" max="12295" width="9.21875" style="814" customWidth="1"/>
    <col min="12296" max="12296" width="2.88671875" style="814" customWidth="1"/>
    <col min="12297" max="12297" width="9.21875" style="814" customWidth="1"/>
    <col min="12298" max="12298" width="11.44140625" style="814" customWidth="1"/>
    <col min="12299" max="12299" width="4.33203125" style="814" customWidth="1"/>
    <col min="12300" max="12545" width="9" style="814"/>
    <col min="12546" max="12546" width="2.6640625" style="814" customWidth="1"/>
    <col min="12547" max="12547" width="9" style="814"/>
    <col min="12548" max="12548" width="2.88671875" style="814" customWidth="1"/>
    <col min="12549" max="12549" width="9" style="814"/>
    <col min="12550" max="12550" width="13.44140625" style="814" customWidth="1"/>
    <col min="12551" max="12551" width="9.21875" style="814" customWidth="1"/>
    <col min="12552" max="12552" width="2.88671875" style="814" customWidth="1"/>
    <col min="12553" max="12553" width="9.21875" style="814" customWidth="1"/>
    <col min="12554" max="12554" width="11.44140625" style="814" customWidth="1"/>
    <col min="12555" max="12555" width="4.33203125" style="814" customWidth="1"/>
    <col min="12556" max="12801" width="9" style="814"/>
    <col min="12802" max="12802" width="2.6640625" style="814" customWidth="1"/>
    <col min="12803" max="12803" width="9" style="814"/>
    <col min="12804" max="12804" width="2.88671875" style="814" customWidth="1"/>
    <col min="12805" max="12805" width="9" style="814"/>
    <col min="12806" max="12806" width="13.44140625" style="814" customWidth="1"/>
    <col min="12807" max="12807" width="9.21875" style="814" customWidth="1"/>
    <col min="12808" max="12808" width="2.88671875" style="814" customWidth="1"/>
    <col min="12809" max="12809" width="9.21875" style="814" customWidth="1"/>
    <col min="12810" max="12810" width="11.44140625" style="814" customWidth="1"/>
    <col min="12811" max="12811" width="4.33203125" style="814" customWidth="1"/>
    <col min="12812" max="13057" width="9" style="814"/>
    <col min="13058" max="13058" width="2.6640625" style="814" customWidth="1"/>
    <col min="13059" max="13059" width="9" style="814"/>
    <col min="13060" max="13060" width="2.88671875" style="814" customWidth="1"/>
    <col min="13061" max="13061" width="9" style="814"/>
    <col min="13062" max="13062" width="13.44140625" style="814" customWidth="1"/>
    <col min="13063" max="13063" width="9.21875" style="814" customWidth="1"/>
    <col min="13064" max="13064" width="2.88671875" style="814" customWidth="1"/>
    <col min="13065" max="13065" width="9.21875" style="814" customWidth="1"/>
    <col min="13066" max="13066" width="11.44140625" style="814" customWidth="1"/>
    <col min="13067" max="13067" width="4.33203125" style="814" customWidth="1"/>
    <col min="13068" max="13313" width="9" style="814"/>
    <col min="13314" max="13314" width="2.6640625" style="814" customWidth="1"/>
    <col min="13315" max="13315" width="9" style="814"/>
    <col min="13316" max="13316" width="2.88671875" style="814" customWidth="1"/>
    <col min="13317" max="13317" width="9" style="814"/>
    <col min="13318" max="13318" width="13.44140625" style="814" customWidth="1"/>
    <col min="13319" max="13319" width="9.21875" style="814" customWidth="1"/>
    <col min="13320" max="13320" width="2.88671875" style="814" customWidth="1"/>
    <col min="13321" max="13321" width="9.21875" style="814" customWidth="1"/>
    <col min="13322" max="13322" width="11.44140625" style="814" customWidth="1"/>
    <col min="13323" max="13323" width="4.33203125" style="814" customWidth="1"/>
    <col min="13324" max="13569" width="9" style="814"/>
    <col min="13570" max="13570" width="2.6640625" style="814" customWidth="1"/>
    <col min="13571" max="13571" width="9" style="814"/>
    <col min="13572" max="13572" width="2.88671875" style="814" customWidth="1"/>
    <col min="13573" max="13573" width="9" style="814"/>
    <col min="13574" max="13574" width="13.44140625" style="814" customWidth="1"/>
    <col min="13575" max="13575" width="9.21875" style="814" customWidth="1"/>
    <col min="13576" max="13576" width="2.88671875" style="814" customWidth="1"/>
    <col min="13577" max="13577" width="9.21875" style="814" customWidth="1"/>
    <col min="13578" max="13578" width="11.44140625" style="814" customWidth="1"/>
    <col min="13579" max="13579" width="4.33203125" style="814" customWidth="1"/>
    <col min="13580" max="13825" width="9" style="814"/>
    <col min="13826" max="13826" width="2.6640625" style="814" customWidth="1"/>
    <col min="13827" max="13827" width="9" style="814"/>
    <col min="13828" max="13828" width="2.88671875" style="814" customWidth="1"/>
    <col min="13829" max="13829" width="9" style="814"/>
    <col min="13830" max="13830" width="13.44140625" style="814" customWidth="1"/>
    <col min="13831" max="13831" width="9.21875" style="814" customWidth="1"/>
    <col min="13832" max="13832" width="2.88671875" style="814" customWidth="1"/>
    <col min="13833" max="13833" width="9.21875" style="814" customWidth="1"/>
    <col min="13834" max="13834" width="11.44140625" style="814" customWidth="1"/>
    <col min="13835" max="13835" width="4.33203125" style="814" customWidth="1"/>
    <col min="13836" max="14081" width="9" style="814"/>
    <col min="14082" max="14082" width="2.6640625" style="814" customWidth="1"/>
    <col min="14083" max="14083" width="9" style="814"/>
    <col min="14084" max="14084" width="2.88671875" style="814" customWidth="1"/>
    <col min="14085" max="14085" width="9" style="814"/>
    <col min="14086" max="14086" width="13.44140625" style="814" customWidth="1"/>
    <col min="14087" max="14087" width="9.21875" style="814" customWidth="1"/>
    <col min="14088" max="14088" width="2.88671875" style="814" customWidth="1"/>
    <col min="14089" max="14089" width="9.21875" style="814" customWidth="1"/>
    <col min="14090" max="14090" width="11.44140625" style="814" customWidth="1"/>
    <col min="14091" max="14091" width="4.33203125" style="814" customWidth="1"/>
    <col min="14092" max="14337" width="9" style="814"/>
    <col min="14338" max="14338" width="2.6640625" style="814" customWidth="1"/>
    <col min="14339" max="14339" width="9" style="814"/>
    <col min="14340" max="14340" width="2.88671875" style="814" customWidth="1"/>
    <col min="14341" max="14341" width="9" style="814"/>
    <col min="14342" max="14342" width="13.44140625" style="814" customWidth="1"/>
    <col min="14343" max="14343" width="9.21875" style="814" customWidth="1"/>
    <col min="14344" max="14344" width="2.88671875" style="814" customWidth="1"/>
    <col min="14345" max="14345" width="9.21875" style="814" customWidth="1"/>
    <col min="14346" max="14346" width="11.44140625" style="814" customWidth="1"/>
    <col min="14347" max="14347" width="4.33203125" style="814" customWidth="1"/>
    <col min="14348" max="14593" width="9" style="814"/>
    <col min="14594" max="14594" width="2.6640625" style="814" customWidth="1"/>
    <col min="14595" max="14595" width="9" style="814"/>
    <col min="14596" max="14596" width="2.88671875" style="814" customWidth="1"/>
    <col min="14597" max="14597" width="9" style="814"/>
    <col min="14598" max="14598" width="13.44140625" style="814" customWidth="1"/>
    <col min="14599" max="14599" width="9.21875" style="814" customWidth="1"/>
    <col min="14600" max="14600" width="2.88671875" style="814" customWidth="1"/>
    <col min="14601" max="14601" width="9.21875" style="814" customWidth="1"/>
    <col min="14602" max="14602" width="11.44140625" style="814" customWidth="1"/>
    <col min="14603" max="14603" width="4.33203125" style="814" customWidth="1"/>
    <col min="14604" max="14849" width="9" style="814"/>
    <col min="14850" max="14850" width="2.6640625" style="814" customWidth="1"/>
    <col min="14851" max="14851" width="9" style="814"/>
    <col min="14852" max="14852" width="2.88671875" style="814" customWidth="1"/>
    <col min="14853" max="14853" width="9" style="814"/>
    <col min="14854" max="14854" width="13.44140625" style="814" customWidth="1"/>
    <col min="14855" max="14855" width="9.21875" style="814" customWidth="1"/>
    <col min="14856" max="14856" width="2.88671875" style="814" customWidth="1"/>
    <col min="14857" max="14857" width="9.21875" style="814" customWidth="1"/>
    <col min="14858" max="14858" width="11.44140625" style="814" customWidth="1"/>
    <col min="14859" max="14859" width="4.33203125" style="814" customWidth="1"/>
    <col min="14860" max="15105" width="9" style="814"/>
    <col min="15106" max="15106" width="2.6640625" style="814" customWidth="1"/>
    <col min="15107" max="15107" width="9" style="814"/>
    <col min="15108" max="15108" width="2.88671875" style="814" customWidth="1"/>
    <col min="15109" max="15109" width="9" style="814"/>
    <col min="15110" max="15110" width="13.44140625" style="814" customWidth="1"/>
    <col min="15111" max="15111" width="9.21875" style="814" customWidth="1"/>
    <col min="15112" max="15112" width="2.88671875" style="814" customWidth="1"/>
    <col min="15113" max="15113" width="9.21875" style="814" customWidth="1"/>
    <col min="15114" max="15114" width="11.44140625" style="814" customWidth="1"/>
    <col min="15115" max="15115" width="4.33203125" style="814" customWidth="1"/>
    <col min="15116" max="15361" width="9" style="814"/>
    <col min="15362" max="15362" width="2.6640625" style="814" customWidth="1"/>
    <col min="15363" max="15363" width="9" style="814"/>
    <col min="15364" max="15364" width="2.88671875" style="814" customWidth="1"/>
    <col min="15365" max="15365" width="9" style="814"/>
    <col min="15366" max="15366" width="13.44140625" style="814" customWidth="1"/>
    <col min="15367" max="15367" width="9.21875" style="814" customWidth="1"/>
    <col min="15368" max="15368" width="2.88671875" style="814" customWidth="1"/>
    <col min="15369" max="15369" width="9.21875" style="814" customWidth="1"/>
    <col min="15370" max="15370" width="11.44140625" style="814" customWidth="1"/>
    <col min="15371" max="15371" width="4.33203125" style="814" customWidth="1"/>
    <col min="15372" max="15617" width="9" style="814"/>
    <col min="15618" max="15618" width="2.6640625" style="814" customWidth="1"/>
    <col min="15619" max="15619" width="9" style="814"/>
    <col min="15620" max="15620" width="2.88671875" style="814" customWidth="1"/>
    <col min="15621" max="15621" width="9" style="814"/>
    <col min="15622" max="15622" width="13.44140625" style="814" customWidth="1"/>
    <col min="15623" max="15623" width="9.21875" style="814" customWidth="1"/>
    <col min="15624" max="15624" width="2.88671875" style="814" customWidth="1"/>
    <col min="15625" max="15625" width="9.21875" style="814" customWidth="1"/>
    <col min="15626" max="15626" width="11.44140625" style="814" customWidth="1"/>
    <col min="15627" max="15627" width="4.33203125" style="814" customWidth="1"/>
    <col min="15628" max="15873" width="9" style="814"/>
    <col min="15874" max="15874" width="2.6640625" style="814" customWidth="1"/>
    <col min="15875" max="15875" width="9" style="814"/>
    <col min="15876" max="15876" width="2.88671875" style="814" customWidth="1"/>
    <col min="15877" max="15877" width="9" style="814"/>
    <col min="15878" max="15878" width="13.44140625" style="814" customWidth="1"/>
    <col min="15879" max="15879" width="9.21875" style="814" customWidth="1"/>
    <col min="15880" max="15880" width="2.88671875" style="814" customWidth="1"/>
    <col min="15881" max="15881" width="9.21875" style="814" customWidth="1"/>
    <col min="15882" max="15882" width="11.44140625" style="814" customWidth="1"/>
    <col min="15883" max="15883" width="4.33203125" style="814" customWidth="1"/>
    <col min="15884" max="16129" width="9" style="814"/>
    <col min="16130" max="16130" width="2.6640625" style="814" customWidth="1"/>
    <col min="16131" max="16131" width="9" style="814"/>
    <col min="16132" max="16132" width="2.88671875" style="814" customWidth="1"/>
    <col min="16133" max="16133" width="9" style="814"/>
    <col min="16134" max="16134" width="13.44140625" style="814" customWidth="1"/>
    <col min="16135" max="16135" width="9.21875" style="814" customWidth="1"/>
    <col min="16136" max="16136" width="2.88671875" style="814" customWidth="1"/>
    <col min="16137" max="16137" width="9.21875" style="814" customWidth="1"/>
    <col min="16138" max="16138" width="11.44140625" style="814" customWidth="1"/>
    <col min="16139" max="16139" width="4.33203125" style="814" customWidth="1"/>
    <col min="16140" max="16384" width="9" style="814"/>
  </cols>
  <sheetData>
    <row r="1" spans="1:13" s="755" customFormat="1" ht="16.2">
      <c r="A1" s="809" t="s">
        <v>1973</v>
      </c>
      <c r="B1" s="809"/>
      <c r="C1" s="809"/>
      <c r="D1" s="810"/>
      <c r="E1" s="810"/>
      <c r="F1" s="810"/>
      <c r="G1" s="810"/>
      <c r="H1" s="810"/>
      <c r="I1" s="810"/>
      <c r="J1" s="810"/>
      <c r="K1" s="811" t="s">
        <v>1974</v>
      </c>
      <c r="L1" s="811"/>
      <c r="M1" s="811"/>
    </row>
    <row r="2" spans="1:13" s="755" customFormat="1" ht="16.2">
      <c r="A2" s="812" t="s">
        <v>933</v>
      </c>
      <c r="B2" s="812"/>
      <c r="C2" s="812"/>
      <c r="D2" s="812"/>
      <c r="E2" s="812"/>
      <c r="F2" s="812"/>
      <c r="G2" s="812"/>
      <c r="H2" s="812"/>
      <c r="I2" s="812"/>
      <c r="J2" s="812"/>
      <c r="K2" s="812"/>
    </row>
    <row r="3" spans="1:13">
      <c r="A3" s="813"/>
      <c r="B3" s="813"/>
      <c r="C3" s="813"/>
      <c r="D3" s="813"/>
      <c r="E3" s="813"/>
      <c r="F3" s="813"/>
      <c r="G3" s="1884" t="s">
        <v>928</v>
      </c>
      <c r="H3" s="1885"/>
      <c r="I3" s="1886"/>
      <c r="J3" s="1887"/>
      <c r="K3" s="1888"/>
    </row>
    <row r="4" spans="1:13">
      <c r="A4" s="813"/>
      <c r="B4" s="813"/>
      <c r="C4" s="813"/>
      <c r="D4" s="813"/>
      <c r="E4" s="813"/>
      <c r="F4" s="813"/>
      <c r="G4" s="1889" t="s">
        <v>929</v>
      </c>
      <c r="H4" s="1890"/>
      <c r="I4" s="1891"/>
      <c r="J4" s="1892"/>
      <c r="K4" s="1893"/>
    </row>
    <row r="5" spans="1:13">
      <c r="A5" s="1894" t="s">
        <v>250</v>
      </c>
      <c r="B5" s="1894"/>
      <c r="C5" s="1895" t="s">
        <v>1975</v>
      </c>
      <c r="D5" s="1896"/>
      <c r="E5" s="1896"/>
      <c r="F5" s="1897"/>
      <c r="G5" s="1898" t="s">
        <v>253</v>
      </c>
      <c r="H5" s="1899"/>
      <c r="I5" s="1900"/>
      <c r="J5" s="1900"/>
      <c r="K5" s="1901"/>
      <c r="L5" s="814" t="s">
        <v>1103</v>
      </c>
    </row>
    <row r="6" spans="1:13">
      <c r="A6" s="1894" t="s">
        <v>254</v>
      </c>
      <c r="B6" s="1894"/>
      <c r="C6" s="1902" t="s">
        <v>1976</v>
      </c>
      <c r="D6" s="1903"/>
      <c r="E6" s="1903"/>
      <c r="F6" s="1903"/>
      <c r="G6" s="1903"/>
      <c r="H6" s="1903"/>
      <c r="I6" s="1903"/>
      <c r="J6" s="1903"/>
      <c r="K6" s="1904"/>
    </row>
    <row r="7" spans="1:13">
      <c r="A7" s="1894" t="s">
        <v>1977</v>
      </c>
      <c r="B7" s="1894"/>
      <c r="C7" s="1905"/>
      <c r="D7" s="1906"/>
      <c r="E7" s="1906"/>
      <c r="F7" s="1906"/>
      <c r="G7" s="1906"/>
      <c r="H7" s="1907" t="s">
        <v>941</v>
      </c>
      <c r="I7" s="1907"/>
      <c r="J7" s="1907"/>
      <c r="K7" s="1899"/>
    </row>
    <row r="8" spans="1:13">
      <c r="A8" s="1882" t="s">
        <v>1978</v>
      </c>
      <c r="B8" s="1883"/>
      <c r="C8" s="815"/>
      <c r="D8" s="816"/>
      <c r="E8" s="816"/>
      <c r="F8" s="816"/>
      <c r="G8" s="816"/>
      <c r="H8" s="817"/>
      <c r="I8" s="817"/>
      <c r="J8" s="817"/>
      <c r="K8" s="818"/>
    </row>
    <row r="9" spans="1:13">
      <c r="A9" s="1886" t="s">
        <v>930</v>
      </c>
      <c r="B9" s="1888"/>
      <c r="C9" s="1910" t="s">
        <v>940</v>
      </c>
      <c r="D9" s="1911"/>
      <c r="E9" s="1912"/>
      <c r="F9" s="1912"/>
      <c r="G9" s="817" t="s">
        <v>932</v>
      </c>
      <c r="H9" s="1912"/>
      <c r="I9" s="1912"/>
      <c r="J9" s="1912"/>
      <c r="K9" s="1913"/>
    </row>
    <row r="10" spans="1:13">
      <c r="A10" s="1908"/>
      <c r="B10" s="1909"/>
      <c r="C10" s="1914" t="s">
        <v>931</v>
      </c>
      <c r="D10" s="1915"/>
      <c r="E10" s="1916"/>
      <c r="F10" s="1916"/>
      <c r="G10" s="819" t="s">
        <v>932</v>
      </c>
      <c r="H10" s="1916"/>
      <c r="I10" s="1916"/>
      <c r="J10" s="1916"/>
      <c r="K10" s="1917"/>
    </row>
    <row r="11" spans="1:13" ht="252" customHeight="1">
      <c r="A11" s="1918" t="s">
        <v>1979</v>
      </c>
      <c r="B11" s="1919"/>
      <c r="C11" s="1920"/>
      <c r="D11" s="1921"/>
      <c r="E11" s="1921"/>
      <c r="F11" s="1921"/>
      <c r="G11" s="1921"/>
      <c r="H11" s="1921"/>
      <c r="I11" s="1921"/>
      <c r="J11" s="1921"/>
      <c r="K11" s="1922"/>
    </row>
    <row r="12" spans="1:13" ht="18.75" customHeight="1">
      <c r="A12" s="1918" t="s">
        <v>1980</v>
      </c>
      <c r="B12" s="1923"/>
      <c r="C12" s="1905" t="s">
        <v>1981</v>
      </c>
      <c r="D12" s="1906"/>
      <c r="E12" s="1928">
        <v>0</v>
      </c>
      <c r="F12" s="1929"/>
      <c r="G12" s="1905" t="s">
        <v>1982</v>
      </c>
      <c r="H12" s="1906"/>
      <c r="I12" s="1906"/>
      <c r="J12" s="1928">
        <v>0</v>
      </c>
      <c r="K12" s="1929"/>
    </row>
    <row r="13" spans="1:13">
      <c r="A13" s="1924"/>
      <c r="B13" s="1925"/>
      <c r="C13" s="1930" t="s">
        <v>1983</v>
      </c>
      <c r="D13" s="1931"/>
      <c r="E13" s="1932">
        <f>IF($E$12*0.2&lt;50000000,$E$12*0.2,50000000)</f>
        <v>0</v>
      </c>
      <c r="F13" s="1933"/>
      <c r="G13" s="1930" t="s">
        <v>1984</v>
      </c>
      <c r="H13" s="1931"/>
      <c r="I13" s="1931"/>
      <c r="J13" s="1932">
        <v>0</v>
      </c>
      <c r="K13" s="1933"/>
    </row>
    <row r="14" spans="1:13">
      <c r="A14" s="1924"/>
      <c r="B14" s="1925"/>
      <c r="C14" s="1914" t="s">
        <v>1985</v>
      </c>
      <c r="D14" s="1915"/>
      <c r="E14" s="1934"/>
      <c r="F14" s="1935"/>
      <c r="G14" s="1936"/>
      <c r="H14" s="1937"/>
      <c r="I14" s="1937"/>
      <c r="J14" s="1934"/>
      <c r="K14" s="1935"/>
    </row>
    <row r="15" spans="1:13" ht="15" customHeight="1">
      <c r="A15" s="1924"/>
      <c r="B15" s="1925"/>
      <c r="C15" s="1930" t="s">
        <v>1986</v>
      </c>
      <c r="D15" s="1931"/>
      <c r="E15" s="1932">
        <v>0</v>
      </c>
      <c r="F15" s="1933"/>
      <c r="G15" s="1930" t="s">
        <v>1987</v>
      </c>
      <c r="H15" s="1931"/>
      <c r="I15" s="1931"/>
      <c r="J15" s="1932">
        <f>J12+J13</f>
        <v>0</v>
      </c>
      <c r="K15" s="1933"/>
    </row>
    <row r="16" spans="1:13" ht="13.5" customHeight="1" thickBot="1">
      <c r="A16" s="1924"/>
      <c r="B16" s="1925"/>
      <c r="C16" s="1940" t="s">
        <v>1988</v>
      </c>
      <c r="D16" s="1941"/>
      <c r="E16" s="1938"/>
      <c r="F16" s="1939"/>
      <c r="G16" s="1942" t="s">
        <v>1989</v>
      </c>
      <c r="H16" s="1943"/>
      <c r="I16" s="1943"/>
      <c r="J16" s="1938"/>
      <c r="K16" s="1939"/>
    </row>
    <row r="17" spans="1:11" ht="13.5" customHeight="1">
      <c r="A17" s="1924"/>
      <c r="B17" s="1925"/>
      <c r="C17" s="1952" t="s">
        <v>1990</v>
      </c>
      <c r="D17" s="1953"/>
      <c r="E17" s="1954">
        <v>0</v>
      </c>
      <c r="F17" s="1955"/>
      <c r="G17" s="1957" t="s">
        <v>1991</v>
      </c>
      <c r="H17" s="1958"/>
      <c r="I17" s="1959"/>
      <c r="J17" s="1954">
        <v>0</v>
      </c>
      <c r="K17" s="1960"/>
    </row>
    <row r="18" spans="1:11" ht="13.5" customHeight="1" thickBot="1">
      <c r="A18" s="1924"/>
      <c r="B18" s="1925"/>
      <c r="C18" s="1963" t="s">
        <v>1992</v>
      </c>
      <c r="D18" s="1941"/>
      <c r="E18" s="1938"/>
      <c r="F18" s="1956"/>
      <c r="G18" s="1964" t="s">
        <v>1993</v>
      </c>
      <c r="H18" s="1965"/>
      <c r="I18" s="1966"/>
      <c r="J18" s="1961"/>
      <c r="K18" s="1962"/>
    </row>
    <row r="19" spans="1:11" ht="15.75" customHeight="1">
      <c r="A19" s="1924"/>
      <c r="B19" s="1925"/>
      <c r="C19" s="1967" t="s">
        <v>1994</v>
      </c>
      <c r="D19" s="1968"/>
      <c r="E19" s="1969">
        <f>E12*1.2</f>
        <v>0</v>
      </c>
      <c r="F19" s="1969"/>
      <c r="G19" s="1970" t="s">
        <v>1995</v>
      </c>
      <c r="H19" s="1971"/>
      <c r="I19" s="1971"/>
      <c r="J19" s="1971"/>
      <c r="K19" s="1972"/>
    </row>
    <row r="20" spans="1:11" ht="16.5" customHeight="1" thickBot="1">
      <c r="A20" s="1924"/>
      <c r="B20" s="1925"/>
      <c r="C20" s="1975" t="s">
        <v>1996</v>
      </c>
      <c r="D20" s="1976"/>
      <c r="E20" s="1977">
        <f>E17-J17</f>
        <v>0</v>
      </c>
      <c r="F20" s="1977"/>
      <c r="G20" s="1973"/>
      <c r="H20" s="1973"/>
      <c r="I20" s="1973"/>
      <c r="J20" s="1973"/>
      <c r="K20" s="1974"/>
    </row>
    <row r="21" spans="1:11" ht="19.5" customHeight="1">
      <c r="A21" s="1924"/>
      <c r="B21" s="1925"/>
      <c r="C21" s="1944" t="s">
        <v>1997</v>
      </c>
      <c r="D21" s="1945"/>
      <c r="E21" s="1945"/>
      <c r="F21" s="1946"/>
      <c r="G21" s="1947" t="s">
        <v>1998</v>
      </c>
      <c r="H21" s="1948"/>
      <c r="I21" s="1949"/>
      <c r="J21" s="1950" t="e">
        <f>E17/E12</f>
        <v>#DIV/0!</v>
      </c>
      <c r="K21" s="1951"/>
    </row>
    <row r="22" spans="1:11" ht="48" customHeight="1">
      <c r="A22" s="1926"/>
      <c r="B22" s="1927"/>
      <c r="C22" s="820" t="s">
        <v>934</v>
      </c>
      <c r="D22" s="1981" t="s">
        <v>1999</v>
      </c>
      <c r="E22" s="1982"/>
      <c r="F22" s="1982"/>
      <c r="G22" s="1982"/>
      <c r="H22" s="1982"/>
      <c r="I22" s="1982"/>
      <c r="J22" s="1982"/>
      <c r="K22" s="1983"/>
    </row>
    <row r="23" spans="1:11" ht="17.25" customHeight="1">
      <c r="A23" s="1894" t="s">
        <v>935</v>
      </c>
      <c r="B23" s="1894"/>
      <c r="C23" s="1984" t="s">
        <v>936</v>
      </c>
      <c r="D23" s="1985"/>
      <c r="E23" s="1985"/>
      <c r="F23" s="1985"/>
      <c r="G23" s="1985" t="s">
        <v>937</v>
      </c>
      <c r="H23" s="1985"/>
      <c r="I23" s="1985"/>
      <c r="J23" s="1985"/>
      <c r="K23" s="1986"/>
    </row>
    <row r="24" spans="1:11">
      <c r="A24" s="1987" t="s">
        <v>2000</v>
      </c>
      <c r="B24" s="1990" t="s">
        <v>262</v>
      </c>
      <c r="C24" s="1930" t="s">
        <v>939</v>
      </c>
      <c r="D24" s="1931"/>
      <c r="E24" s="1931"/>
      <c r="F24" s="1931"/>
      <c r="G24" s="1931"/>
      <c r="H24" s="1931"/>
      <c r="I24" s="1931"/>
      <c r="J24" s="1931"/>
      <c r="K24" s="1978"/>
    </row>
    <row r="25" spans="1:11" ht="13.5" customHeight="1">
      <c r="A25" s="1988"/>
      <c r="B25" s="1991"/>
      <c r="C25" s="821"/>
      <c r="D25" s="813"/>
      <c r="E25" s="813"/>
      <c r="F25" s="813"/>
      <c r="G25" s="813"/>
      <c r="H25" s="813"/>
      <c r="I25" s="813"/>
      <c r="J25" s="822"/>
      <c r="K25" s="823"/>
    </row>
    <row r="26" spans="1:11">
      <c r="A26" s="1988"/>
      <c r="B26" s="1992"/>
      <c r="C26" s="1889" t="s">
        <v>2001</v>
      </c>
      <c r="D26" s="1979"/>
      <c r="E26" s="1979"/>
      <c r="F26" s="1979"/>
      <c r="G26" s="1915" t="s">
        <v>2002</v>
      </c>
      <c r="H26" s="1915"/>
      <c r="I26" s="1915"/>
      <c r="J26" s="824"/>
      <c r="K26" s="825"/>
    </row>
    <row r="27" spans="1:11">
      <c r="A27" s="1988"/>
      <c r="B27" s="1990" t="s">
        <v>938</v>
      </c>
      <c r="C27" s="1930" t="s">
        <v>939</v>
      </c>
      <c r="D27" s="1931"/>
      <c r="E27" s="1931"/>
      <c r="F27" s="1931"/>
      <c r="G27" s="1931"/>
      <c r="H27" s="1931"/>
      <c r="I27" s="1931"/>
      <c r="J27" s="1931"/>
      <c r="K27" s="1978"/>
    </row>
    <row r="28" spans="1:11" ht="12.75" customHeight="1">
      <c r="A28" s="1988"/>
      <c r="B28" s="1991"/>
      <c r="C28" s="821"/>
      <c r="D28" s="813"/>
      <c r="E28" s="813"/>
      <c r="F28" s="813"/>
      <c r="G28" s="813"/>
      <c r="H28" s="813"/>
      <c r="I28" s="813"/>
      <c r="J28" s="822"/>
      <c r="K28" s="823"/>
    </row>
    <row r="29" spans="1:11">
      <c r="A29" s="1989"/>
      <c r="B29" s="1992"/>
      <c r="C29" s="1889" t="s">
        <v>2003</v>
      </c>
      <c r="D29" s="1979"/>
      <c r="E29" s="1979"/>
      <c r="F29" s="1979"/>
      <c r="G29" s="1915" t="s">
        <v>2002</v>
      </c>
      <c r="H29" s="1915"/>
      <c r="I29" s="1915"/>
      <c r="J29" s="824"/>
      <c r="K29" s="825"/>
    </row>
    <row r="30" spans="1:11" ht="288" customHeight="1">
      <c r="A30" s="1980" t="s">
        <v>2058</v>
      </c>
      <c r="B30" s="1980"/>
      <c r="C30" s="1980"/>
      <c r="D30" s="1980"/>
      <c r="E30" s="1980"/>
      <c r="F30" s="1980"/>
      <c r="G30" s="1980"/>
      <c r="H30" s="1980"/>
      <c r="I30" s="1980"/>
      <c r="J30" s="1980"/>
      <c r="K30" s="1980"/>
    </row>
  </sheetData>
  <mergeCells count="67">
    <mergeCell ref="C27:K27"/>
    <mergeCell ref="C29:F29"/>
    <mergeCell ref="G29:I29"/>
    <mergeCell ref="A30:K30"/>
    <mergeCell ref="D22:K22"/>
    <mergeCell ref="A23:B23"/>
    <mergeCell ref="C23:F23"/>
    <mergeCell ref="G23:K23"/>
    <mergeCell ref="A24:A29"/>
    <mergeCell ref="B24:B26"/>
    <mergeCell ref="C24:K24"/>
    <mergeCell ref="C26:F26"/>
    <mergeCell ref="G26:I26"/>
    <mergeCell ref="B27:B29"/>
    <mergeCell ref="C16:D16"/>
    <mergeCell ref="G16:I16"/>
    <mergeCell ref="C21:F21"/>
    <mergeCell ref="G21:I21"/>
    <mergeCell ref="J21:K21"/>
    <mergeCell ref="C17:D17"/>
    <mergeCell ref="E17:F18"/>
    <mergeCell ref="G17:I17"/>
    <mergeCell ref="J17:K18"/>
    <mergeCell ref="C18:D18"/>
    <mergeCell ref="G18:I18"/>
    <mergeCell ref="C19:D19"/>
    <mergeCell ref="E19:F19"/>
    <mergeCell ref="G19:K20"/>
    <mergeCell ref="C20:D20"/>
    <mergeCell ref="E20:F20"/>
    <mergeCell ref="A11:B11"/>
    <mergeCell ref="C11:K11"/>
    <mergeCell ref="A12:B22"/>
    <mergeCell ref="C12:D12"/>
    <mergeCell ref="E12:F12"/>
    <mergeCell ref="G12:I12"/>
    <mergeCell ref="J12:K12"/>
    <mergeCell ref="C13:D13"/>
    <mergeCell ref="E13:F14"/>
    <mergeCell ref="G13:I14"/>
    <mergeCell ref="J13:K14"/>
    <mergeCell ref="C14:D14"/>
    <mergeCell ref="C15:D15"/>
    <mergeCell ref="E15:F16"/>
    <mergeCell ref="G15:I15"/>
    <mergeCell ref="J15:K16"/>
    <mergeCell ref="A9:B10"/>
    <mergeCell ref="C9:D9"/>
    <mergeCell ref="E9:F9"/>
    <mergeCell ref="H9:K9"/>
    <mergeCell ref="C10:D10"/>
    <mergeCell ref="E10:F10"/>
    <mergeCell ref="H10:K10"/>
    <mergeCell ref="A8:B8"/>
    <mergeCell ref="G3:H3"/>
    <mergeCell ref="I3:K3"/>
    <mergeCell ref="G4:H4"/>
    <mergeCell ref="I4:K4"/>
    <mergeCell ref="A5:B5"/>
    <mergeCell ref="C5:F5"/>
    <mergeCell ref="G5:H5"/>
    <mergeCell ref="I5:K5"/>
    <mergeCell ref="A6:B6"/>
    <mergeCell ref="C6:K6"/>
    <mergeCell ref="A7:B7"/>
    <mergeCell ref="C7:G7"/>
    <mergeCell ref="H7:K7"/>
  </mergeCells>
  <phoneticPr fontId="2"/>
  <printOptions horizontalCentered="1" verticalCentered="1"/>
  <pageMargins left="0" right="0" top="0" bottom="0" header="0" footer="0"/>
  <pageSetup paperSize="9" scale="91"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E40"/>
  <sheetViews>
    <sheetView zoomScale="86" zoomScaleNormal="86" zoomScaleSheetLayoutView="100" workbookViewId="0">
      <selection activeCell="D12" sqref="D12"/>
    </sheetView>
  </sheetViews>
  <sheetFormatPr defaultColWidth="9" defaultRowHeight="13.2"/>
  <cols>
    <col min="1" max="1" width="11.77734375" style="826" customWidth="1"/>
    <col min="2" max="2" width="15.77734375" style="826" customWidth="1"/>
    <col min="3" max="3" width="8.109375" style="826" customWidth="1"/>
    <col min="4" max="4" width="28.44140625" style="826" customWidth="1"/>
    <col min="5" max="5" width="4.33203125" style="826" customWidth="1"/>
    <col min="6" max="16384" width="9" style="826"/>
  </cols>
  <sheetData>
    <row r="2" spans="1:5" ht="16.2">
      <c r="D2" s="827" t="s">
        <v>2004</v>
      </c>
    </row>
    <row r="3" spans="1:5" ht="16.2">
      <c r="A3" s="828" t="s">
        <v>2005</v>
      </c>
      <c r="B3" s="829"/>
      <c r="C3" s="830"/>
    </row>
    <row r="4" spans="1:5">
      <c r="A4" s="830"/>
      <c r="B4" s="830"/>
      <c r="C4" s="830"/>
      <c r="D4" s="831" t="s">
        <v>2006</v>
      </c>
    </row>
    <row r="5" spans="1:5" ht="21">
      <c r="A5" s="832" t="s">
        <v>2007</v>
      </c>
      <c r="B5" s="832"/>
      <c r="C5" s="833"/>
      <c r="D5" s="832"/>
    </row>
    <row r="6" spans="1:5">
      <c r="A6" s="830"/>
      <c r="B6" s="830"/>
      <c r="C6" s="830"/>
      <c r="D6" s="830"/>
    </row>
    <row r="7" spans="1:5">
      <c r="A7" s="830"/>
      <c r="B7" s="830"/>
      <c r="C7" s="830"/>
      <c r="D7" s="830"/>
    </row>
    <row r="8" spans="1:5">
      <c r="A8" s="830"/>
      <c r="B8" s="834" t="s">
        <v>923</v>
      </c>
      <c r="C8" s="830"/>
      <c r="D8" s="830"/>
    </row>
    <row r="9" spans="1:5">
      <c r="A9" s="830"/>
      <c r="B9" s="830"/>
      <c r="C9" s="830"/>
      <c r="D9" s="830"/>
    </row>
    <row r="10" spans="1:5">
      <c r="A10" s="830"/>
      <c r="B10" s="830"/>
      <c r="C10" s="835" t="s">
        <v>2008</v>
      </c>
      <c r="D10" s="830"/>
    </row>
    <row r="11" spans="1:5">
      <c r="A11" s="830"/>
      <c r="B11" s="830"/>
      <c r="C11" s="835" t="s">
        <v>924</v>
      </c>
      <c r="D11" s="830"/>
    </row>
    <row r="12" spans="1:5">
      <c r="A12" s="830"/>
      <c r="B12" s="830"/>
      <c r="C12" s="835" t="s">
        <v>925</v>
      </c>
      <c r="D12" s="831"/>
    </row>
    <row r="13" spans="1:5">
      <c r="A13" s="830"/>
      <c r="B13" s="830"/>
      <c r="C13" s="830"/>
      <c r="D13" s="830"/>
    </row>
    <row r="14" spans="1:5" s="838" customFormat="1" ht="33.75" customHeight="1">
      <c r="A14" s="836" t="s">
        <v>2009</v>
      </c>
      <c r="B14" s="836"/>
      <c r="C14" s="836"/>
      <c r="D14" s="836"/>
      <c r="E14" s="837"/>
    </row>
    <row r="15" spans="1:5" s="838" customFormat="1" ht="33.75" customHeight="1">
      <c r="A15" s="836" t="s">
        <v>2010</v>
      </c>
      <c r="B15" s="836"/>
      <c r="C15" s="836"/>
      <c r="D15" s="836"/>
    </row>
    <row r="16" spans="1:5" s="838" customFormat="1" ht="33.75" customHeight="1">
      <c r="A16" s="836" t="s">
        <v>2011</v>
      </c>
      <c r="B16" s="836"/>
      <c r="C16" s="836"/>
      <c r="D16" s="836"/>
    </row>
    <row r="17" spans="1:5" s="838" customFormat="1" ht="33.75" customHeight="1">
      <c r="A17" s="836" t="s">
        <v>2012</v>
      </c>
      <c r="B17" s="836"/>
      <c r="C17" s="836"/>
      <c r="D17" s="836"/>
    </row>
    <row r="18" spans="1:5" s="838" customFormat="1" ht="33.75" customHeight="1">
      <c r="A18" s="836" t="s">
        <v>2013</v>
      </c>
      <c r="B18" s="836"/>
      <c r="C18" s="836"/>
      <c r="D18" s="836"/>
    </row>
    <row r="19" spans="1:5">
      <c r="A19" s="834"/>
      <c r="B19" s="834"/>
      <c r="C19" s="834"/>
      <c r="D19" s="834"/>
      <c r="E19" s="839"/>
    </row>
    <row r="20" spans="1:5">
      <c r="A20" s="840" t="s">
        <v>2014</v>
      </c>
      <c r="B20" s="830"/>
      <c r="C20" s="830"/>
      <c r="D20" s="830"/>
    </row>
    <row r="21" spans="1:5">
      <c r="A21" s="830"/>
      <c r="B21" s="830"/>
      <c r="C21" s="830"/>
      <c r="D21" s="830"/>
    </row>
    <row r="22" spans="1:5">
      <c r="A22" s="830"/>
      <c r="B22" s="830"/>
      <c r="C22" s="830"/>
      <c r="D22" s="830"/>
    </row>
    <row r="23" spans="1:5" ht="54.75" customHeight="1">
      <c r="A23" s="841" t="s">
        <v>2015</v>
      </c>
      <c r="B23" s="842"/>
      <c r="C23" s="843"/>
      <c r="D23" s="844"/>
    </row>
    <row r="24" spans="1:5">
      <c r="A24" s="845"/>
      <c r="B24" s="845"/>
      <c r="C24" s="846"/>
      <c r="D24" s="830"/>
    </row>
    <row r="25" spans="1:5">
      <c r="A25" s="830"/>
      <c r="B25" s="830"/>
      <c r="C25" s="830"/>
      <c r="D25" s="830"/>
    </row>
    <row r="26" spans="1:5" ht="53.25" customHeight="1">
      <c r="A26" s="847" t="s">
        <v>2016</v>
      </c>
      <c r="B26" s="848"/>
      <c r="C26" s="843"/>
      <c r="D26" s="844"/>
    </row>
    <row r="27" spans="1:5">
      <c r="A27" s="830"/>
      <c r="B27" s="830"/>
      <c r="C27" s="830"/>
      <c r="D27" s="830"/>
    </row>
    <row r="28" spans="1:5">
      <c r="A28" s="830"/>
      <c r="B28" s="830"/>
      <c r="C28" s="830"/>
      <c r="D28" s="830"/>
    </row>
    <row r="29" spans="1:5">
      <c r="A29" s="830"/>
      <c r="B29" s="830"/>
      <c r="C29" s="830"/>
      <c r="D29" s="830"/>
    </row>
    <row r="30" spans="1:5">
      <c r="A30" s="830"/>
      <c r="B30" s="830"/>
      <c r="C30" s="830"/>
      <c r="D30" s="830"/>
    </row>
    <row r="40" spans="1:5">
      <c r="A40" s="839"/>
      <c r="B40" s="839"/>
      <c r="C40" s="839"/>
      <c r="D40" s="839"/>
      <c r="E40" s="839"/>
    </row>
  </sheetData>
  <phoneticPr fontId="2"/>
  <printOptions horizontalCentered="1" verticalCentered="1"/>
  <pageMargins left="0.74803149606299213" right="0.74803149606299213" top="0.98425196850393704" bottom="0.43307086614173229" header="0.51181102362204722" footer="0.35433070866141736"/>
  <pageSetup paperSize="9" scale="131"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X48"/>
  <sheetViews>
    <sheetView view="pageBreakPreview" zoomScale="90" zoomScaleNormal="100" zoomScaleSheetLayoutView="90" workbookViewId="0">
      <selection activeCell="AX77" sqref="AX77"/>
    </sheetView>
  </sheetViews>
  <sheetFormatPr defaultColWidth="9" defaultRowHeight="13.2"/>
  <cols>
    <col min="1" max="163" width="3.6640625" style="148" customWidth="1"/>
    <col min="164" max="16384" width="9" style="148"/>
  </cols>
  <sheetData>
    <row r="1" spans="1:24">
      <c r="A1" s="147" t="s">
        <v>249</v>
      </c>
    </row>
    <row r="2" spans="1:24" ht="30" customHeight="1" thickBot="1">
      <c r="A2" s="2007" t="s">
        <v>1805</v>
      </c>
      <c r="B2" s="2007"/>
      <c r="C2" s="2007"/>
      <c r="D2" s="2007"/>
      <c r="E2" s="2007"/>
      <c r="F2" s="2007"/>
      <c r="G2" s="2007"/>
      <c r="H2" s="2007"/>
      <c r="I2" s="2007"/>
      <c r="J2" s="2007"/>
      <c r="K2" s="2007"/>
      <c r="L2" s="2007"/>
      <c r="M2" s="2007"/>
      <c r="N2" s="2007"/>
      <c r="O2" s="2007"/>
      <c r="P2" s="2007"/>
      <c r="Q2" s="2007"/>
      <c r="R2" s="2007"/>
      <c r="S2" s="2007"/>
      <c r="T2" s="2007"/>
      <c r="U2" s="2007"/>
      <c r="V2" s="2007"/>
      <c r="W2" s="2007"/>
      <c r="X2" s="2007"/>
    </row>
    <row r="3" spans="1:24" ht="26.1" customHeight="1">
      <c r="A3" s="2008" t="s">
        <v>250</v>
      </c>
      <c r="B3" s="2009"/>
      <c r="C3" s="2009"/>
      <c r="D3" s="2010"/>
      <c r="E3" s="2011" t="s">
        <v>251</v>
      </c>
      <c r="F3" s="2012"/>
      <c r="G3" s="2012"/>
      <c r="H3" s="2009" t="s">
        <v>252</v>
      </c>
      <c r="I3" s="2013"/>
      <c r="J3" s="2014"/>
      <c r="K3" s="2015" t="s">
        <v>253</v>
      </c>
      <c r="L3" s="2009"/>
      <c r="M3" s="2016"/>
      <c r="N3" s="2017"/>
      <c r="O3" s="2018"/>
      <c r="P3" s="2018"/>
      <c r="Q3" s="2018"/>
      <c r="R3" s="2018"/>
      <c r="S3" s="2018"/>
      <c r="T3" s="2018"/>
      <c r="U3" s="2018"/>
      <c r="V3" s="2018"/>
      <c r="W3" s="2018"/>
      <c r="X3" s="2019"/>
    </row>
    <row r="4" spans="1:24" ht="26.1" customHeight="1">
      <c r="A4" s="1993" t="s">
        <v>254</v>
      </c>
      <c r="B4" s="1994"/>
      <c r="C4" s="1994"/>
      <c r="D4" s="1995"/>
      <c r="E4" s="1996" t="s">
        <v>1624</v>
      </c>
      <c r="F4" s="1997"/>
      <c r="G4" s="1997"/>
      <c r="H4" s="1997"/>
      <c r="I4" s="1997"/>
      <c r="J4" s="1997"/>
      <c r="K4" s="1997"/>
      <c r="L4" s="1997"/>
      <c r="M4" s="1997"/>
      <c r="N4" s="1997"/>
      <c r="O4" s="1997"/>
      <c r="P4" s="1997"/>
      <c r="Q4" s="1997"/>
      <c r="R4" s="1997"/>
      <c r="S4" s="1997"/>
      <c r="T4" s="1997"/>
      <c r="U4" s="1997"/>
      <c r="V4" s="1997"/>
      <c r="W4" s="1997"/>
      <c r="X4" s="1998"/>
    </row>
    <row r="5" spans="1:24" ht="26.1" customHeight="1">
      <c r="A5" s="1993"/>
      <c r="B5" s="1994"/>
      <c r="C5" s="1994"/>
      <c r="D5" s="1995"/>
      <c r="E5" s="1999" t="s">
        <v>255</v>
      </c>
      <c r="F5" s="1999"/>
      <c r="G5" s="1999"/>
      <c r="H5" s="149" t="s">
        <v>256</v>
      </c>
      <c r="I5" s="2000"/>
      <c r="J5" s="2000"/>
      <c r="K5" s="2000"/>
      <c r="L5" s="2000"/>
      <c r="M5" s="2000"/>
      <c r="N5" s="2000"/>
      <c r="O5" s="2000"/>
      <c r="P5" s="2000"/>
      <c r="Q5" s="2000"/>
      <c r="R5" s="2000"/>
      <c r="S5" s="2000"/>
      <c r="T5" s="2000"/>
      <c r="U5" s="2000"/>
      <c r="V5" s="2000"/>
      <c r="W5" s="2000"/>
      <c r="X5" s="150" t="s">
        <v>257</v>
      </c>
    </row>
    <row r="6" spans="1:24" ht="26.1" customHeight="1" thickBot="1">
      <c r="A6" s="2001" t="s">
        <v>258</v>
      </c>
      <c r="B6" s="2002"/>
      <c r="C6" s="2002"/>
      <c r="D6" s="2003"/>
      <c r="E6" s="2004"/>
      <c r="F6" s="2005"/>
      <c r="G6" s="2005"/>
      <c r="H6" s="2005"/>
      <c r="I6" s="2005"/>
      <c r="J6" s="2005"/>
      <c r="K6" s="2005"/>
      <c r="L6" s="2005"/>
      <c r="M6" s="2005"/>
      <c r="N6" s="2005"/>
      <c r="O6" s="2005"/>
      <c r="P6" s="2005"/>
      <c r="Q6" s="2005"/>
      <c r="R6" s="2005"/>
      <c r="S6" s="2005"/>
      <c r="T6" s="2005"/>
      <c r="U6" s="2005"/>
      <c r="V6" s="2005"/>
      <c r="W6" s="2005"/>
      <c r="X6" s="2006"/>
    </row>
    <row r="7" spans="1:24">
      <c r="A7" s="151"/>
      <c r="B7" s="152" t="s">
        <v>259</v>
      </c>
      <c r="C7" s="152"/>
      <c r="D7" s="152"/>
      <c r="E7" s="152"/>
      <c r="F7" s="152"/>
      <c r="G7" s="152"/>
      <c r="H7" s="152"/>
      <c r="I7" s="152"/>
      <c r="J7" s="152"/>
      <c r="K7" s="152"/>
      <c r="L7" s="152"/>
      <c r="M7" s="152"/>
      <c r="N7" s="152"/>
      <c r="O7" s="152"/>
      <c r="P7" s="152"/>
      <c r="Q7" s="152"/>
      <c r="R7" s="152"/>
      <c r="S7" s="152"/>
      <c r="T7" s="152"/>
      <c r="U7" s="152"/>
      <c r="V7" s="152"/>
      <c r="W7" s="152"/>
      <c r="X7" s="153"/>
    </row>
    <row r="8" spans="1:24">
      <c r="A8" s="154"/>
      <c r="B8" s="2020"/>
      <c r="C8" s="2020"/>
      <c r="D8" s="2020"/>
      <c r="E8" s="2020"/>
      <c r="F8" s="2020"/>
      <c r="G8" s="2020"/>
      <c r="H8" s="2020"/>
      <c r="I8" s="2020"/>
      <c r="J8" s="2020"/>
      <c r="K8" s="2020"/>
      <c r="L8" s="2020"/>
      <c r="M8" s="2020"/>
      <c r="N8" s="2020"/>
      <c r="O8" s="2020"/>
      <c r="P8" s="2020"/>
      <c r="Q8" s="2020"/>
      <c r="R8" s="2020"/>
      <c r="S8" s="2020"/>
      <c r="T8" s="2020"/>
      <c r="U8" s="2020"/>
      <c r="V8" s="2020"/>
      <c r="W8" s="2020"/>
      <c r="X8" s="155"/>
    </row>
    <row r="9" spans="1:24">
      <c r="A9" s="154"/>
      <c r="B9" s="2020"/>
      <c r="C9" s="2020"/>
      <c r="D9" s="2020"/>
      <c r="E9" s="2020"/>
      <c r="F9" s="2020"/>
      <c r="G9" s="2020"/>
      <c r="H9" s="2020"/>
      <c r="I9" s="2020"/>
      <c r="J9" s="2020"/>
      <c r="K9" s="2020"/>
      <c r="L9" s="2020"/>
      <c r="M9" s="2020"/>
      <c r="N9" s="2020"/>
      <c r="O9" s="2020"/>
      <c r="P9" s="2020"/>
      <c r="Q9" s="2020"/>
      <c r="R9" s="2020"/>
      <c r="S9" s="2020"/>
      <c r="T9" s="2020"/>
      <c r="U9" s="2020"/>
      <c r="V9" s="2020"/>
      <c r="W9" s="2020"/>
      <c r="X9" s="155"/>
    </row>
    <row r="10" spans="1:24">
      <c r="A10" s="154"/>
      <c r="B10" s="2020"/>
      <c r="C10" s="2020"/>
      <c r="D10" s="2020"/>
      <c r="E10" s="2020"/>
      <c r="F10" s="2020"/>
      <c r="G10" s="2020"/>
      <c r="H10" s="2020"/>
      <c r="I10" s="2020"/>
      <c r="J10" s="2020"/>
      <c r="K10" s="2020"/>
      <c r="L10" s="2020"/>
      <c r="M10" s="2020"/>
      <c r="N10" s="2020"/>
      <c r="O10" s="2020"/>
      <c r="P10" s="2020"/>
      <c r="Q10" s="2020"/>
      <c r="R10" s="2020"/>
      <c r="S10" s="2020"/>
      <c r="T10" s="2020"/>
      <c r="U10" s="2020"/>
      <c r="V10" s="2020"/>
      <c r="W10" s="2020"/>
      <c r="X10" s="155"/>
    </row>
    <row r="11" spans="1:24">
      <c r="A11" s="154"/>
      <c r="B11" s="2020"/>
      <c r="C11" s="2020"/>
      <c r="D11" s="2020"/>
      <c r="E11" s="2020"/>
      <c r="F11" s="2020"/>
      <c r="G11" s="2020"/>
      <c r="H11" s="2020"/>
      <c r="I11" s="2020"/>
      <c r="J11" s="2020"/>
      <c r="K11" s="2020"/>
      <c r="L11" s="2020"/>
      <c r="M11" s="2020"/>
      <c r="N11" s="2020"/>
      <c r="O11" s="2020"/>
      <c r="P11" s="2020"/>
      <c r="Q11" s="2020"/>
      <c r="R11" s="2020"/>
      <c r="S11" s="2020"/>
      <c r="T11" s="2020"/>
      <c r="U11" s="2020"/>
      <c r="V11" s="2020"/>
      <c r="W11" s="2020"/>
      <c r="X11" s="155"/>
    </row>
    <row r="12" spans="1:24">
      <c r="A12" s="154"/>
      <c r="B12" s="2020"/>
      <c r="C12" s="2020"/>
      <c r="D12" s="2020"/>
      <c r="E12" s="2020"/>
      <c r="F12" s="2020"/>
      <c r="G12" s="2020"/>
      <c r="H12" s="2020"/>
      <c r="I12" s="2020"/>
      <c r="J12" s="2020"/>
      <c r="K12" s="2020"/>
      <c r="L12" s="2020"/>
      <c r="M12" s="2020"/>
      <c r="N12" s="2020"/>
      <c r="O12" s="2020"/>
      <c r="P12" s="2020"/>
      <c r="Q12" s="2020"/>
      <c r="R12" s="2020"/>
      <c r="S12" s="2020"/>
      <c r="T12" s="2020"/>
      <c r="U12" s="2020"/>
      <c r="V12" s="2020"/>
      <c r="W12" s="2020"/>
      <c r="X12" s="155"/>
    </row>
    <row r="13" spans="1:24">
      <c r="A13" s="154"/>
      <c r="B13" s="2020"/>
      <c r="C13" s="2020"/>
      <c r="D13" s="2020"/>
      <c r="E13" s="2020"/>
      <c r="F13" s="2020"/>
      <c r="G13" s="2020"/>
      <c r="H13" s="2020"/>
      <c r="I13" s="2020"/>
      <c r="J13" s="2020"/>
      <c r="K13" s="2020"/>
      <c r="L13" s="2020"/>
      <c r="M13" s="2020"/>
      <c r="N13" s="2020"/>
      <c r="O13" s="2020"/>
      <c r="P13" s="2020"/>
      <c r="Q13" s="2020"/>
      <c r="R13" s="2020"/>
      <c r="S13" s="2020"/>
      <c r="T13" s="2020"/>
      <c r="U13" s="2020"/>
      <c r="V13" s="2020"/>
      <c r="W13" s="2020"/>
      <c r="X13" s="155"/>
    </row>
    <row r="14" spans="1:24">
      <c r="A14" s="154"/>
      <c r="B14" s="2020"/>
      <c r="C14" s="2020"/>
      <c r="D14" s="2020"/>
      <c r="E14" s="2020"/>
      <c r="F14" s="2020"/>
      <c r="G14" s="2020"/>
      <c r="H14" s="2020"/>
      <c r="I14" s="2020"/>
      <c r="J14" s="2020"/>
      <c r="K14" s="2020"/>
      <c r="L14" s="2020"/>
      <c r="M14" s="2020"/>
      <c r="N14" s="2020"/>
      <c r="O14" s="2020"/>
      <c r="P14" s="2020"/>
      <c r="Q14" s="2020"/>
      <c r="R14" s="2020"/>
      <c r="S14" s="2020"/>
      <c r="T14" s="2020"/>
      <c r="U14" s="2020"/>
      <c r="V14" s="2020"/>
      <c r="W14" s="2020"/>
      <c r="X14" s="155"/>
    </row>
    <row r="15" spans="1:24">
      <c r="A15" s="154"/>
      <c r="B15" s="2020"/>
      <c r="C15" s="2020"/>
      <c r="D15" s="2020"/>
      <c r="E15" s="2020"/>
      <c r="F15" s="2020"/>
      <c r="G15" s="2020"/>
      <c r="H15" s="2020"/>
      <c r="I15" s="2020"/>
      <c r="J15" s="2020"/>
      <c r="K15" s="2020"/>
      <c r="L15" s="2020"/>
      <c r="M15" s="2020"/>
      <c r="N15" s="2020"/>
      <c r="O15" s="2020"/>
      <c r="P15" s="2020"/>
      <c r="Q15" s="2020"/>
      <c r="R15" s="2020"/>
      <c r="S15" s="2020"/>
      <c r="T15" s="2020"/>
      <c r="U15" s="2020"/>
      <c r="V15" s="2020"/>
      <c r="W15" s="2020"/>
      <c r="X15" s="155"/>
    </row>
    <row r="16" spans="1:24">
      <c r="A16" s="154"/>
      <c r="B16" s="2020"/>
      <c r="C16" s="2020"/>
      <c r="D16" s="2020"/>
      <c r="E16" s="2020"/>
      <c r="F16" s="2020"/>
      <c r="G16" s="2020"/>
      <c r="H16" s="2020"/>
      <c r="I16" s="2020"/>
      <c r="J16" s="2020"/>
      <c r="K16" s="2020"/>
      <c r="L16" s="2020"/>
      <c r="M16" s="2020"/>
      <c r="N16" s="2020"/>
      <c r="O16" s="2020"/>
      <c r="P16" s="2020"/>
      <c r="Q16" s="2020"/>
      <c r="R16" s="2020"/>
      <c r="S16" s="2020"/>
      <c r="T16" s="2020"/>
      <c r="U16" s="2020"/>
      <c r="V16" s="2020"/>
      <c r="W16" s="2020"/>
      <c r="X16" s="155"/>
    </row>
    <row r="17" spans="1:24">
      <c r="A17" s="154"/>
      <c r="B17" s="2020"/>
      <c r="C17" s="2020"/>
      <c r="D17" s="2020"/>
      <c r="E17" s="2020"/>
      <c r="F17" s="2020"/>
      <c r="G17" s="2020"/>
      <c r="H17" s="2020"/>
      <c r="I17" s="2020"/>
      <c r="J17" s="2020"/>
      <c r="K17" s="2020"/>
      <c r="L17" s="2020"/>
      <c r="M17" s="2020"/>
      <c r="N17" s="2020"/>
      <c r="O17" s="2020"/>
      <c r="P17" s="2020"/>
      <c r="Q17" s="2020"/>
      <c r="R17" s="2020"/>
      <c r="S17" s="2020"/>
      <c r="T17" s="2020"/>
      <c r="U17" s="2020"/>
      <c r="V17" s="2020"/>
      <c r="W17" s="2020"/>
      <c r="X17" s="155"/>
    </row>
    <row r="18" spans="1:24">
      <c r="A18" s="154"/>
      <c r="B18" s="2020"/>
      <c r="C18" s="2020"/>
      <c r="D18" s="2020"/>
      <c r="E18" s="2020"/>
      <c r="F18" s="2020"/>
      <c r="G18" s="2020"/>
      <c r="H18" s="2020"/>
      <c r="I18" s="2020"/>
      <c r="J18" s="2020"/>
      <c r="K18" s="2020"/>
      <c r="L18" s="2020"/>
      <c r="M18" s="2020"/>
      <c r="N18" s="2020"/>
      <c r="O18" s="2020"/>
      <c r="P18" s="2020"/>
      <c r="Q18" s="2020"/>
      <c r="R18" s="2020"/>
      <c r="S18" s="2020"/>
      <c r="T18" s="2020"/>
      <c r="U18" s="2020"/>
      <c r="V18" s="2020"/>
      <c r="W18" s="2020"/>
      <c r="X18" s="155"/>
    </row>
    <row r="19" spans="1:24">
      <c r="A19" s="154"/>
      <c r="B19" s="2020"/>
      <c r="C19" s="2020"/>
      <c r="D19" s="2020"/>
      <c r="E19" s="2020"/>
      <c r="F19" s="2020"/>
      <c r="G19" s="2020"/>
      <c r="H19" s="2020"/>
      <c r="I19" s="2020"/>
      <c r="J19" s="2020"/>
      <c r="K19" s="2020"/>
      <c r="L19" s="2020"/>
      <c r="M19" s="2020"/>
      <c r="N19" s="2020"/>
      <c r="O19" s="2020"/>
      <c r="P19" s="2020"/>
      <c r="Q19" s="2020"/>
      <c r="R19" s="2020"/>
      <c r="S19" s="2020"/>
      <c r="T19" s="2020"/>
      <c r="U19" s="2020"/>
      <c r="V19" s="2020"/>
      <c r="W19" s="2020"/>
      <c r="X19" s="155"/>
    </row>
    <row r="20" spans="1:24">
      <c r="A20" s="154"/>
      <c r="B20" s="2020"/>
      <c r="C20" s="2020"/>
      <c r="D20" s="2020"/>
      <c r="E20" s="2020"/>
      <c r="F20" s="2020"/>
      <c r="G20" s="2020"/>
      <c r="H20" s="2020"/>
      <c r="I20" s="2020"/>
      <c r="J20" s="2020"/>
      <c r="K20" s="2020"/>
      <c r="L20" s="2020"/>
      <c r="M20" s="2020"/>
      <c r="N20" s="2020"/>
      <c r="O20" s="2020"/>
      <c r="P20" s="2020"/>
      <c r="Q20" s="2020"/>
      <c r="R20" s="2020"/>
      <c r="S20" s="2020"/>
      <c r="T20" s="2020"/>
      <c r="U20" s="2020"/>
      <c r="V20" s="2020"/>
      <c r="W20" s="2020"/>
      <c r="X20" s="155"/>
    </row>
    <row r="21" spans="1:24">
      <c r="A21" s="154"/>
      <c r="B21" s="2020"/>
      <c r="C21" s="2020"/>
      <c r="D21" s="2020"/>
      <c r="E21" s="2020"/>
      <c r="F21" s="2020"/>
      <c r="G21" s="2020"/>
      <c r="H21" s="2020"/>
      <c r="I21" s="2020"/>
      <c r="J21" s="2020"/>
      <c r="K21" s="2020"/>
      <c r="L21" s="2020"/>
      <c r="M21" s="2020"/>
      <c r="N21" s="2020"/>
      <c r="O21" s="2020"/>
      <c r="P21" s="2020"/>
      <c r="Q21" s="2020"/>
      <c r="R21" s="2020"/>
      <c r="S21" s="2020"/>
      <c r="T21" s="2020"/>
      <c r="U21" s="2020"/>
      <c r="V21" s="2020"/>
      <c r="W21" s="2020"/>
      <c r="X21" s="155"/>
    </row>
    <row r="22" spans="1:24">
      <c r="A22" s="154"/>
      <c r="B22" s="2020"/>
      <c r="C22" s="2020"/>
      <c r="D22" s="2020"/>
      <c r="E22" s="2020"/>
      <c r="F22" s="2020"/>
      <c r="G22" s="2020"/>
      <c r="H22" s="2020"/>
      <c r="I22" s="2020"/>
      <c r="J22" s="2020"/>
      <c r="K22" s="2020"/>
      <c r="L22" s="2020"/>
      <c r="M22" s="2020"/>
      <c r="N22" s="2020"/>
      <c r="O22" s="2020"/>
      <c r="P22" s="2020"/>
      <c r="Q22" s="2020"/>
      <c r="R22" s="2020"/>
      <c r="S22" s="2020"/>
      <c r="T22" s="2020"/>
      <c r="U22" s="2020"/>
      <c r="V22" s="2020"/>
      <c r="W22" s="2020"/>
      <c r="X22" s="155"/>
    </row>
    <row r="23" spans="1:24">
      <c r="A23" s="154"/>
      <c r="B23" s="2020"/>
      <c r="C23" s="2020"/>
      <c r="D23" s="2020"/>
      <c r="E23" s="2020"/>
      <c r="F23" s="2020"/>
      <c r="G23" s="2020"/>
      <c r="H23" s="2020"/>
      <c r="I23" s="2020"/>
      <c r="J23" s="2020"/>
      <c r="K23" s="2020"/>
      <c r="L23" s="2020"/>
      <c r="M23" s="2020"/>
      <c r="N23" s="2020"/>
      <c r="O23" s="2020"/>
      <c r="P23" s="2020"/>
      <c r="Q23" s="2020"/>
      <c r="R23" s="2020"/>
      <c r="S23" s="2020"/>
      <c r="T23" s="2020"/>
      <c r="U23" s="2020"/>
      <c r="V23" s="2020"/>
      <c r="W23" s="2020"/>
      <c r="X23" s="155"/>
    </row>
    <row r="24" spans="1:24">
      <c r="A24" s="154"/>
      <c r="B24" s="2020"/>
      <c r="C24" s="2020"/>
      <c r="D24" s="2020"/>
      <c r="E24" s="2020"/>
      <c r="F24" s="2020"/>
      <c r="G24" s="2020"/>
      <c r="H24" s="2020"/>
      <c r="I24" s="2020"/>
      <c r="J24" s="2020"/>
      <c r="K24" s="2020"/>
      <c r="L24" s="2020"/>
      <c r="M24" s="2020"/>
      <c r="N24" s="2020"/>
      <c r="O24" s="2020"/>
      <c r="P24" s="2020"/>
      <c r="Q24" s="2020"/>
      <c r="R24" s="2020"/>
      <c r="S24" s="2020"/>
      <c r="T24" s="2020"/>
      <c r="U24" s="2020"/>
      <c r="V24" s="2020"/>
      <c r="W24" s="2020"/>
      <c r="X24" s="155"/>
    </row>
    <row r="25" spans="1:24">
      <c r="A25" s="154"/>
      <c r="B25" s="2020"/>
      <c r="C25" s="2020"/>
      <c r="D25" s="2020"/>
      <c r="E25" s="2020"/>
      <c r="F25" s="2020"/>
      <c r="G25" s="2020"/>
      <c r="H25" s="2020"/>
      <c r="I25" s="2020"/>
      <c r="J25" s="2020"/>
      <c r="K25" s="2020"/>
      <c r="L25" s="2020"/>
      <c r="M25" s="2020"/>
      <c r="N25" s="2020"/>
      <c r="O25" s="2020"/>
      <c r="P25" s="2020"/>
      <c r="Q25" s="2020"/>
      <c r="R25" s="2020"/>
      <c r="S25" s="2020"/>
      <c r="T25" s="2020"/>
      <c r="U25" s="2020"/>
      <c r="V25" s="2020"/>
      <c r="W25" s="2020"/>
      <c r="X25" s="155"/>
    </row>
    <row r="26" spans="1:24" ht="26.1" customHeight="1" thickBot="1">
      <c r="A26" s="156"/>
      <c r="B26" s="2021" t="s">
        <v>260</v>
      </c>
      <c r="C26" s="2021"/>
      <c r="D26" s="2021"/>
      <c r="E26" s="2021"/>
      <c r="F26" s="2021"/>
      <c r="G26" s="2021" t="s">
        <v>261</v>
      </c>
      <c r="H26" s="2021"/>
      <c r="I26" s="2021"/>
      <c r="J26" s="2021"/>
      <c r="K26" s="2021"/>
      <c r="L26" s="2022"/>
      <c r="M26" s="2022"/>
      <c r="N26" s="2022"/>
      <c r="O26" s="2022"/>
      <c r="P26" s="2022"/>
      <c r="Q26" s="2022"/>
      <c r="R26" s="2022"/>
      <c r="S26" s="2022"/>
      <c r="T26" s="2022"/>
      <c r="U26" s="2022"/>
      <c r="V26" s="2022"/>
      <c r="W26" s="2022"/>
      <c r="X26" s="157"/>
    </row>
    <row r="27" spans="1:24" ht="16.05" customHeight="1">
      <c r="A27" s="158"/>
      <c r="B27" s="2026" t="s">
        <v>262</v>
      </c>
      <c r="C27" s="1999" t="s">
        <v>263</v>
      </c>
      <c r="D27" s="1999"/>
      <c r="E27" s="1999"/>
      <c r="F27" s="1999"/>
      <c r="G27" s="2029" t="s">
        <v>1625</v>
      </c>
      <c r="H27" s="2029"/>
      <c r="I27" s="2029"/>
      <c r="J27" s="2029"/>
      <c r="K27" s="2029"/>
      <c r="L27" s="2029"/>
      <c r="M27" s="2029"/>
      <c r="N27" s="2029"/>
      <c r="O27" s="2029"/>
      <c r="P27" s="2029"/>
      <c r="Q27" s="2029"/>
      <c r="R27" s="2029"/>
      <c r="S27" s="2029"/>
      <c r="T27" s="2029"/>
      <c r="U27" s="2029"/>
      <c r="V27" s="2029"/>
      <c r="W27" s="2029"/>
      <c r="X27" s="2030"/>
    </row>
    <row r="28" spans="1:24" ht="16.05" customHeight="1">
      <c r="A28" s="2023" t="s">
        <v>264</v>
      </c>
      <c r="B28" s="2027"/>
      <c r="C28" s="1999"/>
      <c r="D28" s="1999"/>
      <c r="E28" s="1999"/>
      <c r="F28" s="1999"/>
      <c r="G28" s="2031"/>
      <c r="H28" s="2031"/>
      <c r="I28" s="2031"/>
      <c r="J28" s="2031"/>
      <c r="K28" s="2031"/>
      <c r="L28" s="2031"/>
      <c r="M28" s="2031"/>
      <c r="N28" s="2031"/>
      <c r="O28" s="2031"/>
      <c r="P28" s="2031"/>
      <c r="Q28" s="2031"/>
      <c r="R28" s="2031"/>
      <c r="S28" s="2031"/>
      <c r="T28" s="2031"/>
      <c r="U28" s="2031"/>
      <c r="V28" s="2031"/>
      <c r="W28" s="2031"/>
      <c r="X28" s="2032"/>
    </row>
    <row r="29" spans="1:24" ht="16.05" customHeight="1">
      <c r="A29" s="2023"/>
      <c r="B29" s="2027"/>
      <c r="C29" s="159"/>
      <c r="D29" s="159"/>
      <c r="E29" s="159"/>
      <c r="F29" s="159"/>
      <c r="G29" s="2000" t="s">
        <v>255</v>
      </c>
      <c r="H29" s="2000"/>
      <c r="I29" s="2000"/>
      <c r="J29" s="2033"/>
      <c r="K29" s="2033"/>
      <c r="L29" s="2033"/>
      <c r="M29" s="2033"/>
      <c r="N29" s="2033"/>
      <c r="O29" s="2033"/>
      <c r="P29" s="2033"/>
      <c r="Q29" s="2033"/>
      <c r="R29" s="2033"/>
      <c r="S29" s="2033"/>
      <c r="T29" s="2033"/>
      <c r="U29" s="2033"/>
      <c r="V29" s="544"/>
      <c r="W29" s="160"/>
      <c r="X29" s="155"/>
    </row>
    <row r="30" spans="1:24" ht="16.05" customHeight="1">
      <c r="A30" s="2023"/>
      <c r="B30" s="2027"/>
      <c r="C30" s="159"/>
      <c r="D30" s="159"/>
      <c r="E30" s="159"/>
      <c r="F30" s="159"/>
      <c r="G30" s="2000"/>
      <c r="H30" s="2000"/>
      <c r="I30" s="2000"/>
      <c r="J30" s="2033"/>
      <c r="K30" s="2033"/>
      <c r="L30" s="2033"/>
      <c r="M30" s="2033"/>
      <c r="N30" s="2033"/>
      <c r="O30" s="2033"/>
      <c r="P30" s="2033"/>
      <c r="Q30" s="2033"/>
      <c r="R30" s="2033"/>
      <c r="S30" s="2033"/>
      <c r="T30" s="2033"/>
      <c r="U30" s="2033"/>
      <c r="V30" s="544"/>
      <c r="W30" s="160"/>
      <c r="X30" s="155"/>
    </row>
    <row r="31" spans="1:24" ht="16.05" customHeight="1">
      <c r="A31" s="2023"/>
      <c r="B31" s="2027"/>
      <c r="C31" s="159"/>
      <c r="D31" s="159"/>
      <c r="E31" s="159"/>
      <c r="F31" s="159"/>
      <c r="G31" s="2000"/>
      <c r="H31" s="2000"/>
      <c r="I31" s="2000"/>
      <c r="J31" s="2033"/>
      <c r="K31" s="2033"/>
      <c r="L31" s="2033"/>
      <c r="M31" s="2033"/>
      <c r="N31" s="2033"/>
      <c r="O31" s="2033"/>
      <c r="P31" s="2033"/>
      <c r="Q31" s="2033"/>
      <c r="R31" s="2033"/>
      <c r="S31" s="2033"/>
      <c r="T31" s="2033"/>
      <c r="U31" s="2033"/>
      <c r="V31" s="544"/>
      <c r="W31" s="160" t="s">
        <v>1626</v>
      </c>
      <c r="X31" s="155"/>
    </row>
    <row r="32" spans="1:24" ht="16.05" customHeight="1" thickBot="1">
      <c r="A32" s="161" t="s">
        <v>265</v>
      </c>
      <c r="B32" s="2028"/>
      <c r="C32" s="162"/>
      <c r="D32" s="162"/>
      <c r="E32" s="162"/>
      <c r="F32" s="162"/>
      <c r="G32" s="162"/>
      <c r="H32" s="162"/>
      <c r="I32" s="162"/>
      <c r="J32" s="162"/>
      <c r="K32" s="162"/>
      <c r="L32" s="162"/>
      <c r="M32" s="2024"/>
      <c r="N32" s="2024"/>
      <c r="O32" s="2024" t="s">
        <v>12</v>
      </c>
      <c r="P32" s="2024"/>
      <c r="Q32" s="2025"/>
      <c r="R32" s="2025"/>
      <c r="S32" s="2025"/>
      <c r="T32" s="2025"/>
      <c r="U32" s="2025"/>
      <c r="V32" s="2025"/>
      <c r="W32" s="2025"/>
      <c r="X32" s="163"/>
    </row>
    <row r="33" spans="1:24" ht="16.05" customHeight="1">
      <c r="A33" s="164"/>
      <c r="B33" s="2035" t="s">
        <v>266</v>
      </c>
      <c r="C33" s="2002" t="s">
        <v>263</v>
      </c>
      <c r="D33" s="2002"/>
      <c r="E33" s="2002"/>
      <c r="F33" s="2002"/>
      <c r="G33" s="2029" t="s">
        <v>1625</v>
      </c>
      <c r="H33" s="2029"/>
      <c r="I33" s="2029"/>
      <c r="J33" s="2029"/>
      <c r="K33" s="2029"/>
      <c r="L33" s="2029"/>
      <c r="M33" s="2029"/>
      <c r="N33" s="2029"/>
      <c r="O33" s="2029"/>
      <c r="P33" s="2029"/>
      <c r="Q33" s="2029"/>
      <c r="R33" s="2029"/>
      <c r="S33" s="2029"/>
      <c r="T33" s="2029"/>
      <c r="U33" s="2029"/>
      <c r="V33" s="2029"/>
      <c r="W33" s="2029"/>
      <c r="X33" s="2030"/>
    </row>
    <row r="34" spans="1:24" ht="16.05" customHeight="1">
      <c r="A34" s="2023" t="s">
        <v>267</v>
      </c>
      <c r="B34" s="2027"/>
      <c r="C34" s="1999"/>
      <c r="D34" s="1999"/>
      <c r="E34" s="1999"/>
      <c r="F34" s="1999"/>
      <c r="G34" s="2031"/>
      <c r="H34" s="2031"/>
      <c r="I34" s="2031"/>
      <c r="J34" s="2031"/>
      <c r="K34" s="2031"/>
      <c r="L34" s="2031"/>
      <c r="M34" s="2031"/>
      <c r="N34" s="2031"/>
      <c r="O34" s="2031"/>
      <c r="P34" s="2031"/>
      <c r="Q34" s="2031"/>
      <c r="R34" s="2031"/>
      <c r="S34" s="2031"/>
      <c r="T34" s="2031"/>
      <c r="U34" s="2031"/>
      <c r="V34" s="2031"/>
      <c r="W34" s="2031"/>
      <c r="X34" s="2032"/>
    </row>
    <row r="35" spans="1:24" ht="16.05" customHeight="1">
      <c r="A35" s="2023"/>
      <c r="B35" s="2027"/>
      <c r="C35" s="159"/>
      <c r="D35" s="159"/>
      <c r="E35" s="159"/>
      <c r="F35" s="159"/>
      <c r="G35" s="2000" t="s">
        <v>268</v>
      </c>
      <c r="H35" s="2000"/>
      <c r="I35" s="2000"/>
      <c r="J35" s="2033"/>
      <c r="K35" s="2033"/>
      <c r="L35" s="2033"/>
      <c r="M35" s="2033"/>
      <c r="N35" s="2033"/>
      <c r="O35" s="2033"/>
      <c r="P35" s="2033"/>
      <c r="Q35" s="2033"/>
      <c r="R35" s="2033"/>
      <c r="S35" s="2033"/>
      <c r="T35" s="2033"/>
      <c r="U35" s="2033"/>
      <c r="V35" s="544"/>
      <c r="W35" s="160"/>
      <c r="X35" s="155"/>
    </row>
    <row r="36" spans="1:24" ht="16.05" customHeight="1">
      <c r="A36" s="2023"/>
      <c r="B36" s="2027"/>
      <c r="C36" s="159"/>
      <c r="D36" s="159"/>
      <c r="E36" s="159"/>
      <c r="F36" s="159"/>
      <c r="G36" s="2000"/>
      <c r="H36" s="2000"/>
      <c r="I36" s="2000"/>
      <c r="J36" s="2033"/>
      <c r="K36" s="2033"/>
      <c r="L36" s="2033"/>
      <c r="M36" s="2033"/>
      <c r="N36" s="2033"/>
      <c r="O36" s="2033"/>
      <c r="P36" s="2033"/>
      <c r="Q36" s="2033"/>
      <c r="R36" s="2033"/>
      <c r="S36" s="2033"/>
      <c r="T36" s="2033"/>
      <c r="U36" s="2033"/>
      <c r="V36" s="544"/>
      <c r="W36" s="160"/>
      <c r="X36" s="155"/>
    </row>
    <row r="37" spans="1:24" ht="16.05" customHeight="1">
      <c r="A37" s="2023"/>
      <c r="B37" s="2027"/>
      <c r="C37" s="159"/>
      <c r="D37" s="159"/>
      <c r="E37" s="159"/>
      <c r="F37" s="159"/>
      <c r="G37" s="2000"/>
      <c r="H37" s="2000"/>
      <c r="I37" s="2000"/>
      <c r="J37" s="2033"/>
      <c r="K37" s="2033"/>
      <c r="L37" s="2033"/>
      <c r="M37" s="2033"/>
      <c r="N37" s="2033"/>
      <c r="O37" s="2033"/>
      <c r="P37" s="2033"/>
      <c r="Q37" s="2033"/>
      <c r="R37" s="2033"/>
      <c r="S37" s="2033"/>
      <c r="T37" s="2033"/>
      <c r="U37" s="2033"/>
      <c r="V37" s="544"/>
      <c r="W37" s="160" t="s">
        <v>1627</v>
      </c>
      <c r="X37" s="155"/>
    </row>
    <row r="38" spans="1:24" ht="16.05" customHeight="1" thickBot="1">
      <c r="A38" s="165"/>
      <c r="B38" s="2036"/>
      <c r="C38" s="166"/>
      <c r="D38" s="166"/>
      <c r="E38" s="166"/>
      <c r="F38" s="166"/>
      <c r="G38" s="166"/>
      <c r="H38" s="166"/>
      <c r="I38" s="166"/>
      <c r="J38" s="166"/>
      <c r="K38" s="166"/>
      <c r="L38" s="166"/>
      <c r="M38" s="2021"/>
      <c r="N38" s="2021"/>
      <c r="O38" s="2021" t="s">
        <v>12</v>
      </c>
      <c r="P38" s="2021"/>
      <c r="Q38" s="2034"/>
      <c r="R38" s="2034"/>
      <c r="S38" s="2034"/>
      <c r="T38" s="2034"/>
      <c r="U38" s="2034"/>
      <c r="V38" s="2034"/>
      <c r="W38" s="2034"/>
      <c r="X38" s="157"/>
    </row>
    <row r="39" spans="1:24" ht="13.8" thickBot="1"/>
    <row r="40" spans="1:24">
      <c r="E40" s="2041" t="s">
        <v>269</v>
      </c>
      <c r="F40" s="2042"/>
      <c r="G40" s="2042"/>
      <c r="H40" s="2045" t="s">
        <v>270</v>
      </c>
      <c r="I40" s="2042"/>
      <c r="J40" s="2042"/>
      <c r="K40" s="2046" t="s">
        <v>271</v>
      </c>
      <c r="L40" s="2009"/>
      <c r="M40" s="2016"/>
      <c r="N40" s="2048" t="s">
        <v>696</v>
      </c>
      <c r="O40" s="2009"/>
      <c r="P40" s="2010"/>
      <c r="R40" s="2049" t="s">
        <v>272</v>
      </c>
      <c r="S40" s="2009"/>
      <c r="T40" s="2016"/>
      <c r="U40" s="2046" t="s">
        <v>273</v>
      </c>
      <c r="V40" s="2009"/>
      <c r="W40" s="2010"/>
    </row>
    <row r="41" spans="1:24">
      <c r="E41" s="2043"/>
      <c r="F41" s="2044"/>
      <c r="G41" s="2044"/>
      <c r="H41" s="2044"/>
      <c r="I41" s="2044"/>
      <c r="J41" s="2044"/>
      <c r="K41" s="2037"/>
      <c r="L41" s="1994"/>
      <c r="M41" s="2047"/>
      <c r="N41" s="1994"/>
      <c r="O41" s="1994"/>
      <c r="P41" s="1995"/>
      <c r="R41" s="1993"/>
      <c r="S41" s="1994"/>
      <c r="T41" s="2047"/>
      <c r="U41" s="2037"/>
      <c r="V41" s="1994"/>
      <c r="W41" s="1995"/>
    </row>
    <row r="42" spans="1:24">
      <c r="E42" s="2043"/>
      <c r="F42" s="2044"/>
      <c r="G42" s="2044"/>
      <c r="H42" s="2044"/>
      <c r="I42" s="2044"/>
      <c r="J42" s="2044"/>
      <c r="K42" s="2037"/>
      <c r="L42" s="1994"/>
      <c r="M42" s="2047"/>
      <c r="N42" s="1994"/>
      <c r="O42" s="1994"/>
      <c r="P42" s="1995"/>
      <c r="R42" s="1993"/>
      <c r="S42" s="1994"/>
      <c r="T42" s="2047"/>
      <c r="U42" s="2037"/>
      <c r="V42" s="1994"/>
      <c r="W42" s="1995"/>
    </row>
    <row r="43" spans="1:24">
      <c r="E43" s="2043"/>
      <c r="F43" s="2044"/>
      <c r="G43" s="2044"/>
      <c r="H43" s="2044"/>
      <c r="I43" s="2044"/>
      <c r="J43" s="2044"/>
      <c r="K43" s="2037"/>
      <c r="L43" s="1994"/>
      <c r="M43" s="2047"/>
      <c r="N43" s="1994"/>
      <c r="O43" s="1994"/>
      <c r="P43" s="1995"/>
      <c r="R43" s="1993"/>
      <c r="S43" s="1994"/>
      <c r="T43" s="2047"/>
      <c r="U43" s="2037"/>
      <c r="V43" s="1994"/>
      <c r="W43" s="1995"/>
    </row>
    <row r="44" spans="1:24">
      <c r="E44" s="2043"/>
      <c r="F44" s="2044"/>
      <c r="G44" s="2044"/>
      <c r="H44" s="2044"/>
      <c r="I44" s="2044"/>
      <c r="J44" s="2044"/>
      <c r="K44" s="2037"/>
      <c r="L44" s="1994"/>
      <c r="M44" s="2047"/>
      <c r="N44" s="1994"/>
      <c r="O44" s="1994"/>
      <c r="P44" s="1995"/>
      <c r="R44" s="1993"/>
      <c r="S44" s="1994"/>
      <c r="T44" s="2047"/>
      <c r="U44" s="2037"/>
      <c r="V44" s="1994"/>
      <c r="W44" s="1995"/>
    </row>
    <row r="45" spans="1:24">
      <c r="E45" s="2043"/>
      <c r="F45" s="2044"/>
      <c r="G45" s="2044"/>
      <c r="H45" s="2044"/>
      <c r="I45" s="2044"/>
      <c r="J45" s="2044"/>
      <c r="K45" s="2037"/>
      <c r="L45" s="1994"/>
      <c r="M45" s="2047"/>
      <c r="N45" s="1994"/>
      <c r="O45" s="1994"/>
      <c r="P45" s="1995"/>
      <c r="R45" s="1993"/>
      <c r="S45" s="1994"/>
      <c r="T45" s="2047"/>
      <c r="U45" s="2037"/>
      <c r="V45" s="1994"/>
      <c r="W45" s="1995"/>
    </row>
    <row r="46" spans="1:24">
      <c r="E46" s="2043"/>
      <c r="F46" s="2044"/>
      <c r="G46" s="2044"/>
      <c r="H46" s="2044"/>
      <c r="I46" s="2044"/>
      <c r="J46" s="2044"/>
      <c r="K46" s="2037"/>
      <c r="L46" s="1994"/>
      <c r="M46" s="2047"/>
      <c r="N46" s="1994"/>
      <c r="O46" s="1994"/>
      <c r="P46" s="1995"/>
      <c r="R46" s="1993"/>
      <c r="S46" s="1994"/>
      <c r="T46" s="2047"/>
      <c r="U46" s="2037"/>
      <c r="V46" s="1994"/>
      <c r="W46" s="1995"/>
    </row>
    <row r="47" spans="1:24" ht="13.8" thickBot="1">
      <c r="E47" s="2050"/>
      <c r="F47" s="2051"/>
      <c r="G47" s="2051"/>
      <c r="H47" s="2051"/>
      <c r="I47" s="2051"/>
      <c r="J47" s="2051"/>
      <c r="K47" s="2038"/>
      <c r="L47" s="2039"/>
      <c r="M47" s="2052"/>
      <c r="N47" s="2039"/>
      <c r="O47" s="2039"/>
      <c r="P47" s="2040"/>
      <c r="R47" s="2053"/>
      <c r="S47" s="2039"/>
      <c r="T47" s="2052"/>
      <c r="U47" s="2038"/>
      <c r="V47" s="2039"/>
      <c r="W47" s="2040"/>
    </row>
    <row r="48" spans="1:24">
      <c r="H48" s="167"/>
    </row>
  </sheetData>
  <mergeCells count="47">
    <mergeCell ref="U44:W47"/>
    <mergeCell ref="E40:G43"/>
    <mergeCell ref="H40:J43"/>
    <mergeCell ref="K40:M43"/>
    <mergeCell ref="N40:P43"/>
    <mergeCell ref="R40:T43"/>
    <mergeCell ref="U40:W43"/>
    <mergeCell ref="E44:G47"/>
    <mergeCell ref="H44:J47"/>
    <mergeCell ref="K44:M47"/>
    <mergeCell ref="N44:P47"/>
    <mergeCell ref="R44:T47"/>
    <mergeCell ref="A34:A37"/>
    <mergeCell ref="G35:I37"/>
    <mergeCell ref="M38:N38"/>
    <mergeCell ref="O38:P38"/>
    <mergeCell ref="Q38:W38"/>
    <mergeCell ref="B33:B38"/>
    <mergeCell ref="C33:F34"/>
    <mergeCell ref="G33:X34"/>
    <mergeCell ref="J35:U37"/>
    <mergeCell ref="A28:A31"/>
    <mergeCell ref="G29:I31"/>
    <mergeCell ref="M32:N32"/>
    <mergeCell ref="O32:P32"/>
    <mergeCell ref="Q32:W32"/>
    <mergeCell ref="B27:B32"/>
    <mergeCell ref="G27:X28"/>
    <mergeCell ref="J29:U31"/>
    <mergeCell ref="C27:F28"/>
    <mergeCell ref="B8:W25"/>
    <mergeCell ref="B26:D26"/>
    <mergeCell ref="E26:F26"/>
    <mergeCell ref="G26:K26"/>
    <mergeCell ref="L26:W26"/>
    <mergeCell ref="A2:X2"/>
    <mergeCell ref="A3:D3"/>
    <mergeCell ref="E3:G3"/>
    <mergeCell ref="H3:J3"/>
    <mergeCell ref="K3:M3"/>
    <mergeCell ref="N3:X3"/>
    <mergeCell ref="A4:D5"/>
    <mergeCell ref="E4:X4"/>
    <mergeCell ref="E5:G5"/>
    <mergeCell ref="I5:W5"/>
    <mergeCell ref="A6:D6"/>
    <mergeCell ref="E6:X6"/>
  </mergeCells>
  <phoneticPr fontId="2"/>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X40"/>
  <sheetViews>
    <sheetView view="pageBreakPreview" zoomScale="60" zoomScaleNormal="100" workbookViewId="0">
      <selection activeCell="AX77" sqref="AX77"/>
    </sheetView>
  </sheetViews>
  <sheetFormatPr defaultColWidth="3.6640625" defaultRowHeight="13.2"/>
  <cols>
    <col min="1" max="16384" width="3.6640625" style="147"/>
  </cols>
  <sheetData>
    <row r="1" spans="1:24" ht="14.55" customHeight="1">
      <c r="A1" s="147" t="s">
        <v>274</v>
      </c>
    </row>
    <row r="2" spans="1:24" s="168" customFormat="1" ht="30" customHeight="1">
      <c r="A2" s="2054" t="s">
        <v>275</v>
      </c>
      <c r="B2" s="2054"/>
      <c r="C2" s="2054"/>
      <c r="D2" s="2054"/>
      <c r="E2" s="2054"/>
      <c r="F2" s="2054"/>
      <c r="G2" s="2054"/>
      <c r="H2" s="2054"/>
      <c r="I2" s="2054"/>
      <c r="J2" s="2054"/>
      <c r="K2" s="2054"/>
      <c r="L2" s="2054"/>
      <c r="M2" s="2054"/>
      <c r="N2" s="2054"/>
      <c r="O2" s="2054"/>
      <c r="P2" s="2054"/>
      <c r="Q2" s="2054"/>
      <c r="R2" s="2054"/>
      <c r="S2" s="2054"/>
      <c r="T2" s="2054"/>
      <c r="U2" s="2054"/>
      <c r="V2" s="2054"/>
      <c r="W2" s="2054"/>
      <c r="X2" s="2054"/>
    </row>
    <row r="3" spans="1:24" s="168" customFormat="1">
      <c r="A3" s="169"/>
      <c r="B3" s="170"/>
      <c r="C3" s="170"/>
      <c r="D3" s="170"/>
      <c r="E3" s="170"/>
      <c r="F3" s="170"/>
      <c r="G3" s="170"/>
      <c r="H3" s="170"/>
      <c r="I3" s="170"/>
      <c r="J3" s="170"/>
      <c r="K3" s="170"/>
      <c r="L3" s="170"/>
      <c r="M3" s="170"/>
      <c r="N3" s="170"/>
      <c r="O3" s="170"/>
      <c r="P3" s="170"/>
      <c r="Q3" s="170"/>
      <c r="R3" s="170"/>
      <c r="S3" s="170"/>
      <c r="T3" s="170"/>
      <c r="U3" s="170"/>
      <c r="V3" s="170"/>
      <c r="W3" s="170"/>
      <c r="X3" s="171"/>
    </row>
    <row r="4" spans="1:24" s="168" customFormat="1">
      <c r="A4" s="172"/>
      <c r="N4" s="173"/>
      <c r="O4" s="174"/>
      <c r="P4" s="173" t="s">
        <v>12</v>
      </c>
      <c r="Q4" s="2055"/>
      <c r="R4" s="2055"/>
      <c r="S4" s="2055"/>
      <c r="T4" s="2055"/>
      <c r="U4" s="2055"/>
      <c r="V4" s="2055"/>
      <c r="W4" s="2055"/>
      <c r="X4" s="175"/>
    </row>
    <row r="5" spans="1:24" s="168" customFormat="1" ht="30" customHeight="1">
      <c r="A5" s="172"/>
      <c r="D5" s="2056" t="s">
        <v>258</v>
      </c>
      <c r="E5" s="2056"/>
      <c r="F5" s="2057"/>
      <c r="G5" s="2057"/>
      <c r="H5" s="2057"/>
      <c r="I5" s="2057"/>
      <c r="J5" s="2057"/>
      <c r="K5" s="2057"/>
      <c r="L5" s="2057"/>
      <c r="M5" s="2057"/>
      <c r="N5" s="2057"/>
      <c r="O5" s="2057"/>
      <c r="P5" s="2057"/>
      <c r="Q5" s="2057"/>
      <c r="R5" s="2057"/>
      <c r="S5" s="2057"/>
      <c r="T5" s="2057"/>
      <c r="U5" s="2057"/>
      <c r="X5" s="175"/>
    </row>
    <row r="6" spans="1:24" s="168" customFormat="1">
      <c r="A6" s="172"/>
      <c r="X6" s="175"/>
    </row>
    <row r="7" spans="1:24" s="168" customFormat="1">
      <c r="A7" s="172"/>
      <c r="E7" s="168" t="s">
        <v>276</v>
      </c>
      <c r="X7" s="175"/>
    </row>
    <row r="8" spans="1:24" s="168" customFormat="1">
      <c r="A8" s="172"/>
      <c r="X8" s="175"/>
    </row>
    <row r="9" spans="1:24" s="168" customFormat="1">
      <c r="A9" s="2058" t="s">
        <v>277</v>
      </c>
      <c r="B9" s="2059"/>
      <c r="C9" s="2059"/>
      <c r="D9" s="2059"/>
      <c r="E9" s="2059"/>
      <c r="F9" s="2059"/>
      <c r="G9" s="2059"/>
      <c r="H9" s="2059"/>
      <c r="I9" s="2059"/>
      <c r="J9" s="2059"/>
      <c r="K9" s="2059"/>
      <c r="L9" s="2059"/>
      <c r="M9" s="2059"/>
      <c r="N9" s="2059"/>
      <c r="O9" s="2059"/>
      <c r="P9" s="2059"/>
      <c r="Q9" s="2059"/>
      <c r="R9" s="2059"/>
      <c r="S9" s="2059"/>
      <c r="T9" s="2059"/>
      <c r="U9" s="2059"/>
      <c r="V9" s="2059"/>
      <c r="W9" s="2059"/>
      <c r="X9" s="2060"/>
    </row>
    <row r="10" spans="1:24" s="168" customFormat="1">
      <c r="A10" s="172"/>
      <c r="X10" s="175"/>
    </row>
    <row r="11" spans="1:24" s="168" customFormat="1">
      <c r="A11" s="172"/>
      <c r="B11" s="2061" t="s">
        <v>278</v>
      </c>
      <c r="C11" s="2061"/>
      <c r="D11" s="2061"/>
      <c r="E11" s="2061" t="s">
        <v>279</v>
      </c>
      <c r="F11" s="2061"/>
      <c r="G11" s="2061"/>
      <c r="H11" s="2061" t="s">
        <v>280</v>
      </c>
      <c r="I11" s="2061"/>
      <c r="J11" s="2061" t="s">
        <v>281</v>
      </c>
      <c r="K11" s="2061"/>
      <c r="L11" s="2061"/>
      <c r="M11" s="2061" t="s">
        <v>282</v>
      </c>
      <c r="N11" s="2061"/>
      <c r="O11" s="2061"/>
      <c r="P11" s="2061"/>
      <c r="Q11" s="2061"/>
      <c r="R11" s="2061"/>
      <c r="S11" s="2061"/>
      <c r="T11" s="2061"/>
      <c r="U11" s="2061"/>
      <c r="V11" s="2061" t="s">
        <v>283</v>
      </c>
      <c r="W11" s="2061"/>
      <c r="X11" s="175"/>
    </row>
    <row r="12" spans="1:24" s="168" customFormat="1">
      <c r="A12" s="172"/>
      <c r="B12" s="2061"/>
      <c r="C12" s="2061"/>
      <c r="D12" s="2061"/>
      <c r="E12" s="2061"/>
      <c r="F12" s="2061"/>
      <c r="G12" s="2061"/>
      <c r="H12" s="2061"/>
      <c r="I12" s="2061"/>
      <c r="J12" s="2061"/>
      <c r="K12" s="2061"/>
      <c r="L12" s="2061"/>
      <c r="M12" s="2061" t="s">
        <v>284</v>
      </c>
      <c r="N12" s="2061"/>
      <c r="O12" s="2061"/>
      <c r="P12" s="2061" t="s">
        <v>285</v>
      </c>
      <c r="Q12" s="2061"/>
      <c r="R12" s="2061" t="s">
        <v>286</v>
      </c>
      <c r="S12" s="2061"/>
      <c r="T12" s="2061" t="s">
        <v>287</v>
      </c>
      <c r="U12" s="2061"/>
      <c r="V12" s="2061"/>
      <c r="W12" s="2061"/>
      <c r="X12" s="175"/>
    </row>
    <row r="13" spans="1:24" s="168" customFormat="1" ht="27" customHeight="1">
      <c r="A13" s="172"/>
      <c r="B13" s="2062"/>
      <c r="C13" s="2062"/>
      <c r="D13" s="2062"/>
      <c r="E13" s="2062"/>
      <c r="F13" s="2062"/>
      <c r="G13" s="2062"/>
      <c r="H13" s="2062"/>
      <c r="I13" s="2062"/>
      <c r="J13" s="2062"/>
      <c r="K13" s="2062"/>
      <c r="L13" s="2062"/>
      <c r="M13" s="2063"/>
      <c r="N13" s="2064"/>
      <c r="O13" s="2065"/>
      <c r="P13" s="2062"/>
      <c r="Q13" s="2062"/>
      <c r="R13" s="2062"/>
      <c r="S13" s="2062"/>
      <c r="T13" s="2066"/>
      <c r="U13" s="2066"/>
      <c r="V13" s="2067"/>
      <c r="W13" s="2067"/>
      <c r="X13" s="175"/>
    </row>
    <row r="14" spans="1:24" s="168" customFormat="1" ht="27" customHeight="1">
      <c r="A14" s="172"/>
      <c r="B14" s="2062"/>
      <c r="C14" s="2062"/>
      <c r="D14" s="2062"/>
      <c r="E14" s="2062"/>
      <c r="F14" s="2062"/>
      <c r="G14" s="2062"/>
      <c r="H14" s="2062"/>
      <c r="I14" s="2062"/>
      <c r="J14" s="2062"/>
      <c r="K14" s="2062"/>
      <c r="L14" s="2062"/>
      <c r="M14" s="2068"/>
      <c r="N14" s="2068"/>
      <c r="O14" s="2068"/>
      <c r="P14" s="2062"/>
      <c r="Q14" s="2062"/>
      <c r="R14" s="2062"/>
      <c r="S14" s="2062"/>
      <c r="T14" s="2066"/>
      <c r="U14" s="2066"/>
      <c r="V14" s="2067"/>
      <c r="W14" s="2067"/>
      <c r="X14" s="175"/>
    </row>
    <row r="15" spans="1:24" s="168" customFormat="1" ht="27" customHeight="1">
      <c r="A15" s="172"/>
      <c r="B15" s="2062"/>
      <c r="C15" s="2062"/>
      <c r="D15" s="2062"/>
      <c r="E15" s="2062"/>
      <c r="F15" s="2062"/>
      <c r="G15" s="2062"/>
      <c r="H15" s="2062"/>
      <c r="I15" s="2062"/>
      <c r="J15" s="2062"/>
      <c r="K15" s="2062"/>
      <c r="L15" s="2062"/>
      <c r="M15" s="2068"/>
      <c r="N15" s="2068"/>
      <c r="O15" s="2068"/>
      <c r="P15" s="2062"/>
      <c r="Q15" s="2062"/>
      <c r="R15" s="2062"/>
      <c r="S15" s="2062"/>
      <c r="T15" s="2066"/>
      <c r="U15" s="2066"/>
      <c r="V15" s="2067"/>
      <c r="W15" s="2067"/>
      <c r="X15" s="175"/>
    </row>
    <row r="16" spans="1:24" s="168" customFormat="1" ht="27" customHeight="1">
      <c r="A16" s="172"/>
      <c r="B16" s="2062"/>
      <c r="C16" s="2062"/>
      <c r="D16" s="2062"/>
      <c r="E16" s="2062"/>
      <c r="F16" s="2062"/>
      <c r="G16" s="2062"/>
      <c r="H16" s="2062"/>
      <c r="I16" s="2062"/>
      <c r="J16" s="2062"/>
      <c r="K16" s="2062"/>
      <c r="L16" s="2062"/>
      <c r="M16" s="2068"/>
      <c r="N16" s="2068"/>
      <c r="O16" s="2068"/>
      <c r="P16" s="2062"/>
      <c r="Q16" s="2062"/>
      <c r="R16" s="2062"/>
      <c r="S16" s="2062"/>
      <c r="T16" s="2066"/>
      <c r="U16" s="2066"/>
      <c r="V16" s="2067"/>
      <c r="W16" s="2067"/>
      <c r="X16" s="175"/>
    </row>
    <row r="17" spans="1:24" s="168" customFormat="1" ht="27" customHeight="1">
      <c r="A17" s="172"/>
      <c r="B17" s="2062"/>
      <c r="C17" s="2062"/>
      <c r="D17" s="2062"/>
      <c r="E17" s="2062"/>
      <c r="F17" s="2062"/>
      <c r="G17" s="2062"/>
      <c r="H17" s="2062"/>
      <c r="I17" s="2062"/>
      <c r="J17" s="2062"/>
      <c r="K17" s="2062"/>
      <c r="L17" s="2062"/>
      <c r="M17" s="2068"/>
      <c r="N17" s="2068"/>
      <c r="O17" s="2068"/>
      <c r="P17" s="2062"/>
      <c r="Q17" s="2062"/>
      <c r="R17" s="2062"/>
      <c r="S17" s="2062"/>
      <c r="T17" s="2066"/>
      <c r="U17" s="2066"/>
      <c r="V17" s="2067"/>
      <c r="W17" s="2067"/>
      <c r="X17" s="175"/>
    </row>
    <row r="18" spans="1:24" s="168" customFormat="1" ht="27" customHeight="1">
      <c r="A18" s="172"/>
      <c r="B18" s="2062"/>
      <c r="C18" s="2062"/>
      <c r="D18" s="2062"/>
      <c r="E18" s="2062"/>
      <c r="F18" s="2062"/>
      <c r="G18" s="2062"/>
      <c r="H18" s="2062"/>
      <c r="I18" s="2062"/>
      <c r="J18" s="2062"/>
      <c r="K18" s="2062"/>
      <c r="L18" s="2062"/>
      <c r="M18" s="2068"/>
      <c r="N18" s="2068"/>
      <c r="O18" s="2068"/>
      <c r="P18" s="2062"/>
      <c r="Q18" s="2062"/>
      <c r="R18" s="2062"/>
      <c r="S18" s="2062"/>
      <c r="T18" s="2066"/>
      <c r="U18" s="2066"/>
      <c r="V18" s="2067"/>
      <c r="W18" s="2067"/>
      <c r="X18" s="175"/>
    </row>
    <row r="19" spans="1:24" s="168" customFormat="1" ht="27" customHeight="1">
      <c r="A19" s="172"/>
      <c r="B19" s="2062"/>
      <c r="C19" s="2062"/>
      <c r="D19" s="2062"/>
      <c r="E19" s="2062"/>
      <c r="F19" s="2062"/>
      <c r="G19" s="2062"/>
      <c r="H19" s="2062"/>
      <c r="I19" s="2062"/>
      <c r="J19" s="2062"/>
      <c r="K19" s="2062"/>
      <c r="L19" s="2062"/>
      <c r="M19" s="2068"/>
      <c r="N19" s="2068"/>
      <c r="O19" s="2068"/>
      <c r="P19" s="2062"/>
      <c r="Q19" s="2062"/>
      <c r="R19" s="2062"/>
      <c r="S19" s="2062"/>
      <c r="T19" s="2066"/>
      <c r="U19" s="2066"/>
      <c r="V19" s="2067"/>
      <c r="W19" s="2067"/>
      <c r="X19" s="175"/>
    </row>
    <row r="20" spans="1:24" s="168" customFormat="1" ht="27" customHeight="1">
      <c r="A20" s="172"/>
      <c r="B20" s="2062"/>
      <c r="C20" s="2062"/>
      <c r="D20" s="2062"/>
      <c r="E20" s="2062"/>
      <c r="F20" s="2062"/>
      <c r="G20" s="2062"/>
      <c r="H20" s="2062"/>
      <c r="I20" s="2062"/>
      <c r="J20" s="2062"/>
      <c r="K20" s="2062"/>
      <c r="L20" s="2062"/>
      <c r="M20" s="2068"/>
      <c r="N20" s="2068"/>
      <c r="O20" s="2068"/>
      <c r="P20" s="2062"/>
      <c r="Q20" s="2062"/>
      <c r="R20" s="2062"/>
      <c r="S20" s="2062"/>
      <c r="T20" s="2066"/>
      <c r="U20" s="2066"/>
      <c r="V20" s="2067"/>
      <c r="W20" s="2067"/>
      <c r="X20" s="175"/>
    </row>
    <row r="21" spans="1:24" s="168" customFormat="1" ht="27" customHeight="1">
      <c r="A21" s="172"/>
      <c r="B21" s="2062"/>
      <c r="C21" s="2062"/>
      <c r="D21" s="2062"/>
      <c r="E21" s="2062"/>
      <c r="F21" s="2062"/>
      <c r="G21" s="2062"/>
      <c r="H21" s="2062"/>
      <c r="I21" s="2062"/>
      <c r="J21" s="2062"/>
      <c r="K21" s="2062"/>
      <c r="L21" s="2062"/>
      <c r="M21" s="2068"/>
      <c r="N21" s="2068"/>
      <c r="O21" s="2068"/>
      <c r="P21" s="2062"/>
      <c r="Q21" s="2062"/>
      <c r="R21" s="2062"/>
      <c r="S21" s="2062"/>
      <c r="T21" s="2066"/>
      <c r="U21" s="2066"/>
      <c r="V21" s="2067"/>
      <c r="W21" s="2067"/>
      <c r="X21" s="175"/>
    </row>
    <row r="22" spans="1:24" s="168" customFormat="1" ht="27" customHeight="1">
      <c r="A22" s="172"/>
      <c r="B22" s="2062"/>
      <c r="C22" s="2062"/>
      <c r="D22" s="2062"/>
      <c r="E22" s="2062"/>
      <c r="F22" s="2062"/>
      <c r="G22" s="2062"/>
      <c r="H22" s="2062"/>
      <c r="I22" s="2062"/>
      <c r="J22" s="2062"/>
      <c r="K22" s="2062"/>
      <c r="L22" s="2062"/>
      <c r="M22" s="2068"/>
      <c r="N22" s="2068"/>
      <c r="O22" s="2068"/>
      <c r="P22" s="2062"/>
      <c r="Q22" s="2062"/>
      <c r="R22" s="2062"/>
      <c r="S22" s="2062"/>
      <c r="T22" s="2066"/>
      <c r="U22" s="2066"/>
      <c r="V22" s="2067"/>
      <c r="W22" s="2067"/>
      <c r="X22" s="175"/>
    </row>
    <row r="23" spans="1:24" s="168" customFormat="1" ht="27" customHeight="1">
      <c r="A23" s="172"/>
      <c r="B23" s="2062"/>
      <c r="C23" s="2062"/>
      <c r="D23" s="2062"/>
      <c r="E23" s="2062"/>
      <c r="F23" s="2062"/>
      <c r="G23" s="2062"/>
      <c r="H23" s="2062"/>
      <c r="I23" s="2062"/>
      <c r="J23" s="2062"/>
      <c r="K23" s="2062"/>
      <c r="L23" s="2062"/>
      <c r="M23" s="2068"/>
      <c r="N23" s="2068"/>
      <c r="O23" s="2068"/>
      <c r="P23" s="2062"/>
      <c r="Q23" s="2062"/>
      <c r="R23" s="2062"/>
      <c r="S23" s="2062"/>
      <c r="T23" s="2066"/>
      <c r="U23" s="2066"/>
      <c r="V23" s="2067"/>
      <c r="W23" s="2067"/>
      <c r="X23" s="175"/>
    </row>
    <row r="24" spans="1:24" s="168" customFormat="1" ht="27" customHeight="1">
      <c r="A24" s="172"/>
      <c r="B24" s="2062"/>
      <c r="C24" s="2062"/>
      <c r="D24" s="2062"/>
      <c r="E24" s="2062"/>
      <c r="F24" s="2062"/>
      <c r="G24" s="2062"/>
      <c r="H24" s="2062"/>
      <c r="I24" s="2062"/>
      <c r="J24" s="2062"/>
      <c r="K24" s="2062"/>
      <c r="L24" s="2062"/>
      <c r="M24" s="2068"/>
      <c r="N24" s="2068"/>
      <c r="O24" s="2068"/>
      <c r="P24" s="2062"/>
      <c r="Q24" s="2062"/>
      <c r="R24" s="2062"/>
      <c r="S24" s="2062"/>
      <c r="T24" s="2066"/>
      <c r="U24" s="2066"/>
      <c r="V24" s="2067"/>
      <c r="W24" s="2067"/>
      <c r="X24" s="175"/>
    </row>
    <row r="25" spans="1:24" s="168" customFormat="1" ht="27" customHeight="1">
      <c r="A25" s="172"/>
      <c r="B25" s="2062"/>
      <c r="C25" s="2062"/>
      <c r="D25" s="2062"/>
      <c r="E25" s="2062"/>
      <c r="F25" s="2062"/>
      <c r="G25" s="2062"/>
      <c r="H25" s="2062"/>
      <c r="I25" s="2062"/>
      <c r="J25" s="2062"/>
      <c r="K25" s="2062"/>
      <c r="L25" s="2062"/>
      <c r="M25" s="2068"/>
      <c r="N25" s="2068"/>
      <c r="O25" s="2068"/>
      <c r="P25" s="2062"/>
      <c r="Q25" s="2062"/>
      <c r="R25" s="2062"/>
      <c r="S25" s="2062"/>
      <c r="T25" s="2066"/>
      <c r="U25" s="2066"/>
      <c r="V25" s="2067"/>
      <c r="W25" s="2067"/>
      <c r="X25" s="175"/>
    </row>
    <row r="26" spans="1:24" s="168" customFormat="1" ht="27" customHeight="1">
      <c r="A26" s="172"/>
      <c r="B26" s="2062"/>
      <c r="C26" s="2062"/>
      <c r="D26" s="2062"/>
      <c r="E26" s="2062"/>
      <c r="F26" s="2062"/>
      <c r="G26" s="2062"/>
      <c r="H26" s="2062"/>
      <c r="I26" s="2062"/>
      <c r="J26" s="2062"/>
      <c r="K26" s="2062"/>
      <c r="L26" s="2062"/>
      <c r="M26" s="2068"/>
      <c r="N26" s="2068"/>
      <c r="O26" s="2068"/>
      <c r="P26" s="2062"/>
      <c r="Q26" s="2062"/>
      <c r="R26" s="2062"/>
      <c r="S26" s="2062"/>
      <c r="T26" s="2066"/>
      <c r="U26" s="2066"/>
      <c r="V26" s="2067"/>
      <c r="W26" s="2067"/>
      <c r="X26" s="175"/>
    </row>
    <row r="27" spans="1:24" s="168" customFormat="1" ht="27" customHeight="1">
      <c r="A27" s="172"/>
      <c r="B27" s="2062"/>
      <c r="C27" s="2062"/>
      <c r="D27" s="2062"/>
      <c r="E27" s="2062"/>
      <c r="F27" s="2062"/>
      <c r="G27" s="2062"/>
      <c r="H27" s="2062"/>
      <c r="I27" s="2062"/>
      <c r="J27" s="2062"/>
      <c r="K27" s="2062"/>
      <c r="L27" s="2062"/>
      <c r="M27" s="2068"/>
      <c r="N27" s="2068"/>
      <c r="O27" s="2068"/>
      <c r="P27" s="2062"/>
      <c r="Q27" s="2062"/>
      <c r="R27" s="2062"/>
      <c r="S27" s="2062"/>
      <c r="T27" s="2066"/>
      <c r="U27" s="2066"/>
      <c r="V27" s="2067"/>
      <c r="W27" s="2067"/>
      <c r="X27" s="175"/>
    </row>
    <row r="28" spans="1:24" s="168" customFormat="1">
      <c r="A28" s="176"/>
      <c r="B28" s="177"/>
      <c r="C28" s="177"/>
      <c r="D28" s="177"/>
      <c r="E28" s="177"/>
      <c r="F28" s="177"/>
      <c r="G28" s="177"/>
      <c r="H28" s="177"/>
      <c r="I28" s="177"/>
      <c r="J28" s="177"/>
      <c r="K28" s="177"/>
      <c r="L28" s="177"/>
      <c r="M28" s="177"/>
      <c r="N28" s="177"/>
      <c r="O28" s="177"/>
      <c r="P28" s="177"/>
      <c r="Q28" s="177"/>
      <c r="R28" s="177"/>
      <c r="S28" s="177"/>
      <c r="T28" s="177"/>
      <c r="U28" s="177"/>
      <c r="V28" s="177"/>
      <c r="W28" s="177"/>
      <c r="X28" s="178"/>
    </row>
    <row r="30" spans="1:24" ht="13.5" customHeight="1">
      <c r="H30" s="2069" t="s">
        <v>288</v>
      </c>
      <c r="I30" s="2070"/>
      <c r="J30" s="2071"/>
      <c r="K30" s="2078" t="s">
        <v>271</v>
      </c>
      <c r="L30" s="2079"/>
      <c r="M30" s="2080"/>
      <c r="N30" s="2087" t="s">
        <v>696</v>
      </c>
      <c r="O30" s="2088"/>
      <c r="P30" s="2089"/>
      <c r="R30" s="2096" t="s">
        <v>272</v>
      </c>
      <c r="S30" s="2066"/>
      <c r="T30" s="2066"/>
      <c r="U30" s="2096" t="s">
        <v>273</v>
      </c>
      <c r="V30" s="2066"/>
      <c r="W30" s="2066"/>
    </row>
    <row r="31" spans="1:24">
      <c r="H31" s="2072"/>
      <c r="I31" s="2073"/>
      <c r="J31" s="2074"/>
      <c r="K31" s="2081"/>
      <c r="L31" s="2082"/>
      <c r="M31" s="2083"/>
      <c r="N31" s="2090"/>
      <c r="O31" s="2091"/>
      <c r="P31" s="2092"/>
      <c r="R31" s="2066"/>
      <c r="S31" s="2066"/>
      <c r="T31" s="2066"/>
      <c r="U31" s="2066"/>
      <c r="V31" s="2066"/>
      <c r="W31" s="2066"/>
    </row>
    <row r="32" spans="1:24">
      <c r="H32" s="2072"/>
      <c r="I32" s="2073"/>
      <c r="J32" s="2074"/>
      <c r="K32" s="2081"/>
      <c r="L32" s="2082"/>
      <c r="M32" s="2083"/>
      <c r="N32" s="2090"/>
      <c r="O32" s="2091"/>
      <c r="P32" s="2092"/>
      <c r="R32" s="2066"/>
      <c r="S32" s="2066"/>
      <c r="T32" s="2066"/>
      <c r="U32" s="2066"/>
      <c r="V32" s="2066"/>
      <c r="W32" s="2066"/>
    </row>
    <row r="33" spans="8:23">
      <c r="H33" s="2075"/>
      <c r="I33" s="2076"/>
      <c r="J33" s="2077"/>
      <c r="K33" s="2084"/>
      <c r="L33" s="2085"/>
      <c r="M33" s="2086"/>
      <c r="N33" s="2093"/>
      <c r="O33" s="2094"/>
      <c r="P33" s="2095"/>
      <c r="R33" s="2066"/>
      <c r="S33" s="2066"/>
      <c r="T33" s="2066"/>
      <c r="U33" s="2066"/>
      <c r="V33" s="2066"/>
      <c r="W33" s="2066"/>
    </row>
    <row r="34" spans="8:23">
      <c r="H34" s="2066"/>
      <c r="I34" s="2066"/>
      <c r="J34" s="2066"/>
      <c r="K34" s="2066"/>
      <c r="L34" s="2066"/>
      <c r="M34" s="2066"/>
      <c r="N34" s="2066"/>
      <c r="O34" s="2066"/>
      <c r="P34" s="2066"/>
      <c r="R34" s="2066"/>
      <c r="S34" s="2066"/>
      <c r="T34" s="2066"/>
      <c r="U34" s="2066"/>
      <c r="V34" s="2066"/>
      <c r="W34" s="2066"/>
    </row>
    <row r="35" spans="8:23">
      <c r="H35" s="2066"/>
      <c r="I35" s="2066"/>
      <c r="J35" s="2066"/>
      <c r="K35" s="2066"/>
      <c r="L35" s="2066"/>
      <c r="M35" s="2066"/>
      <c r="N35" s="2066"/>
      <c r="O35" s="2066"/>
      <c r="P35" s="2066"/>
      <c r="R35" s="2066"/>
      <c r="S35" s="2066"/>
      <c r="T35" s="2066"/>
      <c r="U35" s="2066"/>
      <c r="V35" s="2066"/>
      <c r="W35" s="2066"/>
    </row>
    <row r="36" spans="8:23">
      <c r="H36" s="2066"/>
      <c r="I36" s="2066"/>
      <c r="J36" s="2066"/>
      <c r="K36" s="2066"/>
      <c r="L36" s="2066"/>
      <c r="M36" s="2066"/>
      <c r="N36" s="2066"/>
      <c r="O36" s="2066"/>
      <c r="P36" s="2066"/>
      <c r="R36" s="2066"/>
      <c r="S36" s="2066"/>
      <c r="T36" s="2066"/>
      <c r="U36" s="2066"/>
      <c r="V36" s="2066"/>
      <c r="W36" s="2066"/>
    </row>
    <row r="37" spans="8:23">
      <c r="H37" s="2066"/>
      <c r="I37" s="2066"/>
      <c r="J37" s="2066"/>
      <c r="K37" s="2066"/>
      <c r="L37" s="2066"/>
      <c r="M37" s="2066"/>
      <c r="N37" s="2066"/>
      <c r="O37" s="2066"/>
      <c r="P37" s="2066"/>
      <c r="R37" s="2066"/>
      <c r="S37" s="2066"/>
      <c r="T37" s="2066"/>
      <c r="U37" s="2066"/>
      <c r="V37" s="2066"/>
      <c r="W37" s="2066"/>
    </row>
    <row r="38" spans="8:23">
      <c r="H38" s="167"/>
      <c r="I38" s="148"/>
      <c r="J38" s="148"/>
      <c r="K38" s="148"/>
      <c r="L38" s="148"/>
      <c r="M38" s="148"/>
      <c r="N38" s="148"/>
      <c r="O38" s="148"/>
      <c r="P38" s="148"/>
    </row>
    <row r="39" spans="8:23">
      <c r="H39" s="148"/>
      <c r="I39" s="148"/>
      <c r="J39" s="148"/>
      <c r="K39" s="148"/>
      <c r="L39" s="148"/>
      <c r="M39" s="148"/>
      <c r="N39" s="148"/>
      <c r="O39" s="148"/>
      <c r="P39" s="148"/>
    </row>
    <row r="40" spans="8:23">
      <c r="H40" s="148"/>
      <c r="I40" s="148"/>
      <c r="J40" s="148"/>
      <c r="K40" s="148"/>
      <c r="L40" s="148"/>
      <c r="M40" s="148"/>
      <c r="N40" s="148"/>
      <c r="O40" s="148"/>
      <c r="P40" s="148"/>
    </row>
  </sheetData>
  <mergeCells count="160">
    <mergeCell ref="H34:J37"/>
    <mergeCell ref="K34:M37"/>
    <mergeCell ref="N34:P37"/>
    <mergeCell ref="R34:T37"/>
    <mergeCell ref="U34:W37"/>
    <mergeCell ref="T27:U27"/>
    <mergeCell ref="V27:W27"/>
    <mergeCell ref="H30:J33"/>
    <mergeCell ref="K30:M33"/>
    <mergeCell ref="N30:P33"/>
    <mergeCell ref="R30:T33"/>
    <mergeCell ref="U30:W33"/>
    <mergeCell ref="R26:S26"/>
    <mergeCell ref="T26:U26"/>
    <mergeCell ref="V26:W26"/>
    <mergeCell ref="B27:D27"/>
    <mergeCell ref="E27:G27"/>
    <mergeCell ref="H27:I27"/>
    <mergeCell ref="J27:L27"/>
    <mergeCell ref="M27:O27"/>
    <mergeCell ref="P27:Q27"/>
    <mergeCell ref="R27:S27"/>
    <mergeCell ref="B26:D26"/>
    <mergeCell ref="E26:G26"/>
    <mergeCell ref="H26:I26"/>
    <mergeCell ref="J26:L26"/>
    <mergeCell ref="M26:O26"/>
    <mergeCell ref="P26:Q26"/>
    <mergeCell ref="B25:D25"/>
    <mergeCell ref="E25:G25"/>
    <mergeCell ref="H25:I25"/>
    <mergeCell ref="J25:L25"/>
    <mergeCell ref="M25:O25"/>
    <mergeCell ref="P25:Q25"/>
    <mergeCell ref="R25:S25"/>
    <mergeCell ref="T25:U25"/>
    <mergeCell ref="V25:W25"/>
    <mergeCell ref="B24:D24"/>
    <mergeCell ref="E24:G24"/>
    <mergeCell ref="H24:I24"/>
    <mergeCell ref="J24:L24"/>
    <mergeCell ref="M24:O24"/>
    <mergeCell ref="P24:Q24"/>
    <mergeCell ref="R24:S24"/>
    <mergeCell ref="T24:U24"/>
    <mergeCell ref="V24:W24"/>
    <mergeCell ref="R22:S22"/>
    <mergeCell ref="T22:U22"/>
    <mergeCell ref="V22:W22"/>
    <mergeCell ref="B23:D23"/>
    <mergeCell ref="E23:G23"/>
    <mergeCell ref="H23:I23"/>
    <mergeCell ref="J23:L23"/>
    <mergeCell ref="M23:O23"/>
    <mergeCell ref="P23:Q23"/>
    <mergeCell ref="R23:S23"/>
    <mergeCell ref="B22:D22"/>
    <mergeCell ref="E22:G22"/>
    <mergeCell ref="H22:I22"/>
    <mergeCell ref="J22:L22"/>
    <mergeCell ref="M22:O22"/>
    <mergeCell ref="P22:Q22"/>
    <mergeCell ref="T23:U23"/>
    <mergeCell ref="V23:W23"/>
    <mergeCell ref="B21:D21"/>
    <mergeCell ref="E21:G21"/>
    <mergeCell ref="H21:I21"/>
    <mergeCell ref="J21:L21"/>
    <mergeCell ref="M21:O21"/>
    <mergeCell ref="P21:Q21"/>
    <mergeCell ref="R21:S21"/>
    <mergeCell ref="T21:U21"/>
    <mergeCell ref="V21:W21"/>
    <mergeCell ref="B20:D20"/>
    <mergeCell ref="E20:G20"/>
    <mergeCell ref="H20:I20"/>
    <mergeCell ref="J20:L20"/>
    <mergeCell ref="M20:O20"/>
    <mergeCell ref="P20:Q20"/>
    <mergeCell ref="R20:S20"/>
    <mergeCell ref="T20:U20"/>
    <mergeCell ref="V20:W20"/>
    <mergeCell ref="R18:S18"/>
    <mergeCell ref="T18:U18"/>
    <mergeCell ref="V18:W18"/>
    <mergeCell ref="B19:D19"/>
    <mergeCell ref="E19:G19"/>
    <mergeCell ref="H19:I19"/>
    <mergeCell ref="J19:L19"/>
    <mergeCell ref="M19:O19"/>
    <mergeCell ref="P19:Q19"/>
    <mergeCell ref="R19:S19"/>
    <mergeCell ref="B18:D18"/>
    <mergeCell ref="E18:G18"/>
    <mergeCell ref="H18:I18"/>
    <mergeCell ref="J18:L18"/>
    <mergeCell ref="M18:O18"/>
    <mergeCell ref="P18:Q18"/>
    <mergeCell ref="T19:U19"/>
    <mergeCell ref="V19:W19"/>
    <mergeCell ref="B17:D17"/>
    <mergeCell ref="E17:G17"/>
    <mergeCell ref="H17:I17"/>
    <mergeCell ref="J17:L17"/>
    <mergeCell ref="M17:O17"/>
    <mergeCell ref="P17:Q17"/>
    <mergeCell ref="R17:S17"/>
    <mergeCell ref="T17:U17"/>
    <mergeCell ref="V17:W17"/>
    <mergeCell ref="B16:D16"/>
    <mergeCell ref="E16:G16"/>
    <mergeCell ref="H16:I16"/>
    <mergeCell ref="J16:L16"/>
    <mergeCell ref="M16:O16"/>
    <mergeCell ref="P16:Q16"/>
    <mergeCell ref="R16:S16"/>
    <mergeCell ref="T16:U16"/>
    <mergeCell ref="V16:W16"/>
    <mergeCell ref="B15:D15"/>
    <mergeCell ref="E15:G15"/>
    <mergeCell ref="H15:I15"/>
    <mergeCell ref="J15:L15"/>
    <mergeCell ref="M15:O15"/>
    <mergeCell ref="P15:Q15"/>
    <mergeCell ref="R15:S15"/>
    <mergeCell ref="T15:U15"/>
    <mergeCell ref="V15:W15"/>
    <mergeCell ref="B14:D14"/>
    <mergeCell ref="E14:G14"/>
    <mergeCell ref="H14:I14"/>
    <mergeCell ref="J14:L14"/>
    <mergeCell ref="M14:O14"/>
    <mergeCell ref="P14:Q14"/>
    <mergeCell ref="R14:S14"/>
    <mergeCell ref="T14:U14"/>
    <mergeCell ref="V14:W14"/>
    <mergeCell ref="B13:D13"/>
    <mergeCell ref="E13:G13"/>
    <mergeCell ref="H13:I13"/>
    <mergeCell ref="J13:L13"/>
    <mergeCell ref="M13:O13"/>
    <mergeCell ref="P13:Q13"/>
    <mergeCell ref="R13:S13"/>
    <mergeCell ref="T13:U13"/>
    <mergeCell ref="V13:W13"/>
    <mergeCell ref="A2:X2"/>
    <mergeCell ref="Q4:W4"/>
    <mergeCell ref="D5:E5"/>
    <mergeCell ref="F5:U5"/>
    <mergeCell ref="A9:X9"/>
    <mergeCell ref="B11:D12"/>
    <mergeCell ref="E11:G12"/>
    <mergeCell ref="H11:I12"/>
    <mergeCell ref="J11:L12"/>
    <mergeCell ref="M11:U11"/>
    <mergeCell ref="V11:W12"/>
    <mergeCell ref="M12:O12"/>
    <mergeCell ref="P12:Q12"/>
    <mergeCell ref="R12:S12"/>
    <mergeCell ref="T12:U12"/>
  </mergeCells>
  <phoneticPr fontId="2"/>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A54"/>
  <sheetViews>
    <sheetView view="pageBreakPreview" zoomScaleNormal="100" zoomScaleSheetLayoutView="100" workbookViewId="0">
      <selection activeCell="AX77" sqref="AX77"/>
    </sheetView>
  </sheetViews>
  <sheetFormatPr defaultColWidth="3.21875" defaultRowHeight="13.2"/>
  <cols>
    <col min="1" max="16384" width="3.21875" style="179"/>
  </cols>
  <sheetData>
    <row r="1" spans="1:25">
      <c r="A1" s="147" t="s">
        <v>289</v>
      </c>
    </row>
    <row r="3" spans="1:25" ht="26.1" customHeight="1">
      <c r="A3" s="2097" t="s">
        <v>290</v>
      </c>
      <c r="B3" s="2098"/>
      <c r="C3" s="2098"/>
      <c r="D3" s="2098"/>
      <c r="E3" s="2098"/>
      <c r="F3" s="2098"/>
      <c r="G3" s="2098"/>
      <c r="H3" s="2098"/>
      <c r="I3" s="2098"/>
      <c r="J3" s="2098"/>
      <c r="K3" s="2098"/>
      <c r="L3" s="2098"/>
      <c r="M3" s="2098"/>
      <c r="N3" s="2098"/>
      <c r="O3" s="2098"/>
      <c r="P3" s="2098"/>
      <c r="Q3" s="2098"/>
      <c r="R3" s="2098"/>
      <c r="S3" s="2098"/>
      <c r="T3" s="2098"/>
      <c r="U3" s="2098"/>
      <c r="V3" s="2098"/>
      <c r="W3" s="2098"/>
      <c r="X3" s="2098"/>
      <c r="Y3" s="2099"/>
    </row>
    <row r="4" spans="1:25" ht="26.1" customHeight="1">
      <c r="A4" s="2100" t="s">
        <v>291</v>
      </c>
      <c r="B4" s="2101"/>
      <c r="C4" s="2101"/>
      <c r="D4" s="2101"/>
      <c r="E4" s="2101"/>
      <c r="F4" s="2101"/>
      <c r="G4" s="2101"/>
      <c r="H4" s="2101"/>
      <c r="I4" s="2101"/>
      <c r="J4" s="2101"/>
      <c r="K4" s="2101"/>
      <c r="L4" s="2101"/>
      <c r="M4" s="2101"/>
      <c r="N4" s="2101"/>
      <c r="O4" s="2101"/>
      <c r="P4" s="2101"/>
      <c r="Q4" s="2101"/>
      <c r="R4" s="2101"/>
      <c r="S4" s="2101"/>
      <c r="T4" s="2101"/>
      <c r="U4" s="2101"/>
      <c r="V4" s="2101"/>
      <c r="W4" s="2101"/>
      <c r="X4" s="2101"/>
      <c r="Y4" s="2102"/>
    </row>
    <row r="5" spans="1:25" s="147" customFormat="1">
      <c r="A5" s="172"/>
      <c r="B5" s="168"/>
      <c r="C5" s="168"/>
      <c r="D5" s="168"/>
      <c r="E5" s="168"/>
      <c r="F5" s="168"/>
      <c r="G5" s="168"/>
      <c r="H5" s="168"/>
      <c r="I5" s="168"/>
      <c r="J5" s="168"/>
      <c r="K5" s="168"/>
      <c r="L5" s="168"/>
      <c r="M5" s="168"/>
      <c r="N5" s="168"/>
      <c r="O5" s="168"/>
      <c r="P5" s="168"/>
      <c r="Y5" s="175"/>
    </row>
    <row r="6" spans="1:25" s="147" customFormat="1">
      <c r="A6" s="172"/>
      <c r="B6" s="168"/>
      <c r="C6" s="168"/>
      <c r="D6" s="168"/>
      <c r="E6" s="168"/>
      <c r="F6" s="168"/>
      <c r="G6" s="168"/>
      <c r="H6" s="168"/>
      <c r="I6" s="168"/>
      <c r="J6" s="168"/>
      <c r="K6" s="168"/>
      <c r="L6" s="168"/>
      <c r="M6" s="168"/>
      <c r="N6" s="168"/>
      <c r="Q6" s="173" t="s">
        <v>12</v>
      </c>
      <c r="R6" s="2055"/>
      <c r="S6" s="2055"/>
      <c r="T6" s="2055"/>
      <c r="U6" s="2055"/>
      <c r="V6" s="2055"/>
      <c r="W6" s="2055"/>
      <c r="X6" s="2055"/>
      <c r="Y6" s="175"/>
    </row>
    <row r="7" spans="1:25" s="147" customFormat="1">
      <c r="A7" s="172"/>
      <c r="B7" s="168"/>
      <c r="C7" s="168"/>
      <c r="D7" s="168"/>
      <c r="E7" s="168"/>
      <c r="F7" s="168"/>
      <c r="G7" s="168"/>
      <c r="H7" s="168"/>
      <c r="I7" s="168"/>
      <c r="J7" s="168"/>
      <c r="K7" s="168"/>
      <c r="L7" s="168"/>
      <c r="M7" s="168"/>
      <c r="N7" s="168"/>
      <c r="O7" s="168"/>
      <c r="P7" s="168"/>
      <c r="Q7" s="168"/>
      <c r="R7" s="168"/>
      <c r="S7" s="168"/>
      <c r="T7" s="168"/>
      <c r="U7" s="168"/>
      <c r="V7" s="168"/>
      <c r="W7" s="168"/>
      <c r="X7" s="168"/>
      <c r="Y7" s="175"/>
    </row>
    <row r="8" spans="1:25" s="147" customFormat="1">
      <c r="A8" s="172"/>
      <c r="C8" s="752" t="s">
        <v>1809</v>
      </c>
      <c r="D8" s="752"/>
      <c r="E8" s="752"/>
      <c r="F8" s="751"/>
      <c r="G8" s="751"/>
      <c r="H8" s="180"/>
      <c r="I8" s="168"/>
      <c r="J8" s="168"/>
      <c r="K8" s="168"/>
      <c r="L8" s="168"/>
      <c r="M8" s="168"/>
      <c r="N8" s="168"/>
      <c r="O8" s="168"/>
      <c r="P8" s="168"/>
      <c r="Q8" s="168"/>
      <c r="R8" s="168"/>
      <c r="S8" s="168"/>
      <c r="T8" s="168"/>
      <c r="U8" s="168"/>
      <c r="V8" s="168"/>
      <c r="W8" s="168"/>
      <c r="X8" s="168"/>
      <c r="Y8" s="175"/>
    </row>
    <row r="9" spans="1:25" s="147" customFormat="1">
      <c r="A9" s="172"/>
      <c r="B9" s="168"/>
      <c r="C9" s="168"/>
      <c r="D9" s="168"/>
      <c r="E9" s="168"/>
      <c r="F9" s="168"/>
      <c r="G9" s="168"/>
      <c r="H9" s="168"/>
      <c r="I9" s="168"/>
      <c r="J9" s="168"/>
      <c r="K9" s="168"/>
      <c r="L9" s="168"/>
      <c r="M9" s="168"/>
      <c r="N9" s="168"/>
      <c r="O9" s="168"/>
      <c r="P9" s="168"/>
      <c r="Q9" s="168"/>
      <c r="R9" s="168"/>
      <c r="S9" s="168"/>
      <c r="T9" s="168"/>
      <c r="U9" s="168"/>
      <c r="V9" s="168"/>
      <c r="W9" s="168"/>
      <c r="X9" s="168"/>
      <c r="Y9" s="175"/>
    </row>
    <row r="10" spans="1:25" s="147" customFormat="1">
      <c r="A10" s="172"/>
      <c r="B10" s="168"/>
      <c r="C10" s="168"/>
      <c r="D10" s="168"/>
      <c r="E10" s="168"/>
      <c r="F10" s="168"/>
      <c r="G10" s="168"/>
      <c r="H10" s="168"/>
      <c r="I10" s="168"/>
      <c r="J10" s="168"/>
      <c r="K10" s="168"/>
      <c r="L10" s="168"/>
      <c r="M10" s="168"/>
      <c r="N10" s="168"/>
      <c r="O10" s="168"/>
      <c r="P10" s="168"/>
      <c r="Q10" s="168"/>
      <c r="R10" s="168"/>
      <c r="S10" s="168"/>
      <c r="T10" s="168"/>
      <c r="U10" s="168"/>
      <c r="V10" s="168"/>
      <c r="W10" s="168"/>
      <c r="X10" s="168"/>
      <c r="Y10" s="175"/>
    </row>
    <row r="11" spans="1:25" s="147" customFormat="1">
      <c r="A11" s="172"/>
      <c r="B11" s="2059" t="s">
        <v>59</v>
      </c>
      <c r="C11" s="2059"/>
      <c r="D11" s="2073"/>
      <c r="E11" s="2073"/>
      <c r="F11" s="2073"/>
      <c r="G11" s="2073"/>
      <c r="H11" s="2073"/>
      <c r="I11" s="2073"/>
      <c r="J11" s="2073"/>
      <c r="K11" s="2073"/>
      <c r="L11" s="2073"/>
      <c r="M11" s="2073"/>
      <c r="N11" s="2105" t="s">
        <v>292</v>
      </c>
      <c r="O11" s="2105"/>
      <c r="P11" s="2105"/>
      <c r="Q11" s="2105"/>
      <c r="R11" s="2105"/>
      <c r="S11" s="2106"/>
      <c r="T11" s="2106"/>
      <c r="U11" s="2106"/>
      <c r="V11" s="2106"/>
      <c r="W11" s="2106"/>
      <c r="X11" s="168"/>
      <c r="Y11" s="175"/>
    </row>
    <row r="12" spans="1:25" s="147" customFormat="1">
      <c r="A12" s="172"/>
      <c r="B12" s="2104"/>
      <c r="C12" s="2104"/>
      <c r="D12" s="2076"/>
      <c r="E12" s="2076"/>
      <c r="F12" s="2076"/>
      <c r="G12" s="2076"/>
      <c r="H12" s="2076"/>
      <c r="I12" s="2076"/>
      <c r="J12" s="2076"/>
      <c r="K12" s="2076"/>
      <c r="L12" s="2076"/>
      <c r="M12" s="2076"/>
      <c r="N12" s="2107" t="s">
        <v>293</v>
      </c>
      <c r="O12" s="2107"/>
      <c r="P12" s="2107"/>
      <c r="Q12" s="2107"/>
      <c r="R12" s="2107"/>
      <c r="S12" s="2103"/>
      <c r="T12" s="2103"/>
      <c r="U12" s="2103"/>
      <c r="V12" s="2103"/>
      <c r="W12" s="2103"/>
      <c r="X12" s="177"/>
      <c r="Y12" s="175"/>
    </row>
    <row r="13" spans="1:25" s="147" customFormat="1">
      <c r="A13" s="172"/>
      <c r="B13" s="168"/>
      <c r="C13" s="168"/>
      <c r="D13" s="168"/>
      <c r="E13" s="168"/>
      <c r="F13" s="168"/>
      <c r="G13" s="168"/>
      <c r="H13" s="168"/>
      <c r="I13" s="168"/>
      <c r="J13" s="168"/>
      <c r="K13" s="168"/>
      <c r="L13" s="168"/>
      <c r="M13" s="168"/>
      <c r="N13" s="168"/>
      <c r="O13" s="168"/>
      <c r="P13" s="168"/>
      <c r="Q13" s="168"/>
      <c r="R13" s="168"/>
      <c r="S13" s="168"/>
      <c r="T13" s="168"/>
      <c r="U13" s="168"/>
      <c r="V13" s="168"/>
      <c r="W13" s="168"/>
      <c r="X13" s="168"/>
      <c r="Y13" s="175"/>
    </row>
    <row r="14" spans="1:25" s="147" customFormat="1" ht="16.05" customHeight="1">
      <c r="A14" s="172"/>
      <c r="B14" s="2066" t="s">
        <v>294</v>
      </c>
      <c r="C14" s="2066"/>
      <c r="D14" s="2066"/>
      <c r="E14" s="2066"/>
      <c r="F14" s="2066" t="s">
        <v>295</v>
      </c>
      <c r="G14" s="2066"/>
      <c r="H14" s="2066"/>
      <c r="I14" s="2066"/>
      <c r="J14" s="2066" t="s">
        <v>296</v>
      </c>
      <c r="K14" s="2066"/>
      <c r="L14" s="2066"/>
      <c r="M14" s="2066"/>
      <c r="N14" s="2066"/>
      <c r="O14" s="2066" t="s">
        <v>297</v>
      </c>
      <c r="P14" s="2066"/>
      <c r="Q14" s="2066"/>
      <c r="R14" s="2066"/>
      <c r="S14" s="2066"/>
      <c r="T14" s="2066" t="s">
        <v>298</v>
      </c>
      <c r="U14" s="2066"/>
      <c r="V14" s="2066"/>
      <c r="W14" s="2066"/>
      <c r="X14" s="2066"/>
      <c r="Y14" s="175"/>
    </row>
    <row r="15" spans="1:25" s="147" customFormat="1" ht="16.05" customHeight="1">
      <c r="A15" s="172"/>
      <c r="B15" s="2108"/>
      <c r="C15" s="2108"/>
      <c r="D15" s="2108"/>
      <c r="E15" s="2108"/>
      <c r="F15" s="2108"/>
      <c r="G15" s="2108"/>
      <c r="H15" s="2108"/>
      <c r="I15" s="2108"/>
      <c r="J15" s="2108"/>
      <c r="K15" s="2108"/>
      <c r="L15" s="2108"/>
      <c r="M15" s="2108"/>
      <c r="N15" s="2108"/>
      <c r="O15" s="2108"/>
      <c r="P15" s="2108"/>
      <c r="Q15" s="2108"/>
      <c r="R15" s="2108"/>
      <c r="S15" s="2108"/>
      <c r="T15" s="2108"/>
      <c r="U15" s="2108"/>
      <c r="V15" s="2108"/>
      <c r="W15" s="2108"/>
      <c r="X15" s="2108"/>
      <c r="Y15" s="175"/>
    </row>
    <row r="16" spans="1:25" s="147" customFormat="1" ht="16.05" customHeight="1">
      <c r="A16" s="172"/>
      <c r="B16" s="2108"/>
      <c r="C16" s="2108"/>
      <c r="D16" s="2108"/>
      <c r="E16" s="2108"/>
      <c r="F16" s="2108"/>
      <c r="G16" s="2108"/>
      <c r="H16" s="2108"/>
      <c r="I16" s="2108"/>
      <c r="J16" s="2108"/>
      <c r="K16" s="2108"/>
      <c r="L16" s="2108"/>
      <c r="M16" s="2108"/>
      <c r="N16" s="2108"/>
      <c r="O16" s="2108"/>
      <c r="P16" s="2108"/>
      <c r="Q16" s="2108"/>
      <c r="R16" s="2108"/>
      <c r="S16" s="2108"/>
      <c r="T16" s="2108"/>
      <c r="U16" s="2108"/>
      <c r="V16" s="2108"/>
      <c r="W16" s="2108"/>
      <c r="X16" s="2108"/>
      <c r="Y16" s="175"/>
    </row>
    <row r="17" spans="1:27" s="147" customFormat="1" ht="16.05" customHeight="1">
      <c r="A17" s="172"/>
      <c r="B17" s="2108"/>
      <c r="C17" s="2108"/>
      <c r="D17" s="2108"/>
      <c r="E17" s="2108"/>
      <c r="F17" s="2108"/>
      <c r="G17" s="2108"/>
      <c r="H17" s="2108"/>
      <c r="I17" s="2108"/>
      <c r="J17" s="2108"/>
      <c r="K17" s="2108"/>
      <c r="L17" s="2108"/>
      <c r="M17" s="2108"/>
      <c r="N17" s="2108"/>
      <c r="O17" s="2108"/>
      <c r="P17" s="2108"/>
      <c r="Q17" s="2108"/>
      <c r="R17" s="2108"/>
      <c r="S17" s="2108"/>
      <c r="T17" s="2108"/>
      <c r="U17" s="2108"/>
      <c r="V17" s="2108"/>
      <c r="W17" s="2108"/>
      <c r="X17" s="2108"/>
      <c r="Y17" s="175"/>
    </row>
    <row r="18" spans="1:27" s="147" customFormat="1" ht="16.05" customHeight="1">
      <c r="A18" s="172"/>
      <c r="B18" s="2108"/>
      <c r="C18" s="2108"/>
      <c r="D18" s="2108"/>
      <c r="E18" s="2108"/>
      <c r="F18" s="2108"/>
      <c r="G18" s="2108"/>
      <c r="H18" s="2108"/>
      <c r="I18" s="2108"/>
      <c r="J18" s="2108"/>
      <c r="K18" s="2108"/>
      <c r="L18" s="2108"/>
      <c r="M18" s="2108"/>
      <c r="N18" s="2108"/>
      <c r="O18" s="2108"/>
      <c r="P18" s="2108"/>
      <c r="Q18" s="2108"/>
      <c r="R18" s="2108"/>
      <c r="S18" s="2108"/>
      <c r="T18" s="2108"/>
      <c r="U18" s="2108"/>
      <c r="V18" s="2108"/>
      <c r="W18" s="2108"/>
      <c r="X18" s="2108"/>
      <c r="Y18" s="175"/>
    </row>
    <row r="19" spans="1:27" s="147" customFormat="1" ht="16.05" customHeight="1">
      <c r="A19" s="172"/>
      <c r="B19" s="2108"/>
      <c r="C19" s="2108"/>
      <c r="D19" s="2108"/>
      <c r="E19" s="2108"/>
      <c r="F19" s="2108"/>
      <c r="G19" s="2108"/>
      <c r="H19" s="2108"/>
      <c r="I19" s="2108"/>
      <c r="J19" s="2108"/>
      <c r="K19" s="2108"/>
      <c r="L19" s="2108"/>
      <c r="M19" s="2108"/>
      <c r="N19" s="2108"/>
      <c r="O19" s="2108"/>
      <c r="P19" s="2108"/>
      <c r="Q19" s="2108"/>
      <c r="R19" s="2108"/>
      <c r="S19" s="2108"/>
      <c r="T19" s="2108"/>
      <c r="U19" s="2108"/>
      <c r="V19" s="2108"/>
      <c r="W19" s="2108"/>
      <c r="X19" s="2108"/>
      <c r="Y19" s="175"/>
    </row>
    <row r="20" spans="1:27" s="147" customFormat="1" ht="16.05" customHeight="1">
      <c r="A20" s="172"/>
      <c r="B20" s="2108"/>
      <c r="C20" s="2108"/>
      <c r="D20" s="2108"/>
      <c r="E20" s="2108"/>
      <c r="F20" s="2108"/>
      <c r="G20" s="2108"/>
      <c r="H20" s="2108"/>
      <c r="I20" s="2108"/>
      <c r="J20" s="2108"/>
      <c r="K20" s="2108"/>
      <c r="L20" s="2108"/>
      <c r="M20" s="2108"/>
      <c r="N20" s="2108"/>
      <c r="O20" s="2108"/>
      <c r="P20" s="2108"/>
      <c r="Q20" s="2108"/>
      <c r="R20" s="2108"/>
      <c r="S20" s="2108"/>
      <c r="T20" s="2108"/>
      <c r="U20" s="2108"/>
      <c r="V20" s="2108"/>
      <c r="W20" s="2108"/>
      <c r="X20" s="2108"/>
      <c r="Y20" s="175"/>
    </row>
    <row r="21" spans="1:27" s="147" customFormat="1" ht="16.05" customHeight="1">
      <c r="A21" s="172"/>
      <c r="B21" s="2108"/>
      <c r="C21" s="2108"/>
      <c r="D21" s="2108"/>
      <c r="E21" s="2108"/>
      <c r="F21" s="2108"/>
      <c r="G21" s="2108"/>
      <c r="H21" s="2108"/>
      <c r="I21" s="2108"/>
      <c r="J21" s="2108"/>
      <c r="K21" s="2108"/>
      <c r="L21" s="2108"/>
      <c r="M21" s="2108"/>
      <c r="N21" s="2108"/>
      <c r="O21" s="2108"/>
      <c r="P21" s="2108"/>
      <c r="Q21" s="2108"/>
      <c r="R21" s="2108"/>
      <c r="S21" s="2108"/>
      <c r="T21" s="2108"/>
      <c r="U21" s="2108"/>
      <c r="V21" s="2108"/>
      <c r="W21" s="2108"/>
      <c r="X21" s="2108"/>
      <c r="Y21" s="175"/>
    </row>
    <row r="22" spans="1:27" s="147" customFormat="1" ht="16.05" customHeight="1">
      <c r="A22" s="172"/>
      <c r="B22" s="2108"/>
      <c r="C22" s="2108"/>
      <c r="D22" s="2108"/>
      <c r="E22" s="2108"/>
      <c r="F22" s="2108"/>
      <c r="G22" s="2108"/>
      <c r="H22" s="2108"/>
      <c r="I22" s="2108"/>
      <c r="J22" s="2108"/>
      <c r="K22" s="2108"/>
      <c r="L22" s="2108"/>
      <c r="M22" s="2108"/>
      <c r="N22" s="2108"/>
      <c r="O22" s="2108"/>
      <c r="P22" s="2108"/>
      <c r="Q22" s="2108"/>
      <c r="R22" s="2108"/>
      <c r="S22" s="2108"/>
      <c r="T22" s="2108"/>
      <c r="U22" s="2108"/>
      <c r="V22" s="2108"/>
      <c r="W22" s="2108"/>
      <c r="X22" s="2108"/>
      <c r="Y22" s="175"/>
    </row>
    <row r="23" spans="1:27" s="147" customFormat="1">
      <c r="A23" s="172"/>
      <c r="B23" s="168"/>
      <c r="C23" s="168"/>
      <c r="D23" s="168"/>
      <c r="E23" s="168"/>
      <c r="F23" s="168"/>
      <c r="G23" s="168"/>
      <c r="H23" s="168"/>
      <c r="I23" s="168"/>
      <c r="J23" s="168"/>
      <c r="K23" s="168"/>
      <c r="L23" s="168"/>
      <c r="M23" s="168"/>
      <c r="N23" s="168"/>
      <c r="O23" s="168"/>
      <c r="P23" s="168"/>
      <c r="Q23" s="168"/>
      <c r="R23" s="168"/>
      <c r="S23" s="168"/>
      <c r="T23" s="168"/>
      <c r="U23" s="168"/>
      <c r="V23" s="168"/>
      <c r="W23" s="168"/>
      <c r="X23" s="168"/>
      <c r="Y23" s="175"/>
    </row>
    <row r="24" spans="1:27" s="147" customFormat="1">
      <c r="A24" s="181"/>
      <c r="B24" s="182"/>
      <c r="C24" s="182"/>
      <c r="D24" s="182"/>
      <c r="E24" s="182"/>
      <c r="F24" s="182"/>
      <c r="G24" s="182"/>
      <c r="H24" s="182"/>
      <c r="I24" s="182"/>
      <c r="J24" s="182"/>
      <c r="K24" s="182"/>
      <c r="L24" s="182"/>
      <c r="M24" s="182"/>
      <c r="N24" s="182"/>
      <c r="O24" s="182"/>
      <c r="P24" s="182"/>
      <c r="Q24" s="182"/>
      <c r="R24" s="182"/>
      <c r="S24" s="182"/>
      <c r="T24" s="182"/>
      <c r="U24" s="182"/>
      <c r="V24" s="182"/>
      <c r="W24" s="182"/>
      <c r="X24" s="182"/>
      <c r="Y24" s="183"/>
    </row>
    <row r="25" spans="1:27" s="147" customFormat="1">
      <c r="A25" s="172"/>
      <c r="B25" s="168"/>
      <c r="C25" s="168"/>
      <c r="D25" s="168"/>
      <c r="E25" s="168"/>
      <c r="F25" s="168"/>
      <c r="G25" s="168"/>
      <c r="H25" s="168"/>
      <c r="I25" s="168"/>
      <c r="J25" s="168"/>
      <c r="K25" s="168"/>
      <c r="L25" s="168"/>
      <c r="M25" s="168"/>
      <c r="N25" s="168"/>
      <c r="O25" s="173"/>
      <c r="P25" s="174"/>
      <c r="Q25" s="173" t="s">
        <v>12</v>
      </c>
      <c r="R25" s="2055"/>
      <c r="S25" s="2055"/>
      <c r="T25" s="2055"/>
      <c r="U25" s="2055"/>
      <c r="V25" s="2055"/>
      <c r="W25" s="2055"/>
      <c r="X25" s="2055"/>
      <c r="Y25" s="175"/>
    </row>
    <row r="26" spans="1:27">
      <c r="A26" s="184"/>
      <c r="B26" s="180"/>
      <c r="C26" s="180"/>
      <c r="D26" s="180"/>
      <c r="E26" s="180"/>
      <c r="F26" s="180"/>
      <c r="G26" s="180"/>
      <c r="H26" s="180"/>
      <c r="I26" s="180"/>
      <c r="J26" s="180"/>
      <c r="K26" s="180"/>
      <c r="L26" s="180"/>
      <c r="M26" s="180"/>
      <c r="N26" s="180"/>
      <c r="O26" s="180"/>
      <c r="P26" s="180"/>
      <c r="Q26" s="180"/>
      <c r="R26" s="180"/>
      <c r="S26" s="180"/>
      <c r="T26" s="180"/>
      <c r="U26" s="180"/>
      <c r="V26" s="180"/>
      <c r="W26" s="180"/>
      <c r="X26" s="180"/>
      <c r="Y26" s="185"/>
    </row>
    <row r="27" spans="1:27" ht="26.1" customHeight="1">
      <c r="A27" s="2109" t="s">
        <v>299</v>
      </c>
      <c r="B27" s="2110"/>
      <c r="C27" s="2110"/>
      <c r="D27" s="2110"/>
      <c r="E27" s="2110"/>
      <c r="F27" s="2110"/>
      <c r="G27" s="2110"/>
      <c r="H27" s="2110"/>
      <c r="I27" s="2110"/>
      <c r="J27" s="2110"/>
      <c r="K27" s="2110"/>
      <c r="L27" s="2110"/>
      <c r="M27" s="2110"/>
      <c r="N27" s="2110"/>
      <c r="O27" s="2110"/>
      <c r="P27" s="2110"/>
      <c r="Q27" s="2110"/>
      <c r="R27" s="2110"/>
      <c r="S27" s="2110"/>
      <c r="T27" s="2110"/>
      <c r="U27" s="2110"/>
      <c r="V27" s="2110"/>
      <c r="W27" s="2110"/>
      <c r="X27" s="2110"/>
      <c r="Y27" s="2111"/>
    </row>
    <row r="28" spans="1:27">
      <c r="A28" s="184"/>
      <c r="B28" s="180"/>
      <c r="C28" s="180"/>
      <c r="D28" s="180"/>
      <c r="E28" s="180"/>
      <c r="F28" s="180"/>
      <c r="G28" s="180"/>
      <c r="H28" s="180"/>
      <c r="I28" s="180"/>
      <c r="J28" s="180"/>
      <c r="K28" s="180"/>
      <c r="L28" s="180"/>
      <c r="M28" s="180"/>
      <c r="N28" s="180"/>
      <c r="O28" s="180"/>
      <c r="P28" s="180"/>
      <c r="Q28" s="180"/>
      <c r="R28" s="180"/>
      <c r="S28" s="180"/>
      <c r="T28" s="180"/>
      <c r="U28" s="180"/>
      <c r="V28" s="180"/>
      <c r="W28" s="180"/>
      <c r="X28" s="180"/>
      <c r="Y28" s="185"/>
    </row>
    <row r="29" spans="1:27" s="147" customFormat="1">
      <c r="A29" s="2112" t="s">
        <v>300</v>
      </c>
      <c r="B29" s="2113"/>
      <c r="C29" s="2113"/>
      <c r="D29" s="2113"/>
      <c r="E29" s="2113"/>
      <c r="F29" s="2113"/>
      <c r="G29" s="2113"/>
      <c r="H29" s="2113"/>
      <c r="I29" s="2113"/>
      <c r="J29" s="2113"/>
      <c r="K29" s="2113"/>
      <c r="L29" s="2113"/>
      <c r="M29" s="2113"/>
      <c r="N29" s="2113"/>
      <c r="O29" s="2113"/>
      <c r="P29" s="2113"/>
      <c r="Q29" s="2113"/>
      <c r="R29" s="2113"/>
      <c r="S29" s="2113"/>
      <c r="T29" s="2113"/>
      <c r="U29" s="2113"/>
      <c r="V29" s="2113"/>
      <c r="W29" s="2113"/>
      <c r="X29" s="2113"/>
      <c r="Y29" s="2114"/>
    </row>
    <row r="30" spans="1:27" s="147" customFormat="1">
      <c r="A30" s="172"/>
      <c r="B30" s="168"/>
      <c r="C30" s="168"/>
      <c r="D30" s="168"/>
      <c r="E30" s="168"/>
      <c r="F30" s="168"/>
      <c r="G30" s="168"/>
      <c r="H30" s="168"/>
      <c r="I30" s="168"/>
      <c r="J30" s="168"/>
      <c r="K30" s="168"/>
      <c r="L30" s="168"/>
      <c r="M30" s="168"/>
      <c r="N30" s="168"/>
      <c r="O30" s="168"/>
      <c r="P30" s="174"/>
      <c r="Q30" s="174"/>
      <c r="R30" s="174"/>
      <c r="S30" s="173" t="s">
        <v>301</v>
      </c>
      <c r="T30" s="2106"/>
      <c r="U30" s="2106"/>
      <c r="V30" s="2106"/>
      <c r="W30" s="2106"/>
      <c r="X30" s="2106"/>
      <c r="Y30" s="175"/>
      <c r="AA30" s="147" t="s">
        <v>1948</v>
      </c>
    </row>
    <row r="31" spans="1:27" s="147" customFormat="1">
      <c r="A31" s="172"/>
      <c r="B31" s="168"/>
      <c r="C31" s="168"/>
      <c r="D31" s="168"/>
      <c r="E31" s="168"/>
      <c r="F31" s="168"/>
      <c r="G31" s="168"/>
      <c r="H31" s="168"/>
      <c r="I31" s="168"/>
      <c r="J31" s="168"/>
      <c r="K31" s="168"/>
      <c r="L31" s="168"/>
      <c r="M31" s="168"/>
      <c r="N31" s="168"/>
      <c r="O31" s="168"/>
      <c r="P31" s="168"/>
      <c r="Q31" s="168"/>
      <c r="R31" s="168"/>
      <c r="S31" s="168"/>
      <c r="T31" s="168"/>
      <c r="U31" s="168"/>
      <c r="V31" s="168"/>
      <c r="W31" s="168"/>
      <c r="X31" s="168"/>
      <c r="Y31" s="175"/>
    </row>
    <row r="32" spans="1:27" s="147" customFormat="1" ht="16.05" customHeight="1">
      <c r="A32" s="172"/>
      <c r="B32" s="2066" t="s">
        <v>302</v>
      </c>
      <c r="C32" s="2066"/>
      <c r="D32" s="2066"/>
      <c r="E32" s="2066"/>
      <c r="F32" s="2066" t="s">
        <v>303</v>
      </c>
      <c r="G32" s="2066"/>
      <c r="H32" s="2066"/>
      <c r="I32" s="2066"/>
      <c r="J32" s="2066" t="s">
        <v>296</v>
      </c>
      <c r="K32" s="2066"/>
      <c r="L32" s="2066"/>
      <c r="M32" s="2066"/>
      <c r="N32" s="2066"/>
      <c r="O32" s="2066" t="s">
        <v>304</v>
      </c>
      <c r="P32" s="2066"/>
      <c r="Q32" s="2066"/>
      <c r="R32" s="2066"/>
      <c r="S32" s="2066"/>
      <c r="T32" s="2066" t="s">
        <v>305</v>
      </c>
      <c r="U32" s="2066"/>
      <c r="V32" s="2066"/>
      <c r="W32" s="2066"/>
      <c r="X32" s="2066"/>
      <c r="Y32" s="175"/>
      <c r="AA32" s="147" t="s">
        <v>1947</v>
      </c>
    </row>
    <row r="33" spans="1:27" s="147" customFormat="1" ht="16.05" customHeight="1">
      <c r="A33" s="172"/>
      <c r="B33" s="2108"/>
      <c r="C33" s="2108"/>
      <c r="D33" s="2108"/>
      <c r="E33" s="2108"/>
      <c r="F33" s="2108"/>
      <c r="G33" s="2108"/>
      <c r="H33" s="2108"/>
      <c r="I33" s="2108"/>
      <c r="J33" s="2108"/>
      <c r="K33" s="2108"/>
      <c r="L33" s="2108"/>
      <c r="M33" s="2108"/>
      <c r="N33" s="2108"/>
      <c r="O33" s="2108"/>
      <c r="P33" s="2108"/>
      <c r="Q33" s="2108"/>
      <c r="R33" s="2108"/>
      <c r="S33" s="2108"/>
      <c r="T33" s="2108"/>
      <c r="U33" s="2108"/>
      <c r="V33" s="2108"/>
      <c r="W33" s="2108"/>
      <c r="X33" s="2108"/>
      <c r="Y33" s="175"/>
    </row>
    <row r="34" spans="1:27" s="147" customFormat="1" ht="16.05" customHeight="1">
      <c r="A34" s="172"/>
      <c r="B34" s="2108"/>
      <c r="C34" s="2108"/>
      <c r="D34" s="2108"/>
      <c r="E34" s="2108"/>
      <c r="F34" s="2108"/>
      <c r="G34" s="2108"/>
      <c r="H34" s="2108"/>
      <c r="I34" s="2108"/>
      <c r="J34" s="2108"/>
      <c r="K34" s="2108"/>
      <c r="L34" s="2108"/>
      <c r="M34" s="2108"/>
      <c r="N34" s="2108"/>
      <c r="O34" s="2108"/>
      <c r="P34" s="2108"/>
      <c r="Q34" s="2108"/>
      <c r="R34" s="2108"/>
      <c r="S34" s="2108"/>
      <c r="T34" s="2108"/>
      <c r="U34" s="2108"/>
      <c r="V34" s="2108"/>
      <c r="W34" s="2108"/>
      <c r="X34" s="2108"/>
      <c r="Y34" s="175"/>
    </row>
    <row r="35" spans="1:27" s="147" customFormat="1" ht="16.05" customHeight="1">
      <c r="A35" s="172"/>
      <c r="B35" s="2108"/>
      <c r="C35" s="2108"/>
      <c r="D35" s="2108"/>
      <c r="E35" s="2108"/>
      <c r="F35" s="2108"/>
      <c r="G35" s="2108"/>
      <c r="H35" s="2108"/>
      <c r="I35" s="2108"/>
      <c r="J35" s="2108"/>
      <c r="K35" s="2108"/>
      <c r="L35" s="2108"/>
      <c r="M35" s="2108"/>
      <c r="N35" s="2108"/>
      <c r="O35" s="2108"/>
      <c r="P35" s="2108"/>
      <c r="Q35" s="2108"/>
      <c r="R35" s="2108"/>
      <c r="S35" s="2108"/>
      <c r="T35" s="2108"/>
      <c r="U35" s="2108"/>
      <c r="V35" s="2108"/>
      <c r="W35" s="2108"/>
      <c r="X35" s="2108"/>
      <c r="Y35" s="175"/>
    </row>
    <row r="36" spans="1:27" s="147" customFormat="1" ht="16.05" customHeight="1">
      <c r="A36" s="172"/>
      <c r="B36" s="2108"/>
      <c r="C36" s="2108"/>
      <c r="D36" s="2108"/>
      <c r="E36" s="2108"/>
      <c r="F36" s="2108"/>
      <c r="G36" s="2108"/>
      <c r="H36" s="2108"/>
      <c r="I36" s="2108"/>
      <c r="J36" s="2108"/>
      <c r="K36" s="2108"/>
      <c r="L36" s="2108"/>
      <c r="M36" s="2108"/>
      <c r="N36" s="2108"/>
      <c r="O36" s="2108"/>
      <c r="P36" s="2108"/>
      <c r="Q36" s="2108"/>
      <c r="R36" s="2108"/>
      <c r="S36" s="2108"/>
      <c r="T36" s="2108"/>
      <c r="U36" s="2108"/>
      <c r="V36" s="2108"/>
      <c r="W36" s="2108"/>
      <c r="X36" s="2108"/>
      <c r="Y36" s="175"/>
    </row>
    <row r="37" spans="1:27" s="147" customFormat="1" ht="16.05" customHeight="1">
      <c r="A37" s="172"/>
      <c r="B37" s="2108"/>
      <c r="C37" s="2108"/>
      <c r="D37" s="2108"/>
      <c r="E37" s="2108"/>
      <c r="F37" s="2108"/>
      <c r="G37" s="2108"/>
      <c r="H37" s="2108"/>
      <c r="I37" s="2108"/>
      <c r="J37" s="2108"/>
      <c r="K37" s="2108"/>
      <c r="L37" s="2108"/>
      <c r="M37" s="2108"/>
      <c r="N37" s="2108"/>
      <c r="O37" s="2108"/>
      <c r="P37" s="2108"/>
      <c r="Q37" s="2108"/>
      <c r="R37" s="2108"/>
      <c r="S37" s="2108"/>
      <c r="T37" s="2108"/>
      <c r="U37" s="2108"/>
      <c r="V37" s="2108"/>
      <c r="W37" s="2108"/>
      <c r="X37" s="2108"/>
      <c r="Y37" s="175"/>
    </row>
    <row r="38" spans="1:27" s="147" customFormat="1" ht="16.05" customHeight="1">
      <c r="A38" s="172"/>
      <c r="B38" s="2108"/>
      <c r="C38" s="2108"/>
      <c r="D38" s="2108"/>
      <c r="E38" s="2108"/>
      <c r="F38" s="2108"/>
      <c r="G38" s="2108"/>
      <c r="H38" s="2108"/>
      <c r="I38" s="2108"/>
      <c r="J38" s="2108"/>
      <c r="K38" s="2108"/>
      <c r="L38" s="2108"/>
      <c r="M38" s="2108"/>
      <c r="N38" s="2108"/>
      <c r="O38" s="2108"/>
      <c r="P38" s="2108"/>
      <c r="Q38" s="2108"/>
      <c r="R38" s="2108"/>
      <c r="S38" s="2108"/>
      <c r="T38" s="2108"/>
      <c r="U38" s="2108"/>
      <c r="V38" s="2108"/>
      <c r="W38" s="2108"/>
      <c r="X38" s="2108"/>
      <c r="Y38" s="175"/>
    </row>
    <row r="39" spans="1:27" s="147" customFormat="1">
      <c r="A39" s="172"/>
      <c r="B39" s="168"/>
      <c r="C39" s="168"/>
      <c r="D39" s="168"/>
      <c r="E39" s="168"/>
      <c r="F39" s="168"/>
      <c r="G39" s="168"/>
      <c r="H39" s="168"/>
      <c r="I39" s="168"/>
      <c r="J39" s="168"/>
      <c r="K39" s="168"/>
      <c r="L39" s="168"/>
      <c r="M39" s="168"/>
      <c r="N39" s="168"/>
      <c r="O39" s="168"/>
      <c r="P39" s="168"/>
      <c r="Q39" s="168"/>
      <c r="R39" s="168"/>
      <c r="S39" s="168"/>
      <c r="T39" s="168"/>
      <c r="U39" s="168"/>
      <c r="V39" s="168"/>
      <c r="W39" s="168"/>
      <c r="X39" s="168"/>
      <c r="Y39" s="175"/>
    </row>
    <row r="40" spans="1:27" s="147" customFormat="1">
      <c r="A40" s="181"/>
      <c r="B40" s="182"/>
      <c r="C40" s="182"/>
      <c r="D40" s="182"/>
      <c r="E40" s="182"/>
      <c r="F40" s="182"/>
      <c r="G40" s="182"/>
      <c r="H40" s="182"/>
      <c r="I40" s="182"/>
      <c r="J40" s="182"/>
      <c r="K40" s="182"/>
      <c r="L40" s="182"/>
      <c r="M40" s="182"/>
      <c r="N40" s="182"/>
      <c r="O40" s="182"/>
      <c r="P40" s="182"/>
      <c r="Q40" s="182"/>
      <c r="R40" s="182"/>
      <c r="S40" s="182"/>
      <c r="T40" s="182"/>
      <c r="U40" s="182"/>
      <c r="V40" s="182"/>
      <c r="W40" s="182"/>
      <c r="X40" s="182"/>
      <c r="Y40" s="183"/>
    </row>
    <row r="41" spans="1:27" s="147" customFormat="1">
      <c r="A41" s="172"/>
      <c r="B41" s="168"/>
      <c r="C41" s="168"/>
      <c r="D41" s="168"/>
      <c r="E41" s="168"/>
      <c r="F41" s="168"/>
      <c r="G41" s="168"/>
      <c r="H41" s="168"/>
      <c r="I41" s="168"/>
      <c r="J41" s="168"/>
      <c r="K41" s="168"/>
      <c r="L41" s="168"/>
      <c r="M41" s="168"/>
      <c r="N41" s="168"/>
      <c r="O41" s="173"/>
      <c r="P41" s="174"/>
      <c r="Q41" s="173" t="s">
        <v>12</v>
      </c>
      <c r="R41" s="2055"/>
      <c r="S41" s="2055"/>
      <c r="T41" s="2055"/>
      <c r="U41" s="2055"/>
      <c r="V41" s="2055"/>
      <c r="W41" s="2055"/>
      <c r="X41" s="2055"/>
      <c r="Y41" s="175"/>
    </row>
    <row r="42" spans="1:27" s="147" customFormat="1">
      <c r="A42" s="172"/>
      <c r="B42" s="168"/>
      <c r="C42" s="168"/>
      <c r="D42" s="168"/>
      <c r="E42" s="168"/>
      <c r="F42" s="168"/>
      <c r="G42" s="168"/>
      <c r="H42" s="168"/>
      <c r="I42" s="168"/>
      <c r="J42" s="168"/>
      <c r="K42" s="168"/>
      <c r="L42" s="168"/>
      <c r="M42" s="168"/>
      <c r="N42" s="168"/>
      <c r="O42" s="168"/>
      <c r="P42" s="168"/>
      <c r="Q42" s="168"/>
      <c r="R42" s="168"/>
      <c r="S42" s="168"/>
      <c r="T42" s="168"/>
      <c r="U42" s="168"/>
      <c r="V42" s="168"/>
      <c r="W42" s="168"/>
      <c r="X42" s="168"/>
      <c r="Y42" s="175"/>
    </row>
    <row r="43" spans="1:27" s="147" customFormat="1" ht="21">
      <c r="A43" s="2109" t="s">
        <v>306</v>
      </c>
      <c r="B43" s="2110"/>
      <c r="C43" s="2110"/>
      <c r="D43" s="2110"/>
      <c r="E43" s="2110"/>
      <c r="F43" s="2110"/>
      <c r="G43" s="2110"/>
      <c r="H43" s="2110"/>
      <c r="I43" s="2110"/>
      <c r="J43" s="2110"/>
      <c r="K43" s="2110"/>
      <c r="L43" s="2110"/>
      <c r="M43" s="2110"/>
      <c r="N43" s="2110"/>
      <c r="O43" s="2110"/>
      <c r="P43" s="2110"/>
      <c r="Q43" s="2110"/>
      <c r="R43" s="2110"/>
      <c r="S43" s="2110"/>
      <c r="T43" s="2110"/>
      <c r="U43" s="2110"/>
      <c r="V43" s="2110"/>
      <c r="W43" s="2110"/>
      <c r="X43" s="2110"/>
      <c r="Y43" s="2111"/>
    </row>
    <row r="44" spans="1:27" s="147" customFormat="1">
      <c r="A44" s="172"/>
      <c r="B44" s="168"/>
      <c r="C44" s="168"/>
      <c r="D44" s="168"/>
      <c r="E44" s="168"/>
      <c r="F44" s="168"/>
      <c r="G44" s="168"/>
      <c r="H44" s="168"/>
      <c r="I44" s="168"/>
      <c r="J44" s="168"/>
      <c r="K44" s="168"/>
      <c r="L44" s="168"/>
      <c r="M44" s="168"/>
      <c r="N44" s="168"/>
      <c r="O44" s="168"/>
      <c r="P44" s="168"/>
      <c r="Q44" s="168"/>
      <c r="R44" s="168"/>
      <c r="S44" s="168"/>
      <c r="T44" s="168"/>
      <c r="U44" s="168"/>
      <c r="V44" s="168"/>
      <c r="W44" s="168"/>
      <c r="X44" s="168"/>
      <c r="Y44" s="175"/>
    </row>
    <row r="45" spans="1:27" s="147" customFormat="1">
      <c r="A45" s="172"/>
      <c r="B45" s="180" t="s">
        <v>307</v>
      </c>
      <c r="C45" s="168"/>
      <c r="D45" s="168"/>
      <c r="E45" s="168"/>
      <c r="F45" s="168"/>
      <c r="G45" s="168"/>
      <c r="H45" s="168"/>
      <c r="I45" s="168"/>
      <c r="J45" s="168"/>
      <c r="K45" s="168"/>
      <c r="L45" s="168"/>
      <c r="M45" s="168"/>
      <c r="N45" s="168"/>
      <c r="O45" s="168"/>
      <c r="P45" s="168"/>
      <c r="Q45" s="168"/>
      <c r="R45" s="168"/>
      <c r="S45" s="168"/>
      <c r="T45" s="168"/>
      <c r="U45" s="168"/>
      <c r="V45" s="168"/>
      <c r="W45" s="168"/>
      <c r="X45" s="168"/>
      <c r="Y45" s="175"/>
    </row>
    <row r="46" spans="1:27" s="147" customFormat="1">
      <c r="A46" s="172"/>
      <c r="B46" s="168"/>
      <c r="C46" s="168"/>
      <c r="D46" s="168"/>
      <c r="E46" s="168"/>
      <c r="F46" s="168"/>
      <c r="G46" s="168"/>
      <c r="H46" s="168"/>
      <c r="I46" s="168"/>
      <c r="J46" s="168"/>
      <c r="K46" s="168"/>
      <c r="L46" s="168"/>
      <c r="M46" s="168"/>
      <c r="N46" s="168"/>
      <c r="O46" s="168"/>
      <c r="P46" s="168"/>
      <c r="Q46" s="168"/>
      <c r="R46" s="168"/>
      <c r="S46" s="168"/>
      <c r="T46" s="168"/>
      <c r="U46" s="168"/>
      <c r="V46" s="168"/>
      <c r="W46" s="168"/>
      <c r="X46" s="168"/>
      <c r="Y46" s="175"/>
    </row>
    <row r="47" spans="1:27" s="147" customFormat="1">
      <c r="A47" s="172"/>
      <c r="B47" s="168"/>
      <c r="C47" s="168"/>
      <c r="D47" s="168"/>
      <c r="E47" s="168"/>
      <c r="F47" s="168"/>
      <c r="G47" s="168"/>
      <c r="H47" s="168"/>
      <c r="I47" s="168"/>
      <c r="J47" s="168"/>
      <c r="K47" s="168"/>
      <c r="L47" s="168"/>
      <c r="M47" s="168"/>
      <c r="N47" s="168"/>
      <c r="O47" s="186"/>
      <c r="P47" s="186"/>
      <c r="Q47" s="186"/>
      <c r="R47" s="187" t="s">
        <v>301</v>
      </c>
      <c r="S47" s="2103"/>
      <c r="T47" s="2103"/>
      <c r="U47" s="2103"/>
      <c r="V47" s="2103"/>
      <c r="W47" s="2103"/>
      <c r="X47" s="177"/>
      <c r="Y47" s="175"/>
      <c r="AA47" s="147" t="s">
        <v>1946</v>
      </c>
    </row>
    <row r="48" spans="1:27" s="147" customFormat="1">
      <c r="A48" s="176"/>
      <c r="B48" s="177"/>
      <c r="C48" s="177"/>
      <c r="D48" s="177"/>
      <c r="E48" s="177"/>
      <c r="F48" s="177"/>
      <c r="G48" s="177"/>
      <c r="H48" s="177"/>
      <c r="I48" s="177"/>
      <c r="J48" s="177"/>
      <c r="K48" s="177"/>
      <c r="L48" s="177"/>
      <c r="M48" s="177"/>
      <c r="N48" s="177"/>
      <c r="O48" s="177"/>
      <c r="P48" s="177"/>
      <c r="Q48" s="177"/>
      <c r="R48" s="177"/>
      <c r="S48" s="177"/>
      <c r="T48" s="177"/>
      <c r="U48" s="177"/>
      <c r="V48" s="177"/>
      <c r="W48" s="177"/>
      <c r="X48" s="177"/>
      <c r="Y48" s="178"/>
    </row>
    <row r="49" s="147" customFormat="1"/>
    <row r="50" s="147" customFormat="1"/>
    <row r="51" s="147" customFormat="1"/>
    <row r="52" s="147" customFormat="1"/>
    <row r="53" s="147" customFormat="1"/>
    <row r="54" s="147" customFormat="1"/>
  </sheetData>
  <mergeCells count="96">
    <mergeCell ref="R41:X41"/>
    <mergeCell ref="A43:Y43"/>
    <mergeCell ref="S47:W47"/>
    <mergeCell ref="B37:E37"/>
    <mergeCell ref="F37:I37"/>
    <mergeCell ref="J37:N37"/>
    <mergeCell ref="O37:S37"/>
    <mergeCell ref="T37:X37"/>
    <mergeCell ref="B38:E38"/>
    <mergeCell ref="F38:I38"/>
    <mergeCell ref="J38:N38"/>
    <mergeCell ref="O38:S38"/>
    <mergeCell ref="T38:X38"/>
    <mergeCell ref="B35:E35"/>
    <mergeCell ref="F35:I35"/>
    <mergeCell ref="J35:N35"/>
    <mergeCell ref="O35:S35"/>
    <mergeCell ref="T35:X35"/>
    <mergeCell ref="B36:E36"/>
    <mergeCell ref="F36:I36"/>
    <mergeCell ref="J36:N36"/>
    <mergeCell ref="O36:S36"/>
    <mergeCell ref="T36:X36"/>
    <mergeCell ref="B33:E33"/>
    <mergeCell ref="F33:I33"/>
    <mergeCell ref="J33:N33"/>
    <mergeCell ref="O33:S33"/>
    <mergeCell ref="T33:X33"/>
    <mergeCell ref="B34:E34"/>
    <mergeCell ref="F34:I34"/>
    <mergeCell ref="J34:N34"/>
    <mergeCell ref="O34:S34"/>
    <mergeCell ref="T34:X34"/>
    <mergeCell ref="R25:X25"/>
    <mergeCell ref="A27:Y27"/>
    <mergeCell ref="A29:Y29"/>
    <mergeCell ref="T30:X30"/>
    <mergeCell ref="B32:E32"/>
    <mergeCell ref="F32:I32"/>
    <mergeCell ref="J32:N32"/>
    <mergeCell ref="O32:S32"/>
    <mergeCell ref="T32:X32"/>
    <mergeCell ref="B21:E21"/>
    <mergeCell ref="F21:I21"/>
    <mergeCell ref="J21:N21"/>
    <mergeCell ref="O21:S21"/>
    <mergeCell ref="T21:X21"/>
    <mergeCell ref="B22:E22"/>
    <mergeCell ref="F22:I22"/>
    <mergeCell ref="J22:N22"/>
    <mergeCell ref="O22:S22"/>
    <mergeCell ref="T22:X22"/>
    <mergeCell ref="B19:E19"/>
    <mergeCell ref="F19:I19"/>
    <mergeCell ref="J19:N19"/>
    <mergeCell ref="O19:S19"/>
    <mergeCell ref="T19:X19"/>
    <mergeCell ref="B20:E20"/>
    <mergeCell ref="F20:I20"/>
    <mergeCell ref="J20:N20"/>
    <mergeCell ref="O20:S20"/>
    <mergeCell ref="T20:X20"/>
    <mergeCell ref="B17:E17"/>
    <mergeCell ref="F17:I17"/>
    <mergeCell ref="J17:N17"/>
    <mergeCell ref="O17:S17"/>
    <mergeCell ref="T17:X17"/>
    <mergeCell ref="B18:E18"/>
    <mergeCell ref="F18:I18"/>
    <mergeCell ref="J18:N18"/>
    <mergeCell ref="O18:S18"/>
    <mergeCell ref="T18:X18"/>
    <mergeCell ref="B15:E15"/>
    <mergeCell ref="F15:I15"/>
    <mergeCell ref="J15:N15"/>
    <mergeCell ref="O15:S15"/>
    <mergeCell ref="T15:X15"/>
    <mergeCell ref="B16:E16"/>
    <mergeCell ref="F16:I16"/>
    <mergeCell ref="J16:N16"/>
    <mergeCell ref="O16:S16"/>
    <mergeCell ref="T16:X16"/>
    <mergeCell ref="A3:Y3"/>
    <mergeCell ref="A4:Y4"/>
    <mergeCell ref="R6:X6"/>
    <mergeCell ref="S12:W12"/>
    <mergeCell ref="B14:E14"/>
    <mergeCell ref="F14:I14"/>
    <mergeCell ref="J14:N14"/>
    <mergeCell ref="O14:S14"/>
    <mergeCell ref="T14:X14"/>
    <mergeCell ref="B11:C12"/>
    <mergeCell ref="D11:M12"/>
    <mergeCell ref="N11:R11"/>
    <mergeCell ref="S11:W11"/>
    <mergeCell ref="N12:R12"/>
  </mergeCells>
  <phoneticPr fontId="2"/>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F41"/>
  <sheetViews>
    <sheetView view="pageBreakPreview" zoomScale="60" zoomScaleNormal="100" workbookViewId="0">
      <selection activeCell="AX77" sqref="AX77"/>
    </sheetView>
  </sheetViews>
  <sheetFormatPr defaultColWidth="9" defaultRowHeight="13.2"/>
  <cols>
    <col min="1" max="25" width="3.109375" style="188" customWidth="1"/>
    <col min="26" max="26" width="9" style="188"/>
    <col min="27" max="27" width="21.88671875" style="188" bestFit="1" customWidth="1"/>
    <col min="28" max="16384" width="9" style="188"/>
  </cols>
  <sheetData>
    <row r="1" spans="1:32">
      <c r="A1" s="188" t="s">
        <v>308</v>
      </c>
    </row>
    <row r="3" spans="1:32" ht="21">
      <c r="M3" s="189" t="s">
        <v>309</v>
      </c>
    </row>
    <row r="4" spans="1:32" ht="13.5" customHeight="1">
      <c r="M4" s="189"/>
    </row>
    <row r="6" spans="1:32" s="190" customFormat="1" ht="17.100000000000001" customHeight="1">
      <c r="A6" s="2122" t="s">
        <v>310</v>
      </c>
      <c r="B6" s="2123"/>
      <c r="C6" s="2124"/>
      <c r="D6" s="2122"/>
      <c r="E6" s="2123"/>
      <c r="F6" s="2124"/>
      <c r="G6" s="2125" t="s">
        <v>697</v>
      </c>
      <c r="H6" s="2126"/>
      <c r="I6" s="2127"/>
      <c r="T6" s="2122" t="s">
        <v>311</v>
      </c>
      <c r="U6" s="2123"/>
      <c r="V6" s="2124"/>
      <c r="W6" s="2122" t="s">
        <v>310</v>
      </c>
      <c r="X6" s="2123"/>
      <c r="Y6" s="2124"/>
      <c r="Z6" s="167"/>
      <c r="AA6" s="148"/>
      <c r="AB6" s="148"/>
      <c r="AC6" s="148"/>
      <c r="AD6" s="148"/>
      <c r="AE6" s="148"/>
    </row>
    <row r="7" spans="1:32" s="190" customFormat="1" ht="17.100000000000001" customHeight="1">
      <c r="A7" s="2058"/>
      <c r="B7" s="2059"/>
      <c r="C7" s="2060"/>
      <c r="D7" s="2058"/>
      <c r="E7" s="2059"/>
      <c r="F7" s="2060"/>
      <c r="G7" s="2128"/>
      <c r="H7" s="2129"/>
      <c r="I7" s="2130"/>
      <c r="T7" s="2058"/>
      <c r="U7" s="2059"/>
      <c r="V7" s="2060"/>
      <c r="W7" s="2058" t="s">
        <v>312</v>
      </c>
      <c r="X7" s="2059"/>
      <c r="Y7" s="2060"/>
      <c r="Z7" s="148"/>
      <c r="AA7" s="148"/>
      <c r="AB7" s="148"/>
      <c r="AC7" s="148"/>
      <c r="AD7" s="148"/>
      <c r="AE7" s="148"/>
      <c r="AF7" s="148"/>
    </row>
    <row r="8" spans="1:32" s="190" customFormat="1" ht="17.100000000000001" customHeight="1">
      <c r="A8" s="2142" t="s">
        <v>313</v>
      </c>
      <c r="B8" s="2104"/>
      <c r="C8" s="2143"/>
      <c r="D8" s="2142" t="s">
        <v>314</v>
      </c>
      <c r="E8" s="2104"/>
      <c r="F8" s="2143"/>
      <c r="G8" s="2144" t="s">
        <v>314</v>
      </c>
      <c r="H8" s="2145"/>
      <c r="I8" s="2146"/>
      <c r="T8" s="2142" t="s">
        <v>315</v>
      </c>
      <c r="U8" s="2104"/>
      <c r="V8" s="2143"/>
      <c r="W8" s="2142" t="s">
        <v>316</v>
      </c>
      <c r="X8" s="2104"/>
      <c r="Y8" s="2143"/>
      <c r="Z8" s="148"/>
      <c r="AA8" s="148"/>
      <c r="AB8" s="148"/>
      <c r="AC8" s="148"/>
      <c r="AD8" s="148"/>
      <c r="AE8" s="148"/>
      <c r="AF8" s="148"/>
    </row>
    <row r="9" spans="1:32" ht="17.100000000000001" customHeight="1">
      <c r="A9" s="2131"/>
      <c r="B9" s="2131"/>
      <c r="C9" s="2131"/>
      <c r="D9" s="2131"/>
      <c r="E9" s="2131"/>
      <c r="F9" s="2131"/>
      <c r="G9" s="2131"/>
      <c r="H9" s="2131"/>
      <c r="I9" s="2131"/>
      <c r="T9" s="2134"/>
      <c r="U9" s="2135"/>
      <c r="V9" s="2136"/>
      <c r="W9" s="2134"/>
      <c r="X9" s="2135"/>
      <c r="Y9" s="2136"/>
      <c r="Z9" s="148"/>
    </row>
    <row r="10" spans="1:32" ht="17.100000000000001" customHeight="1">
      <c r="A10" s="2132"/>
      <c r="B10" s="2132"/>
      <c r="C10" s="2132"/>
      <c r="D10" s="2132"/>
      <c r="E10" s="2132"/>
      <c r="F10" s="2132"/>
      <c r="G10" s="2132"/>
      <c r="H10" s="2132"/>
      <c r="I10" s="2132"/>
      <c r="T10" s="2137"/>
      <c r="U10" s="2138"/>
      <c r="V10" s="2139"/>
      <c r="W10" s="2137"/>
      <c r="X10" s="2138"/>
      <c r="Y10" s="2139"/>
    </row>
    <row r="11" spans="1:32" ht="17.100000000000001" customHeight="1">
      <c r="A11" s="2133"/>
      <c r="B11" s="2133"/>
      <c r="C11" s="2133"/>
      <c r="D11" s="2133"/>
      <c r="E11" s="2133"/>
      <c r="F11" s="2133"/>
      <c r="G11" s="2133"/>
      <c r="H11" s="2133"/>
      <c r="I11" s="2133"/>
      <c r="T11" s="2140"/>
      <c r="U11" s="2056"/>
      <c r="V11" s="2141"/>
      <c r="W11" s="2140"/>
      <c r="X11" s="2056"/>
      <c r="Y11" s="2141"/>
    </row>
    <row r="12" spans="1:32" ht="13.5" customHeight="1">
      <c r="A12" s="191"/>
      <c r="B12" s="191"/>
      <c r="C12" s="191"/>
      <c r="D12" s="191"/>
      <c r="E12" s="191"/>
      <c r="F12" s="191"/>
      <c r="G12" s="191"/>
      <c r="H12" s="191"/>
      <c r="I12" s="191"/>
      <c r="V12" s="191"/>
      <c r="W12" s="191"/>
      <c r="X12" s="191"/>
    </row>
    <row r="14" spans="1:32">
      <c r="A14" s="192"/>
      <c r="B14" s="193"/>
      <c r="C14" s="193"/>
      <c r="D14" s="193"/>
      <c r="E14" s="193"/>
      <c r="F14" s="193"/>
      <c r="G14" s="193"/>
      <c r="H14" s="193"/>
      <c r="I14" s="193"/>
      <c r="J14" s="193"/>
      <c r="K14" s="193"/>
      <c r="L14" s="193"/>
      <c r="M14" s="193"/>
      <c r="N14" s="193"/>
      <c r="O14" s="193"/>
      <c r="P14" s="193"/>
      <c r="Q14" s="193"/>
      <c r="R14" s="193"/>
      <c r="S14" s="193"/>
      <c r="T14" s="193"/>
      <c r="U14" s="193"/>
      <c r="V14" s="193"/>
      <c r="W14" s="193"/>
      <c r="X14" s="193"/>
      <c r="Y14" s="194"/>
    </row>
    <row r="15" spans="1:32">
      <c r="A15" s="195"/>
      <c r="B15" s="196"/>
      <c r="C15" s="196"/>
      <c r="D15" s="196"/>
      <c r="E15" s="196"/>
      <c r="F15" s="196"/>
      <c r="G15" s="196"/>
      <c r="H15" s="196"/>
      <c r="I15" s="196"/>
      <c r="J15" s="196"/>
      <c r="K15" s="196"/>
      <c r="L15" s="196"/>
      <c r="M15" s="196"/>
      <c r="N15" s="196"/>
      <c r="O15" s="196"/>
      <c r="P15" s="196"/>
      <c r="Q15" s="196"/>
      <c r="R15" s="196"/>
      <c r="S15" s="196"/>
      <c r="T15" s="196"/>
      <c r="U15" s="196"/>
      <c r="V15" s="196"/>
      <c r="W15" s="196"/>
      <c r="X15" s="196"/>
      <c r="Y15" s="197"/>
    </row>
    <row r="16" spans="1:32" ht="20.399999999999999" thickBot="1">
      <c r="A16" s="195"/>
      <c r="B16" s="196"/>
      <c r="C16" s="196"/>
      <c r="D16" s="196"/>
      <c r="E16" s="196"/>
      <c r="F16" s="196"/>
      <c r="G16" s="196"/>
      <c r="H16" s="196"/>
      <c r="I16" s="198"/>
      <c r="J16" s="198"/>
      <c r="K16" s="198"/>
      <c r="L16" s="198"/>
      <c r="M16" s="199" t="s">
        <v>317</v>
      </c>
      <c r="N16" s="198"/>
      <c r="O16" s="198"/>
      <c r="P16" s="198"/>
      <c r="Q16" s="198"/>
      <c r="R16" s="196"/>
      <c r="S16" s="196"/>
      <c r="T16" s="196"/>
      <c r="U16" s="196"/>
      <c r="V16" s="196"/>
      <c r="W16" s="196"/>
      <c r="X16" s="196"/>
      <c r="Y16" s="197"/>
    </row>
    <row r="17" spans="1:25" ht="13.5" customHeight="1" thickTop="1">
      <c r="A17" s="195"/>
      <c r="B17" s="196"/>
      <c r="C17" s="196"/>
      <c r="D17" s="196"/>
      <c r="E17" s="196"/>
      <c r="F17" s="196"/>
      <c r="G17" s="196"/>
      <c r="H17" s="196"/>
      <c r="I17" s="196"/>
      <c r="J17" s="196"/>
      <c r="K17" s="196"/>
      <c r="L17" s="200"/>
      <c r="M17" s="196"/>
      <c r="N17" s="196"/>
      <c r="O17" s="196"/>
      <c r="P17" s="196"/>
      <c r="Q17" s="196"/>
      <c r="R17" s="196"/>
      <c r="S17" s="196"/>
      <c r="T17" s="196"/>
      <c r="U17" s="196"/>
      <c r="V17" s="196"/>
      <c r="W17" s="196"/>
      <c r="X17" s="196"/>
      <c r="Y17" s="197"/>
    </row>
    <row r="18" spans="1:25">
      <c r="A18" s="195"/>
      <c r="B18" s="196"/>
      <c r="C18" s="196"/>
      <c r="D18" s="196"/>
      <c r="E18" s="196"/>
      <c r="F18" s="196"/>
      <c r="G18" s="196"/>
      <c r="H18" s="196"/>
      <c r="I18" s="196"/>
      <c r="J18" s="196"/>
      <c r="K18" s="196"/>
      <c r="L18" s="196"/>
      <c r="M18" s="196"/>
      <c r="N18" s="196"/>
      <c r="O18" s="196"/>
      <c r="P18" s="196"/>
      <c r="Q18" s="196"/>
      <c r="R18" s="196"/>
      <c r="S18" s="196"/>
      <c r="T18" s="196"/>
      <c r="U18" s="196"/>
      <c r="V18" s="196"/>
      <c r="W18" s="196"/>
      <c r="X18" s="196"/>
      <c r="Y18" s="197"/>
    </row>
    <row r="19" spans="1:25" ht="14.4">
      <c r="A19" s="2115" t="s">
        <v>318</v>
      </c>
      <c r="B19" s="2116"/>
      <c r="C19" s="2116"/>
      <c r="D19" s="2117"/>
      <c r="E19" s="2117"/>
      <c r="F19" s="2117"/>
      <c r="G19" s="2117"/>
      <c r="H19" s="2117"/>
      <c r="I19" s="2117"/>
      <c r="J19" s="2117"/>
      <c r="K19" s="2117"/>
      <c r="L19" s="2117"/>
      <c r="M19" s="196"/>
      <c r="N19" s="196"/>
      <c r="O19" s="196"/>
      <c r="P19" s="201"/>
      <c r="Q19" s="202"/>
      <c r="R19" s="203" t="s">
        <v>12</v>
      </c>
      <c r="S19" s="2118"/>
      <c r="T19" s="2118"/>
      <c r="U19" s="2118"/>
      <c r="V19" s="2118"/>
      <c r="W19" s="2118"/>
      <c r="X19" s="2118"/>
      <c r="Y19" s="197"/>
    </row>
    <row r="20" spans="1:25" ht="14.4">
      <c r="A20" s="195"/>
      <c r="B20" s="204"/>
      <c r="C20" s="196"/>
      <c r="D20" s="196"/>
      <c r="E20" s="196"/>
      <c r="F20" s="196"/>
      <c r="G20" s="196"/>
      <c r="H20" s="196"/>
      <c r="I20" s="196"/>
      <c r="J20" s="196"/>
      <c r="K20" s="196"/>
      <c r="L20" s="196"/>
      <c r="M20" s="196"/>
      <c r="N20" s="196"/>
      <c r="O20" s="196"/>
      <c r="P20" s="196"/>
      <c r="Q20" s="196"/>
      <c r="R20" s="205"/>
      <c r="S20" s="196"/>
      <c r="T20" s="196"/>
      <c r="U20" s="196"/>
      <c r="V20" s="196"/>
      <c r="W20" s="196"/>
      <c r="X20" s="196"/>
      <c r="Y20" s="197"/>
    </row>
    <row r="21" spans="1:25">
      <c r="A21" s="195"/>
      <c r="B21" s="196"/>
      <c r="C21" s="196"/>
      <c r="D21" s="196"/>
      <c r="E21" s="196"/>
      <c r="F21" s="196"/>
      <c r="G21" s="196"/>
      <c r="H21" s="196"/>
      <c r="I21" s="196"/>
      <c r="J21" s="196"/>
      <c r="K21" s="196"/>
      <c r="L21" s="196"/>
      <c r="M21" s="196"/>
      <c r="N21" s="196"/>
      <c r="O21" s="196"/>
      <c r="P21" s="196"/>
      <c r="Q21" s="196"/>
      <c r="R21" s="196"/>
      <c r="S21" s="196"/>
      <c r="T21" s="196"/>
      <c r="U21" s="196"/>
      <c r="V21" s="196"/>
      <c r="W21" s="196"/>
      <c r="X21" s="196"/>
      <c r="Y21" s="197"/>
    </row>
    <row r="22" spans="1:25" ht="14.4">
      <c r="A22" s="195"/>
      <c r="C22" s="204" t="s">
        <v>319</v>
      </c>
      <c r="E22" s="196"/>
      <c r="F22" s="196"/>
      <c r="G22" s="196"/>
      <c r="H22" s="196"/>
      <c r="J22" s="196"/>
      <c r="K22" s="196"/>
      <c r="M22" s="196"/>
      <c r="N22" s="196"/>
      <c r="O22" s="196"/>
      <c r="P22" s="196"/>
      <c r="U22" s="196"/>
      <c r="V22" s="196"/>
      <c r="W22" s="196"/>
      <c r="X22" s="196"/>
      <c r="Y22" s="197"/>
    </row>
    <row r="23" spans="1:25">
      <c r="A23" s="195"/>
      <c r="B23" s="196"/>
      <c r="C23" s="196"/>
      <c r="D23" s="196"/>
      <c r="E23" s="196"/>
      <c r="F23" s="196"/>
      <c r="G23" s="196"/>
      <c r="H23" s="196"/>
      <c r="I23" s="196"/>
      <c r="J23" s="196"/>
      <c r="K23" s="196"/>
      <c r="L23" s="196"/>
      <c r="M23" s="196"/>
      <c r="N23" s="196"/>
      <c r="O23" s="196"/>
      <c r="P23" s="196"/>
      <c r="Q23" s="196"/>
      <c r="R23" s="196"/>
      <c r="S23" s="196"/>
      <c r="T23" s="196"/>
      <c r="U23" s="196"/>
      <c r="V23" s="196"/>
      <c r="W23" s="196"/>
      <c r="X23" s="196"/>
      <c r="Y23" s="197"/>
    </row>
    <row r="24" spans="1:25">
      <c r="A24" s="195"/>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7"/>
    </row>
    <row r="25" spans="1:25">
      <c r="A25" s="195"/>
      <c r="B25" s="196"/>
      <c r="C25" s="196"/>
      <c r="D25" s="196"/>
      <c r="E25" s="196"/>
      <c r="F25" s="196"/>
      <c r="G25" s="196"/>
      <c r="H25" s="196"/>
      <c r="I25" s="196"/>
      <c r="J25" s="196"/>
      <c r="K25" s="196"/>
      <c r="L25" s="196"/>
      <c r="M25" s="196"/>
      <c r="N25" s="196"/>
      <c r="O25" s="196"/>
      <c r="P25" s="196"/>
      <c r="Q25" s="196"/>
      <c r="R25" s="196"/>
      <c r="S25" s="196"/>
      <c r="T25" s="196"/>
      <c r="U25" s="196"/>
      <c r="V25" s="196"/>
      <c r="W25" s="196"/>
      <c r="X25" s="196"/>
      <c r="Y25" s="197"/>
    </row>
    <row r="26" spans="1:25">
      <c r="A26" s="195"/>
      <c r="B26" s="196"/>
      <c r="C26" s="196"/>
      <c r="D26" s="196"/>
      <c r="E26" s="196"/>
      <c r="F26" s="196"/>
      <c r="G26" s="196"/>
      <c r="H26" s="196"/>
      <c r="I26" s="196"/>
      <c r="J26" s="196"/>
      <c r="K26" s="196"/>
      <c r="L26" s="196"/>
      <c r="M26" s="196"/>
      <c r="N26" s="196"/>
      <c r="O26" s="196"/>
      <c r="P26" s="196"/>
      <c r="Q26" s="196"/>
      <c r="R26" s="196"/>
      <c r="S26" s="196"/>
      <c r="T26" s="196"/>
      <c r="U26" s="196"/>
      <c r="V26" s="196"/>
      <c r="W26" s="196"/>
      <c r="X26" s="196"/>
      <c r="Y26" s="197"/>
    </row>
    <row r="27" spans="1:25" ht="14.4">
      <c r="A27" s="195"/>
      <c r="B27" s="196"/>
      <c r="C27" s="196"/>
      <c r="D27" s="196"/>
      <c r="E27" s="196"/>
      <c r="F27" s="196"/>
      <c r="G27" s="196"/>
      <c r="H27" s="196"/>
      <c r="I27" s="196"/>
      <c r="J27" s="196"/>
      <c r="M27" s="204" t="s">
        <v>277</v>
      </c>
      <c r="O27" s="196"/>
      <c r="P27" s="196"/>
      <c r="Q27" s="196"/>
      <c r="R27" s="196"/>
      <c r="S27" s="196"/>
      <c r="T27" s="196"/>
      <c r="U27" s="196"/>
      <c r="V27" s="196"/>
      <c r="W27" s="196"/>
      <c r="X27" s="196"/>
      <c r="Y27" s="197"/>
    </row>
    <row r="28" spans="1:25">
      <c r="A28" s="195"/>
      <c r="B28" s="196"/>
      <c r="C28" s="196"/>
      <c r="D28" s="196"/>
      <c r="E28" s="196"/>
      <c r="F28" s="196"/>
      <c r="G28" s="196"/>
      <c r="H28" s="196"/>
      <c r="I28" s="196"/>
      <c r="J28" s="196"/>
      <c r="K28" s="196"/>
      <c r="L28" s="196"/>
      <c r="M28" s="196"/>
      <c r="N28" s="196"/>
      <c r="O28" s="196"/>
      <c r="P28" s="196"/>
      <c r="Q28" s="196"/>
      <c r="R28" s="196"/>
      <c r="S28" s="196"/>
      <c r="T28" s="196"/>
      <c r="U28" s="196"/>
      <c r="V28" s="196"/>
      <c r="W28" s="196"/>
      <c r="X28" s="196"/>
      <c r="Y28" s="197"/>
    </row>
    <row r="29" spans="1:25">
      <c r="A29" s="195"/>
      <c r="B29" s="196"/>
      <c r="C29" s="196"/>
      <c r="D29" s="196"/>
      <c r="E29" s="196"/>
      <c r="F29" s="196"/>
      <c r="G29" s="196"/>
      <c r="H29" s="196"/>
      <c r="I29" s="196"/>
      <c r="J29" s="196"/>
      <c r="K29" s="196"/>
      <c r="L29" s="196"/>
      <c r="M29" s="196"/>
      <c r="N29" s="196"/>
      <c r="O29" s="196"/>
      <c r="P29" s="196"/>
      <c r="Q29" s="196"/>
      <c r="R29" s="196"/>
      <c r="S29" s="196"/>
      <c r="T29" s="196"/>
      <c r="U29" s="196"/>
      <c r="V29" s="196"/>
      <c r="W29" s="196"/>
      <c r="X29" s="196"/>
      <c r="Y29" s="197"/>
    </row>
    <row r="30" spans="1:25">
      <c r="A30" s="195"/>
      <c r="B30" s="196"/>
      <c r="C30" s="196"/>
      <c r="D30" s="196"/>
      <c r="E30" s="196"/>
      <c r="F30" s="196"/>
      <c r="G30" s="196"/>
      <c r="H30" s="196"/>
      <c r="I30" s="196"/>
      <c r="J30" s="196"/>
      <c r="K30" s="196"/>
      <c r="L30" s="196"/>
      <c r="M30" s="196"/>
      <c r="N30" s="196"/>
      <c r="O30" s="196"/>
      <c r="P30" s="196"/>
      <c r="Q30" s="196"/>
      <c r="R30" s="196"/>
      <c r="S30" s="196"/>
      <c r="T30" s="196"/>
      <c r="U30" s="196"/>
      <c r="V30" s="196"/>
      <c r="W30" s="196"/>
      <c r="X30" s="196"/>
      <c r="Y30" s="197"/>
    </row>
    <row r="31" spans="1:25">
      <c r="A31" s="195"/>
      <c r="B31" s="196"/>
      <c r="C31" s="196"/>
      <c r="D31" s="196"/>
      <c r="E31" s="196"/>
      <c r="F31" s="196"/>
      <c r="G31" s="196"/>
      <c r="H31" s="196"/>
      <c r="I31" s="196"/>
      <c r="J31" s="196"/>
      <c r="K31" s="196"/>
      <c r="L31" s="196"/>
      <c r="M31" s="196"/>
      <c r="N31" s="196"/>
      <c r="O31" s="196"/>
      <c r="P31" s="196"/>
      <c r="Q31" s="196"/>
      <c r="R31" s="196"/>
      <c r="S31" s="196"/>
      <c r="T31" s="196"/>
      <c r="U31" s="196"/>
      <c r="V31" s="196"/>
      <c r="W31" s="196"/>
      <c r="X31" s="196"/>
      <c r="Y31" s="197"/>
    </row>
    <row r="32" spans="1:25" ht="33" customHeight="1">
      <c r="A32" s="195"/>
      <c r="B32" s="196"/>
      <c r="C32" s="2119" t="s">
        <v>320</v>
      </c>
      <c r="D32" s="2120"/>
      <c r="E32" s="2120"/>
      <c r="F32" s="2120"/>
      <c r="G32" s="2121"/>
      <c r="H32" s="2147"/>
      <c r="I32" s="2148"/>
      <c r="J32" s="2148"/>
      <c r="K32" s="2148"/>
      <c r="L32" s="2148"/>
      <c r="M32" s="2148"/>
      <c r="N32" s="2148"/>
      <c r="O32" s="2148"/>
      <c r="P32" s="2148"/>
      <c r="Q32" s="2148"/>
      <c r="R32" s="2148"/>
      <c r="S32" s="2148"/>
      <c r="T32" s="2148"/>
      <c r="U32" s="2148"/>
      <c r="V32" s="2148"/>
      <c r="W32" s="2149"/>
      <c r="X32" s="196"/>
      <c r="Y32" s="197"/>
    </row>
    <row r="33" spans="1:25" ht="33" customHeight="1">
      <c r="A33" s="195"/>
      <c r="B33" s="196"/>
      <c r="C33" s="2119" t="s">
        <v>321</v>
      </c>
      <c r="D33" s="2120"/>
      <c r="E33" s="2120"/>
      <c r="F33" s="2120"/>
      <c r="G33" s="2121"/>
      <c r="H33" s="2150"/>
      <c r="I33" s="2151"/>
      <c r="J33" s="2151"/>
      <c r="K33" s="2151"/>
      <c r="L33" s="2151"/>
      <c r="M33" s="2151"/>
      <c r="N33" s="2151"/>
      <c r="O33" s="2151"/>
      <c r="P33" s="2151"/>
      <c r="Q33" s="2151"/>
      <c r="R33" s="2151"/>
      <c r="S33" s="2151"/>
      <c r="T33" s="2151"/>
      <c r="U33" s="2151"/>
      <c r="V33" s="2151"/>
      <c r="W33" s="2152"/>
      <c r="X33" s="196"/>
      <c r="Y33" s="197"/>
    </row>
    <row r="34" spans="1:25" ht="33" customHeight="1">
      <c r="A34" s="195"/>
      <c r="B34" s="196"/>
      <c r="C34" s="2119" t="s">
        <v>322</v>
      </c>
      <c r="D34" s="2120"/>
      <c r="E34" s="2120"/>
      <c r="F34" s="2120"/>
      <c r="G34" s="2121"/>
      <c r="H34" s="2150"/>
      <c r="I34" s="2151"/>
      <c r="J34" s="2151"/>
      <c r="K34" s="2151"/>
      <c r="L34" s="2151"/>
      <c r="M34" s="2151"/>
      <c r="N34" s="2151"/>
      <c r="O34" s="2151"/>
      <c r="P34" s="2151"/>
      <c r="Q34" s="2151"/>
      <c r="R34" s="2151"/>
      <c r="S34" s="2151"/>
      <c r="T34" s="2151"/>
      <c r="U34" s="2151"/>
      <c r="V34" s="2151"/>
      <c r="W34" s="2152"/>
      <c r="X34" s="196"/>
      <c r="Y34" s="197"/>
    </row>
    <row r="35" spans="1:25" ht="33" customHeight="1">
      <c r="A35" s="195"/>
      <c r="B35" s="196"/>
      <c r="C35" s="2119" t="s">
        <v>323</v>
      </c>
      <c r="D35" s="2120"/>
      <c r="E35" s="2120"/>
      <c r="F35" s="2120"/>
      <c r="G35" s="2121"/>
      <c r="H35" s="2153"/>
      <c r="I35" s="2154"/>
      <c r="J35" s="2154"/>
      <c r="K35" s="2154"/>
      <c r="L35" s="2154"/>
      <c r="M35" s="2154"/>
      <c r="N35" s="2154"/>
      <c r="O35" s="2154"/>
      <c r="P35" s="2154"/>
      <c r="Q35" s="2154"/>
      <c r="R35" s="2119"/>
      <c r="S35" s="2120"/>
      <c r="T35" s="2120"/>
      <c r="U35" s="2120"/>
      <c r="V35" s="2120" t="s">
        <v>324</v>
      </c>
      <c r="W35" s="2121"/>
      <c r="X35" s="196"/>
      <c r="Y35" s="197"/>
    </row>
    <row r="36" spans="1:25">
      <c r="A36" s="195"/>
      <c r="B36" s="196"/>
      <c r="C36" s="196"/>
      <c r="D36" s="196"/>
      <c r="E36" s="196"/>
      <c r="F36" s="196"/>
      <c r="G36" s="196"/>
      <c r="H36" s="196"/>
      <c r="I36" s="196"/>
      <c r="J36" s="196"/>
      <c r="K36" s="196"/>
      <c r="L36" s="196"/>
      <c r="M36" s="196"/>
      <c r="N36" s="196"/>
      <c r="O36" s="196"/>
      <c r="P36" s="196"/>
      <c r="Q36" s="196"/>
      <c r="R36" s="196"/>
      <c r="S36" s="196"/>
      <c r="T36" s="196"/>
      <c r="U36" s="196"/>
      <c r="V36" s="196"/>
      <c r="W36" s="196"/>
      <c r="X36" s="196"/>
      <c r="Y36" s="197"/>
    </row>
    <row r="37" spans="1:25">
      <c r="A37" s="195"/>
      <c r="B37" s="196"/>
      <c r="C37" s="196"/>
      <c r="D37" s="196"/>
      <c r="E37" s="196"/>
      <c r="F37" s="196"/>
      <c r="G37" s="196"/>
      <c r="H37" s="196"/>
      <c r="I37" s="196"/>
      <c r="J37" s="196"/>
      <c r="K37" s="196"/>
      <c r="L37" s="196"/>
      <c r="M37" s="196"/>
      <c r="N37" s="196"/>
      <c r="O37" s="196"/>
      <c r="P37" s="196"/>
      <c r="Q37" s="196"/>
      <c r="R37" s="196"/>
      <c r="S37" s="196"/>
      <c r="T37" s="196"/>
      <c r="U37" s="196"/>
      <c r="V37" s="196"/>
      <c r="W37" s="196"/>
      <c r="X37" s="196"/>
      <c r="Y37" s="197"/>
    </row>
    <row r="38" spans="1:25">
      <c r="A38" s="195"/>
      <c r="B38" s="196"/>
      <c r="C38" s="196"/>
      <c r="D38" s="196"/>
      <c r="E38" s="196"/>
      <c r="F38" s="196"/>
      <c r="G38" s="196"/>
      <c r="H38" s="196"/>
      <c r="I38" s="196"/>
      <c r="J38" s="196"/>
      <c r="K38" s="196"/>
      <c r="L38" s="196"/>
      <c r="M38" s="196"/>
      <c r="N38" s="196"/>
      <c r="O38" s="196"/>
      <c r="P38" s="196"/>
      <c r="Q38" s="196"/>
      <c r="R38" s="196"/>
      <c r="S38" s="196"/>
      <c r="T38" s="196"/>
      <c r="U38" s="196"/>
      <c r="V38" s="196"/>
      <c r="W38" s="196"/>
      <c r="X38" s="196"/>
      <c r="Y38" s="197"/>
    </row>
    <row r="39" spans="1:25" ht="33" customHeight="1">
      <c r="A39" s="2119" t="s">
        <v>325</v>
      </c>
      <c r="B39" s="2120"/>
      <c r="C39" s="2120"/>
      <c r="D39" s="2120"/>
      <c r="E39" s="2120"/>
      <c r="F39" s="2120"/>
      <c r="G39" s="2119"/>
      <c r="H39" s="2120"/>
      <c r="I39" s="2120"/>
      <c r="J39" s="2120"/>
      <c r="K39" s="2120"/>
      <c r="L39" s="2120"/>
      <c r="M39" s="2120"/>
      <c r="N39" s="2120"/>
      <c r="O39" s="2120"/>
      <c r="P39" s="2121"/>
      <c r="Q39" s="196"/>
      <c r="R39" s="196"/>
      <c r="S39" s="196"/>
      <c r="T39" s="196"/>
      <c r="U39" s="196"/>
      <c r="V39" s="196"/>
      <c r="W39" s="196"/>
      <c r="X39" s="196"/>
      <c r="Y39" s="197"/>
    </row>
    <row r="40" spans="1:25" ht="33" customHeight="1">
      <c r="A40" s="2119" t="s">
        <v>326</v>
      </c>
      <c r="B40" s="2120"/>
      <c r="C40" s="2120"/>
      <c r="D40" s="2120"/>
      <c r="E40" s="2120"/>
      <c r="F40" s="2120"/>
      <c r="G40" s="2153"/>
      <c r="H40" s="2154"/>
      <c r="I40" s="2154"/>
      <c r="J40" s="2154"/>
      <c r="K40" s="2154"/>
      <c r="L40" s="2154"/>
      <c r="M40" s="2119"/>
      <c r="N40" s="2120"/>
      <c r="O40" s="2120" t="s">
        <v>324</v>
      </c>
      <c r="P40" s="2121"/>
      <c r="Q40" s="196"/>
      <c r="R40" s="196"/>
      <c r="S40" s="196"/>
      <c r="T40" s="196"/>
      <c r="U40" s="196"/>
      <c r="V40" s="196"/>
      <c r="W40" s="196"/>
      <c r="X40" s="196"/>
      <c r="Y40" s="197"/>
    </row>
    <row r="41" spans="1:25" ht="33" customHeight="1">
      <c r="A41" s="2119" t="s">
        <v>327</v>
      </c>
      <c r="B41" s="2120"/>
      <c r="C41" s="2120"/>
      <c r="D41" s="2120"/>
      <c r="E41" s="2120"/>
      <c r="F41" s="2120"/>
      <c r="G41" s="2150"/>
      <c r="H41" s="2151"/>
      <c r="I41" s="2151"/>
      <c r="J41" s="2151"/>
      <c r="K41" s="2151"/>
      <c r="L41" s="2151"/>
      <c r="M41" s="2151"/>
      <c r="N41" s="2151"/>
      <c r="O41" s="2151"/>
      <c r="P41" s="2152"/>
      <c r="Q41" s="201"/>
      <c r="R41" s="201"/>
      <c r="S41" s="201"/>
      <c r="T41" s="201"/>
      <c r="U41" s="201"/>
      <c r="V41" s="201"/>
      <c r="W41" s="201"/>
      <c r="X41" s="201"/>
      <c r="Y41" s="206"/>
    </row>
  </sheetData>
  <mergeCells count="41">
    <mergeCell ref="A41:F41"/>
    <mergeCell ref="G41:P41"/>
    <mergeCell ref="A39:F39"/>
    <mergeCell ref="G39:P39"/>
    <mergeCell ref="A40:F40"/>
    <mergeCell ref="G40:L40"/>
    <mergeCell ref="M40:N40"/>
    <mergeCell ref="O40:P40"/>
    <mergeCell ref="H32:W32"/>
    <mergeCell ref="C34:G34"/>
    <mergeCell ref="H34:W34"/>
    <mergeCell ref="C35:G35"/>
    <mergeCell ref="H35:Q35"/>
    <mergeCell ref="R35:U35"/>
    <mergeCell ref="V35:W35"/>
    <mergeCell ref="C33:G33"/>
    <mergeCell ref="H33:W33"/>
    <mergeCell ref="G9:I11"/>
    <mergeCell ref="T9:V11"/>
    <mergeCell ref="W9:Y11"/>
    <mergeCell ref="A8:C8"/>
    <mergeCell ref="D8:F8"/>
    <mergeCell ref="G8:I8"/>
    <mergeCell ref="T8:V8"/>
    <mergeCell ref="W8:Y8"/>
    <mergeCell ref="A19:C19"/>
    <mergeCell ref="D19:L19"/>
    <mergeCell ref="S19:X19"/>
    <mergeCell ref="C32:G32"/>
    <mergeCell ref="A6:C6"/>
    <mergeCell ref="D6:F6"/>
    <mergeCell ref="G6:I6"/>
    <mergeCell ref="T6:V6"/>
    <mergeCell ref="W6:Y6"/>
    <mergeCell ref="A7:C7"/>
    <mergeCell ref="D7:F7"/>
    <mergeCell ref="G7:I7"/>
    <mergeCell ref="T7:V7"/>
    <mergeCell ref="W7:Y7"/>
    <mergeCell ref="A9:C11"/>
    <mergeCell ref="D9:F11"/>
  </mergeCells>
  <phoneticPr fontId="2"/>
  <dataValidations count="1">
    <dataValidation type="whole" allowBlank="1" showInputMessage="1" showErrorMessage="1" error="時刻は、24時間表記で入力してください。" prompt="時刻は、24時間表記で入力してください。" sqref="R35:U35" xr:uid="{00000000-0002-0000-1100-000000000000}">
      <formula1>1</formula1>
      <formula2>24</formula2>
    </dataValidation>
  </dataValidation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49"/>
  <sheetViews>
    <sheetView view="pageBreakPreview" zoomScale="90" zoomScaleNormal="100" zoomScaleSheetLayoutView="90" workbookViewId="0">
      <selection activeCell="AX77" sqref="AX77"/>
    </sheetView>
  </sheetViews>
  <sheetFormatPr defaultColWidth="9" defaultRowHeight="10.8"/>
  <cols>
    <col min="1" max="1" width="2.6640625" style="208" customWidth="1"/>
    <col min="2" max="9" width="4.77734375" style="208" customWidth="1"/>
    <col min="10" max="15" width="3.33203125" style="208" customWidth="1"/>
    <col min="16" max="19" width="4.77734375" style="208" customWidth="1"/>
    <col min="20" max="20" width="2.6640625" style="208" customWidth="1"/>
    <col min="21" max="16384" width="9" style="208"/>
  </cols>
  <sheetData>
    <row r="1" spans="1:20" ht="13.8" thickBot="1">
      <c r="A1" s="207" t="s">
        <v>328</v>
      </c>
    </row>
    <row r="2" spans="1:20">
      <c r="A2" s="2155"/>
      <c r="B2" s="2156"/>
      <c r="C2" s="2156"/>
      <c r="D2" s="2156"/>
      <c r="E2" s="2156"/>
      <c r="F2" s="2156"/>
      <c r="G2" s="2156"/>
      <c r="H2" s="2156"/>
      <c r="I2" s="2156"/>
      <c r="J2" s="2156"/>
      <c r="K2" s="2156"/>
      <c r="L2" s="2156"/>
      <c r="M2" s="2156"/>
      <c r="N2" s="2156"/>
      <c r="O2" s="2156"/>
      <c r="P2" s="2156"/>
      <c r="Q2" s="2156"/>
      <c r="R2" s="2156"/>
      <c r="S2" s="2156"/>
      <c r="T2" s="2157"/>
    </row>
    <row r="3" spans="1:20" s="213" customFormat="1" ht="21">
      <c r="A3" s="209" t="s">
        <v>329</v>
      </c>
      <c r="B3" s="210"/>
      <c r="C3" s="210"/>
      <c r="D3" s="211"/>
      <c r="E3" s="210"/>
      <c r="F3" s="210"/>
      <c r="G3" s="210"/>
      <c r="H3" s="210"/>
      <c r="I3" s="210"/>
      <c r="J3" s="210"/>
      <c r="K3" s="210"/>
      <c r="L3" s="210"/>
      <c r="M3" s="210"/>
      <c r="N3" s="210"/>
      <c r="O3" s="210"/>
      <c r="P3" s="210"/>
      <c r="Q3" s="210"/>
      <c r="R3" s="210"/>
      <c r="S3" s="210"/>
      <c r="T3" s="212"/>
    </row>
    <row r="4" spans="1:20">
      <c r="A4" s="2158"/>
      <c r="B4" s="2159"/>
      <c r="C4" s="2159"/>
      <c r="D4" s="2159"/>
      <c r="E4" s="2159"/>
      <c r="F4" s="2159"/>
      <c r="G4" s="2159"/>
      <c r="H4" s="2159"/>
      <c r="I4" s="2159"/>
      <c r="J4" s="2159"/>
      <c r="K4" s="2159"/>
      <c r="L4" s="2159"/>
      <c r="M4" s="2159"/>
      <c r="N4" s="2159"/>
      <c r="O4" s="2159"/>
      <c r="P4" s="2159"/>
      <c r="Q4" s="2159"/>
      <c r="R4" s="2159"/>
      <c r="S4" s="2159"/>
      <c r="T4" s="2160"/>
    </row>
    <row r="5" spans="1:20" ht="11.25" customHeight="1">
      <c r="A5" s="214"/>
      <c r="B5" s="215"/>
      <c r="C5" s="215"/>
      <c r="D5" s="215"/>
      <c r="E5" s="215"/>
      <c r="F5" s="215"/>
      <c r="G5" s="215"/>
      <c r="H5" s="215"/>
      <c r="I5" s="215"/>
      <c r="J5" s="215"/>
      <c r="K5" s="215"/>
      <c r="L5" s="215"/>
      <c r="M5" s="215"/>
      <c r="N5" s="215"/>
      <c r="O5" s="215"/>
      <c r="P5" s="215"/>
      <c r="Q5" s="215"/>
      <c r="R5" s="215"/>
      <c r="S5" s="215"/>
      <c r="T5" s="216"/>
    </row>
    <row r="6" spans="1:20" ht="20.100000000000001" customHeight="1">
      <c r="A6" s="217" t="s">
        <v>330</v>
      </c>
      <c r="B6" s="218"/>
      <c r="C6" s="219"/>
      <c r="D6" s="220"/>
      <c r="E6" s="219" t="s">
        <v>331</v>
      </c>
      <c r="F6" s="219"/>
      <c r="G6" s="219"/>
      <c r="H6" s="219"/>
      <c r="I6" s="220"/>
      <c r="J6" s="215"/>
      <c r="K6" s="215"/>
      <c r="L6" s="215"/>
      <c r="M6" s="215"/>
      <c r="N6" s="215"/>
      <c r="O6" s="215"/>
      <c r="P6" s="215"/>
      <c r="Q6" s="215"/>
      <c r="R6" s="215"/>
      <c r="S6" s="215"/>
      <c r="T6" s="216"/>
    </row>
    <row r="7" spans="1:20" ht="13.5" customHeight="1">
      <c r="A7" s="221"/>
      <c r="B7" s="222"/>
      <c r="C7" s="222"/>
      <c r="D7" s="222"/>
      <c r="E7" s="222"/>
      <c r="F7" s="222"/>
      <c r="G7" s="222"/>
      <c r="H7" s="222"/>
      <c r="I7" s="222"/>
      <c r="J7" s="222"/>
      <c r="K7" s="222"/>
      <c r="L7" s="222"/>
      <c r="M7" s="222"/>
      <c r="N7" s="222"/>
      <c r="O7" s="222"/>
      <c r="P7" s="222"/>
      <c r="Q7" s="222"/>
      <c r="R7" s="222"/>
      <c r="S7" s="222"/>
      <c r="T7" s="223" t="s">
        <v>1921</v>
      </c>
    </row>
    <row r="8" spans="1:20">
      <c r="A8" s="2158"/>
      <c r="B8" s="2159"/>
      <c r="C8" s="2159"/>
      <c r="D8" s="2159"/>
      <c r="E8" s="2159"/>
      <c r="F8" s="2159"/>
      <c r="G8" s="2159"/>
      <c r="H8" s="2159"/>
      <c r="I8" s="2159"/>
      <c r="J8" s="2159"/>
      <c r="K8" s="2159"/>
      <c r="L8" s="2159"/>
      <c r="M8" s="2159"/>
      <c r="N8" s="2159"/>
      <c r="O8" s="2159"/>
      <c r="P8" s="2159"/>
      <c r="Q8" s="2159"/>
      <c r="R8" s="2159"/>
      <c r="S8" s="2159"/>
      <c r="T8" s="2160"/>
    </row>
    <row r="9" spans="1:20" ht="30" customHeight="1">
      <c r="A9" s="2158"/>
      <c r="B9" s="2161"/>
      <c r="C9" s="2161"/>
      <c r="D9" s="2161"/>
      <c r="E9" s="2161"/>
      <c r="F9" s="2161"/>
      <c r="G9" s="2161"/>
      <c r="H9" s="2161"/>
      <c r="I9" s="2161"/>
      <c r="J9" s="2161"/>
      <c r="K9" s="2161"/>
      <c r="L9" s="2161"/>
      <c r="M9" s="2161"/>
      <c r="N9" s="2161"/>
      <c r="O9" s="2161"/>
      <c r="P9" s="2161"/>
      <c r="Q9" s="2161"/>
      <c r="R9" s="2162"/>
      <c r="S9" s="2162"/>
      <c r="T9" s="216"/>
    </row>
    <row r="10" spans="1:20" ht="44.25" customHeight="1">
      <c r="A10" s="2158"/>
      <c r="B10" s="2163"/>
      <c r="C10" s="2163"/>
      <c r="D10" s="2163"/>
      <c r="E10" s="2163"/>
      <c r="F10" s="2163"/>
      <c r="G10" s="2163"/>
      <c r="H10" s="2163"/>
      <c r="I10" s="2163"/>
      <c r="J10" s="2163"/>
      <c r="K10" s="2163"/>
      <c r="L10" s="2163"/>
      <c r="M10" s="2163"/>
      <c r="N10" s="2163"/>
      <c r="O10" s="2163"/>
      <c r="P10" s="2163"/>
      <c r="Q10" s="2163"/>
      <c r="R10" s="2164"/>
      <c r="S10" s="2164"/>
      <c r="T10" s="216"/>
    </row>
    <row r="11" spans="1:20" ht="30" customHeight="1">
      <c r="A11" s="2158"/>
      <c r="B11" s="2163"/>
      <c r="C11" s="2163"/>
      <c r="D11" s="2163"/>
      <c r="E11" s="2163"/>
      <c r="F11" s="2163"/>
      <c r="G11" s="2163"/>
      <c r="H11" s="2163"/>
      <c r="I11" s="2163"/>
      <c r="J11" s="2163"/>
      <c r="K11" s="2163"/>
      <c r="L11" s="2163"/>
      <c r="M11" s="2163"/>
      <c r="N11" s="2163"/>
      <c r="O11" s="2163"/>
      <c r="P11" s="2163"/>
      <c r="Q11" s="2163"/>
      <c r="R11" s="2164"/>
      <c r="S11" s="2164"/>
      <c r="T11" s="216"/>
    </row>
    <row r="12" spans="1:20" ht="44.25" customHeight="1">
      <c r="A12" s="2158"/>
      <c r="B12" s="2163"/>
      <c r="C12" s="2163"/>
      <c r="D12" s="2163"/>
      <c r="E12" s="2163"/>
      <c r="F12" s="2163"/>
      <c r="G12" s="2163"/>
      <c r="H12" s="2163"/>
      <c r="I12" s="2163"/>
      <c r="J12" s="2163"/>
      <c r="K12" s="2163"/>
      <c r="L12" s="2163"/>
      <c r="M12" s="2163"/>
      <c r="N12" s="2163"/>
      <c r="O12" s="2163"/>
      <c r="P12" s="2163"/>
      <c r="Q12" s="2163"/>
      <c r="R12" s="2164"/>
      <c r="S12" s="2164"/>
      <c r="T12" s="216"/>
    </row>
    <row r="13" spans="1:20">
      <c r="A13" s="2158"/>
      <c r="B13" s="2159"/>
      <c r="C13" s="2159"/>
      <c r="D13" s="2159"/>
      <c r="E13" s="2159"/>
      <c r="F13" s="2159"/>
      <c r="G13" s="2159"/>
      <c r="H13" s="2159"/>
      <c r="I13" s="2159"/>
      <c r="J13" s="2159"/>
      <c r="K13" s="2159"/>
      <c r="L13" s="2159"/>
      <c r="M13" s="2159"/>
      <c r="N13" s="2159"/>
      <c r="O13" s="2159"/>
      <c r="P13" s="2159"/>
      <c r="Q13" s="2159"/>
      <c r="R13" s="224"/>
      <c r="S13" s="224"/>
      <c r="T13" s="216"/>
    </row>
    <row r="14" spans="1:20" ht="20.100000000000001" customHeight="1">
      <c r="A14" s="217" t="s">
        <v>332</v>
      </c>
      <c r="B14" s="219"/>
      <c r="C14" s="225"/>
      <c r="D14" s="226"/>
      <c r="E14" s="226"/>
      <c r="F14" s="226"/>
      <c r="G14" s="226"/>
      <c r="H14" s="226"/>
      <c r="I14" s="226"/>
      <c r="J14" s="226"/>
      <c r="K14" s="226"/>
      <c r="L14" s="226"/>
      <c r="M14" s="226"/>
      <c r="N14" s="226"/>
      <c r="O14" s="227"/>
      <c r="P14" s="2164" t="s">
        <v>333</v>
      </c>
      <c r="Q14" s="2164"/>
      <c r="R14" s="228"/>
      <c r="S14" s="229"/>
      <c r="T14" s="230"/>
    </row>
    <row r="15" spans="1:20" ht="20.100000000000001" customHeight="1">
      <c r="A15" s="217" t="s">
        <v>334</v>
      </c>
      <c r="B15" s="220"/>
      <c r="C15" s="231"/>
      <c r="D15" s="229"/>
      <c r="E15" s="229"/>
      <c r="F15" s="229"/>
      <c r="G15" s="229"/>
      <c r="H15" s="229"/>
      <c r="I15" s="229"/>
      <c r="J15" s="229"/>
      <c r="K15" s="229"/>
      <c r="L15" s="229"/>
      <c r="M15" s="229"/>
      <c r="N15" s="229"/>
      <c r="O15" s="227" t="s">
        <v>335</v>
      </c>
      <c r="P15" s="2164" t="s">
        <v>336</v>
      </c>
      <c r="Q15" s="2164"/>
      <c r="R15" s="228"/>
      <c r="S15" s="229"/>
      <c r="T15" s="230"/>
    </row>
    <row r="16" spans="1:20" ht="20.100000000000001" customHeight="1">
      <c r="A16" s="217" t="s">
        <v>337</v>
      </c>
      <c r="B16" s="218"/>
      <c r="C16" s="225"/>
      <c r="D16" s="226"/>
      <c r="E16" s="226"/>
      <c r="F16" s="226"/>
      <c r="G16" s="226"/>
      <c r="H16" s="226"/>
      <c r="I16" s="226"/>
      <c r="J16" s="226"/>
      <c r="K16" s="226"/>
      <c r="L16" s="226"/>
      <c r="M16" s="226"/>
      <c r="N16" s="226"/>
      <c r="O16" s="226"/>
      <c r="P16" s="226"/>
      <c r="Q16" s="226"/>
      <c r="R16" s="226"/>
      <c r="S16" s="226"/>
      <c r="T16" s="232"/>
    </row>
    <row r="17" spans="1:20" ht="20.100000000000001" customHeight="1">
      <c r="A17" s="217" t="s">
        <v>71</v>
      </c>
      <c r="B17" s="218"/>
      <c r="C17" s="225"/>
      <c r="D17" s="226"/>
      <c r="E17" s="226"/>
      <c r="F17" s="226"/>
      <c r="G17" s="226"/>
      <c r="H17" s="226"/>
      <c r="I17" s="226"/>
      <c r="J17" s="226"/>
      <c r="K17" s="226"/>
      <c r="L17" s="226"/>
      <c r="M17" s="226"/>
      <c r="N17" s="226"/>
      <c r="O17" s="226"/>
      <c r="P17" s="226"/>
      <c r="Q17" s="226"/>
      <c r="R17" s="226"/>
      <c r="S17" s="226"/>
      <c r="T17" s="232"/>
    </row>
    <row r="18" spans="1:20">
      <c r="A18" s="233"/>
      <c r="B18" s="234"/>
      <c r="C18" s="235"/>
      <c r="D18" s="236" t="s">
        <v>1922</v>
      </c>
      <c r="E18" s="237"/>
      <c r="F18" s="237"/>
      <c r="G18" s="237"/>
      <c r="H18" s="237"/>
      <c r="I18" s="237"/>
      <c r="J18" s="237"/>
      <c r="K18" s="237"/>
      <c r="L18" s="238"/>
      <c r="M18" s="237"/>
      <c r="N18" s="239"/>
      <c r="O18" s="237"/>
      <c r="P18" s="237"/>
      <c r="Q18" s="237"/>
      <c r="R18" s="237"/>
      <c r="S18" s="237"/>
      <c r="T18" s="240"/>
    </row>
    <row r="19" spans="1:20">
      <c r="A19" s="241" t="s">
        <v>338</v>
      </c>
      <c r="B19" s="242"/>
      <c r="C19" s="243"/>
      <c r="D19" s="222"/>
      <c r="E19" s="222"/>
      <c r="F19" s="222"/>
      <c r="G19" s="222"/>
      <c r="H19" s="222"/>
      <c r="I19" s="222"/>
      <c r="J19" s="222"/>
      <c r="K19" s="222"/>
      <c r="L19" s="244" t="s">
        <v>339</v>
      </c>
      <c r="M19" s="242"/>
      <c r="N19" s="243"/>
      <c r="O19" s="777" t="s">
        <v>340</v>
      </c>
      <c r="P19" s="777"/>
      <c r="Q19" s="777"/>
      <c r="R19" s="777"/>
      <c r="S19" s="777"/>
      <c r="T19" s="778"/>
    </row>
    <row r="20" spans="1:20">
      <c r="A20" s="245"/>
      <c r="B20" s="246"/>
      <c r="C20" s="247"/>
      <c r="D20" s="248" t="s">
        <v>1923</v>
      </c>
      <c r="E20" s="249"/>
      <c r="F20" s="249"/>
      <c r="G20" s="249"/>
      <c r="H20" s="249"/>
      <c r="I20" s="249"/>
      <c r="J20" s="249"/>
      <c r="K20" s="249"/>
      <c r="L20" s="250"/>
      <c r="M20" s="249"/>
      <c r="N20" s="251"/>
      <c r="O20" s="249"/>
      <c r="P20" s="249"/>
      <c r="Q20" s="249"/>
      <c r="R20" s="249"/>
      <c r="S20" s="249"/>
      <c r="T20" s="252"/>
    </row>
    <row r="21" spans="1:20" ht="20.100000000000001" customHeight="1">
      <c r="A21" s="253" t="s">
        <v>341</v>
      </c>
      <c r="B21" s="218"/>
      <c r="C21" s="225"/>
      <c r="D21" s="226"/>
      <c r="E21" s="226"/>
      <c r="F21" s="226"/>
      <c r="G21" s="226"/>
      <c r="H21" s="226"/>
      <c r="I21" s="226"/>
      <c r="J21" s="226"/>
      <c r="K21" s="226"/>
      <c r="L21" s="226"/>
      <c r="M21" s="226"/>
      <c r="N21" s="226"/>
      <c r="O21" s="226"/>
      <c r="P21" s="226"/>
      <c r="Q21" s="226"/>
      <c r="R21" s="226"/>
      <c r="S21" s="226"/>
      <c r="T21" s="232"/>
    </row>
    <row r="22" spans="1:20" ht="20.100000000000001" customHeight="1">
      <c r="A22" s="2166" t="s">
        <v>342</v>
      </c>
      <c r="B22" s="254" t="s">
        <v>343</v>
      </c>
      <c r="C22" s="255"/>
      <c r="D22" s="256"/>
      <c r="E22" s="255" t="s">
        <v>344</v>
      </c>
      <c r="F22" s="255"/>
      <c r="G22" s="254" t="s">
        <v>345</v>
      </c>
      <c r="H22" s="256"/>
      <c r="I22" s="255" t="s">
        <v>346</v>
      </c>
      <c r="J22" s="255"/>
      <c r="K22" s="255"/>
      <c r="L22" s="254" t="s">
        <v>347</v>
      </c>
      <c r="M22" s="255"/>
      <c r="N22" s="256"/>
      <c r="O22" s="255" t="s">
        <v>348</v>
      </c>
      <c r="P22" s="255"/>
      <c r="Q22" s="255"/>
      <c r="R22" s="255"/>
      <c r="S22" s="255"/>
      <c r="T22" s="257"/>
    </row>
    <row r="23" spans="1:20" ht="20.100000000000001" customHeight="1">
      <c r="A23" s="2167"/>
      <c r="B23" s="258"/>
      <c r="C23" s="259"/>
      <c r="D23" s="260"/>
      <c r="E23" s="259"/>
      <c r="F23" s="259"/>
      <c r="G23" s="258"/>
      <c r="H23" s="260"/>
      <c r="I23" s="259"/>
      <c r="J23" s="259"/>
      <c r="K23" s="259"/>
      <c r="L23" s="258"/>
      <c r="M23" s="259"/>
      <c r="N23" s="260"/>
      <c r="O23" s="259"/>
      <c r="P23" s="259"/>
      <c r="Q23" s="259"/>
      <c r="R23" s="259"/>
      <c r="S23" s="259"/>
      <c r="T23" s="261"/>
    </row>
    <row r="24" spans="1:20" ht="20.100000000000001" customHeight="1">
      <c r="A24" s="2167"/>
      <c r="B24" s="228"/>
      <c r="C24" s="229"/>
      <c r="D24" s="262"/>
      <c r="E24" s="229"/>
      <c r="F24" s="229"/>
      <c r="G24" s="228"/>
      <c r="H24" s="262"/>
      <c r="I24" s="229"/>
      <c r="J24" s="229"/>
      <c r="K24" s="229"/>
      <c r="L24" s="228"/>
      <c r="M24" s="229"/>
      <c r="N24" s="262"/>
      <c r="O24" s="229"/>
      <c r="P24" s="229"/>
      <c r="Q24" s="229"/>
      <c r="R24" s="229"/>
      <c r="S24" s="229"/>
      <c r="T24" s="230"/>
    </row>
    <row r="25" spans="1:20" ht="20.100000000000001" customHeight="1">
      <c r="A25" s="2168"/>
      <c r="B25" s="228"/>
      <c r="C25" s="229"/>
      <c r="D25" s="262"/>
      <c r="E25" s="229"/>
      <c r="F25" s="229"/>
      <c r="G25" s="228"/>
      <c r="H25" s="262"/>
      <c r="I25" s="229"/>
      <c r="J25" s="229"/>
      <c r="K25" s="229"/>
      <c r="L25" s="228"/>
      <c r="M25" s="229"/>
      <c r="N25" s="262"/>
      <c r="O25" s="229"/>
      <c r="P25" s="229"/>
      <c r="Q25" s="229"/>
      <c r="R25" s="229"/>
      <c r="S25" s="229"/>
      <c r="T25" s="230"/>
    </row>
    <row r="26" spans="1:20" ht="13.5" customHeight="1">
      <c r="A26" s="2166" t="s">
        <v>349</v>
      </c>
      <c r="B26" s="263" t="s">
        <v>350</v>
      </c>
      <c r="C26" s="264"/>
      <c r="D26" s="264"/>
      <c r="E26" s="264"/>
      <c r="F26" s="264"/>
      <c r="G26" s="264"/>
      <c r="H26" s="264"/>
      <c r="I26" s="264"/>
      <c r="J26" s="264"/>
      <c r="K26" s="264"/>
      <c r="L26" s="264"/>
      <c r="M26" s="264"/>
      <c r="N26" s="264"/>
      <c r="O26" s="264"/>
      <c r="P26" s="264"/>
      <c r="Q26" s="264"/>
      <c r="R26" s="264"/>
      <c r="S26" s="264"/>
      <c r="T26" s="265"/>
    </row>
    <row r="27" spans="1:20">
      <c r="A27" s="2167"/>
      <c r="B27" s="266"/>
      <c r="C27" s="215"/>
      <c r="D27" s="215"/>
      <c r="E27" s="215"/>
      <c r="F27" s="215"/>
      <c r="G27" s="215"/>
      <c r="H27" s="215"/>
      <c r="I27" s="215"/>
      <c r="J27" s="215"/>
      <c r="K27" s="215"/>
      <c r="L27" s="215"/>
      <c r="M27" s="215"/>
      <c r="N27" s="215"/>
      <c r="O27" s="215"/>
      <c r="P27" s="215"/>
      <c r="Q27" s="215"/>
      <c r="R27" s="215"/>
      <c r="S27" s="215"/>
      <c r="T27" s="216"/>
    </row>
    <row r="28" spans="1:20">
      <c r="A28" s="2167"/>
      <c r="B28" s="266"/>
      <c r="C28" s="215"/>
      <c r="D28" s="215"/>
      <c r="E28" s="215"/>
      <c r="F28" s="215"/>
      <c r="G28" s="215"/>
      <c r="H28" s="215"/>
      <c r="I28" s="215"/>
      <c r="J28" s="215"/>
      <c r="K28" s="215"/>
      <c r="L28" s="215"/>
      <c r="M28" s="215"/>
      <c r="N28" s="215"/>
      <c r="O28" s="215"/>
      <c r="P28" s="215"/>
      <c r="Q28" s="215"/>
      <c r="R28" s="215"/>
      <c r="S28" s="215"/>
      <c r="T28" s="216"/>
    </row>
    <row r="29" spans="1:20">
      <c r="A29" s="2167"/>
      <c r="B29" s="266"/>
      <c r="C29" s="215"/>
      <c r="D29" s="215"/>
      <c r="E29" s="215"/>
      <c r="F29" s="215"/>
      <c r="G29" s="215"/>
      <c r="H29" s="215"/>
      <c r="I29" s="215"/>
      <c r="J29" s="215"/>
      <c r="K29" s="215"/>
      <c r="L29" s="215"/>
      <c r="M29" s="215"/>
      <c r="N29" s="215"/>
      <c r="O29" s="215"/>
      <c r="P29" s="215"/>
      <c r="Q29" s="215"/>
      <c r="R29" s="215"/>
      <c r="S29" s="215"/>
      <c r="T29" s="216"/>
    </row>
    <row r="30" spans="1:20">
      <c r="A30" s="2167"/>
      <c r="B30" s="266"/>
      <c r="C30" s="215"/>
      <c r="D30" s="215"/>
      <c r="E30" s="215"/>
      <c r="F30" s="215"/>
      <c r="G30" s="215"/>
      <c r="H30" s="215"/>
      <c r="I30" s="215"/>
      <c r="J30" s="215"/>
      <c r="K30" s="215"/>
      <c r="L30" s="215"/>
      <c r="M30" s="215"/>
      <c r="N30" s="215"/>
      <c r="O30" s="215"/>
      <c r="P30" s="215"/>
      <c r="Q30" s="215"/>
      <c r="R30" s="215"/>
      <c r="S30" s="215"/>
      <c r="T30" s="216"/>
    </row>
    <row r="31" spans="1:20">
      <c r="A31" s="2167"/>
      <c r="B31" s="266"/>
      <c r="C31" s="215"/>
      <c r="D31" s="215"/>
      <c r="E31" s="215"/>
      <c r="F31" s="215"/>
      <c r="G31" s="215"/>
      <c r="H31" s="215"/>
      <c r="I31" s="215"/>
      <c r="J31" s="215"/>
      <c r="K31" s="215"/>
      <c r="L31" s="215"/>
      <c r="M31" s="215"/>
      <c r="N31" s="215"/>
      <c r="O31" s="215"/>
      <c r="P31" s="215"/>
      <c r="Q31" s="215"/>
      <c r="R31" s="215"/>
      <c r="S31" s="215"/>
      <c r="T31" s="216"/>
    </row>
    <row r="32" spans="1:20">
      <c r="A32" s="2167"/>
      <c r="B32" s="266"/>
      <c r="C32" s="215"/>
      <c r="D32" s="215"/>
      <c r="E32" s="215"/>
      <c r="F32" s="215"/>
      <c r="G32" s="215"/>
      <c r="H32" s="215"/>
      <c r="I32" s="215"/>
      <c r="J32" s="215"/>
      <c r="K32" s="215"/>
      <c r="L32" s="215"/>
      <c r="M32" s="215"/>
      <c r="N32" s="215"/>
      <c r="O32" s="215"/>
      <c r="P32" s="215"/>
      <c r="Q32" s="215"/>
      <c r="R32" s="215"/>
      <c r="S32" s="215"/>
      <c r="T32" s="216"/>
    </row>
    <row r="33" spans="1:20">
      <c r="A33" s="2167"/>
      <c r="B33" s="266"/>
      <c r="C33" s="215"/>
      <c r="D33" s="215"/>
      <c r="E33" s="215"/>
      <c r="F33" s="215"/>
      <c r="G33" s="215"/>
      <c r="H33" s="215"/>
      <c r="I33" s="215"/>
      <c r="J33" s="215"/>
      <c r="K33" s="215"/>
      <c r="L33" s="215"/>
      <c r="M33" s="215"/>
      <c r="N33" s="215"/>
      <c r="O33" s="215"/>
      <c r="P33" s="215"/>
      <c r="Q33" s="215"/>
      <c r="R33" s="215"/>
      <c r="S33" s="215"/>
      <c r="T33" s="216"/>
    </row>
    <row r="34" spans="1:20">
      <c r="A34" s="2167"/>
      <c r="B34" s="266"/>
      <c r="C34" s="215"/>
      <c r="D34" s="215"/>
      <c r="E34" s="215"/>
      <c r="F34" s="215"/>
      <c r="G34" s="215"/>
      <c r="H34" s="215"/>
      <c r="I34" s="215"/>
      <c r="J34" s="215"/>
      <c r="K34" s="215"/>
      <c r="L34" s="215"/>
      <c r="M34" s="215"/>
      <c r="N34" s="215"/>
      <c r="O34" s="215"/>
      <c r="P34" s="215"/>
      <c r="Q34" s="215"/>
      <c r="R34" s="215"/>
      <c r="S34" s="215"/>
      <c r="T34" s="216"/>
    </row>
    <row r="35" spans="1:20">
      <c r="A35" s="2167"/>
      <c r="B35" s="266"/>
      <c r="C35" s="215"/>
      <c r="D35" s="215"/>
      <c r="E35" s="215"/>
      <c r="F35" s="215"/>
      <c r="G35" s="215"/>
      <c r="H35" s="215"/>
      <c r="I35" s="215"/>
      <c r="J35" s="215"/>
      <c r="K35" s="215"/>
      <c r="L35" s="215"/>
      <c r="M35" s="215"/>
      <c r="N35" s="215"/>
      <c r="O35" s="215"/>
      <c r="P35" s="215"/>
      <c r="Q35" s="215"/>
      <c r="R35" s="215"/>
      <c r="S35" s="215"/>
      <c r="T35" s="216"/>
    </row>
    <row r="36" spans="1:20">
      <c r="A36" s="2167"/>
      <c r="B36" s="266"/>
      <c r="C36" s="215"/>
      <c r="D36" s="215"/>
      <c r="E36" s="215"/>
      <c r="F36" s="215"/>
      <c r="G36" s="215"/>
      <c r="H36" s="215"/>
      <c r="I36" s="215"/>
      <c r="J36" s="215"/>
      <c r="K36" s="215"/>
      <c r="L36" s="215"/>
      <c r="M36" s="215"/>
      <c r="N36" s="215"/>
      <c r="O36" s="215"/>
      <c r="P36" s="215"/>
      <c r="Q36" s="215"/>
      <c r="R36" s="215"/>
      <c r="S36" s="215"/>
      <c r="T36" s="216"/>
    </row>
    <row r="37" spans="1:20">
      <c r="A37" s="2168"/>
      <c r="B37" s="267"/>
      <c r="C37" s="268"/>
      <c r="D37" s="268"/>
      <c r="E37" s="268"/>
      <c r="F37" s="268"/>
      <c r="G37" s="268"/>
      <c r="H37" s="268"/>
      <c r="I37" s="268"/>
      <c r="J37" s="268"/>
      <c r="K37" s="268"/>
      <c r="L37" s="268"/>
      <c r="M37" s="268"/>
      <c r="N37" s="268"/>
      <c r="O37" s="268"/>
      <c r="P37" s="268"/>
      <c r="Q37" s="268"/>
      <c r="R37" s="268"/>
      <c r="S37" s="268"/>
      <c r="T37" s="269"/>
    </row>
    <row r="38" spans="1:20">
      <c r="A38" s="2166" t="s">
        <v>351</v>
      </c>
      <c r="B38" s="263"/>
      <c r="C38" s="264"/>
      <c r="D38" s="264"/>
      <c r="E38" s="264"/>
      <c r="F38" s="264"/>
      <c r="G38" s="264"/>
      <c r="H38" s="264"/>
      <c r="I38" s="264"/>
      <c r="J38" s="264"/>
      <c r="K38" s="264"/>
      <c r="L38" s="264"/>
      <c r="M38" s="264"/>
      <c r="N38" s="264"/>
      <c r="O38" s="264"/>
      <c r="P38" s="264"/>
      <c r="Q38" s="264"/>
      <c r="R38" s="264"/>
      <c r="S38" s="264"/>
      <c r="T38" s="265"/>
    </row>
    <row r="39" spans="1:20" ht="13.5" customHeight="1">
      <c r="A39" s="2167"/>
      <c r="B39" s="266" t="s">
        <v>352</v>
      </c>
      <c r="C39" s="215"/>
      <c r="D39" s="215"/>
      <c r="E39" s="215"/>
      <c r="F39" s="215"/>
      <c r="G39" s="215"/>
      <c r="H39" s="215"/>
      <c r="I39" s="215"/>
      <c r="J39" s="215"/>
      <c r="K39" s="215"/>
      <c r="L39" s="215"/>
      <c r="M39" s="215"/>
      <c r="N39" s="215"/>
      <c r="O39" s="215"/>
      <c r="P39" s="215"/>
      <c r="Q39" s="215"/>
      <c r="R39" s="215"/>
      <c r="S39" s="215"/>
      <c r="T39" s="216"/>
    </row>
    <row r="40" spans="1:20" ht="13.5" customHeight="1">
      <c r="A40" s="2167"/>
      <c r="B40" s="266" t="s">
        <v>353</v>
      </c>
      <c r="C40" s="215"/>
      <c r="D40" s="215"/>
      <c r="E40" s="215"/>
      <c r="F40" s="215"/>
      <c r="G40" s="215"/>
      <c r="H40" s="215"/>
      <c r="I40" s="215"/>
      <c r="J40" s="215"/>
      <c r="K40" s="215"/>
      <c r="L40" s="215"/>
      <c r="M40" s="215"/>
      <c r="N40" s="215"/>
      <c r="O40" s="215"/>
      <c r="P40" s="215"/>
      <c r="Q40" s="215"/>
      <c r="R40" s="215"/>
      <c r="S40" s="215"/>
      <c r="T40" s="216"/>
    </row>
    <row r="41" spans="1:20" ht="13.5" customHeight="1">
      <c r="A41" s="2167"/>
      <c r="B41" s="266" t="s">
        <v>354</v>
      </c>
      <c r="C41" s="215"/>
      <c r="D41" s="215"/>
      <c r="E41" s="215"/>
      <c r="F41" s="215"/>
      <c r="G41" s="215"/>
      <c r="H41" s="215"/>
      <c r="I41" s="215"/>
      <c r="J41" s="215"/>
      <c r="K41" s="215"/>
      <c r="L41" s="215"/>
      <c r="M41" s="215"/>
      <c r="N41" s="215"/>
      <c r="O41" s="215"/>
      <c r="P41" s="215"/>
      <c r="Q41" s="215"/>
      <c r="R41" s="215"/>
      <c r="S41" s="215"/>
      <c r="T41" s="216"/>
    </row>
    <row r="42" spans="1:20" ht="13.5" customHeight="1">
      <c r="A42" s="2167"/>
      <c r="B42" s="266" t="s">
        <v>355</v>
      </c>
      <c r="C42" s="215"/>
      <c r="D42" s="215"/>
      <c r="E42" s="215"/>
      <c r="F42" s="215"/>
      <c r="G42" s="215"/>
      <c r="H42" s="215"/>
      <c r="I42" s="215"/>
      <c r="J42" s="215"/>
      <c r="K42" s="215"/>
      <c r="L42" s="215"/>
      <c r="M42" s="215"/>
      <c r="N42" s="215"/>
      <c r="O42" s="215"/>
      <c r="P42" s="215"/>
      <c r="Q42" s="215"/>
      <c r="R42" s="215"/>
      <c r="S42" s="215"/>
      <c r="T42" s="216"/>
    </row>
    <row r="43" spans="1:20" ht="13.5" customHeight="1">
      <c r="A43" s="2167"/>
      <c r="B43" s="266" t="s">
        <v>356</v>
      </c>
      <c r="C43" s="215"/>
      <c r="D43" s="215"/>
      <c r="E43" s="215"/>
      <c r="F43" s="215"/>
      <c r="G43" s="215"/>
      <c r="H43" s="215"/>
      <c r="I43" s="215"/>
      <c r="J43" s="215"/>
      <c r="K43" s="215"/>
      <c r="L43" s="215"/>
      <c r="M43" s="215"/>
      <c r="N43" s="215"/>
      <c r="O43" s="215"/>
      <c r="P43" s="215"/>
      <c r="Q43" s="215"/>
      <c r="R43" s="215"/>
      <c r="S43" s="215"/>
      <c r="T43" s="216"/>
    </row>
    <row r="44" spans="1:20" ht="13.5" customHeight="1">
      <c r="A44" s="2167"/>
      <c r="B44" s="266"/>
      <c r="C44" s="215"/>
      <c r="D44" s="215"/>
      <c r="E44" s="215"/>
      <c r="F44" s="215"/>
      <c r="G44" s="215"/>
      <c r="H44" s="215"/>
      <c r="I44" s="215"/>
      <c r="J44" s="215"/>
      <c r="K44" s="215"/>
      <c r="L44" s="215"/>
      <c r="M44" s="215"/>
      <c r="N44" s="215"/>
      <c r="O44" s="215"/>
      <c r="P44" s="215"/>
      <c r="Q44" s="215"/>
      <c r="R44" s="215"/>
      <c r="S44" s="215"/>
      <c r="T44" s="216"/>
    </row>
    <row r="45" spans="1:20" ht="13.5" customHeight="1">
      <c r="A45" s="2167"/>
      <c r="B45" s="266"/>
      <c r="C45" s="215"/>
      <c r="D45" s="215"/>
      <c r="E45" s="215"/>
      <c r="F45" s="215"/>
      <c r="G45" s="215"/>
      <c r="H45" s="215"/>
      <c r="I45" s="215"/>
      <c r="J45" s="215"/>
      <c r="K45" s="215"/>
      <c r="L45" s="215"/>
      <c r="M45" s="215"/>
      <c r="N45" s="215"/>
      <c r="O45" s="215"/>
      <c r="P45" s="215"/>
      <c r="Q45" s="215"/>
      <c r="R45" s="215"/>
      <c r="S45" s="215"/>
      <c r="T45" s="216"/>
    </row>
    <row r="46" spans="1:20" ht="14.25" customHeight="1" thickBot="1">
      <c r="A46" s="2169"/>
      <c r="B46" s="270"/>
      <c r="C46" s="271"/>
      <c r="D46" s="271"/>
      <c r="E46" s="271"/>
      <c r="F46" s="271"/>
      <c r="G46" s="271"/>
      <c r="H46" s="271"/>
      <c r="I46" s="271"/>
      <c r="J46" s="271"/>
      <c r="K46" s="271"/>
      <c r="L46" s="271"/>
      <c r="M46" s="271"/>
      <c r="N46" s="271"/>
      <c r="O46" s="271"/>
      <c r="P46" s="271"/>
      <c r="Q46" s="271"/>
      <c r="R46" s="271"/>
      <c r="S46" s="271"/>
      <c r="T46" s="272"/>
    </row>
    <row r="47" spans="1:20">
      <c r="A47" s="208" t="s">
        <v>357</v>
      </c>
      <c r="B47" s="208" t="s">
        <v>358</v>
      </c>
    </row>
    <row r="48" spans="1:20">
      <c r="B48" s="2165" t="s">
        <v>359</v>
      </c>
      <c r="C48" s="2165"/>
      <c r="D48" s="2165"/>
      <c r="E48" s="2165"/>
      <c r="F48" s="2165"/>
      <c r="G48" s="2165"/>
      <c r="H48" s="2165"/>
      <c r="I48" s="2165"/>
      <c r="J48" s="2165"/>
      <c r="K48" s="2165"/>
      <c r="L48" s="2165"/>
      <c r="M48" s="2165"/>
      <c r="N48" s="2165"/>
      <c r="O48" s="2165"/>
      <c r="P48" s="2165"/>
      <c r="Q48" s="2165"/>
      <c r="R48" s="2165"/>
      <c r="S48" s="2165"/>
      <c r="T48" s="2165"/>
    </row>
    <row r="49" spans="2:20">
      <c r="B49" s="2165"/>
      <c r="C49" s="2165"/>
      <c r="D49" s="2165"/>
      <c r="E49" s="2165"/>
      <c r="F49" s="2165"/>
      <c r="G49" s="2165"/>
      <c r="H49" s="2165"/>
      <c r="I49" s="2165"/>
      <c r="J49" s="2165"/>
      <c r="K49" s="2165"/>
      <c r="L49" s="2165"/>
      <c r="M49" s="2165"/>
      <c r="N49" s="2165"/>
      <c r="O49" s="2165"/>
      <c r="P49" s="2165"/>
      <c r="Q49" s="2165"/>
      <c r="R49" s="2165"/>
      <c r="S49" s="2165"/>
      <c r="T49" s="2165"/>
    </row>
  </sheetData>
  <mergeCells count="49">
    <mergeCell ref="B48:T49"/>
    <mergeCell ref="P13:Q13"/>
    <mergeCell ref="P14:Q14"/>
    <mergeCell ref="P15:Q15"/>
    <mergeCell ref="A22:A25"/>
    <mergeCell ref="A26:A37"/>
    <mergeCell ref="A38:A46"/>
    <mergeCell ref="B13:C13"/>
    <mergeCell ref="D13:E13"/>
    <mergeCell ref="F13:G13"/>
    <mergeCell ref="H13:I13"/>
    <mergeCell ref="J13:L13"/>
    <mergeCell ref="M13:O13"/>
    <mergeCell ref="M12:O12"/>
    <mergeCell ref="P12:Q12"/>
    <mergeCell ref="R12:S12"/>
    <mergeCell ref="B11:C11"/>
    <mergeCell ref="D11:E11"/>
    <mergeCell ref="F11:G11"/>
    <mergeCell ref="H11:I11"/>
    <mergeCell ref="J11:L11"/>
    <mergeCell ref="M11:O11"/>
    <mergeCell ref="B12:C12"/>
    <mergeCell ref="D12:E12"/>
    <mergeCell ref="F12:G12"/>
    <mergeCell ref="H12:I12"/>
    <mergeCell ref="J12:L12"/>
    <mergeCell ref="J10:L10"/>
    <mergeCell ref="M10:O10"/>
    <mergeCell ref="P10:Q10"/>
    <mergeCell ref="R10:S10"/>
    <mergeCell ref="P11:Q11"/>
    <mergeCell ref="R11:S11"/>
    <mergeCell ref="A2:T2"/>
    <mergeCell ref="A4:T4"/>
    <mergeCell ref="A8:T8"/>
    <mergeCell ref="A9:A13"/>
    <mergeCell ref="B9:C9"/>
    <mergeCell ref="D9:E9"/>
    <mergeCell ref="F9:G9"/>
    <mergeCell ref="H9:I9"/>
    <mergeCell ref="J9:L9"/>
    <mergeCell ref="M9:O9"/>
    <mergeCell ref="P9:Q9"/>
    <mergeCell ref="R9:S9"/>
    <mergeCell ref="B10:C10"/>
    <mergeCell ref="D10:E10"/>
    <mergeCell ref="F10:G10"/>
    <mergeCell ref="H10:I10"/>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39"/>
  <sheetViews>
    <sheetView showGridLines="0" view="pageBreakPreview" topLeftCell="A10" zoomScaleNormal="100" zoomScaleSheetLayoutView="100" workbookViewId="0">
      <selection activeCell="A61" sqref="A61:D63"/>
    </sheetView>
  </sheetViews>
  <sheetFormatPr defaultColWidth="3.6640625" defaultRowHeight="13.2"/>
  <cols>
    <col min="1" max="16384" width="3.6640625" style="1"/>
  </cols>
  <sheetData>
    <row r="1" spans="1:25">
      <c r="A1" s="8" t="s">
        <v>16</v>
      </c>
    </row>
    <row r="3" spans="1:25" ht="19.2">
      <c r="A3" s="1119" t="s">
        <v>15</v>
      </c>
      <c r="B3" s="1119"/>
      <c r="C3" s="1119"/>
      <c r="D3" s="1119"/>
      <c r="E3" s="1119"/>
      <c r="F3" s="1119"/>
      <c r="G3" s="1119"/>
      <c r="H3" s="1119"/>
      <c r="I3" s="1119"/>
      <c r="J3" s="1119"/>
      <c r="K3" s="1119"/>
      <c r="L3" s="1119"/>
      <c r="M3" s="1119"/>
      <c r="N3" s="1119"/>
      <c r="O3" s="1119"/>
      <c r="P3" s="1119"/>
      <c r="Q3" s="1119"/>
      <c r="R3" s="1119"/>
      <c r="S3" s="1119"/>
      <c r="T3" s="1119"/>
      <c r="U3" s="1119"/>
      <c r="V3" s="1119"/>
      <c r="W3" s="1119"/>
      <c r="X3" s="1119"/>
      <c r="Y3" s="1119"/>
    </row>
    <row r="5" spans="1:25">
      <c r="B5" s="1" t="s">
        <v>14</v>
      </c>
      <c r="C5" s="1" t="s">
        <v>13</v>
      </c>
    </row>
    <row r="6" spans="1:25">
      <c r="S6" s="6" t="s">
        <v>12</v>
      </c>
      <c r="T6" s="1120"/>
      <c r="U6" s="1120"/>
      <c r="V6" s="1120"/>
      <c r="W6" s="1120"/>
      <c r="X6" s="1120"/>
    </row>
    <row r="8" spans="1:25">
      <c r="B8" s="7"/>
    </row>
    <row r="9" spans="1:25">
      <c r="E9" s="1121" t="s">
        <v>691</v>
      </c>
      <c r="F9" s="1121"/>
      <c r="G9" s="1121"/>
      <c r="H9" s="1121"/>
      <c r="I9" s="1121"/>
      <c r="J9" s="1121"/>
      <c r="K9" s="467" t="s">
        <v>690</v>
      </c>
    </row>
    <row r="11" spans="1:25">
      <c r="P11" s="6"/>
    </row>
    <row r="12" spans="1:25">
      <c r="P12" s="6"/>
    </row>
    <row r="13" spans="1:25">
      <c r="P13" s="6" t="s">
        <v>11</v>
      </c>
      <c r="Q13" s="1118"/>
      <c r="R13" s="1118"/>
      <c r="S13" s="1118"/>
      <c r="T13" s="1118"/>
      <c r="U13" s="1118"/>
      <c r="V13" s="1118"/>
      <c r="W13" s="1118"/>
    </row>
    <row r="15" spans="1:25" ht="19.2">
      <c r="B15" s="5"/>
      <c r="C15" s="5"/>
      <c r="D15" s="5"/>
      <c r="E15" s="4"/>
      <c r="F15" s="4"/>
      <c r="G15" s="4"/>
      <c r="H15" s="4"/>
      <c r="I15" s="4"/>
      <c r="J15" s="4"/>
      <c r="K15" s="4"/>
      <c r="L15" s="4"/>
      <c r="M15" s="4"/>
      <c r="N15" s="4"/>
    </row>
    <row r="18" spans="1:25" ht="22.05" customHeight="1"/>
    <row r="19" spans="1:25">
      <c r="D19" s="1120" t="s">
        <v>10</v>
      </c>
      <c r="E19" s="1120"/>
      <c r="F19" s="1120"/>
      <c r="G19" s="1120"/>
      <c r="H19" s="1" t="s">
        <v>9</v>
      </c>
      <c r="P19" s="1122"/>
      <c r="Q19" s="1122"/>
      <c r="R19" s="1122"/>
      <c r="S19" s="1122"/>
      <c r="T19" s="1122"/>
      <c r="U19" s="1" t="s">
        <v>8</v>
      </c>
    </row>
    <row r="21" spans="1:25">
      <c r="D21" s="1" t="s">
        <v>7</v>
      </c>
    </row>
    <row r="23" spans="1:25">
      <c r="D23" s="1" t="s">
        <v>6</v>
      </c>
    </row>
    <row r="26" spans="1:25">
      <c r="A26" s="1117" t="s">
        <v>5</v>
      </c>
      <c r="B26" s="1117"/>
      <c r="C26" s="1117"/>
      <c r="D26" s="1117"/>
      <c r="E26" s="1117"/>
      <c r="F26" s="1117"/>
      <c r="G26" s="1117"/>
      <c r="H26" s="1117"/>
      <c r="I26" s="1117"/>
      <c r="J26" s="1117"/>
      <c r="K26" s="1117"/>
      <c r="L26" s="1117"/>
      <c r="M26" s="1117"/>
      <c r="N26" s="1117"/>
      <c r="O26" s="1117"/>
      <c r="P26" s="1117"/>
      <c r="Q26" s="1117"/>
      <c r="R26" s="1117"/>
      <c r="S26" s="1117"/>
      <c r="T26" s="1117"/>
      <c r="U26" s="1117"/>
      <c r="V26" s="1117"/>
      <c r="W26" s="1117"/>
      <c r="X26" s="1117"/>
      <c r="Y26" s="1117"/>
    </row>
    <row r="29" spans="1:25">
      <c r="D29" s="1" t="s">
        <v>4</v>
      </c>
      <c r="I29" s="1118"/>
      <c r="J29" s="1118"/>
      <c r="K29" s="1118"/>
      <c r="L29" s="1118"/>
      <c r="M29" s="1118"/>
      <c r="N29" s="1118"/>
      <c r="O29" s="1118"/>
      <c r="P29" s="1118"/>
      <c r="Q29" s="1118"/>
      <c r="R29" s="1118"/>
    </row>
    <row r="32" spans="1:25">
      <c r="D32" s="1" t="s">
        <v>3</v>
      </c>
    </row>
    <row r="33" spans="1:23">
      <c r="D33" s="3" t="s">
        <v>2</v>
      </c>
      <c r="I33" s="1118"/>
      <c r="J33" s="1118"/>
      <c r="K33" s="1118"/>
      <c r="L33" s="1118"/>
      <c r="M33" s="1118"/>
      <c r="N33" s="1118"/>
      <c r="O33" s="1118"/>
      <c r="P33" s="1118"/>
      <c r="Q33" s="1118"/>
      <c r="R33" s="1118"/>
    </row>
    <row r="34" spans="1:23">
      <c r="D34" s="3"/>
      <c r="I34" s="1086"/>
      <c r="J34" s="1086"/>
      <c r="K34" s="1086"/>
      <c r="L34" s="1086"/>
      <c r="M34" s="1086"/>
      <c r="N34" s="1086"/>
      <c r="O34" s="1086"/>
      <c r="P34" s="1086"/>
      <c r="Q34" s="1086"/>
      <c r="R34" s="1086"/>
    </row>
    <row r="36" spans="1:23">
      <c r="D36" s="1" t="s">
        <v>1</v>
      </c>
      <c r="I36" s="1118"/>
      <c r="J36" s="1118"/>
      <c r="K36" s="1118"/>
      <c r="L36" s="1118"/>
      <c r="M36" s="1118"/>
      <c r="N36" s="1118"/>
      <c r="O36" s="1118"/>
      <c r="P36" s="1118"/>
      <c r="Q36" s="1118"/>
      <c r="R36" s="1118"/>
    </row>
    <row r="38" spans="1:23">
      <c r="A38" s="2"/>
      <c r="B38" s="2"/>
      <c r="C38" s="2"/>
      <c r="D38" s="2"/>
      <c r="E38" s="2"/>
      <c r="F38" s="2"/>
      <c r="G38" s="2"/>
      <c r="H38" s="2"/>
      <c r="I38" s="2"/>
      <c r="J38" s="2"/>
      <c r="K38" s="2"/>
      <c r="L38" s="2"/>
      <c r="M38" s="2"/>
      <c r="N38" s="2"/>
      <c r="O38" s="2"/>
      <c r="P38" s="2"/>
      <c r="Q38" s="2"/>
      <c r="R38" s="2"/>
      <c r="S38" s="2"/>
      <c r="T38" s="2"/>
      <c r="U38" s="2"/>
      <c r="V38" s="2"/>
      <c r="W38" s="2"/>
    </row>
    <row r="39" spans="1:23">
      <c r="D39" s="1" t="s">
        <v>0</v>
      </c>
    </row>
  </sheetData>
  <mergeCells count="10">
    <mergeCell ref="A26:Y26"/>
    <mergeCell ref="I29:R29"/>
    <mergeCell ref="I33:R33"/>
    <mergeCell ref="I36:R36"/>
    <mergeCell ref="A3:Y3"/>
    <mergeCell ref="T6:X6"/>
    <mergeCell ref="E9:J9"/>
    <mergeCell ref="Q13:W13"/>
    <mergeCell ref="D19:G19"/>
    <mergeCell ref="P19:T19"/>
  </mergeCells>
  <phoneticPr fontId="2"/>
  <printOptions gridLinesSet="0"/>
  <pageMargins left="0.9055118110236221" right="0.35433070866141736" top="0.98425196850393704" bottom="0.98425196850393704" header="0.51181102362204722" footer="0.51181102362204722"/>
  <pageSetup paperSize="9" scale="98" orientation="portrait" r:id="rId1"/>
  <headerFooter alignWithMargins="0"/>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Y37"/>
  <sheetViews>
    <sheetView view="pageBreakPreview" zoomScale="60" zoomScaleNormal="100" workbookViewId="0">
      <selection activeCell="AX77" sqref="AX77"/>
    </sheetView>
  </sheetViews>
  <sheetFormatPr defaultColWidth="3.21875" defaultRowHeight="13.2"/>
  <cols>
    <col min="1" max="16384" width="3.21875" style="147"/>
  </cols>
  <sheetData>
    <row r="1" spans="1:25">
      <c r="A1" s="147" t="s">
        <v>360</v>
      </c>
    </row>
    <row r="2" spans="1:25" ht="26.1" customHeight="1">
      <c r="A2" s="2170" t="s">
        <v>361</v>
      </c>
      <c r="B2" s="2170"/>
      <c r="C2" s="2170"/>
      <c r="D2" s="2170"/>
      <c r="E2" s="2170"/>
      <c r="F2" s="2170"/>
      <c r="G2" s="2170"/>
      <c r="H2" s="2170"/>
      <c r="I2" s="2170"/>
      <c r="J2" s="2170"/>
      <c r="K2" s="2170"/>
      <c r="L2" s="2170"/>
      <c r="M2" s="2170"/>
      <c r="N2" s="2170"/>
      <c r="O2" s="2170"/>
      <c r="P2" s="2170"/>
      <c r="Q2" s="2170"/>
      <c r="R2" s="2170"/>
      <c r="S2" s="2170"/>
      <c r="T2" s="2170"/>
      <c r="U2" s="2170"/>
      <c r="V2" s="2170"/>
      <c r="W2" s="2170"/>
      <c r="X2" s="2170"/>
      <c r="Y2" s="2170"/>
    </row>
    <row r="4" spans="1:25" ht="30" customHeight="1">
      <c r="A4" s="2066" t="s">
        <v>59</v>
      </c>
      <c r="B4" s="2066"/>
      <c r="C4" s="2171"/>
      <c r="D4" s="2171"/>
      <c r="E4" s="2171"/>
      <c r="F4" s="2171"/>
      <c r="G4" s="2171"/>
      <c r="H4" s="2171"/>
      <c r="I4" s="2171"/>
      <c r="J4" s="2171"/>
      <c r="K4" s="2171"/>
      <c r="L4" s="2171"/>
      <c r="M4" s="2171"/>
      <c r="N4" s="2171"/>
      <c r="O4" s="2171"/>
      <c r="P4" s="2171"/>
      <c r="Q4" s="2171"/>
      <c r="R4" s="2171"/>
      <c r="S4" s="2171"/>
      <c r="T4" s="2171"/>
      <c r="U4" s="2171"/>
      <c r="V4" s="2171"/>
      <c r="W4" s="2171"/>
      <c r="X4" s="2171"/>
      <c r="Y4" s="2171"/>
    </row>
    <row r="5" spans="1:25" ht="30" customHeight="1">
      <c r="A5" s="2066" t="s">
        <v>362</v>
      </c>
      <c r="B5" s="2066"/>
      <c r="C5" s="2153"/>
      <c r="D5" s="2154"/>
      <c r="E5" s="2154"/>
      <c r="F5" s="2154"/>
      <c r="G5" s="2154"/>
      <c r="H5" s="2154"/>
      <c r="I5" s="2154"/>
      <c r="J5" s="2154"/>
      <c r="K5" s="2154"/>
      <c r="L5" s="2154"/>
      <c r="M5" s="2154"/>
      <c r="N5" s="273" t="s">
        <v>53</v>
      </c>
      <c r="O5" s="2154"/>
      <c r="P5" s="2154"/>
      <c r="Q5" s="2154"/>
      <c r="R5" s="2154"/>
      <c r="S5" s="2154"/>
      <c r="T5" s="2154"/>
      <c r="U5" s="2154"/>
      <c r="V5" s="2154"/>
      <c r="W5" s="2154"/>
      <c r="X5" s="2154"/>
      <c r="Y5" s="2172"/>
    </row>
    <row r="6" spans="1:25" ht="30" customHeight="1">
      <c r="A6" s="2066" t="s">
        <v>363</v>
      </c>
      <c r="B6" s="2066"/>
      <c r="C6" s="2153"/>
      <c r="D6" s="2154"/>
      <c r="E6" s="2154"/>
      <c r="F6" s="2154"/>
      <c r="G6" s="2154"/>
      <c r="H6" s="2154"/>
      <c r="I6" s="2154"/>
      <c r="J6" s="2154"/>
      <c r="K6" s="2154"/>
      <c r="L6" s="2154"/>
      <c r="M6" s="2154"/>
      <c r="N6" s="274" t="s">
        <v>364</v>
      </c>
      <c r="O6" s="2148"/>
      <c r="P6" s="2148"/>
      <c r="Q6" s="274" t="s">
        <v>365</v>
      </c>
      <c r="R6" s="274"/>
      <c r="S6" s="274"/>
      <c r="T6" s="274"/>
      <c r="U6" s="274"/>
      <c r="V6" s="274"/>
      <c r="W6" s="274"/>
      <c r="X6" s="274"/>
      <c r="Y6" s="275"/>
    </row>
    <row r="7" spans="1:25" ht="30" customHeight="1">
      <c r="A7" s="2066" t="s">
        <v>366</v>
      </c>
      <c r="B7" s="2066"/>
      <c r="C7" s="2066"/>
      <c r="D7" s="2066"/>
      <c r="E7" s="2066"/>
      <c r="F7" s="2066"/>
      <c r="G7" s="2096" t="s">
        <v>367</v>
      </c>
      <c r="H7" s="2066"/>
      <c r="I7" s="2066"/>
      <c r="J7" s="2066"/>
      <c r="K7" s="2066"/>
      <c r="L7" s="2066"/>
      <c r="M7" s="2066"/>
      <c r="N7" s="2066" t="s">
        <v>368</v>
      </c>
      <c r="O7" s="2066"/>
      <c r="P7" s="2066"/>
      <c r="Q7" s="2066"/>
      <c r="R7" s="2066"/>
      <c r="S7" s="2066"/>
      <c r="T7" s="2066" t="s">
        <v>369</v>
      </c>
      <c r="U7" s="2066"/>
      <c r="V7" s="2066"/>
      <c r="W7" s="2066"/>
      <c r="X7" s="2066"/>
      <c r="Y7" s="2066"/>
    </row>
    <row r="8" spans="1:25" ht="30" customHeight="1">
      <c r="A8" s="2108"/>
      <c r="B8" s="2108"/>
      <c r="C8" s="2108"/>
      <c r="D8" s="2108"/>
      <c r="E8" s="2108"/>
      <c r="F8" s="2108"/>
      <c r="G8" s="2108"/>
      <c r="H8" s="2108"/>
      <c r="I8" s="2108"/>
      <c r="J8" s="2108"/>
      <c r="K8" s="2108"/>
      <c r="L8" s="2108"/>
      <c r="M8" s="2108"/>
      <c r="N8" s="2108"/>
      <c r="O8" s="2108"/>
      <c r="P8" s="2108"/>
      <c r="Q8" s="2108"/>
      <c r="R8" s="2108"/>
      <c r="S8" s="2108"/>
      <c r="T8" s="2108"/>
      <c r="U8" s="2108"/>
      <c r="V8" s="2108"/>
      <c r="W8" s="2108"/>
      <c r="X8" s="2108"/>
      <c r="Y8" s="2108"/>
    </row>
    <row r="9" spans="1:25" ht="30" customHeight="1">
      <c r="A9" s="2108"/>
      <c r="B9" s="2108"/>
      <c r="C9" s="2108"/>
      <c r="D9" s="2108"/>
      <c r="E9" s="2108"/>
      <c r="F9" s="2108"/>
      <c r="G9" s="2108"/>
      <c r="H9" s="2108"/>
      <c r="I9" s="2108"/>
      <c r="J9" s="2108"/>
      <c r="K9" s="2108"/>
      <c r="L9" s="2108"/>
      <c r="M9" s="2108"/>
      <c r="N9" s="2108"/>
      <c r="O9" s="2108"/>
      <c r="P9" s="2108"/>
      <c r="Q9" s="2108"/>
      <c r="R9" s="2108"/>
      <c r="S9" s="2108"/>
      <c r="T9" s="2108"/>
      <c r="U9" s="2108"/>
      <c r="V9" s="2108"/>
      <c r="W9" s="2108"/>
      <c r="X9" s="2108"/>
      <c r="Y9" s="2108"/>
    </row>
    <row r="10" spans="1:25" ht="30" customHeight="1">
      <c r="A10" s="2108"/>
      <c r="B10" s="2108"/>
      <c r="C10" s="2108"/>
      <c r="D10" s="2108"/>
      <c r="E10" s="2108"/>
      <c r="F10" s="2108"/>
      <c r="G10" s="2108"/>
      <c r="H10" s="2108"/>
      <c r="I10" s="2108"/>
      <c r="J10" s="2108"/>
      <c r="K10" s="2108"/>
      <c r="L10" s="2108"/>
      <c r="M10" s="2108"/>
      <c r="N10" s="2108"/>
      <c r="O10" s="2108"/>
      <c r="P10" s="2108"/>
      <c r="Q10" s="2108"/>
      <c r="R10" s="2108"/>
      <c r="S10" s="2108"/>
      <c r="T10" s="2108"/>
      <c r="U10" s="2108"/>
      <c r="V10" s="2108"/>
      <c r="W10" s="2108"/>
      <c r="X10" s="2108"/>
      <c r="Y10" s="2108"/>
    </row>
    <row r="11" spans="1:25" ht="30" customHeight="1">
      <c r="A11" s="2108"/>
      <c r="B11" s="2108"/>
      <c r="C11" s="2108"/>
      <c r="D11" s="2108"/>
      <c r="E11" s="2108"/>
      <c r="F11" s="2108"/>
      <c r="G11" s="2108"/>
      <c r="H11" s="2108"/>
      <c r="I11" s="2108"/>
      <c r="J11" s="2108"/>
      <c r="K11" s="2108"/>
      <c r="L11" s="2108"/>
      <c r="M11" s="2108"/>
      <c r="N11" s="2108"/>
      <c r="O11" s="2108"/>
      <c r="P11" s="2108"/>
      <c r="Q11" s="2108"/>
      <c r="R11" s="2108"/>
      <c r="S11" s="2108"/>
      <c r="T11" s="2108"/>
      <c r="U11" s="2108"/>
      <c r="V11" s="2108"/>
      <c r="W11" s="2108"/>
      <c r="X11" s="2108"/>
      <c r="Y11" s="2108"/>
    </row>
    <row r="12" spans="1:25" ht="30" customHeight="1">
      <c r="A12" s="2108"/>
      <c r="B12" s="2108"/>
      <c r="C12" s="2108"/>
      <c r="D12" s="2108"/>
      <c r="E12" s="2108"/>
      <c r="F12" s="2108"/>
      <c r="G12" s="2108"/>
      <c r="H12" s="2108"/>
      <c r="I12" s="2108"/>
      <c r="J12" s="2108"/>
      <c r="K12" s="2108"/>
      <c r="L12" s="2108"/>
      <c r="M12" s="2108"/>
      <c r="N12" s="2108"/>
      <c r="O12" s="2108"/>
      <c r="P12" s="2108"/>
      <c r="Q12" s="2108"/>
      <c r="R12" s="2108"/>
      <c r="S12" s="2108"/>
      <c r="T12" s="2108"/>
      <c r="U12" s="2108"/>
      <c r="V12" s="2108"/>
      <c r="W12" s="2108"/>
      <c r="X12" s="2108"/>
      <c r="Y12" s="2108"/>
    </row>
    <row r="13" spans="1:25" ht="30" customHeight="1">
      <c r="A13" s="2108"/>
      <c r="B13" s="2108"/>
      <c r="C13" s="2108"/>
      <c r="D13" s="2108"/>
      <c r="E13" s="2108"/>
      <c r="F13" s="2108"/>
      <c r="G13" s="2108"/>
      <c r="H13" s="2108"/>
      <c r="I13" s="2108"/>
      <c r="J13" s="2108"/>
      <c r="K13" s="2108"/>
      <c r="L13" s="2108"/>
      <c r="M13" s="2108"/>
      <c r="N13" s="2108"/>
      <c r="O13" s="2108"/>
      <c r="P13" s="2108"/>
      <c r="Q13" s="2108"/>
      <c r="R13" s="2108"/>
      <c r="S13" s="2108"/>
      <c r="T13" s="2108"/>
      <c r="U13" s="2108"/>
      <c r="V13" s="2108"/>
      <c r="W13" s="2108"/>
      <c r="X13" s="2108"/>
      <c r="Y13" s="2108"/>
    </row>
    <row r="14" spans="1:25" ht="30" customHeight="1">
      <c r="A14" s="2108"/>
      <c r="B14" s="2108"/>
      <c r="C14" s="2108"/>
      <c r="D14" s="2108"/>
      <c r="E14" s="2108"/>
      <c r="F14" s="2108"/>
      <c r="G14" s="2108"/>
      <c r="H14" s="2108"/>
      <c r="I14" s="2108"/>
      <c r="J14" s="2108"/>
      <c r="K14" s="2108"/>
      <c r="L14" s="2108"/>
      <c r="M14" s="2108"/>
      <c r="N14" s="2108"/>
      <c r="O14" s="2108"/>
      <c r="P14" s="2108"/>
      <c r="Q14" s="2108"/>
      <c r="R14" s="2108"/>
      <c r="S14" s="2108"/>
      <c r="T14" s="2108"/>
      <c r="U14" s="2108"/>
      <c r="V14" s="2108"/>
      <c r="W14" s="2108"/>
      <c r="X14" s="2108"/>
      <c r="Y14" s="2108"/>
    </row>
    <row r="15" spans="1:25" ht="30" customHeight="1">
      <c r="A15" s="2108"/>
      <c r="B15" s="2108"/>
      <c r="C15" s="2108"/>
      <c r="D15" s="2108"/>
      <c r="E15" s="2108"/>
      <c r="F15" s="2108"/>
      <c r="G15" s="2108"/>
      <c r="H15" s="2108"/>
      <c r="I15" s="2108"/>
      <c r="J15" s="2108"/>
      <c r="K15" s="2108"/>
      <c r="L15" s="2108"/>
      <c r="M15" s="2108"/>
      <c r="N15" s="2108"/>
      <c r="O15" s="2108"/>
      <c r="P15" s="2108"/>
      <c r="Q15" s="2108"/>
      <c r="R15" s="2108"/>
      <c r="S15" s="2108"/>
      <c r="T15" s="2108"/>
      <c r="U15" s="2108"/>
      <c r="V15" s="2108"/>
      <c r="W15" s="2108"/>
      <c r="X15" s="2108"/>
      <c r="Y15" s="2108"/>
    </row>
    <row r="16" spans="1:25" ht="30" customHeight="1">
      <c r="A16" s="2108"/>
      <c r="B16" s="2108"/>
      <c r="C16" s="2108"/>
      <c r="D16" s="2108"/>
      <c r="E16" s="2108"/>
      <c r="F16" s="2108"/>
      <c r="G16" s="2108"/>
      <c r="H16" s="2108"/>
      <c r="I16" s="2108"/>
      <c r="J16" s="2108"/>
      <c r="K16" s="2108"/>
      <c r="L16" s="2108"/>
      <c r="M16" s="2108"/>
      <c r="N16" s="2108"/>
      <c r="O16" s="2108"/>
      <c r="P16" s="2108"/>
      <c r="Q16" s="2108"/>
      <c r="R16" s="2108"/>
      <c r="S16" s="2108"/>
      <c r="T16" s="2108"/>
      <c r="U16" s="2108"/>
      <c r="V16" s="2108"/>
      <c r="W16" s="2108"/>
      <c r="X16" s="2108"/>
      <c r="Y16" s="2108"/>
    </row>
    <row r="17" spans="1:25" ht="30" customHeight="1">
      <c r="A17" s="2108"/>
      <c r="B17" s="2108"/>
      <c r="C17" s="2108"/>
      <c r="D17" s="2108"/>
      <c r="E17" s="2108"/>
      <c r="F17" s="2108"/>
      <c r="G17" s="2108"/>
      <c r="H17" s="2108"/>
      <c r="I17" s="2108"/>
      <c r="J17" s="2108"/>
      <c r="K17" s="2108"/>
      <c r="L17" s="2108"/>
      <c r="M17" s="2108"/>
      <c r="N17" s="2108"/>
      <c r="O17" s="2108"/>
      <c r="P17" s="2108"/>
      <c r="Q17" s="2108"/>
      <c r="R17" s="2108"/>
      <c r="S17" s="2108"/>
      <c r="T17" s="2108"/>
      <c r="U17" s="2108"/>
      <c r="V17" s="2108"/>
      <c r="W17" s="2108"/>
      <c r="X17" s="2108"/>
      <c r="Y17" s="2108"/>
    </row>
    <row r="18" spans="1:25" ht="30" customHeight="1">
      <c r="A18" s="2108"/>
      <c r="B18" s="2108"/>
      <c r="C18" s="2108"/>
      <c r="D18" s="2108"/>
      <c r="E18" s="2108"/>
      <c r="F18" s="2108"/>
      <c r="G18" s="2108"/>
      <c r="H18" s="2108"/>
      <c r="I18" s="2108"/>
      <c r="J18" s="2108"/>
      <c r="K18" s="2108"/>
      <c r="L18" s="2108"/>
      <c r="M18" s="2108"/>
      <c r="N18" s="2108"/>
      <c r="O18" s="2108"/>
      <c r="P18" s="2108"/>
      <c r="Q18" s="2108"/>
      <c r="R18" s="2108"/>
      <c r="S18" s="2108"/>
      <c r="T18" s="2108"/>
      <c r="U18" s="2108"/>
      <c r="V18" s="2108"/>
      <c r="W18" s="2108"/>
      <c r="X18" s="2108"/>
      <c r="Y18" s="2108"/>
    </row>
    <row r="19" spans="1:25">
      <c r="A19" s="169" t="s">
        <v>370</v>
      </c>
      <c r="B19" s="170"/>
      <c r="C19" s="170"/>
      <c r="D19" s="170"/>
      <c r="E19" s="170"/>
      <c r="F19" s="170"/>
      <c r="G19" s="170"/>
      <c r="H19" s="170"/>
      <c r="I19" s="170"/>
      <c r="J19" s="170"/>
      <c r="K19" s="170"/>
      <c r="L19" s="170"/>
      <c r="M19" s="170"/>
      <c r="N19" s="170"/>
      <c r="O19" s="170"/>
      <c r="P19" s="170"/>
      <c r="Q19" s="170"/>
      <c r="R19" s="170"/>
      <c r="S19" s="170"/>
      <c r="T19" s="170"/>
      <c r="U19" s="170"/>
      <c r="V19" s="170"/>
      <c r="W19" s="170"/>
      <c r="X19" s="170"/>
      <c r="Y19" s="171"/>
    </row>
    <row r="20" spans="1:25">
      <c r="A20" s="2175"/>
      <c r="B20" s="2176"/>
      <c r="C20" s="2176"/>
      <c r="D20" s="2176"/>
      <c r="E20" s="2176"/>
      <c r="F20" s="2176"/>
      <c r="G20" s="2176"/>
      <c r="H20" s="2176"/>
      <c r="I20" s="2176"/>
      <c r="J20" s="2176"/>
      <c r="K20" s="2176"/>
      <c r="L20" s="2176"/>
      <c r="M20" s="2176"/>
      <c r="N20" s="2176"/>
      <c r="O20" s="2176"/>
      <c r="P20" s="2176"/>
      <c r="Q20" s="2176"/>
      <c r="R20" s="2176"/>
      <c r="S20" s="2176"/>
      <c r="T20" s="2176"/>
      <c r="U20" s="2176"/>
      <c r="V20" s="2176"/>
      <c r="W20" s="2176"/>
      <c r="X20" s="2176"/>
      <c r="Y20" s="2177"/>
    </row>
    <row r="21" spans="1:25">
      <c r="A21" s="2175"/>
      <c r="B21" s="2176"/>
      <c r="C21" s="2176"/>
      <c r="D21" s="2176"/>
      <c r="E21" s="2176"/>
      <c r="F21" s="2176"/>
      <c r="G21" s="2176"/>
      <c r="H21" s="2176"/>
      <c r="I21" s="2176"/>
      <c r="J21" s="2176"/>
      <c r="K21" s="2176"/>
      <c r="L21" s="2176"/>
      <c r="M21" s="2176"/>
      <c r="N21" s="2176"/>
      <c r="O21" s="2176"/>
      <c r="P21" s="2176"/>
      <c r="Q21" s="2176"/>
      <c r="R21" s="2176"/>
      <c r="S21" s="2176"/>
      <c r="T21" s="2176"/>
      <c r="U21" s="2176"/>
      <c r="V21" s="2176"/>
      <c r="W21" s="2176"/>
      <c r="X21" s="2176"/>
      <c r="Y21" s="2177"/>
    </row>
    <row r="22" spans="1:25">
      <c r="A22" s="2175"/>
      <c r="B22" s="2176"/>
      <c r="C22" s="2176"/>
      <c r="D22" s="2176"/>
      <c r="E22" s="2176"/>
      <c r="F22" s="2176"/>
      <c r="G22" s="2176"/>
      <c r="H22" s="2176"/>
      <c r="I22" s="2176"/>
      <c r="J22" s="2176"/>
      <c r="K22" s="2176"/>
      <c r="L22" s="2176"/>
      <c r="M22" s="2176"/>
      <c r="N22" s="2176"/>
      <c r="O22" s="2176"/>
      <c r="P22" s="2176"/>
      <c r="Q22" s="2176"/>
      <c r="R22" s="2176"/>
      <c r="S22" s="2176"/>
      <c r="T22" s="2176"/>
      <c r="U22" s="2176"/>
      <c r="V22" s="2176"/>
      <c r="W22" s="2176"/>
      <c r="X22" s="2176"/>
      <c r="Y22" s="2177"/>
    </row>
    <row r="23" spans="1:25">
      <c r="A23" s="2175"/>
      <c r="B23" s="2176"/>
      <c r="C23" s="2176"/>
      <c r="D23" s="2176"/>
      <c r="E23" s="2176"/>
      <c r="F23" s="2176"/>
      <c r="G23" s="2176"/>
      <c r="H23" s="2176"/>
      <c r="I23" s="2176"/>
      <c r="J23" s="2176"/>
      <c r="K23" s="2176"/>
      <c r="L23" s="2176"/>
      <c r="M23" s="2176"/>
      <c r="N23" s="2176"/>
      <c r="O23" s="2176"/>
      <c r="P23" s="2176"/>
      <c r="Q23" s="2176"/>
      <c r="R23" s="2176"/>
      <c r="S23" s="2176"/>
      <c r="T23" s="2176"/>
      <c r="U23" s="2176"/>
      <c r="V23" s="2176"/>
      <c r="W23" s="2176"/>
      <c r="X23" s="2176"/>
      <c r="Y23" s="2177"/>
    </row>
    <row r="24" spans="1:25">
      <c r="A24" s="2175"/>
      <c r="B24" s="2176"/>
      <c r="C24" s="2176"/>
      <c r="D24" s="2176"/>
      <c r="E24" s="2176"/>
      <c r="F24" s="2176"/>
      <c r="G24" s="2176"/>
      <c r="H24" s="2176"/>
      <c r="I24" s="2176"/>
      <c r="J24" s="2176"/>
      <c r="K24" s="2176"/>
      <c r="L24" s="2176"/>
      <c r="M24" s="2176"/>
      <c r="N24" s="2176"/>
      <c r="O24" s="2176"/>
      <c r="P24" s="2176"/>
      <c r="Q24" s="2176"/>
      <c r="R24" s="2176"/>
      <c r="S24" s="2176"/>
      <c r="T24" s="2176"/>
      <c r="U24" s="2176"/>
      <c r="V24" s="2176"/>
      <c r="W24" s="2176"/>
      <c r="X24" s="2176"/>
      <c r="Y24" s="2177"/>
    </row>
    <row r="25" spans="1:25">
      <c r="A25" s="2178"/>
      <c r="B25" s="2179"/>
      <c r="C25" s="2179"/>
      <c r="D25" s="2179"/>
      <c r="E25" s="2179"/>
      <c r="F25" s="2179"/>
      <c r="G25" s="2179"/>
      <c r="H25" s="2179"/>
      <c r="I25" s="2179"/>
      <c r="J25" s="2179"/>
      <c r="K25" s="2179"/>
      <c r="L25" s="2179"/>
      <c r="M25" s="2179"/>
      <c r="N25" s="2179"/>
      <c r="O25" s="2179"/>
      <c r="P25" s="2179"/>
      <c r="Q25" s="2179"/>
      <c r="R25" s="2179"/>
      <c r="S25" s="2179"/>
      <c r="T25" s="2179"/>
      <c r="U25" s="2179"/>
      <c r="V25" s="2179"/>
      <c r="W25" s="2179"/>
      <c r="X25" s="2179"/>
      <c r="Y25" s="2180"/>
    </row>
    <row r="27" spans="1:25">
      <c r="J27" s="2096" t="s">
        <v>371</v>
      </c>
      <c r="K27" s="2066"/>
      <c r="L27" s="2066"/>
      <c r="M27" s="2096" t="s">
        <v>271</v>
      </c>
      <c r="N27" s="2066"/>
      <c r="O27" s="2066"/>
      <c r="P27" s="2173" t="s">
        <v>698</v>
      </c>
      <c r="Q27" s="2174"/>
      <c r="R27" s="2174"/>
      <c r="T27" s="2096" t="s">
        <v>272</v>
      </c>
      <c r="U27" s="2066"/>
      <c r="V27" s="2066"/>
      <c r="W27" s="2096" t="s">
        <v>372</v>
      </c>
      <c r="X27" s="2066"/>
      <c r="Y27" s="2066"/>
    </row>
    <row r="28" spans="1:25">
      <c r="J28" s="2066"/>
      <c r="K28" s="2066"/>
      <c r="L28" s="2066"/>
      <c r="M28" s="2066"/>
      <c r="N28" s="2066"/>
      <c r="O28" s="2066"/>
      <c r="P28" s="2174"/>
      <c r="Q28" s="2174"/>
      <c r="R28" s="2174"/>
      <c r="T28" s="2066"/>
      <c r="U28" s="2066"/>
      <c r="V28" s="2066"/>
      <c r="W28" s="2066"/>
      <c r="X28" s="2066"/>
      <c r="Y28" s="2066"/>
    </row>
    <row r="29" spans="1:25">
      <c r="J29" s="2066"/>
      <c r="K29" s="2066"/>
      <c r="L29" s="2066"/>
      <c r="M29" s="2066"/>
      <c r="N29" s="2066"/>
      <c r="O29" s="2066"/>
      <c r="P29" s="2174"/>
      <c r="Q29" s="2174"/>
      <c r="R29" s="2174"/>
      <c r="T29" s="2066"/>
      <c r="U29" s="2066"/>
      <c r="V29" s="2066"/>
      <c r="W29" s="2066"/>
      <c r="X29" s="2066"/>
      <c r="Y29" s="2066"/>
    </row>
    <row r="30" spans="1:25">
      <c r="J30" s="2066"/>
      <c r="K30" s="2066"/>
      <c r="L30" s="2066"/>
      <c r="M30" s="2066"/>
      <c r="N30" s="2066"/>
      <c r="O30" s="2066"/>
      <c r="P30" s="2174"/>
      <c r="Q30" s="2174"/>
      <c r="R30" s="2174"/>
      <c r="T30" s="2066"/>
      <c r="U30" s="2066"/>
      <c r="V30" s="2066"/>
      <c r="W30" s="2066"/>
      <c r="X30" s="2066"/>
      <c r="Y30" s="2066"/>
    </row>
    <row r="31" spans="1:25">
      <c r="J31" s="2066"/>
      <c r="K31" s="2066"/>
      <c r="L31" s="2066"/>
      <c r="M31" s="2066"/>
      <c r="N31" s="2066"/>
      <c r="O31" s="2066"/>
      <c r="P31" s="2066"/>
      <c r="Q31" s="2066"/>
      <c r="R31" s="2066"/>
      <c r="T31" s="2066"/>
      <c r="U31" s="2066"/>
      <c r="V31" s="2066"/>
      <c r="W31" s="2066"/>
      <c r="X31" s="2066"/>
      <c r="Y31" s="2066"/>
    </row>
    <row r="32" spans="1:25">
      <c r="J32" s="2066"/>
      <c r="K32" s="2066"/>
      <c r="L32" s="2066"/>
      <c r="M32" s="2066"/>
      <c r="N32" s="2066"/>
      <c r="O32" s="2066"/>
      <c r="P32" s="2066"/>
      <c r="Q32" s="2066"/>
      <c r="R32" s="2066"/>
      <c r="T32" s="2066"/>
      <c r="U32" s="2066"/>
      <c r="V32" s="2066"/>
      <c r="W32" s="2066"/>
      <c r="X32" s="2066"/>
      <c r="Y32" s="2066"/>
    </row>
    <row r="33" spans="10:25">
      <c r="J33" s="2066"/>
      <c r="K33" s="2066"/>
      <c r="L33" s="2066"/>
      <c r="M33" s="2066"/>
      <c r="N33" s="2066"/>
      <c r="O33" s="2066"/>
      <c r="P33" s="2066"/>
      <c r="Q33" s="2066"/>
      <c r="R33" s="2066"/>
      <c r="T33" s="2066"/>
      <c r="U33" s="2066"/>
      <c r="V33" s="2066"/>
      <c r="W33" s="2066"/>
      <c r="X33" s="2066"/>
      <c r="Y33" s="2066"/>
    </row>
    <row r="34" spans="10:25">
      <c r="J34" s="2066"/>
      <c r="K34" s="2066"/>
      <c r="L34" s="2066"/>
      <c r="M34" s="2066"/>
      <c r="N34" s="2066"/>
      <c r="O34" s="2066"/>
      <c r="P34" s="2066"/>
      <c r="Q34" s="2066"/>
      <c r="R34" s="2066"/>
      <c r="T34" s="2066"/>
      <c r="U34" s="2066"/>
      <c r="V34" s="2066"/>
      <c r="W34" s="2066"/>
      <c r="X34" s="2066"/>
      <c r="Y34" s="2066"/>
    </row>
    <row r="35" spans="10:25">
      <c r="M35" s="167"/>
      <c r="N35" s="148"/>
      <c r="O35" s="148"/>
      <c r="P35" s="148"/>
      <c r="Q35" s="148"/>
      <c r="R35" s="148"/>
    </row>
    <row r="36" spans="10:25">
      <c r="M36" s="148"/>
      <c r="N36" s="148"/>
      <c r="O36" s="148"/>
      <c r="P36" s="148"/>
      <c r="Q36" s="148"/>
      <c r="R36" s="148"/>
    </row>
    <row r="37" spans="10:25">
      <c r="M37" s="148"/>
      <c r="N37" s="148"/>
      <c r="O37" s="148"/>
      <c r="P37" s="148"/>
      <c r="Q37" s="148"/>
      <c r="R37" s="148"/>
    </row>
  </sheetData>
  <mergeCells count="68">
    <mergeCell ref="J31:L34"/>
    <mergeCell ref="M31:O34"/>
    <mergeCell ref="P31:R34"/>
    <mergeCell ref="T31:V34"/>
    <mergeCell ref="W31:Y34"/>
    <mergeCell ref="A18:F18"/>
    <mergeCell ref="G18:M18"/>
    <mergeCell ref="N18:S18"/>
    <mergeCell ref="T18:Y18"/>
    <mergeCell ref="A20:Y25"/>
    <mergeCell ref="J27:L30"/>
    <mergeCell ref="M27:O30"/>
    <mergeCell ref="P27:R30"/>
    <mergeCell ref="T27:V30"/>
    <mergeCell ref="W27:Y30"/>
    <mergeCell ref="A16:F16"/>
    <mergeCell ref="G16:M16"/>
    <mergeCell ref="N16:S16"/>
    <mergeCell ref="T16:Y16"/>
    <mergeCell ref="A17:F17"/>
    <mergeCell ref="G17:M17"/>
    <mergeCell ref="N17:S17"/>
    <mergeCell ref="T17:Y17"/>
    <mergeCell ref="A14:F14"/>
    <mergeCell ref="G14:M14"/>
    <mergeCell ref="N14:S14"/>
    <mergeCell ref="T14:Y14"/>
    <mergeCell ref="A15:F15"/>
    <mergeCell ref="G15:M15"/>
    <mergeCell ref="N15:S15"/>
    <mergeCell ref="T15:Y15"/>
    <mergeCell ref="A12:F12"/>
    <mergeCell ref="G12:M12"/>
    <mergeCell ref="N12:S12"/>
    <mergeCell ref="T12:Y12"/>
    <mergeCell ref="A13:F13"/>
    <mergeCell ref="G13:M13"/>
    <mergeCell ref="N13:S13"/>
    <mergeCell ref="T13:Y13"/>
    <mergeCell ref="A10:F10"/>
    <mergeCell ref="G10:M10"/>
    <mergeCell ref="N10:S10"/>
    <mergeCell ref="T10:Y10"/>
    <mergeCell ref="A11:F11"/>
    <mergeCell ref="G11:M11"/>
    <mergeCell ref="N11:S11"/>
    <mergeCell ref="T11:Y11"/>
    <mergeCell ref="A9:F9"/>
    <mergeCell ref="G9:M9"/>
    <mergeCell ref="N9:S9"/>
    <mergeCell ref="T9:Y9"/>
    <mergeCell ref="A6:B6"/>
    <mergeCell ref="C6:M6"/>
    <mergeCell ref="O6:P6"/>
    <mergeCell ref="A7:F7"/>
    <mergeCell ref="G7:M7"/>
    <mergeCell ref="N7:S7"/>
    <mergeCell ref="T7:Y7"/>
    <mergeCell ref="A8:F8"/>
    <mergeCell ref="G8:M8"/>
    <mergeCell ref="N8:S8"/>
    <mergeCell ref="T8:Y8"/>
    <mergeCell ref="A2:Y2"/>
    <mergeCell ref="A4:B4"/>
    <mergeCell ref="C4:Y4"/>
    <mergeCell ref="A5:B5"/>
    <mergeCell ref="C5:M5"/>
    <mergeCell ref="O5:Y5"/>
  </mergeCells>
  <phoneticPr fontId="2"/>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57"/>
  <sheetViews>
    <sheetView view="pageBreakPreview" topLeftCell="A19" zoomScale="90" zoomScaleNormal="100" zoomScaleSheetLayoutView="90" workbookViewId="0">
      <selection activeCell="AX77" sqref="AX77"/>
    </sheetView>
  </sheetViews>
  <sheetFormatPr defaultColWidth="9" defaultRowHeight="13.2"/>
  <cols>
    <col min="1" max="1" width="4.33203125" style="276" customWidth="1"/>
    <col min="2" max="16384" width="9" style="276"/>
  </cols>
  <sheetData>
    <row r="1" spans="1:10">
      <c r="A1" s="276" t="s">
        <v>373</v>
      </c>
    </row>
    <row r="3" spans="1:10">
      <c r="G3" s="277" t="s">
        <v>58</v>
      </c>
      <c r="H3" s="2184"/>
      <c r="I3" s="2184"/>
      <c r="J3" s="2184"/>
    </row>
    <row r="6" spans="1:10">
      <c r="A6" s="276" t="s">
        <v>699</v>
      </c>
      <c r="B6" s="697"/>
      <c r="C6" s="697"/>
      <c r="D6" s="697"/>
      <c r="E6" s="276" t="s">
        <v>692</v>
      </c>
    </row>
    <row r="9" spans="1:10">
      <c r="G9" s="2185"/>
      <c r="H9" s="2185"/>
      <c r="I9" s="2185"/>
      <c r="J9" s="2185"/>
    </row>
    <row r="10" spans="1:10">
      <c r="G10" s="2185"/>
      <c r="H10" s="2185"/>
      <c r="I10" s="2185"/>
      <c r="J10" s="2185"/>
    </row>
    <row r="11" spans="1:10">
      <c r="G11" s="2185"/>
      <c r="H11" s="2185"/>
      <c r="I11" s="2185"/>
      <c r="J11" s="2185"/>
    </row>
    <row r="12" spans="1:10">
      <c r="F12" s="276" t="s">
        <v>374</v>
      </c>
      <c r="G12" s="2186"/>
      <c r="H12" s="2186"/>
      <c r="I12" s="2186"/>
    </row>
    <row r="15" spans="1:10" ht="27" customHeight="1">
      <c r="A15" s="278" t="s">
        <v>1723</v>
      </c>
      <c r="B15" s="279"/>
      <c r="C15" s="279"/>
      <c r="D15" s="279"/>
      <c r="E15" s="279"/>
      <c r="F15" s="279"/>
      <c r="G15" s="279"/>
      <c r="H15" s="279"/>
      <c r="I15" s="279"/>
      <c r="J15" s="280"/>
    </row>
    <row r="18" spans="1:10">
      <c r="A18" s="276" t="s">
        <v>1722</v>
      </c>
    </row>
    <row r="19" spans="1:10">
      <c r="A19" s="276" t="s">
        <v>1721</v>
      </c>
    </row>
    <row r="22" spans="1:10">
      <c r="A22" s="280" t="s">
        <v>5</v>
      </c>
      <c r="B22" s="280"/>
      <c r="C22" s="280"/>
      <c r="D22" s="280"/>
      <c r="E22" s="280"/>
      <c r="F22" s="280"/>
      <c r="G22" s="280"/>
      <c r="H22" s="280"/>
      <c r="I22" s="280"/>
      <c r="J22" s="280"/>
    </row>
    <row r="23" spans="1:10">
      <c r="A23" s="280"/>
      <c r="B23" s="280"/>
      <c r="C23" s="280"/>
      <c r="D23" s="280"/>
      <c r="E23" s="280"/>
      <c r="F23" s="280"/>
      <c r="G23" s="280"/>
      <c r="H23" s="280"/>
      <c r="I23" s="280"/>
      <c r="J23" s="280"/>
    </row>
    <row r="24" spans="1:10">
      <c r="A24" s="280"/>
      <c r="B24" s="702"/>
      <c r="C24" s="704"/>
      <c r="D24" s="703"/>
      <c r="E24" s="703"/>
      <c r="F24" s="703"/>
      <c r="G24" s="703"/>
      <c r="H24" s="703"/>
      <c r="I24" s="704"/>
      <c r="J24" s="280"/>
    </row>
    <row r="25" spans="1:10">
      <c r="B25" s="705" t="s">
        <v>1720</v>
      </c>
      <c r="C25" s="706"/>
      <c r="D25" s="282"/>
      <c r="E25" s="282"/>
      <c r="F25" s="282"/>
      <c r="G25" s="282"/>
      <c r="H25" s="282"/>
      <c r="I25" s="706"/>
    </row>
    <row r="26" spans="1:10">
      <c r="B26" s="709"/>
      <c r="C26" s="711"/>
      <c r="D26" s="710"/>
      <c r="E26" s="710"/>
      <c r="F26" s="710"/>
      <c r="G26" s="710"/>
      <c r="H26" s="710"/>
      <c r="I26" s="711"/>
    </row>
    <row r="27" spans="1:10">
      <c r="B27" s="705"/>
      <c r="C27" s="706"/>
      <c r="D27" s="282"/>
      <c r="E27" s="282"/>
      <c r="F27" s="282"/>
      <c r="G27" s="282"/>
      <c r="H27" s="282"/>
      <c r="I27" s="706"/>
    </row>
    <row r="28" spans="1:10">
      <c r="B28" s="705" t="s">
        <v>375</v>
      </c>
      <c r="C28" s="706"/>
      <c r="D28" s="2181"/>
      <c r="E28" s="2181"/>
      <c r="F28" s="2181"/>
      <c r="G28" s="282"/>
      <c r="H28" s="282"/>
      <c r="I28" s="706"/>
    </row>
    <row r="29" spans="1:10">
      <c r="B29" s="705"/>
      <c r="C29" s="706"/>
      <c r="D29" s="282"/>
      <c r="E29" s="282"/>
      <c r="F29" s="282"/>
      <c r="G29" s="282"/>
      <c r="H29" s="282"/>
      <c r="I29" s="706"/>
    </row>
    <row r="30" spans="1:10">
      <c r="B30" s="712"/>
      <c r="C30" s="713"/>
      <c r="D30" s="714"/>
      <c r="E30" s="714"/>
      <c r="F30" s="714"/>
      <c r="G30" s="714"/>
      <c r="H30" s="714"/>
      <c r="I30" s="713"/>
    </row>
    <row r="31" spans="1:10">
      <c r="B31" s="705" t="s">
        <v>376</v>
      </c>
      <c r="C31" s="706"/>
      <c r="D31" s="2187"/>
      <c r="E31" s="2187"/>
      <c r="F31" s="2187"/>
      <c r="G31" s="2187"/>
      <c r="H31" s="2187"/>
      <c r="I31" s="2188"/>
    </row>
    <row r="32" spans="1:10">
      <c r="B32" s="709"/>
      <c r="C32" s="711"/>
      <c r="D32" s="710"/>
      <c r="E32" s="710"/>
      <c r="F32" s="710"/>
      <c r="G32" s="710"/>
      <c r="H32" s="710"/>
      <c r="I32" s="711"/>
    </row>
    <row r="33" spans="2:9">
      <c r="B33" s="705"/>
      <c r="C33" s="706"/>
      <c r="D33" s="282"/>
      <c r="E33" s="282"/>
      <c r="F33" s="282"/>
      <c r="G33" s="282"/>
      <c r="H33" s="282"/>
      <c r="I33" s="706"/>
    </row>
    <row r="34" spans="2:9">
      <c r="B34" s="705" t="s">
        <v>380</v>
      </c>
      <c r="C34" s="706"/>
      <c r="D34" s="282"/>
      <c r="E34" s="282"/>
      <c r="F34" s="282"/>
      <c r="G34" s="282"/>
      <c r="H34" s="282"/>
      <c r="I34" s="706"/>
    </row>
    <row r="35" spans="2:9">
      <c r="B35" s="705"/>
      <c r="C35" s="706"/>
      <c r="D35" s="282"/>
      <c r="E35" s="282"/>
      <c r="F35" s="282"/>
      <c r="G35" s="282"/>
      <c r="H35" s="282"/>
      <c r="I35" s="706"/>
    </row>
    <row r="36" spans="2:9">
      <c r="B36" s="712"/>
      <c r="C36" s="713"/>
      <c r="D36" s="714"/>
      <c r="E36" s="714"/>
      <c r="F36" s="714"/>
      <c r="G36" s="714"/>
      <c r="H36" s="714"/>
      <c r="I36" s="713"/>
    </row>
    <row r="37" spans="2:9">
      <c r="B37" s="705" t="s">
        <v>377</v>
      </c>
      <c r="C37" s="706"/>
      <c r="D37" s="707" t="s">
        <v>378</v>
      </c>
      <c r="E37" s="2181"/>
      <c r="F37" s="2181"/>
      <c r="G37" s="2181"/>
      <c r="H37" s="282"/>
      <c r="I37" s="706"/>
    </row>
    <row r="38" spans="2:9">
      <c r="B38" s="705"/>
      <c r="C38" s="706"/>
      <c r="D38" s="707"/>
      <c r="E38" s="282"/>
      <c r="F38" s="282"/>
      <c r="G38" s="282"/>
      <c r="H38" s="282"/>
      <c r="I38" s="706"/>
    </row>
    <row r="39" spans="2:9">
      <c r="B39" s="705"/>
      <c r="C39" s="706"/>
      <c r="D39" s="707" t="s">
        <v>379</v>
      </c>
      <c r="E39" s="2181"/>
      <c r="F39" s="2181"/>
      <c r="G39" s="2181"/>
      <c r="H39" s="282"/>
      <c r="I39" s="706"/>
    </row>
    <row r="40" spans="2:9">
      <c r="B40" s="709"/>
      <c r="C40" s="711"/>
      <c r="D40" s="710"/>
      <c r="E40" s="710"/>
      <c r="F40" s="710"/>
      <c r="G40" s="710"/>
      <c r="H40" s="710"/>
      <c r="I40" s="711"/>
    </row>
    <row r="41" spans="2:9">
      <c r="B41" s="712"/>
      <c r="C41" s="713"/>
      <c r="D41" s="714"/>
      <c r="E41" s="714"/>
      <c r="F41" s="714"/>
      <c r="G41" s="714"/>
      <c r="H41" s="714"/>
      <c r="I41" s="713"/>
    </row>
    <row r="42" spans="2:9">
      <c r="B42" s="705" t="s">
        <v>1715</v>
      </c>
      <c r="C42" s="706"/>
      <c r="D42" s="708" t="s">
        <v>387</v>
      </c>
      <c r="E42" s="2182"/>
      <c r="F42" s="2182"/>
      <c r="G42" s="2182"/>
      <c r="H42" s="2182"/>
      <c r="I42" s="2183"/>
    </row>
    <row r="43" spans="2:9">
      <c r="B43" s="709"/>
      <c r="C43" s="711"/>
      <c r="D43" s="710"/>
      <c r="E43" s="710"/>
      <c r="F43" s="710"/>
      <c r="G43" s="710"/>
      <c r="H43" s="710"/>
      <c r="I43" s="711"/>
    </row>
    <row r="44" spans="2:9">
      <c r="B44" s="705"/>
      <c r="C44" s="706"/>
      <c r="D44" s="282"/>
      <c r="E44" s="282"/>
      <c r="F44" s="282"/>
      <c r="G44" s="282"/>
      <c r="H44" s="282"/>
      <c r="I44" s="706"/>
    </row>
    <row r="45" spans="2:9">
      <c r="B45" s="705" t="s">
        <v>1716</v>
      </c>
      <c r="C45" s="706"/>
      <c r="D45" s="282" t="s">
        <v>1717</v>
      </c>
      <c r="E45" s="282"/>
      <c r="F45" s="282"/>
      <c r="G45" s="282"/>
      <c r="H45" s="282"/>
      <c r="I45" s="706"/>
    </row>
    <row r="46" spans="2:9">
      <c r="B46" s="705"/>
      <c r="C46" s="706"/>
      <c r="D46" s="282" t="s">
        <v>1718</v>
      </c>
      <c r="E46" s="282"/>
      <c r="F46" s="282"/>
      <c r="G46" s="282"/>
      <c r="H46" s="282"/>
      <c r="I46" s="706"/>
    </row>
    <row r="47" spans="2:9">
      <c r="B47" s="705"/>
      <c r="C47" s="706"/>
      <c r="D47" s="282" t="s">
        <v>1719</v>
      </c>
      <c r="E47" s="282"/>
      <c r="F47" s="282"/>
      <c r="G47" s="282"/>
      <c r="H47" s="282"/>
      <c r="I47" s="706"/>
    </row>
    <row r="48" spans="2:9">
      <c r="B48" s="709"/>
      <c r="C48" s="711"/>
      <c r="D48" s="710"/>
      <c r="E48" s="710"/>
      <c r="F48" s="710"/>
      <c r="G48" s="710"/>
      <c r="H48" s="710"/>
      <c r="I48" s="711"/>
    </row>
    <row r="49" spans="1:10">
      <c r="B49" s="282"/>
      <c r="C49" s="282"/>
      <c r="D49" s="282"/>
      <c r="E49" s="282"/>
      <c r="F49" s="282"/>
      <c r="G49" s="282"/>
      <c r="H49" s="282"/>
      <c r="I49" s="282"/>
    </row>
    <row r="50" spans="1:10">
      <c r="A50" s="281"/>
      <c r="B50" s="281"/>
      <c r="C50" s="281"/>
      <c r="D50" s="281"/>
      <c r="E50" s="281"/>
      <c r="F50" s="281"/>
      <c r="G50" s="281"/>
      <c r="H50" s="281"/>
      <c r="I50" s="281"/>
      <c r="J50" s="281"/>
    </row>
    <row r="51" spans="1:10">
      <c r="A51" s="282"/>
      <c r="B51" s="282"/>
      <c r="C51" s="282"/>
      <c r="D51" s="282"/>
      <c r="E51" s="282"/>
      <c r="F51" s="282"/>
      <c r="G51" s="282"/>
      <c r="H51" s="282"/>
      <c r="I51" s="282"/>
    </row>
    <row r="52" spans="1:10">
      <c r="B52" s="277" t="s">
        <v>388</v>
      </c>
      <c r="C52" s="276" t="s">
        <v>700</v>
      </c>
    </row>
    <row r="53" spans="1:10">
      <c r="C53" s="276" t="s">
        <v>381</v>
      </c>
    </row>
    <row r="54" spans="1:10">
      <c r="C54" s="276" t="s">
        <v>382</v>
      </c>
    </row>
    <row r="55" spans="1:10">
      <c r="B55" s="283"/>
      <c r="D55" s="276" t="s">
        <v>383</v>
      </c>
      <c r="F55" s="276" t="s">
        <v>384</v>
      </c>
      <c r="H55" s="276" t="s">
        <v>389</v>
      </c>
    </row>
    <row r="56" spans="1:10" ht="18" customHeight="1">
      <c r="B56" s="283"/>
      <c r="F56" s="284" t="s">
        <v>390</v>
      </c>
      <c r="G56" s="285"/>
      <c r="H56" s="284" t="s">
        <v>391</v>
      </c>
    </row>
    <row r="57" spans="1:10">
      <c r="F57" s="276" t="s">
        <v>385</v>
      </c>
      <c r="H57" s="276" t="s">
        <v>386</v>
      </c>
    </row>
  </sheetData>
  <mergeCells count="8">
    <mergeCell ref="E37:G37"/>
    <mergeCell ref="E39:G39"/>
    <mergeCell ref="E42:I42"/>
    <mergeCell ref="H3:J3"/>
    <mergeCell ref="G9:J11"/>
    <mergeCell ref="G12:I12"/>
    <mergeCell ref="D28:F28"/>
    <mergeCell ref="D31:I31"/>
  </mergeCells>
  <phoneticPr fontId="2"/>
  <pageMargins left="0.7" right="0.7" top="0.75" bottom="0.75" header="0.3" footer="0.3"/>
  <pageSetup paperSize="9"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I46"/>
  <sheetViews>
    <sheetView view="pageBreakPreview" zoomScale="60" zoomScaleNormal="100" workbookViewId="0">
      <selection activeCell="AX77" sqref="AX77"/>
    </sheetView>
  </sheetViews>
  <sheetFormatPr defaultColWidth="2.33203125" defaultRowHeight="13.2"/>
  <cols>
    <col min="1" max="16384" width="2.33203125" style="9"/>
  </cols>
  <sheetData>
    <row r="1" spans="1:35">
      <c r="A1" s="9" t="s">
        <v>392</v>
      </c>
    </row>
    <row r="3" spans="1:35">
      <c r="Z3" s="12" t="s">
        <v>24</v>
      </c>
      <c r="AA3" s="1126"/>
      <c r="AB3" s="1126"/>
      <c r="AC3" s="1126"/>
      <c r="AD3" s="1126"/>
      <c r="AE3" s="1126"/>
      <c r="AF3" s="1126"/>
      <c r="AG3" s="1126"/>
      <c r="AH3" s="1126"/>
      <c r="AI3" s="1126"/>
    </row>
    <row r="6" spans="1:35">
      <c r="B6" s="472" t="s">
        <v>699</v>
      </c>
      <c r="C6" s="472"/>
      <c r="D6" s="473"/>
      <c r="E6" s="473"/>
      <c r="F6" s="473"/>
      <c r="G6" s="473"/>
      <c r="H6" s="473"/>
      <c r="I6" s="473"/>
      <c r="J6" s="473"/>
      <c r="K6" s="473"/>
      <c r="L6" s="473"/>
      <c r="M6" s="472" t="s">
        <v>693</v>
      </c>
      <c r="N6" s="472"/>
    </row>
    <row r="8" spans="1:35">
      <c r="Y8" s="1152"/>
      <c r="Z8" s="1152"/>
      <c r="AA8" s="1152"/>
      <c r="AB8" s="1152"/>
      <c r="AC8" s="1152"/>
      <c r="AD8" s="1152"/>
      <c r="AE8" s="1152"/>
      <c r="AF8" s="1152"/>
      <c r="AG8" s="1152"/>
      <c r="AH8" s="1152"/>
      <c r="AI8" s="1152"/>
    </row>
    <row r="9" spans="1:35">
      <c r="Y9" s="1152"/>
      <c r="Z9" s="1152"/>
      <c r="AA9" s="1152"/>
      <c r="AB9" s="1152"/>
      <c r="AC9" s="1152"/>
      <c r="AD9" s="1152"/>
      <c r="AE9" s="1152"/>
      <c r="AF9" s="1152"/>
      <c r="AG9" s="1152"/>
      <c r="AH9" s="1152"/>
      <c r="AI9" s="1152"/>
    </row>
    <row r="10" spans="1:35">
      <c r="Y10" s="1152"/>
      <c r="Z10" s="1152"/>
      <c r="AA10" s="1152"/>
      <c r="AB10" s="1152"/>
      <c r="AC10" s="1152"/>
      <c r="AD10" s="1152"/>
      <c r="AE10" s="1152"/>
      <c r="AF10" s="1152"/>
      <c r="AG10" s="1152"/>
      <c r="AH10" s="1152"/>
      <c r="AI10" s="1152"/>
    </row>
    <row r="11" spans="1:35">
      <c r="X11" s="12" t="s">
        <v>393</v>
      </c>
      <c r="Y11" s="1199"/>
      <c r="Z11" s="1199"/>
      <c r="AA11" s="1199"/>
      <c r="AB11" s="1199"/>
      <c r="AC11" s="1199"/>
      <c r="AD11" s="1199"/>
      <c r="AE11" s="1199"/>
      <c r="AF11" s="1199"/>
      <c r="AG11" s="1199"/>
      <c r="AH11" s="1153"/>
      <c r="AI11" s="1153"/>
    </row>
    <row r="14" spans="1:35" ht="30" customHeight="1">
      <c r="A14" s="1127" t="s">
        <v>394</v>
      </c>
      <c r="B14" s="1127"/>
      <c r="C14" s="1127"/>
      <c r="D14" s="1127"/>
      <c r="E14" s="1127"/>
      <c r="F14" s="1127"/>
      <c r="G14" s="1127"/>
      <c r="H14" s="1127"/>
      <c r="I14" s="1127"/>
      <c r="J14" s="1127"/>
      <c r="K14" s="1127"/>
      <c r="L14" s="1127"/>
      <c r="M14" s="1127"/>
      <c r="N14" s="1127"/>
      <c r="O14" s="1127"/>
      <c r="P14" s="1127"/>
      <c r="Q14" s="1127"/>
      <c r="R14" s="1127"/>
      <c r="S14" s="1127"/>
      <c r="T14" s="1127"/>
      <c r="U14" s="1127"/>
      <c r="V14" s="1127"/>
      <c r="W14" s="1127"/>
      <c r="X14" s="1127"/>
      <c r="Y14" s="1127"/>
      <c r="Z14" s="1127"/>
      <c r="AA14" s="1127"/>
      <c r="AB14" s="1127"/>
      <c r="AC14" s="1127"/>
      <c r="AD14" s="1127"/>
      <c r="AE14" s="1127"/>
      <c r="AF14" s="1127"/>
      <c r="AG14" s="1127"/>
      <c r="AH14" s="1127"/>
      <c r="AI14" s="1127"/>
    </row>
    <row r="17" spans="1:35">
      <c r="D17" s="9" t="s">
        <v>395</v>
      </c>
      <c r="M17" s="1126" t="s">
        <v>10</v>
      </c>
      <c r="N17" s="1126"/>
      <c r="O17" s="1126"/>
      <c r="P17" s="1126"/>
      <c r="Q17" s="1126"/>
      <c r="R17" s="1126"/>
      <c r="S17" s="1126"/>
      <c r="T17" s="1126"/>
      <c r="U17" s="1126"/>
      <c r="V17" s="9" t="s">
        <v>396</v>
      </c>
    </row>
    <row r="19" spans="1:35">
      <c r="C19" s="9" t="s">
        <v>397</v>
      </c>
    </row>
    <row r="22" spans="1:35">
      <c r="A22" s="1153" t="s">
        <v>398</v>
      </c>
      <c r="B22" s="1153"/>
      <c r="C22" s="1153"/>
      <c r="D22" s="1153"/>
      <c r="E22" s="1153"/>
      <c r="F22" s="1153"/>
      <c r="G22" s="1153"/>
      <c r="H22" s="1153"/>
      <c r="I22" s="1153"/>
      <c r="J22" s="1153"/>
      <c r="K22" s="1153"/>
      <c r="L22" s="1153"/>
      <c r="M22" s="1153"/>
      <c r="N22" s="1153"/>
      <c r="O22" s="1153"/>
      <c r="P22" s="1153"/>
      <c r="Q22" s="1153"/>
      <c r="R22" s="1153"/>
      <c r="S22" s="1153"/>
      <c r="T22" s="1153"/>
      <c r="U22" s="1153"/>
      <c r="V22" s="1153"/>
      <c r="W22" s="1153"/>
      <c r="X22" s="1153"/>
      <c r="Y22" s="1153"/>
      <c r="Z22" s="1153"/>
      <c r="AA22" s="1153"/>
      <c r="AB22" s="1153"/>
      <c r="AC22" s="1153"/>
      <c r="AD22" s="1153"/>
      <c r="AE22" s="1153"/>
      <c r="AF22" s="1153"/>
      <c r="AG22" s="1153"/>
      <c r="AH22" s="1153"/>
      <c r="AI22" s="1153"/>
    </row>
    <row r="25" spans="1:35">
      <c r="D25" s="9" t="s">
        <v>399</v>
      </c>
      <c r="H25" s="1199"/>
      <c r="I25" s="1199"/>
      <c r="J25" s="1199"/>
      <c r="K25" s="1199"/>
      <c r="L25" s="1199"/>
      <c r="M25" s="1199"/>
      <c r="N25" s="1199"/>
      <c r="O25" s="1199"/>
      <c r="P25" s="1199"/>
      <c r="Q25" s="1199"/>
      <c r="R25" s="1199"/>
      <c r="S25" s="1199"/>
      <c r="T25" s="1199"/>
      <c r="U25" s="1199"/>
      <c r="V25" s="1199"/>
      <c r="W25" s="1199"/>
      <c r="X25" s="1199"/>
      <c r="Y25" s="1199"/>
      <c r="Z25" s="1199"/>
      <c r="AA25" s="1199"/>
      <c r="AB25" s="1199"/>
      <c r="AC25" s="1199"/>
      <c r="AD25" s="1199"/>
      <c r="AE25" s="1199"/>
      <c r="AF25" s="1199"/>
    </row>
    <row r="28" spans="1:35">
      <c r="D28" s="9" t="s">
        <v>400</v>
      </c>
      <c r="H28" s="9" t="s">
        <v>60</v>
      </c>
      <c r="I28" s="1126"/>
      <c r="J28" s="1126"/>
      <c r="K28" s="1126"/>
      <c r="L28" s="1126"/>
      <c r="M28" s="1126"/>
      <c r="N28" s="1126"/>
      <c r="O28" s="1126"/>
      <c r="P28" s="1126"/>
      <c r="Q28" s="1126"/>
      <c r="T28" s="9" t="s">
        <v>61</v>
      </c>
      <c r="U28" s="1126"/>
      <c r="V28" s="1126"/>
      <c r="W28" s="1126"/>
      <c r="X28" s="1126"/>
      <c r="Y28" s="1126"/>
      <c r="Z28" s="1126"/>
      <c r="AA28" s="1126"/>
      <c r="AB28" s="1126"/>
      <c r="AC28" s="1126"/>
    </row>
    <row r="31" spans="1:35">
      <c r="D31" s="9" t="s">
        <v>101</v>
      </c>
      <c r="I31" s="9" t="s">
        <v>92</v>
      </c>
      <c r="J31" s="1197"/>
      <c r="K31" s="1197"/>
      <c r="L31" s="1197"/>
      <c r="M31" s="1197"/>
      <c r="N31" s="1197"/>
      <c r="O31" s="1197"/>
      <c r="P31" s="1197"/>
      <c r="Q31" s="1197"/>
      <c r="R31" s="1197"/>
      <c r="S31" s="1197"/>
      <c r="T31" s="1197"/>
      <c r="U31" s="1197"/>
      <c r="V31" s="1197"/>
      <c r="W31" s="1197"/>
      <c r="X31" s="1197"/>
      <c r="Y31" s="1197"/>
      <c r="Z31" s="1197"/>
      <c r="AA31" s="1197"/>
      <c r="AB31" s="1197"/>
      <c r="AC31" s="1197"/>
      <c r="AD31" s="1197"/>
      <c r="AE31" s="1197"/>
      <c r="AF31" s="1197"/>
    </row>
    <row r="34" spans="1:35">
      <c r="D34" s="9" t="s">
        <v>401</v>
      </c>
      <c r="J34" s="9" t="s">
        <v>60</v>
      </c>
      <c r="K34" s="1126"/>
      <c r="L34" s="1126"/>
      <c r="M34" s="1126"/>
      <c r="N34" s="1126"/>
      <c r="O34" s="1126"/>
      <c r="P34" s="1126"/>
      <c r="Q34" s="1126"/>
      <c r="R34" s="1126"/>
      <c r="S34" s="1126"/>
      <c r="V34" s="9" t="s">
        <v>61</v>
      </c>
      <c r="W34" s="1126"/>
      <c r="X34" s="1126"/>
      <c r="Y34" s="1126"/>
      <c r="Z34" s="1126"/>
      <c r="AA34" s="1126"/>
      <c r="AB34" s="1126"/>
      <c r="AC34" s="1126"/>
      <c r="AD34" s="1126"/>
      <c r="AE34" s="1126"/>
    </row>
    <row r="37" spans="1:35">
      <c r="D37" s="9" t="s">
        <v>402</v>
      </c>
      <c r="P37" s="9" t="s">
        <v>403</v>
      </c>
      <c r="Q37" s="1197"/>
      <c r="R37" s="1197"/>
      <c r="S37" s="1197"/>
      <c r="T37" s="1197"/>
      <c r="U37" s="1197"/>
      <c r="V37" s="1197"/>
      <c r="W37" s="1197"/>
      <c r="X37" s="1197"/>
      <c r="Y37" s="1197"/>
      <c r="Z37" s="1197"/>
      <c r="AA37" s="1197"/>
      <c r="AB37" s="1197"/>
      <c r="AC37" s="1197"/>
      <c r="AD37" s="1197"/>
      <c r="AE37" s="1197"/>
      <c r="AF37" s="1197"/>
    </row>
    <row r="39" spans="1:35">
      <c r="A39" s="77"/>
      <c r="B39" s="77"/>
      <c r="C39" s="77"/>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row>
    <row r="41" spans="1:35">
      <c r="D41" s="9" t="s">
        <v>193</v>
      </c>
      <c r="F41" s="276" t="s">
        <v>700</v>
      </c>
      <c r="G41" s="276"/>
      <c r="H41" s="276"/>
      <c r="I41" s="276"/>
      <c r="J41" s="276"/>
      <c r="K41" s="276"/>
      <c r="L41" s="276"/>
      <c r="M41" s="276"/>
    </row>
    <row r="42" spans="1:35">
      <c r="F42" s="276" t="s">
        <v>381</v>
      </c>
      <c r="G42" s="276"/>
      <c r="H42" s="276"/>
      <c r="I42" s="276"/>
      <c r="J42" s="276"/>
      <c r="K42" s="276"/>
      <c r="L42" s="276"/>
      <c r="M42" s="276"/>
    </row>
    <row r="43" spans="1:35">
      <c r="F43" s="276" t="s">
        <v>382</v>
      </c>
      <c r="G43" s="276"/>
      <c r="H43" s="276"/>
      <c r="I43" s="276"/>
      <c r="J43" s="276"/>
      <c r="K43" s="276"/>
      <c r="L43" s="276"/>
      <c r="M43" s="276"/>
    </row>
    <row r="44" spans="1:35">
      <c r="F44" s="276"/>
      <c r="G44" s="276" t="s">
        <v>383</v>
      </c>
      <c r="H44" s="276"/>
      <c r="L44" s="276"/>
      <c r="M44" s="276"/>
      <c r="O44" s="276" t="s">
        <v>384</v>
      </c>
      <c r="P44" s="276"/>
      <c r="W44" s="276" t="s">
        <v>404</v>
      </c>
    </row>
    <row r="45" spans="1:35" ht="14.4">
      <c r="F45" s="276"/>
      <c r="G45" s="276"/>
      <c r="H45" s="276"/>
      <c r="L45" s="276"/>
      <c r="M45" s="276"/>
      <c r="O45" s="276"/>
      <c r="P45" s="276"/>
      <c r="Q45" s="286" t="s">
        <v>405</v>
      </c>
      <c r="W45" s="285" t="s">
        <v>406</v>
      </c>
    </row>
    <row r="46" spans="1:35">
      <c r="F46" s="276"/>
      <c r="G46" s="276"/>
      <c r="H46" s="276"/>
      <c r="L46" s="276"/>
      <c r="M46" s="276"/>
      <c r="O46" s="276" t="s">
        <v>385</v>
      </c>
      <c r="P46" s="276"/>
      <c r="W46" s="276" t="s">
        <v>407</v>
      </c>
    </row>
  </sheetData>
  <mergeCells count="14">
    <mergeCell ref="K34:S34"/>
    <mergeCell ref="W34:AE34"/>
    <mergeCell ref="Q37:AF37"/>
    <mergeCell ref="M17:U17"/>
    <mergeCell ref="A22:AI22"/>
    <mergeCell ref="H25:AF25"/>
    <mergeCell ref="I28:Q28"/>
    <mergeCell ref="U28:AC28"/>
    <mergeCell ref="J31:AF31"/>
    <mergeCell ref="A14:AI14"/>
    <mergeCell ref="AA3:AI3"/>
    <mergeCell ref="Y8:AI10"/>
    <mergeCell ref="Y11:AG11"/>
    <mergeCell ref="AH11:AI11"/>
  </mergeCells>
  <phoneticPr fontId="2"/>
  <pageMargins left="0.7" right="0.7" top="0.75" bottom="0.75" header="0.3" footer="0.3"/>
  <pageSetup paperSize="9"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I27"/>
  <sheetViews>
    <sheetView view="pageBreakPreview" zoomScale="60" zoomScaleNormal="100" workbookViewId="0">
      <selection activeCell="AX77" sqref="AX77"/>
    </sheetView>
  </sheetViews>
  <sheetFormatPr defaultColWidth="2.33203125" defaultRowHeight="13.2"/>
  <cols>
    <col min="1" max="16384" width="2.33203125" style="9"/>
  </cols>
  <sheetData>
    <row r="1" spans="1:35">
      <c r="A1" s="9" t="s">
        <v>408</v>
      </c>
    </row>
    <row r="3" spans="1:35">
      <c r="Z3" s="12" t="s">
        <v>24</v>
      </c>
      <c r="AA3" s="1126"/>
      <c r="AB3" s="1126"/>
      <c r="AC3" s="1126"/>
      <c r="AD3" s="1126"/>
      <c r="AE3" s="1126"/>
      <c r="AF3" s="1126"/>
      <c r="AG3" s="1126"/>
      <c r="AH3" s="1126"/>
      <c r="AI3" s="1126"/>
    </row>
    <row r="6" spans="1:35">
      <c r="D6" s="2189" t="s">
        <v>699</v>
      </c>
      <c r="E6" s="2189"/>
      <c r="F6" s="2189"/>
      <c r="G6" s="2189"/>
      <c r="H6" s="2189"/>
      <c r="I6" s="2189"/>
      <c r="J6" s="2189"/>
      <c r="K6" s="2189"/>
      <c r="L6" s="2189"/>
      <c r="M6" s="472" t="s">
        <v>693</v>
      </c>
    </row>
    <row r="8" spans="1:35">
      <c r="Y8" s="1152"/>
      <c r="Z8" s="1152"/>
      <c r="AA8" s="1152"/>
      <c r="AB8" s="1152"/>
      <c r="AC8" s="1152"/>
      <c r="AD8" s="1152"/>
      <c r="AE8" s="1152"/>
      <c r="AF8" s="1152"/>
      <c r="AG8" s="1152"/>
      <c r="AH8" s="1152"/>
      <c r="AI8" s="1152"/>
    </row>
    <row r="9" spans="1:35">
      <c r="Y9" s="1152"/>
      <c r="Z9" s="1152"/>
      <c r="AA9" s="1152"/>
      <c r="AB9" s="1152"/>
      <c r="AC9" s="1152"/>
      <c r="AD9" s="1152"/>
      <c r="AE9" s="1152"/>
      <c r="AF9" s="1152"/>
      <c r="AG9" s="1152"/>
      <c r="AH9" s="1152"/>
      <c r="AI9" s="1152"/>
    </row>
    <row r="10" spans="1:35">
      <c r="Y10" s="1152"/>
      <c r="Z10" s="1152"/>
      <c r="AA10" s="1152"/>
      <c r="AB10" s="1152"/>
      <c r="AC10" s="1152"/>
      <c r="AD10" s="1152"/>
      <c r="AE10" s="1152"/>
      <c r="AF10" s="1152"/>
      <c r="AG10" s="1152"/>
      <c r="AH10" s="1152"/>
      <c r="AI10" s="1152"/>
    </row>
    <row r="11" spans="1:35">
      <c r="X11" s="12" t="s">
        <v>393</v>
      </c>
      <c r="Y11" s="1199"/>
      <c r="Z11" s="1199"/>
      <c r="AA11" s="1199"/>
      <c r="AB11" s="1199"/>
      <c r="AC11" s="1199"/>
      <c r="AD11" s="1199"/>
      <c r="AE11" s="1199"/>
      <c r="AF11" s="1199"/>
      <c r="AG11" s="1199"/>
      <c r="AH11" s="1153"/>
      <c r="AI11" s="1153"/>
    </row>
    <row r="14" spans="1:35" ht="21">
      <c r="A14" s="1127" t="s">
        <v>409</v>
      </c>
      <c r="B14" s="1127"/>
      <c r="C14" s="1127"/>
      <c r="D14" s="1127"/>
      <c r="E14" s="1127"/>
      <c r="F14" s="1127"/>
      <c r="G14" s="1127"/>
      <c r="H14" s="1127"/>
      <c r="I14" s="1127"/>
      <c r="J14" s="1127"/>
      <c r="K14" s="1127"/>
      <c r="L14" s="1127"/>
      <c r="M14" s="1127"/>
      <c r="N14" s="1127"/>
      <c r="O14" s="1127"/>
      <c r="P14" s="1127"/>
      <c r="Q14" s="1127"/>
      <c r="R14" s="1127"/>
      <c r="S14" s="1127"/>
      <c r="T14" s="1127"/>
      <c r="U14" s="1127"/>
      <c r="V14" s="1127"/>
      <c r="W14" s="1127"/>
      <c r="X14" s="1127"/>
      <c r="Y14" s="1127"/>
      <c r="Z14" s="1127"/>
      <c r="AA14" s="1127"/>
      <c r="AB14" s="1127"/>
      <c r="AC14" s="1127"/>
      <c r="AD14" s="1127"/>
      <c r="AE14" s="1127"/>
      <c r="AF14" s="1127"/>
      <c r="AG14" s="1127"/>
      <c r="AH14" s="1127"/>
      <c r="AI14" s="1127"/>
    </row>
    <row r="17" spans="1:35">
      <c r="D17" s="9" t="s">
        <v>410</v>
      </c>
    </row>
    <row r="19" spans="1:35" ht="45" customHeight="1">
      <c r="B19" s="2190" t="s">
        <v>411</v>
      </c>
      <c r="C19" s="2191"/>
      <c r="D19" s="2191"/>
      <c r="E19" s="2191"/>
      <c r="F19" s="2191"/>
      <c r="G19" s="2191"/>
      <c r="H19" s="2191"/>
      <c r="I19" s="2192"/>
      <c r="J19" s="2193"/>
      <c r="K19" s="2194"/>
      <c r="L19" s="2194"/>
      <c r="M19" s="2194"/>
      <c r="N19" s="2194"/>
      <c r="O19" s="2194"/>
      <c r="P19" s="2194"/>
      <c r="Q19" s="2194"/>
      <c r="R19" s="2194"/>
      <c r="S19" s="2194"/>
      <c r="T19" s="2194"/>
      <c r="U19" s="2194"/>
      <c r="V19" s="2194"/>
      <c r="W19" s="2194"/>
      <c r="X19" s="2194"/>
      <c r="Y19" s="2194"/>
      <c r="Z19" s="2194"/>
      <c r="AA19" s="2194"/>
      <c r="AB19" s="2194"/>
      <c r="AC19" s="2194"/>
      <c r="AD19" s="2194"/>
      <c r="AE19" s="2194"/>
      <c r="AF19" s="2194"/>
      <c r="AG19" s="2194"/>
      <c r="AH19" s="2195"/>
    </row>
    <row r="20" spans="1:35" ht="45" customHeight="1">
      <c r="B20" s="2190" t="s">
        <v>412</v>
      </c>
      <c r="C20" s="2191"/>
      <c r="D20" s="2191"/>
      <c r="E20" s="2191"/>
      <c r="F20" s="2191"/>
      <c r="G20" s="2191"/>
      <c r="H20" s="2191"/>
      <c r="I20" s="2192"/>
      <c r="J20" s="2193"/>
      <c r="K20" s="2194"/>
      <c r="L20" s="2194"/>
      <c r="M20" s="2194"/>
      <c r="N20" s="2194"/>
      <c r="O20" s="2194"/>
      <c r="P20" s="2194"/>
      <c r="Q20" s="2194"/>
      <c r="R20" s="2194"/>
      <c r="S20" s="2194"/>
      <c r="T20" s="2194"/>
      <c r="U20" s="2194"/>
      <c r="V20" s="2194"/>
      <c r="W20" s="2194"/>
      <c r="X20" s="2194"/>
      <c r="Y20" s="2194"/>
      <c r="Z20" s="2194"/>
      <c r="AA20" s="2194"/>
      <c r="AB20" s="2194"/>
      <c r="AC20" s="2194"/>
      <c r="AD20" s="2194"/>
      <c r="AE20" s="2194"/>
      <c r="AF20" s="2194"/>
      <c r="AG20" s="2194"/>
      <c r="AH20" s="2195"/>
    </row>
    <row r="21" spans="1:35" ht="45" customHeight="1">
      <c r="B21" s="2190" t="s">
        <v>413</v>
      </c>
      <c r="C21" s="2191"/>
      <c r="D21" s="2191"/>
      <c r="E21" s="2191"/>
      <c r="F21" s="2191"/>
      <c r="G21" s="2191"/>
      <c r="H21" s="2191"/>
      <c r="I21" s="2192"/>
      <c r="J21" s="2190" t="s">
        <v>60</v>
      </c>
      <c r="K21" s="2191"/>
      <c r="L21" s="2196"/>
      <c r="M21" s="2196"/>
      <c r="N21" s="2196"/>
      <c r="O21" s="2196"/>
      <c r="P21" s="2196"/>
      <c r="Q21" s="2196"/>
      <c r="R21" s="2196"/>
      <c r="S21" s="2196"/>
      <c r="T21" s="2196"/>
      <c r="U21" s="2196"/>
      <c r="V21" s="2191" t="s">
        <v>61</v>
      </c>
      <c r="W21" s="2191"/>
      <c r="X21" s="2196"/>
      <c r="Y21" s="2196"/>
      <c r="Z21" s="2196"/>
      <c r="AA21" s="2196"/>
      <c r="AB21" s="2196"/>
      <c r="AC21" s="2196"/>
      <c r="AD21" s="2196"/>
      <c r="AE21" s="2196"/>
      <c r="AF21" s="2196"/>
      <c r="AG21" s="2196"/>
      <c r="AH21" s="2197"/>
    </row>
    <row r="22" spans="1:35" ht="45" customHeight="1">
      <c r="B22" s="2190" t="s">
        <v>414</v>
      </c>
      <c r="C22" s="2191"/>
      <c r="D22" s="2191"/>
      <c r="E22" s="2191"/>
      <c r="F22" s="2191"/>
      <c r="G22" s="2191"/>
      <c r="H22" s="2191"/>
      <c r="I22" s="2192"/>
      <c r="J22" s="2190" t="s">
        <v>60</v>
      </c>
      <c r="K22" s="2191"/>
      <c r="L22" s="2196"/>
      <c r="M22" s="2196"/>
      <c r="N22" s="2196"/>
      <c r="O22" s="2196"/>
      <c r="P22" s="2196"/>
      <c r="Q22" s="2196"/>
      <c r="R22" s="2196"/>
      <c r="S22" s="2196"/>
      <c r="T22" s="2196"/>
      <c r="U22" s="2196"/>
      <c r="V22" s="2191" t="s">
        <v>61</v>
      </c>
      <c r="W22" s="2191"/>
      <c r="X22" s="2196"/>
      <c r="Y22" s="2196"/>
      <c r="Z22" s="2196"/>
      <c r="AA22" s="2196"/>
      <c r="AB22" s="2196"/>
      <c r="AC22" s="2196"/>
      <c r="AD22" s="2196"/>
      <c r="AE22" s="2196"/>
      <c r="AF22" s="2196"/>
      <c r="AG22" s="2196"/>
      <c r="AH22" s="2197"/>
    </row>
    <row r="23" spans="1:35" ht="45" customHeight="1">
      <c r="B23" s="2190" t="s">
        <v>415</v>
      </c>
      <c r="C23" s="2191"/>
      <c r="D23" s="2191"/>
      <c r="E23" s="2191"/>
      <c r="F23" s="2191"/>
      <c r="G23" s="2191"/>
      <c r="H23" s="2191"/>
      <c r="I23" s="2192"/>
      <c r="J23" s="2190" t="s">
        <v>416</v>
      </c>
      <c r="K23" s="2191"/>
      <c r="L23" s="2198"/>
      <c r="M23" s="2198"/>
      <c r="N23" s="2198"/>
      <c r="O23" s="2198"/>
      <c r="P23" s="2198"/>
      <c r="Q23" s="2198"/>
      <c r="R23" s="2198"/>
      <c r="S23" s="2198"/>
      <c r="T23" s="2198"/>
      <c r="U23" s="2198"/>
      <c r="V23" s="2198"/>
      <c r="W23" s="2198"/>
      <c r="X23" s="2198"/>
      <c r="Y23" s="2198"/>
      <c r="Z23" s="2198"/>
      <c r="AA23" s="2198"/>
      <c r="AB23" s="2198"/>
      <c r="AC23" s="2198"/>
      <c r="AD23" s="2198"/>
      <c r="AE23" s="2198"/>
      <c r="AF23" s="2198"/>
      <c r="AG23" s="2198"/>
      <c r="AH23" s="2199"/>
    </row>
    <row r="24" spans="1:35" ht="45" customHeight="1">
      <c r="B24" s="2193" t="s">
        <v>417</v>
      </c>
      <c r="C24" s="2194"/>
      <c r="D24" s="2194"/>
      <c r="E24" s="2194"/>
      <c r="F24" s="2194"/>
      <c r="G24" s="2194"/>
      <c r="H24" s="2194"/>
      <c r="I24" s="2195"/>
      <c r="J24" s="2190" t="s">
        <v>119</v>
      </c>
      <c r="K24" s="2191"/>
      <c r="L24" s="2198"/>
      <c r="M24" s="2198"/>
      <c r="N24" s="2198"/>
      <c r="O24" s="2198"/>
      <c r="P24" s="2198"/>
      <c r="Q24" s="2198"/>
      <c r="R24" s="2198"/>
      <c r="S24" s="2198"/>
      <c r="T24" s="2198"/>
      <c r="U24" s="2198"/>
      <c r="V24" s="2198"/>
      <c r="W24" s="2198"/>
      <c r="X24" s="2198"/>
      <c r="Y24" s="2198"/>
      <c r="Z24" s="2198"/>
      <c r="AA24" s="2198"/>
      <c r="AB24" s="2198"/>
      <c r="AC24" s="2198"/>
      <c r="AD24" s="2198"/>
      <c r="AE24" s="2198"/>
      <c r="AF24" s="2198"/>
      <c r="AG24" s="2198"/>
      <c r="AH24" s="2199"/>
    </row>
    <row r="25" spans="1:35" ht="45" customHeight="1">
      <c r="B25" s="2193" t="s">
        <v>418</v>
      </c>
      <c r="C25" s="2194"/>
      <c r="D25" s="2194"/>
      <c r="E25" s="2194"/>
      <c r="F25" s="2194"/>
      <c r="G25" s="2194"/>
      <c r="H25" s="2194"/>
      <c r="I25" s="2195"/>
      <c r="J25" s="2200"/>
      <c r="K25" s="2196"/>
      <c r="L25" s="2196"/>
      <c r="M25" s="2196"/>
      <c r="N25" s="2196"/>
      <c r="O25" s="2196"/>
      <c r="P25" s="2196"/>
      <c r="Q25" s="2196"/>
      <c r="R25" s="2196"/>
      <c r="S25" s="2196"/>
      <c r="T25" s="2196"/>
      <c r="U25" s="2196"/>
      <c r="V25" s="2196"/>
      <c r="W25" s="2196"/>
      <c r="X25" s="2196"/>
      <c r="Y25" s="2196"/>
      <c r="Z25" s="2196"/>
      <c r="AA25" s="2196"/>
      <c r="AB25" s="2196"/>
      <c r="AC25" s="2196"/>
      <c r="AD25" s="2196"/>
      <c r="AE25" s="2196"/>
      <c r="AF25" s="2196"/>
      <c r="AG25" s="2196"/>
      <c r="AH25" s="2197"/>
    </row>
    <row r="27" spans="1:35">
      <c r="A27" s="287"/>
      <c r="B27" s="287"/>
      <c r="C27" s="287"/>
      <c r="D27" s="287"/>
      <c r="E27" s="287"/>
      <c r="F27" s="287"/>
      <c r="G27" s="287"/>
      <c r="H27" s="287"/>
      <c r="I27" s="287"/>
      <c r="J27" s="287"/>
      <c r="K27" s="287"/>
      <c r="L27" s="287"/>
      <c r="M27" s="287"/>
      <c r="N27" s="287"/>
      <c r="O27" s="287"/>
      <c r="P27" s="287"/>
      <c r="Q27" s="287"/>
      <c r="R27" s="287"/>
      <c r="S27" s="287"/>
      <c r="T27" s="287"/>
      <c r="U27" s="287"/>
      <c r="V27" s="287"/>
      <c r="W27" s="287"/>
      <c r="X27" s="287"/>
      <c r="Y27" s="287"/>
      <c r="Z27" s="287"/>
      <c r="AA27" s="287"/>
      <c r="AB27" s="287"/>
      <c r="AC27" s="287"/>
      <c r="AD27" s="287"/>
      <c r="AE27" s="287"/>
      <c r="AF27" s="287"/>
      <c r="AG27" s="287"/>
      <c r="AH27" s="287"/>
      <c r="AI27" s="287"/>
    </row>
  </sheetData>
  <mergeCells count="28">
    <mergeCell ref="X22:AH22"/>
    <mergeCell ref="B24:I24"/>
    <mergeCell ref="J24:K24"/>
    <mergeCell ref="L24:AH24"/>
    <mergeCell ref="B25:I25"/>
    <mergeCell ref="J25:AH25"/>
    <mergeCell ref="B23:I23"/>
    <mergeCell ref="J23:K23"/>
    <mergeCell ref="L23:AH23"/>
    <mergeCell ref="B22:I22"/>
    <mergeCell ref="J22:K22"/>
    <mergeCell ref="L22:U22"/>
    <mergeCell ref="V22:W22"/>
    <mergeCell ref="B19:I19"/>
    <mergeCell ref="J19:AH19"/>
    <mergeCell ref="B20:I20"/>
    <mergeCell ref="J20:AH20"/>
    <mergeCell ref="B21:I21"/>
    <mergeCell ref="J21:K21"/>
    <mergeCell ref="L21:U21"/>
    <mergeCell ref="V21:W21"/>
    <mergeCell ref="X21:AH21"/>
    <mergeCell ref="A14:AI14"/>
    <mergeCell ref="AA3:AI3"/>
    <mergeCell ref="D6:L6"/>
    <mergeCell ref="Y8:AI10"/>
    <mergeCell ref="Y11:AG11"/>
    <mergeCell ref="AH11:AI11"/>
  </mergeCells>
  <phoneticPr fontId="2"/>
  <pageMargins left="0.7" right="0.7" top="0.75" bottom="0.75" header="0.3" footer="0.3"/>
  <pageSetup paperSize="9"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L24"/>
  <sheetViews>
    <sheetView view="pageBreakPreview" zoomScale="60" zoomScaleNormal="100" workbookViewId="0">
      <selection activeCell="AX77" sqref="AX77"/>
    </sheetView>
  </sheetViews>
  <sheetFormatPr defaultColWidth="9" defaultRowHeight="13.2"/>
  <cols>
    <col min="1" max="1" width="10.21875" style="288" bestFit="1" customWidth="1"/>
    <col min="2" max="2" width="9" style="288"/>
    <col min="3" max="3" width="16.21875" style="288" customWidth="1"/>
    <col min="4" max="4" width="4.44140625" style="288" bestFit="1" customWidth="1"/>
    <col min="5" max="11" width="8" style="288" customWidth="1"/>
    <col min="12" max="12" width="36.33203125" style="288" customWidth="1"/>
    <col min="13" max="16384" width="9" style="288"/>
  </cols>
  <sheetData>
    <row r="1" spans="1:12">
      <c r="A1" s="288" t="s">
        <v>419</v>
      </c>
    </row>
    <row r="2" spans="1:12" ht="14.4">
      <c r="A2" s="289" t="s">
        <v>420</v>
      </c>
      <c r="B2" s="290"/>
      <c r="C2" s="290"/>
      <c r="D2" s="290"/>
      <c r="E2" s="290"/>
      <c r="F2" s="290"/>
      <c r="G2" s="290"/>
      <c r="H2" s="290"/>
      <c r="I2" s="290"/>
      <c r="J2" s="290"/>
      <c r="K2" s="290"/>
      <c r="L2" s="290"/>
    </row>
    <row r="3" spans="1:12">
      <c r="A3" s="291" t="s">
        <v>421</v>
      </c>
      <c r="B3" s="290"/>
      <c r="J3" s="121"/>
      <c r="L3" s="104" t="s">
        <v>422</v>
      </c>
    </row>
    <row r="4" spans="1:12" s="293" customFormat="1" ht="43.2">
      <c r="A4" s="292" t="s">
        <v>423</v>
      </c>
      <c r="B4" s="292" t="s">
        <v>424</v>
      </c>
      <c r="C4" s="292" t="s">
        <v>425</v>
      </c>
      <c r="D4" s="292" t="s">
        <v>237</v>
      </c>
      <c r="E4" s="292" t="s">
        <v>426</v>
      </c>
      <c r="F4" s="292" t="s">
        <v>427</v>
      </c>
      <c r="G4" s="292" t="s">
        <v>428</v>
      </c>
      <c r="H4" s="292" t="s">
        <v>429</v>
      </c>
      <c r="I4" s="292" t="s">
        <v>430</v>
      </c>
      <c r="J4" s="292" t="s">
        <v>431</v>
      </c>
      <c r="K4" s="292" t="s">
        <v>432</v>
      </c>
      <c r="L4" s="292" t="s">
        <v>433</v>
      </c>
    </row>
    <row r="5" spans="1:12" ht="27" customHeight="1">
      <c r="A5" s="294"/>
      <c r="B5" s="294"/>
      <c r="C5" s="294"/>
      <c r="D5" s="294"/>
      <c r="E5" s="294"/>
      <c r="F5" s="294"/>
      <c r="G5" s="294"/>
      <c r="H5" s="294"/>
      <c r="I5" s="294"/>
      <c r="J5" s="294"/>
      <c r="K5" s="294"/>
      <c r="L5" s="294"/>
    </row>
    <row r="6" spans="1:12" ht="27" customHeight="1">
      <c r="A6" s="294"/>
      <c r="B6" s="294"/>
      <c r="C6" s="294"/>
      <c r="D6" s="294"/>
      <c r="E6" s="294"/>
      <c r="F6" s="294"/>
      <c r="G6" s="294"/>
      <c r="H6" s="294"/>
      <c r="I6" s="294"/>
      <c r="J6" s="294"/>
      <c r="K6" s="294"/>
      <c r="L6" s="294"/>
    </row>
    <row r="7" spans="1:12" ht="27" customHeight="1">
      <c r="A7" s="294"/>
      <c r="B7" s="294"/>
      <c r="C7" s="294"/>
      <c r="D7" s="294"/>
      <c r="E7" s="294"/>
      <c r="F7" s="294"/>
      <c r="G7" s="294"/>
      <c r="H7" s="294"/>
      <c r="I7" s="294"/>
      <c r="J7" s="294"/>
      <c r="K7" s="294"/>
      <c r="L7" s="294"/>
    </row>
    <row r="8" spans="1:12" ht="27" customHeight="1">
      <c r="A8" s="294"/>
      <c r="B8" s="294"/>
      <c r="C8" s="294"/>
      <c r="D8" s="294"/>
      <c r="E8" s="294"/>
      <c r="F8" s="294"/>
      <c r="G8" s="294"/>
      <c r="H8" s="294"/>
      <c r="I8" s="294"/>
      <c r="J8" s="294"/>
      <c r="K8" s="294"/>
      <c r="L8" s="294"/>
    </row>
    <row r="9" spans="1:12" ht="27" customHeight="1">
      <c r="A9" s="294"/>
      <c r="B9" s="294"/>
      <c r="C9" s="294"/>
      <c r="D9" s="294"/>
      <c r="E9" s="294"/>
      <c r="F9" s="294"/>
      <c r="G9" s="294"/>
      <c r="H9" s="294"/>
      <c r="I9" s="294"/>
      <c r="J9" s="294"/>
      <c r="K9" s="294"/>
      <c r="L9" s="294"/>
    </row>
    <row r="10" spans="1:12" ht="27" customHeight="1">
      <c r="A10" s="294"/>
      <c r="B10" s="294"/>
      <c r="C10" s="294"/>
      <c r="D10" s="294"/>
      <c r="E10" s="294"/>
      <c r="F10" s="294"/>
      <c r="G10" s="294"/>
      <c r="H10" s="294"/>
      <c r="I10" s="294"/>
      <c r="J10" s="294"/>
      <c r="K10" s="294"/>
      <c r="L10" s="294"/>
    </row>
    <row r="11" spans="1:12" ht="27" customHeight="1">
      <c r="A11" s="294"/>
      <c r="B11" s="294"/>
      <c r="C11" s="294"/>
      <c r="D11" s="294"/>
      <c r="E11" s="294"/>
      <c r="F11" s="294"/>
      <c r="G11" s="294"/>
      <c r="H11" s="294"/>
      <c r="I11" s="294"/>
      <c r="J11" s="294"/>
      <c r="K11" s="294"/>
      <c r="L11" s="294"/>
    </row>
    <row r="12" spans="1:12" ht="27" customHeight="1">
      <c r="A12" s="294"/>
      <c r="B12" s="294"/>
      <c r="C12" s="294"/>
      <c r="D12" s="294"/>
      <c r="E12" s="294"/>
      <c r="F12" s="294"/>
      <c r="G12" s="294"/>
      <c r="H12" s="294"/>
      <c r="I12" s="294"/>
      <c r="J12" s="294"/>
      <c r="K12" s="294"/>
      <c r="L12" s="294"/>
    </row>
    <row r="13" spans="1:12" ht="27" customHeight="1">
      <c r="A13" s="294"/>
      <c r="B13" s="294"/>
      <c r="C13" s="294"/>
      <c r="D13" s="294"/>
      <c r="E13" s="294"/>
      <c r="F13" s="294"/>
      <c r="G13" s="294"/>
      <c r="H13" s="294"/>
      <c r="I13" s="294"/>
      <c r="J13" s="294"/>
      <c r="K13" s="294"/>
      <c r="L13" s="294"/>
    </row>
    <row r="14" spans="1:12" ht="27" customHeight="1">
      <c r="A14" s="294"/>
      <c r="B14" s="294"/>
      <c r="C14" s="294"/>
      <c r="D14" s="294"/>
      <c r="E14" s="294"/>
      <c r="F14" s="294"/>
      <c r="G14" s="294"/>
      <c r="H14" s="294"/>
      <c r="I14" s="294"/>
      <c r="J14" s="294"/>
      <c r="K14" s="294"/>
      <c r="L14" s="294"/>
    </row>
    <row r="15" spans="1:12" ht="27" customHeight="1">
      <c r="A15" s="294"/>
      <c r="B15" s="294"/>
      <c r="C15" s="294"/>
      <c r="D15" s="294"/>
      <c r="E15" s="294"/>
      <c r="F15" s="294"/>
      <c r="G15" s="294"/>
      <c r="H15" s="294"/>
      <c r="I15" s="294"/>
      <c r="J15" s="294"/>
      <c r="K15" s="294"/>
      <c r="L15" s="294"/>
    </row>
    <row r="16" spans="1:12" ht="27" customHeight="1">
      <c r="A16" s="294"/>
      <c r="B16" s="294"/>
      <c r="C16" s="294"/>
      <c r="D16" s="294"/>
      <c r="E16" s="294"/>
      <c r="F16" s="294"/>
      <c r="G16" s="294"/>
      <c r="H16" s="294"/>
      <c r="I16" s="294"/>
      <c r="J16" s="294"/>
      <c r="K16" s="294"/>
      <c r="L16" s="294"/>
    </row>
    <row r="17" spans="1:12" ht="27" customHeight="1">
      <c r="A17" s="294"/>
      <c r="B17" s="294"/>
      <c r="C17" s="294"/>
      <c r="D17" s="294"/>
      <c r="E17" s="294"/>
      <c r="F17" s="294"/>
      <c r="G17" s="294"/>
      <c r="H17" s="294"/>
      <c r="I17" s="294"/>
      <c r="J17" s="294"/>
      <c r="K17" s="294"/>
      <c r="L17" s="294"/>
    </row>
    <row r="18" spans="1:12" ht="26.4">
      <c r="A18" s="294" t="s">
        <v>434</v>
      </c>
      <c r="B18" s="294"/>
      <c r="C18" s="294"/>
      <c r="D18" s="294"/>
      <c r="E18" s="294"/>
      <c r="F18" s="294"/>
      <c r="G18" s="294"/>
      <c r="H18" s="294"/>
      <c r="I18" s="294"/>
      <c r="J18" s="294"/>
      <c r="K18" s="294"/>
      <c r="L18" s="294"/>
    </row>
    <row r="19" spans="1:12" ht="26.4">
      <c r="A19" s="294" t="s">
        <v>435</v>
      </c>
      <c r="B19" s="294"/>
      <c r="C19" s="294"/>
      <c r="D19" s="294"/>
      <c r="E19" s="294"/>
      <c r="F19" s="294"/>
      <c r="G19" s="294"/>
      <c r="H19" s="294"/>
      <c r="I19" s="294"/>
      <c r="J19" s="294"/>
      <c r="K19" s="294"/>
      <c r="L19" s="294"/>
    </row>
    <row r="20" spans="1:12" s="296" customFormat="1" ht="10.8">
      <c r="A20" s="295"/>
      <c r="B20" s="295"/>
      <c r="C20" s="295"/>
      <c r="D20" s="295"/>
      <c r="E20" s="295"/>
      <c r="F20" s="295"/>
      <c r="G20" s="295"/>
      <c r="H20" s="295"/>
      <c r="I20" s="295"/>
      <c r="J20" s="295"/>
      <c r="K20" s="295"/>
      <c r="L20" s="295"/>
    </row>
    <row r="21" spans="1:12">
      <c r="B21" s="123"/>
    </row>
    <row r="22" spans="1:12">
      <c r="B22" s="123"/>
    </row>
    <row r="23" spans="1:12">
      <c r="B23" s="123"/>
    </row>
    <row r="24" spans="1:12">
      <c r="B24" s="123"/>
    </row>
  </sheetData>
  <phoneticPr fontId="2"/>
  <pageMargins left="0.7" right="0.7" top="0.75" bottom="0.75"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X38"/>
  <sheetViews>
    <sheetView view="pageBreakPreview" zoomScale="90" zoomScaleNormal="90" zoomScaleSheetLayoutView="90" workbookViewId="0">
      <selection activeCell="AX77" sqref="AX77"/>
    </sheetView>
  </sheetViews>
  <sheetFormatPr defaultRowHeight="13.2"/>
  <cols>
    <col min="1" max="1" width="5.6640625" customWidth="1"/>
    <col min="2" max="6" width="4" customWidth="1"/>
    <col min="7" max="7" width="2.77734375" customWidth="1"/>
    <col min="8" max="8" width="15.6640625" customWidth="1"/>
    <col min="9" max="24" width="5.6640625" customWidth="1"/>
  </cols>
  <sheetData>
    <row r="1" spans="1:24" ht="13.5" customHeight="1">
      <c r="A1" s="507" t="s">
        <v>892</v>
      </c>
    </row>
    <row r="2" spans="1:24" ht="22.5" customHeight="1">
      <c r="A2" s="508"/>
      <c r="B2" s="508"/>
      <c r="C2" s="508"/>
      <c r="D2" s="508"/>
      <c r="E2" s="508"/>
      <c r="F2" s="508"/>
      <c r="G2" s="508"/>
      <c r="H2" s="508"/>
      <c r="I2" s="2234" t="s">
        <v>894</v>
      </c>
      <c r="J2" s="2235"/>
      <c r="K2" s="2235"/>
      <c r="L2" s="2235"/>
      <c r="M2" s="2235"/>
      <c r="N2" s="2235"/>
      <c r="O2" s="2235"/>
      <c r="P2" s="2235"/>
      <c r="Q2" s="2235"/>
      <c r="R2" s="488"/>
      <c r="S2" s="488"/>
      <c r="T2" s="488"/>
      <c r="U2" s="488"/>
      <c r="V2" s="1552" t="s">
        <v>895</v>
      </c>
      <c r="W2" s="491"/>
      <c r="X2" s="509"/>
    </row>
    <row r="3" spans="1:24" ht="22.5" customHeight="1">
      <c r="A3" s="508"/>
      <c r="B3" s="508"/>
      <c r="C3" s="508"/>
      <c r="D3" s="508"/>
      <c r="E3" s="508"/>
      <c r="F3" s="508"/>
      <c r="G3" s="508"/>
      <c r="H3" s="508"/>
      <c r="I3" s="2234" t="s">
        <v>896</v>
      </c>
      <c r="J3" s="2235"/>
      <c r="K3" s="2235"/>
      <c r="L3" s="2235"/>
      <c r="M3" s="2235"/>
      <c r="N3" s="2235"/>
      <c r="O3" s="2235"/>
      <c r="P3" s="2235"/>
      <c r="Q3" s="2235"/>
      <c r="R3" s="488"/>
      <c r="S3" s="488"/>
      <c r="T3" s="488"/>
      <c r="U3" s="488"/>
      <c r="V3" s="2223"/>
      <c r="W3" s="510"/>
      <c r="X3" s="511"/>
    </row>
    <row r="4" spans="1:24" ht="15" customHeight="1">
      <c r="A4" s="512" t="s">
        <v>897</v>
      </c>
      <c r="B4" s="513"/>
      <c r="C4" s="513"/>
      <c r="D4" s="513"/>
      <c r="E4" s="513"/>
      <c r="F4" s="513"/>
      <c r="G4" s="513"/>
      <c r="H4" s="513"/>
      <c r="I4" s="513"/>
      <c r="J4" s="513"/>
      <c r="K4" s="513"/>
      <c r="L4" s="514"/>
      <c r="M4" s="508"/>
      <c r="N4" s="508"/>
      <c r="O4" s="508"/>
      <c r="P4" s="488"/>
      <c r="Q4" s="488"/>
      <c r="R4" s="488" t="s">
        <v>845</v>
      </c>
      <c r="S4" s="488"/>
      <c r="T4" s="488" t="s">
        <v>1915</v>
      </c>
      <c r="U4" s="488"/>
      <c r="V4" s="488"/>
      <c r="W4" s="488"/>
    </row>
    <row r="5" spans="1:24" ht="15" customHeight="1">
      <c r="A5" s="515" t="s">
        <v>898</v>
      </c>
      <c r="B5" s="516"/>
      <c r="C5" s="516"/>
      <c r="D5" s="516"/>
      <c r="E5" s="516"/>
      <c r="F5" s="516"/>
      <c r="G5" s="516"/>
      <c r="H5" s="516"/>
      <c r="I5" s="516"/>
      <c r="J5" s="516"/>
      <c r="K5" s="516"/>
      <c r="L5" s="514"/>
      <c r="M5" s="508"/>
      <c r="N5" s="508"/>
      <c r="O5" s="508"/>
      <c r="P5" s="488"/>
      <c r="Q5" s="488"/>
      <c r="R5" s="488"/>
      <c r="S5" s="488"/>
      <c r="T5" s="488" t="s">
        <v>1916</v>
      </c>
      <c r="U5" s="488"/>
      <c r="V5" s="488"/>
      <c r="W5" s="488"/>
    </row>
    <row r="6" spans="1:24" ht="15" customHeight="1">
      <c r="A6" s="508"/>
      <c r="B6" s="508"/>
      <c r="C6" s="508"/>
      <c r="D6" s="508"/>
      <c r="E6" s="508"/>
      <c r="F6" s="508"/>
      <c r="G6" s="508"/>
      <c r="H6" s="508"/>
      <c r="I6" s="508"/>
      <c r="J6" s="508"/>
      <c r="K6" s="508"/>
      <c r="L6" s="508"/>
      <c r="M6" s="508"/>
      <c r="N6" s="508"/>
      <c r="O6" s="508"/>
      <c r="P6" s="488"/>
      <c r="Q6" s="488"/>
      <c r="R6" s="488"/>
      <c r="S6" s="488"/>
      <c r="T6" s="488"/>
      <c r="U6" s="488"/>
      <c r="V6" s="488"/>
      <c r="W6" s="488"/>
    </row>
    <row r="7" spans="1:24" ht="15" customHeight="1">
      <c r="A7" s="517"/>
      <c r="B7" s="491"/>
      <c r="C7" s="491"/>
      <c r="D7" s="491"/>
      <c r="E7" s="491"/>
      <c r="F7" s="491"/>
      <c r="G7" s="524"/>
      <c r="H7" s="518" t="s">
        <v>899</v>
      </c>
      <c r="I7" s="518">
        <v>1</v>
      </c>
      <c r="J7" s="518">
        <v>2</v>
      </c>
      <c r="K7" s="518">
        <v>3</v>
      </c>
      <c r="L7" s="518">
        <v>4</v>
      </c>
      <c r="M7" s="518">
        <v>5</v>
      </c>
      <c r="N7" s="518">
        <v>6</v>
      </c>
      <c r="O7" s="518">
        <v>7</v>
      </c>
      <c r="P7" s="518">
        <v>8</v>
      </c>
      <c r="Q7" s="518">
        <v>9</v>
      </c>
      <c r="R7" s="518">
        <v>10</v>
      </c>
      <c r="S7" s="518">
        <v>11</v>
      </c>
      <c r="T7" s="518">
        <v>12</v>
      </c>
      <c r="U7" s="518">
        <v>13</v>
      </c>
      <c r="V7" s="518">
        <v>14</v>
      </c>
      <c r="W7" s="518">
        <v>15</v>
      </c>
      <c r="X7" s="519"/>
    </row>
    <row r="8" spans="1:24" ht="15" customHeight="1">
      <c r="A8" s="2236" t="s">
        <v>1937</v>
      </c>
      <c r="B8" s="2237"/>
      <c r="C8" s="494"/>
      <c r="D8" s="520" t="s">
        <v>900</v>
      </c>
      <c r="E8" s="520"/>
      <c r="F8" s="520" t="s">
        <v>901</v>
      </c>
      <c r="G8" s="525"/>
      <c r="H8" s="518" t="s">
        <v>902</v>
      </c>
      <c r="I8" s="518">
        <v>16</v>
      </c>
      <c r="J8" s="518">
        <v>17</v>
      </c>
      <c r="K8" s="518">
        <v>18</v>
      </c>
      <c r="L8" s="518">
        <v>19</v>
      </c>
      <c r="M8" s="518">
        <v>20</v>
      </c>
      <c r="N8" s="518">
        <v>21</v>
      </c>
      <c r="O8" s="518">
        <v>22</v>
      </c>
      <c r="P8" s="518">
        <v>23</v>
      </c>
      <c r="Q8" s="518">
        <v>24</v>
      </c>
      <c r="R8" s="518">
        <v>25</v>
      </c>
      <c r="S8" s="518">
        <v>26</v>
      </c>
      <c r="T8" s="518">
        <v>27</v>
      </c>
      <c r="U8" s="518">
        <v>28</v>
      </c>
      <c r="V8" s="518">
        <v>29</v>
      </c>
      <c r="W8" s="518">
        <v>30</v>
      </c>
      <c r="X8" s="518">
        <v>31</v>
      </c>
    </row>
    <row r="9" spans="1:24" ht="15" customHeight="1">
      <c r="A9" s="521"/>
      <c r="B9" s="505"/>
      <c r="C9" s="505"/>
      <c r="D9" s="505"/>
      <c r="E9" s="505"/>
      <c r="F9" s="505"/>
      <c r="G9" s="497"/>
      <c r="H9" s="518" t="s">
        <v>903</v>
      </c>
      <c r="I9" s="519"/>
      <c r="J9" s="519"/>
      <c r="K9" s="519"/>
      <c r="L9" s="519"/>
      <c r="M9" s="519"/>
      <c r="N9" s="519"/>
      <c r="O9" s="519"/>
      <c r="P9" s="519"/>
      <c r="Q9" s="519"/>
      <c r="R9" s="519"/>
      <c r="S9" s="519"/>
      <c r="T9" s="519"/>
      <c r="U9" s="519"/>
      <c r="V9" s="519"/>
      <c r="W9" s="519"/>
      <c r="X9" s="519"/>
    </row>
    <row r="10" spans="1:24" ht="15" customHeight="1">
      <c r="A10" s="2220" t="s">
        <v>904</v>
      </c>
      <c r="B10" s="2221"/>
      <c r="C10" s="2221"/>
      <c r="D10" s="2221"/>
      <c r="E10" s="2221"/>
      <c r="F10" s="2221"/>
      <c r="G10" s="2222"/>
      <c r="H10" s="518" t="s">
        <v>905</v>
      </c>
      <c r="I10" s="519"/>
      <c r="J10" s="519"/>
      <c r="K10" s="519"/>
      <c r="L10" s="519"/>
      <c r="M10" s="519"/>
      <c r="N10" s="519"/>
      <c r="O10" s="519"/>
      <c r="P10" s="519"/>
      <c r="Q10" s="519"/>
      <c r="R10" s="519"/>
      <c r="S10" s="519"/>
      <c r="T10" s="519"/>
      <c r="U10" s="519"/>
      <c r="V10" s="519"/>
      <c r="W10" s="519"/>
      <c r="X10" s="519"/>
    </row>
    <row r="11" spans="1:24" ht="15" customHeight="1">
      <c r="A11" s="2223"/>
      <c r="B11" s="2224"/>
      <c r="C11" s="2224"/>
      <c r="D11" s="2224"/>
      <c r="E11" s="2224"/>
      <c r="F11" s="2224"/>
      <c r="G11" s="2225"/>
      <c r="H11" s="518" t="s">
        <v>906</v>
      </c>
      <c r="I11" s="519"/>
      <c r="J11" s="519"/>
      <c r="K11" s="519"/>
      <c r="L11" s="519"/>
      <c r="M11" s="519"/>
      <c r="N11" s="519"/>
      <c r="O11" s="519"/>
      <c r="P11" s="519"/>
      <c r="Q11" s="519"/>
      <c r="R11" s="519"/>
      <c r="S11" s="519"/>
      <c r="T11" s="519"/>
      <c r="U11" s="519"/>
      <c r="V11" s="519"/>
      <c r="W11" s="519"/>
      <c r="X11" s="519"/>
    </row>
    <row r="12" spans="1:24" ht="15" customHeight="1">
      <c r="A12" s="2227" t="s">
        <v>907</v>
      </c>
      <c r="B12" s="2226" t="s">
        <v>908</v>
      </c>
      <c r="C12" s="2226"/>
      <c r="D12" s="2226"/>
      <c r="E12" s="2226"/>
      <c r="F12" s="2226"/>
      <c r="G12" s="2226"/>
      <c r="H12" s="518" t="s">
        <v>909</v>
      </c>
      <c r="I12" s="2226" t="s">
        <v>910</v>
      </c>
      <c r="J12" s="2226"/>
      <c r="K12" s="2226"/>
      <c r="L12" s="2226"/>
      <c r="M12" s="2226"/>
      <c r="N12" s="2226"/>
      <c r="O12" s="2226"/>
      <c r="P12" s="2226"/>
      <c r="Q12" s="2226"/>
      <c r="R12" s="2226"/>
      <c r="S12" s="2226"/>
      <c r="T12" s="2226"/>
      <c r="U12" s="2226"/>
      <c r="V12" s="2226"/>
      <c r="W12" s="2226"/>
      <c r="X12" s="2226"/>
    </row>
    <row r="13" spans="1:24" ht="15" customHeight="1">
      <c r="A13" s="2228"/>
      <c r="B13" s="2233"/>
      <c r="C13" s="2233"/>
      <c r="D13" s="2233"/>
      <c r="E13" s="2233"/>
      <c r="F13" s="2233"/>
      <c r="G13" s="2233"/>
      <c r="H13" s="519"/>
      <c r="I13" s="519"/>
      <c r="J13" s="519"/>
      <c r="K13" s="519"/>
      <c r="L13" s="519"/>
      <c r="M13" s="519"/>
      <c r="N13" s="519"/>
      <c r="O13" s="519"/>
      <c r="P13" s="519"/>
      <c r="Q13" s="519"/>
      <c r="R13" s="519"/>
      <c r="S13" s="519"/>
      <c r="T13" s="519"/>
      <c r="U13" s="519"/>
      <c r="V13" s="519"/>
      <c r="W13" s="519"/>
      <c r="X13" s="519"/>
    </row>
    <row r="14" spans="1:24" ht="15" customHeight="1">
      <c r="A14" s="2228"/>
      <c r="B14" s="2233"/>
      <c r="C14" s="2233"/>
      <c r="D14" s="2233"/>
      <c r="E14" s="2233"/>
      <c r="F14" s="2233"/>
      <c r="G14" s="2233"/>
      <c r="H14" s="519"/>
      <c r="I14" s="519"/>
      <c r="J14" s="519"/>
      <c r="K14" s="519"/>
      <c r="L14" s="519"/>
      <c r="M14" s="519"/>
      <c r="N14" s="519"/>
      <c r="O14" s="519"/>
      <c r="P14" s="519"/>
      <c r="Q14" s="519"/>
      <c r="R14" s="519"/>
      <c r="S14" s="519"/>
      <c r="T14" s="519"/>
      <c r="U14" s="519"/>
      <c r="V14" s="519"/>
      <c r="W14" s="519"/>
      <c r="X14" s="519"/>
    </row>
    <row r="15" spans="1:24" ht="15" customHeight="1">
      <c r="A15" s="2228"/>
      <c r="B15" s="2233"/>
      <c r="C15" s="2233"/>
      <c r="D15" s="2233"/>
      <c r="E15" s="2233"/>
      <c r="F15" s="2233"/>
      <c r="G15" s="2233"/>
      <c r="H15" s="519"/>
      <c r="I15" s="519"/>
      <c r="J15" s="519"/>
      <c r="K15" s="519"/>
      <c r="L15" s="519"/>
      <c r="M15" s="519"/>
      <c r="N15" s="519"/>
      <c r="O15" s="519"/>
      <c r="P15" s="519"/>
      <c r="Q15" s="519"/>
      <c r="R15" s="519"/>
      <c r="S15" s="519"/>
      <c r="T15" s="519"/>
      <c r="U15" s="519"/>
      <c r="V15" s="519"/>
      <c r="W15" s="519"/>
      <c r="X15" s="519"/>
    </row>
    <row r="16" spans="1:24" ht="15" customHeight="1">
      <c r="A16" s="2228"/>
      <c r="B16" s="2233"/>
      <c r="C16" s="2233"/>
      <c r="D16" s="2233"/>
      <c r="E16" s="2233"/>
      <c r="F16" s="2233"/>
      <c r="G16" s="2233"/>
      <c r="H16" s="519"/>
      <c r="I16" s="519"/>
      <c r="J16" s="519"/>
      <c r="K16" s="519"/>
      <c r="L16" s="519"/>
      <c r="M16" s="519"/>
      <c r="N16" s="519"/>
      <c r="O16" s="519"/>
      <c r="P16" s="519"/>
      <c r="Q16" s="519"/>
      <c r="R16" s="519"/>
      <c r="S16" s="519"/>
      <c r="T16" s="519"/>
      <c r="U16" s="519"/>
      <c r="V16" s="519"/>
      <c r="W16" s="519"/>
      <c r="X16" s="519"/>
    </row>
    <row r="17" spans="1:24" ht="15" customHeight="1">
      <c r="A17" s="2228"/>
      <c r="B17" s="2233"/>
      <c r="C17" s="2233"/>
      <c r="D17" s="2233"/>
      <c r="E17" s="2233"/>
      <c r="F17" s="2233"/>
      <c r="G17" s="2233"/>
      <c r="H17" s="519"/>
      <c r="I17" s="519"/>
      <c r="J17" s="519"/>
      <c r="K17" s="519"/>
      <c r="L17" s="519"/>
      <c r="M17" s="519"/>
      <c r="N17" s="519"/>
      <c r="O17" s="519"/>
      <c r="P17" s="519"/>
      <c r="Q17" s="519"/>
      <c r="R17" s="519"/>
      <c r="S17" s="519"/>
      <c r="T17" s="519"/>
      <c r="U17" s="519"/>
      <c r="V17" s="519"/>
      <c r="W17" s="519"/>
      <c r="X17" s="519"/>
    </row>
    <row r="18" spans="1:24" ht="15" customHeight="1">
      <c r="A18" s="2228"/>
      <c r="B18" s="2233"/>
      <c r="C18" s="2233"/>
      <c r="D18" s="2233"/>
      <c r="E18" s="2233"/>
      <c r="F18" s="2233"/>
      <c r="G18" s="2233"/>
      <c r="H18" s="519"/>
      <c r="I18" s="519"/>
      <c r="J18" s="519"/>
      <c r="K18" s="519"/>
      <c r="L18" s="519"/>
      <c r="M18" s="519"/>
      <c r="N18" s="519"/>
      <c r="O18" s="519"/>
      <c r="P18" s="519"/>
      <c r="Q18" s="519"/>
      <c r="R18" s="519"/>
      <c r="S18" s="519"/>
      <c r="T18" s="519"/>
      <c r="U18" s="519"/>
      <c r="V18" s="519"/>
      <c r="W18" s="519"/>
      <c r="X18" s="519"/>
    </row>
    <row r="19" spans="1:24" ht="15" customHeight="1">
      <c r="A19" s="2229"/>
      <c r="B19" s="2233"/>
      <c r="C19" s="2233"/>
      <c r="D19" s="2233"/>
      <c r="E19" s="2233"/>
      <c r="F19" s="2233"/>
      <c r="G19" s="2233"/>
      <c r="H19" s="519"/>
      <c r="I19" s="519"/>
      <c r="J19" s="519"/>
      <c r="K19" s="519"/>
      <c r="L19" s="519"/>
      <c r="M19" s="519"/>
      <c r="N19" s="519"/>
      <c r="O19" s="519"/>
      <c r="P19" s="519"/>
      <c r="Q19" s="519"/>
      <c r="R19" s="519"/>
      <c r="S19" s="519"/>
      <c r="T19" s="519"/>
      <c r="U19" s="519"/>
      <c r="V19" s="519"/>
      <c r="W19" s="519"/>
      <c r="X19" s="519"/>
    </row>
    <row r="20" spans="1:24" ht="15" customHeight="1">
      <c r="A20" s="2226" t="s">
        <v>911</v>
      </c>
      <c r="B20" s="2226"/>
      <c r="C20" s="2226"/>
      <c r="D20" s="2226" t="s">
        <v>912</v>
      </c>
      <c r="E20" s="2226"/>
      <c r="F20" s="2226"/>
      <c r="G20" s="2226"/>
      <c r="H20" s="2227" t="s">
        <v>913</v>
      </c>
      <c r="I20" s="522"/>
      <c r="J20" s="522"/>
      <c r="K20" s="522"/>
      <c r="L20" s="522"/>
      <c r="M20" s="522"/>
      <c r="N20" s="522"/>
      <c r="O20" s="522"/>
      <c r="P20" s="522"/>
      <c r="Q20" s="522"/>
      <c r="R20" s="522"/>
      <c r="S20" s="522"/>
      <c r="T20" s="522"/>
      <c r="U20" s="522"/>
      <c r="V20" s="522"/>
      <c r="W20" s="522"/>
      <c r="X20" s="522"/>
    </row>
    <row r="21" spans="1:24" ht="13.5" customHeight="1">
      <c r="A21" s="2230"/>
      <c r="B21" s="2230"/>
      <c r="C21" s="2230"/>
      <c r="D21" s="2230"/>
      <c r="E21" s="2230"/>
      <c r="F21" s="2230"/>
      <c r="G21" s="2230"/>
      <c r="H21" s="2228"/>
      <c r="I21" s="490"/>
      <c r="J21" s="490"/>
      <c r="K21" s="490"/>
      <c r="L21" s="490"/>
      <c r="M21" s="490"/>
      <c r="N21" s="490"/>
      <c r="O21" s="490"/>
      <c r="P21" s="490"/>
      <c r="Q21" s="490"/>
      <c r="R21" s="490"/>
      <c r="S21" s="490"/>
      <c r="T21" s="490"/>
      <c r="U21" s="490"/>
      <c r="V21" s="490"/>
      <c r="W21" s="490"/>
      <c r="X21" s="490"/>
    </row>
    <row r="22" spans="1:24" ht="13.5" customHeight="1">
      <c r="A22" s="2231"/>
      <c r="B22" s="2231"/>
      <c r="C22" s="2231"/>
      <c r="D22" s="2231"/>
      <c r="E22" s="2231"/>
      <c r="F22" s="2231"/>
      <c r="G22" s="2231"/>
      <c r="H22" s="2228"/>
      <c r="I22" s="490"/>
      <c r="J22" s="490"/>
      <c r="K22" s="490"/>
      <c r="L22" s="490"/>
      <c r="M22" s="490"/>
      <c r="N22" s="490"/>
      <c r="O22" s="490"/>
      <c r="P22" s="490"/>
      <c r="Q22" s="490"/>
      <c r="R22" s="490"/>
      <c r="S22" s="490"/>
      <c r="T22" s="490"/>
      <c r="U22" s="490"/>
      <c r="V22" s="490"/>
      <c r="W22" s="490"/>
      <c r="X22" s="490"/>
    </row>
    <row r="23" spans="1:24" ht="15" customHeight="1">
      <c r="A23" s="2232"/>
      <c r="B23" s="2232"/>
      <c r="C23" s="2232"/>
      <c r="D23" s="2232"/>
      <c r="E23" s="2232"/>
      <c r="F23" s="2232"/>
      <c r="G23" s="2232"/>
      <c r="H23" s="2228"/>
      <c r="I23" s="490"/>
      <c r="J23" s="490"/>
      <c r="K23" s="490"/>
      <c r="L23" s="490"/>
      <c r="M23" s="490"/>
      <c r="N23" s="490"/>
      <c r="O23" s="490"/>
      <c r="P23" s="490"/>
      <c r="Q23" s="490"/>
      <c r="R23" s="490"/>
      <c r="S23" s="490"/>
      <c r="T23" s="490"/>
      <c r="U23" s="490"/>
      <c r="V23" s="490"/>
      <c r="W23" s="490"/>
      <c r="X23" s="490"/>
    </row>
    <row r="24" spans="1:24" ht="15" customHeight="1">
      <c r="A24" s="2226" t="s">
        <v>313</v>
      </c>
      <c r="B24" s="2226"/>
      <c r="C24" s="2226"/>
      <c r="D24" s="2226" t="s">
        <v>914</v>
      </c>
      <c r="E24" s="2226"/>
      <c r="F24" s="2226"/>
      <c r="G24" s="2226"/>
      <c r="H24" s="2228"/>
      <c r="I24" s="490"/>
      <c r="J24" s="490"/>
      <c r="K24" s="490"/>
      <c r="L24" s="490"/>
      <c r="M24" s="490"/>
      <c r="N24" s="490"/>
      <c r="O24" s="490"/>
      <c r="P24" s="490"/>
      <c r="Q24" s="490"/>
      <c r="R24" s="490"/>
      <c r="S24" s="490"/>
      <c r="T24" s="490"/>
      <c r="U24" s="490"/>
      <c r="V24" s="490"/>
      <c r="W24" s="490"/>
      <c r="X24" s="490"/>
    </row>
    <row r="25" spans="1:24" ht="13.5" customHeight="1">
      <c r="A25" s="2233"/>
      <c r="B25" s="2233"/>
      <c r="C25" s="2233"/>
      <c r="D25" s="2233"/>
      <c r="E25" s="2233"/>
      <c r="F25" s="2233"/>
      <c r="G25" s="2233"/>
      <c r="H25" s="2228"/>
      <c r="I25" s="490"/>
      <c r="J25" s="490"/>
      <c r="K25" s="490"/>
      <c r="L25" s="490"/>
      <c r="M25" s="490"/>
      <c r="N25" s="490"/>
      <c r="O25" s="490"/>
      <c r="P25" s="490"/>
      <c r="Q25" s="490"/>
      <c r="R25" s="490"/>
      <c r="S25" s="490"/>
      <c r="T25" s="490"/>
      <c r="U25" s="490"/>
      <c r="V25" s="490"/>
      <c r="W25" s="490"/>
      <c r="X25" s="490"/>
    </row>
    <row r="26" spans="1:24" ht="13.5" customHeight="1">
      <c r="A26" s="2233"/>
      <c r="B26" s="2233"/>
      <c r="C26" s="2233"/>
      <c r="D26" s="2233"/>
      <c r="E26" s="2233"/>
      <c r="F26" s="2233"/>
      <c r="G26" s="2233"/>
      <c r="H26" s="2228"/>
      <c r="I26" s="490"/>
      <c r="J26" s="490"/>
      <c r="K26" s="490"/>
      <c r="L26" s="490"/>
      <c r="M26" s="490"/>
      <c r="N26" s="490"/>
      <c r="O26" s="490"/>
      <c r="P26" s="490"/>
      <c r="Q26" s="490"/>
      <c r="R26" s="490"/>
      <c r="S26" s="490"/>
      <c r="T26" s="490"/>
      <c r="U26" s="490"/>
      <c r="V26" s="490"/>
      <c r="W26" s="490"/>
      <c r="X26" s="490"/>
    </row>
    <row r="27" spans="1:24" ht="15" customHeight="1">
      <c r="A27" s="2233"/>
      <c r="B27" s="2233"/>
      <c r="C27" s="2233"/>
      <c r="D27" s="2233"/>
      <c r="E27" s="2233"/>
      <c r="F27" s="2233"/>
      <c r="G27" s="2233"/>
      <c r="H27" s="2228"/>
      <c r="I27" s="490"/>
      <c r="J27" s="490"/>
      <c r="K27" s="490"/>
      <c r="L27" s="490"/>
      <c r="M27" s="490"/>
      <c r="N27" s="490"/>
      <c r="O27" s="490"/>
      <c r="P27" s="490"/>
      <c r="Q27" s="490"/>
      <c r="R27" s="490"/>
      <c r="S27" s="490"/>
      <c r="T27" s="490"/>
      <c r="U27" s="490"/>
      <c r="V27" s="490"/>
      <c r="W27" s="490"/>
      <c r="X27" s="490"/>
    </row>
    <row r="28" spans="1:24" ht="15" customHeight="1">
      <c r="A28" s="2213" t="s">
        <v>915</v>
      </c>
      <c r="B28" s="2211"/>
      <c r="C28" s="2211"/>
      <c r="D28" s="2211"/>
      <c r="E28" s="2211"/>
      <c r="F28" s="2211"/>
      <c r="G28" s="2212"/>
      <c r="H28" s="2228"/>
      <c r="I28" s="490"/>
      <c r="J28" s="490"/>
      <c r="K28" s="490"/>
      <c r="L28" s="490"/>
      <c r="M28" s="523"/>
      <c r="N28" s="490"/>
      <c r="O28" s="490"/>
      <c r="P28" s="490"/>
      <c r="Q28" s="490"/>
      <c r="R28" s="490"/>
      <c r="S28" s="490"/>
      <c r="T28" s="490"/>
      <c r="U28" s="490"/>
      <c r="V28" s="490"/>
      <c r="W28" s="490"/>
      <c r="X28" s="490"/>
    </row>
    <row r="29" spans="1:24" ht="13.5" customHeight="1">
      <c r="A29" s="2233"/>
      <c r="B29" s="2233"/>
      <c r="C29" s="2233"/>
      <c r="D29" s="2233"/>
      <c r="E29" s="2233"/>
      <c r="F29" s="2233"/>
      <c r="G29" s="2233"/>
      <c r="H29" s="2228"/>
      <c r="I29" s="490"/>
      <c r="J29" s="490"/>
      <c r="K29" s="490"/>
      <c r="L29" s="490"/>
      <c r="M29" s="490"/>
      <c r="N29" s="490"/>
      <c r="O29" s="490"/>
      <c r="P29" s="490"/>
      <c r="Q29" s="490"/>
      <c r="R29" s="490"/>
      <c r="S29" s="490"/>
      <c r="T29" s="490"/>
      <c r="U29" s="490"/>
      <c r="V29" s="490"/>
      <c r="W29" s="490"/>
      <c r="X29" s="490"/>
    </row>
    <row r="30" spans="1:24" ht="13.5" customHeight="1">
      <c r="A30" s="2233"/>
      <c r="B30" s="2233"/>
      <c r="C30" s="2233"/>
      <c r="D30" s="2233"/>
      <c r="E30" s="2233"/>
      <c r="F30" s="2233"/>
      <c r="G30" s="2233"/>
      <c r="H30" s="2228"/>
      <c r="I30" s="490"/>
      <c r="J30" s="490"/>
      <c r="K30" s="490"/>
      <c r="L30" s="490"/>
      <c r="M30" s="490"/>
      <c r="N30" s="490"/>
      <c r="O30" s="490"/>
      <c r="P30" s="490"/>
      <c r="Q30" s="490"/>
      <c r="R30" s="490"/>
      <c r="S30" s="490"/>
      <c r="T30" s="490"/>
      <c r="U30" s="490"/>
      <c r="V30" s="490"/>
      <c r="W30" s="490"/>
      <c r="X30" s="490"/>
    </row>
    <row r="31" spans="1:24" ht="15" customHeight="1">
      <c r="A31" s="2233"/>
      <c r="B31" s="2233"/>
      <c r="C31" s="2233"/>
      <c r="D31" s="2233"/>
      <c r="E31" s="2233"/>
      <c r="F31" s="2233"/>
      <c r="G31" s="2233"/>
      <c r="H31" s="2229"/>
      <c r="I31" s="495"/>
      <c r="J31" s="495"/>
      <c r="K31" s="495"/>
      <c r="L31" s="495"/>
      <c r="M31" s="495"/>
      <c r="N31" s="495"/>
      <c r="O31" s="495"/>
      <c r="P31" s="495"/>
      <c r="Q31" s="495"/>
      <c r="R31" s="495"/>
      <c r="S31" s="495"/>
      <c r="T31" s="495"/>
      <c r="U31" s="495"/>
      <c r="V31" s="495"/>
      <c r="W31" s="495"/>
      <c r="X31" s="495"/>
    </row>
    <row r="32" spans="1:24" ht="12.75" customHeight="1">
      <c r="I32" t="s">
        <v>1924</v>
      </c>
    </row>
    <row r="33" spans="9:24" ht="13.5" customHeight="1"/>
    <row r="34" spans="9:24" ht="15" customHeight="1">
      <c r="I34" s="2201" t="s">
        <v>916</v>
      </c>
      <c r="J34" s="2202"/>
      <c r="K34" s="2202"/>
      <c r="L34" s="2202"/>
      <c r="M34" s="2202"/>
      <c r="N34" s="2208" t="s">
        <v>917</v>
      </c>
      <c r="O34" s="2209"/>
      <c r="P34" s="2209"/>
      <c r="Q34" s="2210"/>
      <c r="R34" s="2211" t="s">
        <v>918</v>
      </c>
      <c r="S34" s="2211"/>
      <c r="T34" s="2211"/>
      <c r="U34" s="2212"/>
      <c r="V34" s="2213" t="s">
        <v>919</v>
      </c>
      <c r="W34" s="2211"/>
      <c r="X34" s="2212"/>
    </row>
    <row r="35" spans="9:24" ht="15" customHeight="1">
      <c r="I35" s="2203"/>
      <c r="J35" s="2204"/>
      <c r="K35" s="2204"/>
      <c r="L35" s="2204"/>
      <c r="M35" s="2205"/>
      <c r="N35" s="2214" t="s">
        <v>920</v>
      </c>
      <c r="O35" s="2215"/>
      <c r="P35" s="2215"/>
      <c r="Q35" s="2216"/>
      <c r="R35" s="2220" t="s">
        <v>921</v>
      </c>
      <c r="S35" s="2221"/>
      <c r="T35" s="2221"/>
      <c r="U35" s="2222"/>
      <c r="V35" s="517"/>
      <c r="W35" s="491"/>
      <c r="X35" s="524"/>
    </row>
    <row r="36" spans="9:24" ht="15" customHeight="1">
      <c r="I36" s="2206"/>
      <c r="J36" s="2207"/>
      <c r="K36" s="2207"/>
      <c r="L36" s="2207"/>
      <c r="M36" s="2207"/>
      <c r="N36" s="2217"/>
      <c r="O36" s="2218"/>
      <c r="P36" s="2218"/>
      <c r="Q36" s="2219"/>
      <c r="R36" s="2223"/>
      <c r="S36" s="2224"/>
      <c r="T36" s="2224"/>
      <c r="U36" s="2225"/>
      <c r="V36" s="521"/>
      <c r="W36" s="505"/>
      <c r="X36" s="497"/>
    </row>
    <row r="37" spans="9:24" ht="15" customHeight="1">
      <c r="I37" t="s">
        <v>922</v>
      </c>
    </row>
    <row r="38" spans="9:24" ht="15" customHeight="1"/>
  </sheetData>
  <mergeCells count="32">
    <mergeCell ref="B19:G19"/>
    <mergeCell ref="I2:Q2"/>
    <mergeCell ref="V2:V3"/>
    <mergeCell ref="I3:Q3"/>
    <mergeCell ref="A8:B8"/>
    <mergeCell ref="A10:G11"/>
    <mergeCell ref="A12:A19"/>
    <mergeCell ref="B12:G12"/>
    <mergeCell ref="I12:X12"/>
    <mergeCell ref="B13:G13"/>
    <mergeCell ref="B14:G14"/>
    <mergeCell ref="B15:G15"/>
    <mergeCell ref="B16:G16"/>
    <mergeCell ref="B17:G17"/>
    <mergeCell ref="B18:G18"/>
    <mergeCell ref="A20:C20"/>
    <mergeCell ref="D20:G20"/>
    <mergeCell ref="H20:H31"/>
    <mergeCell ref="A21:C23"/>
    <mergeCell ref="D21:G23"/>
    <mergeCell ref="A24:C24"/>
    <mergeCell ref="D24:G24"/>
    <mergeCell ref="A25:C27"/>
    <mergeCell ref="D25:G27"/>
    <mergeCell ref="A28:G28"/>
    <mergeCell ref="A29:G31"/>
    <mergeCell ref="I34:M36"/>
    <mergeCell ref="N34:Q34"/>
    <mergeCell ref="R34:U34"/>
    <mergeCell ref="V34:X34"/>
    <mergeCell ref="N35:Q36"/>
    <mergeCell ref="R35:U36"/>
  </mergeCells>
  <phoneticPr fontId="2"/>
  <pageMargins left="0.7" right="0.7" top="0.75" bottom="0.42" header="0.3" footer="0.3"/>
  <pageSetup paperSize="9" scale="98" orientation="landscape"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P31"/>
  <sheetViews>
    <sheetView view="pageBreakPreview" zoomScale="60" zoomScaleNormal="100" workbookViewId="0">
      <selection activeCell="AX77" sqref="AX77"/>
    </sheetView>
  </sheetViews>
  <sheetFormatPr defaultColWidth="9" defaultRowHeight="13.2"/>
  <cols>
    <col min="1" max="1" width="5.77734375" style="298" customWidth="1"/>
    <col min="2" max="2" width="26.109375" style="298" customWidth="1"/>
    <col min="3" max="3" width="9.109375" style="298" customWidth="1"/>
    <col min="4" max="6" width="9" style="298"/>
    <col min="7" max="7" width="9.109375" style="298" customWidth="1"/>
    <col min="8" max="8" width="5.77734375" style="298" customWidth="1"/>
    <col min="9" max="16384" width="9" style="298"/>
  </cols>
  <sheetData>
    <row r="1" spans="1:8">
      <c r="A1" s="297" t="s">
        <v>436</v>
      </c>
    </row>
    <row r="3" spans="1:8">
      <c r="E3" s="299" t="s">
        <v>437</v>
      </c>
      <c r="F3" s="2242"/>
      <c r="G3" s="2242"/>
      <c r="H3" s="2242"/>
    </row>
    <row r="4" spans="1:8">
      <c r="C4" s="300"/>
      <c r="D4" s="300"/>
      <c r="E4" s="300"/>
      <c r="F4" s="300"/>
      <c r="G4" s="300"/>
    </row>
    <row r="7" spans="1:8">
      <c r="B7" s="474" t="s">
        <v>699</v>
      </c>
      <c r="C7" s="475" t="s">
        <v>692</v>
      </c>
    </row>
    <row r="10" spans="1:8">
      <c r="D10" s="276"/>
      <c r="E10" s="2243"/>
      <c r="F10" s="2243"/>
      <c r="G10" s="2243"/>
      <c r="H10" s="2243"/>
    </row>
    <row r="11" spans="1:8">
      <c r="E11" s="2243"/>
      <c r="F11" s="2243"/>
      <c r="G11" s="2243"/>
      <c r="H11" s="2243"/>
    </row>
    <row r="12" spans="1:8">
      <c r="C12" s="276"/>
      <c r="E12" s="2243"/>
      <c r="F12" s="2243"/>
      <c r="G12" s="2243"/>
      <c r="H12" s="2243"/>
    </row>
    <row r="13" spans="1:8">
      <c r="D13" s="276" t="s">
        <v>374</v>
      </c>
      <c r="E13" s="2244"/>
      <c r="F13" s="2244"/>
      <c r="G13" s="2244"/>
      <c r="H13" s="301"/>
    </row>
    <row r="16" spans="1:8" s="302" customFormat="1" ht="21">
      <c r="A16" s="2245" t="s">
        <v>438</v>
      </c>
      <c r="B16" s="2245"/>
      <c r="C16" s="2245"/>
      <c r="D16" s="2245"/>
      <c r="E16" s="2245"/>
      <c r="F16" s="2245"/>
      <c r="G16" s="2245"/>
      <c r="H16" s="2245"/>
    </row>
    <row r="17" spans="1:16" ht="19.2">
      <c r="B17" s="303"/>
      <c r="C17" s="304"/>
      <c r="D17" s="304"/>
      <c r="E17" s="304"/>
      <c r="F17" s="304"/>
      <c r="G17" s="304"/>
    </row>
    <row r="19" spans="1:16">
      <c r="B19" s="298" t="s">
        <v>439</v>
      </c>
    </row>
    <row r="22" spans="1:16">
      <c r="A22" s="304" t="s">
        <v>5</v>
      </c>
      <c r="B22" s="304"/>
      <c r="C22" s="304"/>
      <c r="D22" s="304"/>
      <c r="E22" s="304"/>
      <c r="F22" s="304"/>
      <c r="G22" s="304"/>
      <c r="H22" s="304"/>
      <c r="I22" s="300"/>
      <c r="J22" s="300"/>
      <c r="K22" s="300"/>
      <c r="L22" s="300"/>
      <c r="M22" s="300"/>
      <c r="N22" s="300"/>
      <c r="O22" s="300"/>
      <c r="P22" s="300"/>
    </row>
    <row r="24" spans="1:16" ht="30" customHeight="1">
      <c r="B24" s="305" t="s">
        <v>440</v>
      </c>
      <c r="C24" s="2246"/>
      <c r="D24" s="2247"/>
      <c r="E24" s="2247"/>
      <c r="F24" s="2247"/>
      <c r="G24" s="2248"/>
    </row>
    <row r="25" spans="1:16" ht="30" customHeight="1">
      <c r="B25" s="2238" t="s">
        <v>441</v>
      </c>
      <c r="C25" s="306" t="s">
        <v>378</v>
      </c>
      <c r="D25" s="2240"/>
      <c r="E25" s="2240"/>
      <c r="F25" s="2240"/>
      <c r="G25" s="2241"/>
    </row>
    <row r="26" spans="1:16" ht="30" customHeight="1">
      <c r="B26" s="2239"/>
      <c r="C26" s="306" t="s">
        <v>379</v>
      </c>
      <c r="D26" s="2240"/>
      <c r="E26" s="2240"/>
      <c r="F26" s="2240"/>
      <c r="G26" s="2241"/>
    </row>
    <row r="31" spans="1:16">
      <c r="A31" s="307"/>
      <c r="B31" s="307"/>
      <c r="C31" s="307"/>
      <c r="D31" s="307"/>
      <c r="E31" s="307"/>
      <c r="F31" s="307"/>
      <c r="G31" s="307"/>
      <c r="H31" s="307"/>
    </row>
  </sheetData>
  <mergeCells count="8">
    <mergeCell ref="B25:B26"/>
    <mergeCell ref="D25:G25"/>
    <mergeCell ref="D26:G26"/>
    <mergeCell ref="F3:H3"/>
    <mergeCell ref="E10:H12"/>
    <mergeCell ref="E13:G13"/>
    <mergeCell ref="A16:H16"/>
    <mergeCell ref="C24:G24"/>
  </mergeCells>
  <phoneticPr fontId="2"/>
  <pageMargins left="0.7" right="0.7" top="0.75" bottom="0.75" header="0.3" footer="0.3"/>
  <pageSetup paperSize="9"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52"/>
  <sheetViews>
    <sheetView view="pageBreakPreview" zoomScale="90" zoomScaleNormal="100" zoomScaleSheetLayoutView="90" workbookViewId="0">
      <selection activeCell="AX77" sqref="AX77"/>
    </sheetView>
  </sheetViews>
  <sheetFormatPr defaultColWidth="9" defaultRowHeight="13.2"/>
  <cols>
    <col min="1" max="16384" width="9" style="308"/>
  </cols>
  <sheetData>
    <row r="1" spans="1:9">
      <c r="A1" s="9" t="s">
        <v>442</v>
      </c>
    </row>
    <row r="3" spans="1:9">
      <c r="A3" s="308" t="s">
        <v>443</v>
      </c>
    </row>
    <row r="5" spans="1:9">
      <c r="A5" s="309"/>
      <c r="B5" s="309"/>
      <c r="C5" s="309"/>
      <c r="D5" s="309"/>
      <c r="E5" s="309"/>
      <c r="F5" s="309"/>
      <c r="G5" s="309"/>
      <c r="H5" s="309"/>
      <c r="I5" s="309"/>
    </row>
    <row r="7" spans="1:9">
      <c r="A7" s="308" t="s">
        <v>444</v>
      </c>
      <c r="B7" s="476" t="s">
        <v>699</v>
      </c>
      <c r="C7" s="476" t="s">
        <v>692</v>
      </c>
    </row>
    <row r="9" spans="1:9">
      <c r="A9" s="308" t="s">
        <v>445</v>
      </c>
    </row>
    <row r="10" spans="1:9">
      <c r="F10" s="2249"/>
      <c r="G10" s="2249"/>
      <c r="H10" s="2249"/>
    </row>
    <row r="15" spans="1:9" ht="19.2">
      <c r="A15" s="310" t="s">
        <v>446</v>
      </c>
      <c r="B15" s="310"/>
      <c r="C15" s="310"/>
      <c r="D15" s="310"/>
      <c r="E15" s="310"/>
      <c r="F15" s="310"/>
      <c r="G15" s="310"/>
    </row>
    <row r="19" spans="1:1">
      <c r="A19" s="308" t="s">
        <v>1628</v>
      </c>
    </row>
    <row r="21" spans="1:1">
      <c r="A21" s="308" t="s">
        <v>447</v>
      </c>
    </row>
    <row r="24" spans="1:1">
      <c r="A24" s="308" t="s">
        <v>448</v>
      </c>
    </row>
    <row r="27" spans="1:1">
      <c r="A27" s="308" t="s">
        <v>449</v>
      </c>
    </row>
    <row r="29" spans="1:1">
      <c r="A29" s="308" t="s">
        <v>450</v>
      </c>
    </row>
    <row r="31" spans="1:1">
      <c r="A31" s="308" t="s">
        <v>451</v>
      </c>
    </row>
    <row r="33" spans="1:1">
      <c r="A33" s="308" t="s">
        <v>452</v>
      </c>
    </row>
    <row r="34" spans="1:1">
      <c r="A34" s="308" t="s">
        <v>453</v>
      </c>
    </row>
    <row r="35" spans="1:1">
      <c r="A35" s="308" t="s">
        <v>454</v>
      </c>
    </row>
    <row r="37" spans="1:1">
      <c r="A37" s="308" t="s">
        <v>455</v>
      </c>
    </row>
    <row r="39" spans="1:1">
      <c r="A39" s="308" t="s">
        <v>456</v>
      </c>
    </row>
    <row r="42" spans="1:1">
      <c r="A42" s="308" t="s">
        <v>457</v>
      </c>
    </row>
    <row r="43" spans="1:1">
      <c r="A43" s="308" t="s">
        <v>458</v>
      </c>
    </row>
    <row r="44" spans="1:1">
      <c r="A44" s="308" t="s">
        <v>459</v>
      </c>
    </row>
    <row r="45" spans="1:1">
      <c r="A45" s="308" t="s">
        <v>460</v>
      </c>
    </row>
    <row r="49" spans="1:1">
      <c r="A49" s="308" t="s">
        <v>453</v>
      </c>
    </row>
    <row r="51" spans="1:1">
      <c r="A51" s="308" t="s">
        <v>453</v>
      </c>
    </row>
    <row r="52" spans="1:1">
      <c r="A52" s="308" t="s">
        <v>461</v>
      </c>
    </row>
  </sheetData>
  <mergeCells count="1">
    <mergeCell ref="F10:H10"/>
  </mergeCells>
  <phoneticPr fontId="2"/>
  <pageMargins left="0.7" right="0.7" top="0.75" bottom="0.75" header="0.3" footer="0.3"/>
  <pageSetup paperSize="9"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I52"/>
  <sheetViews>
    <sheetView view="pageBreakPreview" zoomScale="90" zoomScaleNormal="100" zoomScaleSheetLayoutView="90" workbookViewId="0"/>
  </sheetViews>
  <sheetFormatPr defaultColWidth="2.33203125" defaultRowHeight="13.2"/>
  <cols>
    <col min="1" max="7" width="2.33203125" style="311"/>
    <col min="8" max="8" width="2.44140625" style="311" bestFit="1" customWidth="1"/>
    <col min="9" max="16384" width="2.33203125" style="311"/>
  </cols>
  <sheetData>
    <row r="1" spans="1:35">
      <c r="A1" s="311" t="s">
        <v>462</v>
      </c>
    </row>
    <row r="3" spans="1:35">
      <c r="Z3" s="312" t="s">
        <v>24</v>
      </c>
      <c r="AA3" s="2250"/>
      <c r="AB3" s="2250"/>
      <c r="AC3" s="2250"/>
      <c r="AD3" s="2250"/>
      <c r="AE3" s="2250"/>
      <c r="AF3" s="2250"/>
      <c r="AG3" s="2250"/>
      <c r="AH3" s="2250"/>
      <c r="AI3" s="2250"/>
    </row>
    <row r="6" spans="1:35">
      <c r="B6" s="311" t="s">
        <v>702</v>
      </c>
    </row>
    <row r="7" spans="1:35">
      <c r="C7" s="2251"/>
      <c r="D7" s="2251"/>
      <c r="E7" s="2251"/>
      <c r="F7" s="2251"/>
      <c r="G7" s="2251"/>
      <c r="H7" s="2251"/>
      <c r="I7" s="2251"/>
      <c r="J7" s="2251"/>
      <c r="K7" s="311" t="s">
        <v>693</v>
      </c>
    </row>
    <row r="10" spans="1:35">
      <c r="AH10" s="312" t="s">
        <v>701</v>
      </c>
    </row>
    <row r="11" spans="1:35">
      <c r="Z11" s="2251"/>
      <c r="AA11" s="2251"/>
      <c r="AB11" s="2251"/>
      <c r="AC11" s="2251"/>
      <c r="AD11" s="2251"/>
      <c r="AE11" s="2251"/>
      <c r="AF11" s="2251"/>
      <c r="AG11" s="2251"/>
      <c r="AH11" s="2251"/>
      <c r="AI11" s="2251"/>
    </row>
    <row r="14" spans="1:35">
      <c r="E14" s="2252"/>
      <c r="F14" s="2252"/>
      <c r="G14" s="2252"/>
      <c r="H14" s="2252"/>
      <c r="I14" s="2252"/>
      <c r="J14" s="2252"/>
      <c r="K14" s="2252"/>
      <c r="L14" s="2252"/>
      <c r="M14" s="2252"/>
      <c r="N14" s="2253" t="s">
        <v>463</v>
      </c>
      <c r="O14" s="2253"/>
      <c r="P14" s="2253"/>
      <c r="Q14" s="2253"/>
      <c r="R14" s="2253"/>
      <c r="S14" s="2253"/>
      <c r="T14" s="2253"/>
      <c r="U14" s="2253"/>
      <c r="V14" s="2253"/>
      <c r="W14" s="2253"/>
      <c r="X14" s="2253"/>
      <c r="Y14" s="2253"/>
    </row>
    <row r="15" spans="1:35">
      <c r="E15" s="2252"/>
      <c r="F15" s="2252"/>
      <c r="G15" s="2252"/>
      <c r="H15" s="2252"/>
      <c r="I15" s="2252"/>
      <c r="J15" s="2252"/>
      <c r="K15" s="2252"/>
      <c r="L15" s="2252"/>
      <c r="M15" s="2252"/>
      <c r="N15" s="2253"/>
      <c r="O15" s="2253"/>
      <c r="P15" s="2253"/>
      <c r="Q15" s="2253"/>
      <c r="R15" s="2253"/>
      <c r="S15" s="2253"/>
      <c r="T15" s="2253"/>
      <c r="U15" s="2253"/>
      <c r="V15" s="2253"/>
      <c r="W15" s="2253"/>
      <c r="X15" s="2253"/>
      <c r="Y15" s="2253"/>
    </row>
    <row r="18" spans="1:35">
      <c r="D18" s="311" t="s">
        <v>464</v>
      </c>
    </row>
    <row r="20" spans="1:35">
      <c r="D20" s="311" t="s">
        <v>465</v>
      </c>
      <c r="I20" s="2251" t="s">
        <v>466</v>
      </c>
      <c r="J20" s="2251"/>
      <c r="K20" s="2251"/>
      <c r="L20" s="2251"/>
      <c r="M20" s="2251"/>
      <c r="N20" s="2251"/>
      <c r="P20" s="311" t="s">
        <v>467</v>
      </c>
    </row>
    <row r="24" spans="1:35">
      <c r="A24" s="2251" t="s">
        <v>398</v>
      </c>
      <c r="B24" s="2251"/>
      <c r="C24" s="2251"/>
      <c r="D24" s="2251"/>
      <c r="E24" s="2251"/>
      <c r="F24" s="2251"/>
      <c r="G24" s="2251"/>
      <c r="H24" s="2251"/>
      <c r="I24" s="2251"/>
      <c r="J24" s="2251"/>
      <c r="K24" s="2251"/>
      <c r="L24" s="2251"/>
      <c r="M24" s="2251"/>
      <c r="N24" s="2251"/>
      <c r="O24" s="2251"/>
      <c r="P24" s="2251"/>
      <c r="Q24" s="2251"/>
      <c r="R24" s="2251"/>
      <c r="S24" s="2251"/>
      <c r="T24" s="2251"/>
      <c r="U24" s="2251"/>
      <c r="V24" s="2251"/>
      <c r="W24" s="2251"/>
      <c r="X24" s="2251"/>
      <c r="Y24" s="2251"/>
      <c r="Z24" s="2251"/>
      <c r="AA24" s="2251"/>
      <c r="AB24" s="2251"/>
      <c r="AC24" s="2251"/>
      <c r="AD24" s="2251"/>
      <c r="AE24" s="2251"/>
      <c r="AF24" s="2251"/>
      <c r="AG24" s="2251"/>
      <c r="AH24" s="2251"/>
      <c r="AI24" s="2251"/>
    </row>
    <row r="27" spans="1:35">
      <c r="D27" s="313" t="s">
        <v>468</v>
      </c>
    </row>
    <row r="28" spans="1:35">
      <c r="D28" s="2254"/>
      <c r="E28" s="2254"/>
      <c r="F28" s="2254"/>
      <c r="G28" s="2254"/>
      <c r="H28" s="2254"/>
      <c r="I28" s="2254"/>
      <c r="J28" s="2254"/>
      <c r="K28" s="2254"/>
      <c r="L28" s="2254"/>
      <c r="M28" s="2254"/>
      <c r="N28" s="2254"/>
      <c r="O28" s="2254"/>
      <c r="P28" s="2254"/>
      <c r="Q28" s="2254"/>
      <c r="R28" s="2254"/>
      <c r="S28" s="2254"/>
      <c r="T28" s="2254"/>
      <c r="U28" s="2254"/>
      <c r="V28" s="2254"/>
      <c r="W28" s="2254"/>
      <c r="X28" s="2254"/>
      <c r="Y28" s="2254"/>
      <c r="Z28" s="2254"/>
      <c r="AA28" s="2254"/>
      <c r="AB28" s="2254"/>
      <c r="AC28" s="2254"/>
      <c r="AD28" s="2254"/>
      <c r="AE28" s="2254"/>
      <c r="AF28" s="2254"/>
    </row>
    <row r="29" spans="1:35">
      <c r="D29" s="2254"/>
      <c r="E29" s="2254"/>
      <c r="F29" s="2254"/>
      <c r="G29" s="2254"/>
      <c r="H29" s="2254"/>
      <c r="I29" s="2254"/>
      <c r="J29" s="2254"/>
      <c r="K29" s="2254"/>
      <c r="L29" s="2254"/>
      <c r="M29" s="2254"/>
      <c r="N29" s="2254"/>
      <c r="O29" s="2254"/>
      <c r="P29" s="2254"/>
      <c r="Q29" s="2254"/>
      <c r="R29" s="2254"/>
      <c r="S29" s="2254"/>
      <c r="T29" s="2254"/>
      <c r="U29" s="2254"/>
      <c r="V29" s="2254"/>
      <c r="W29" s="2254"/>
      <c r="X29" s="2254"/>
      <c r="Y29" s="2254"/>
      <c r="Z29" s="2254"/>
      <c r="AA29" s="2254"/>
      <c r="AB29" s="2254"/>
      <c r="AC29" s="2254"/>
      <c r="AD29" s="2254"/>
      <c r="AE29" s="2254"/>
      <c r="AF29" s="2254"/>
    </row>
    <row r="30" spans="1:35">
      <c r="D30" s="313"/>
    </row>
    <row r="31" spans="1:35">
      <c r="D31" s="313" t="s">
        <v>469</v>
      </c>
    </row>
    <row r="32" spans="1:35">
      <c r="D32" s="2254"/>
      <c r="E32" s="2254"/>
      <c r="F32" s="2254"/>
      <c r="G32" s="2254"/>
      <c r="H32" s="2254"/>
      <c r="I32" s="2254"/>
      <c r="J32" s="2254"/>
      <c r="K32" s="2254"/>
      <c r="L32" s="2254"/>
      <c r="M32" s="2254"/>
      <c r="N32" s="2254"/>
      <c r="O32" s="2254"/>
      <c r="P32" s="2254"/>
      <c r="Q32" s="2254"/>
      <c r="R32" s="2254"/>
      <c r="S32" s="2254"/>
      <c r="T32" s="2254"/>
      <c r="U32" s="2254"/>
      <c r="V32" s="2254"/>
      <c r="W32" s="2254"/>
      <c r="X32" s="2254"/>
      <c r="Y32" s="2254"/>
      <c r="Z32" s="2254"/>
      <c r="AA32" s="2254"/>
      <c r="AB32" s="2254"/>
      <c r="AC32" s="2254"/>
      <c r="AD32" s="2254"/>
      <c r="AE32" s="2254"/>
      <c r="AF32" s="2254"/>
    </row>
    <row r="33" spans="1:35">
      <c r="D33" s="2254"/>
      <c r="E33" s="2254"/>
      <c r="F33" s="2254"/>
      <c r="G33" s="2254"/>
      <c r="H33" s="2254"/>
      <c r="I33" s="2254"/>
      <c r="J33" s="2254"/>
      <c r="K33" s="2254"/>
      <c r="L33" s="2254"/>
      <c r="M33" s="2254"/>
      <c r="N33" s="2254"/>
      <c r="O33" s="2254"/>
      <c r="P33" s="2254"/>
      <c r="Q33" s="2254"/>
      <c r="R33" s="2254"/>
      <c r="S33" s="2254"/>
      <c r="T33" s="2254"/>
      <c r="U33" s="2254"/>
      <c r="V33" s="2254"/>
      <c r="W33" s="2254"/>
      <c r="X33" s="2254"/>
      <c r="Y33" s="2254"/>
      <c r="Z33" s="2254"/>
      <c r="AA33" s="2254"/>
      <c r="AB33" s="2254"/>
      <c r="AC33" s="2254"/>
      <c r="AD33" s="2254"/>
      <c r="AE33" s="2254"/>
      <c r="AF33" s="2254"/>
    </row>
    <row r="34" spans="1:35">
      <c r="D34" s="313"/>
    </row>
    <row r="35" spans="1:35">
      <c r="D35" s="313" t="s">
        <v>470</v>
      </c>
      <c r="J35" s="311" t="s">
        <v>60</v>
      </c>
      <c r="K35" s="2250"/>
      <c r="L35" s="2250"/>
      <c r="M35" s="2250"/>
      <c r="N35" s="2250"/>
      <c r="O35" s="2250"/>
      <c r="P35" s="2250"/>
      <c r="Q35" s="2250"/>
      <c r="R35" s="2250"/>
      <c r="S35" s="2250"/>
    </row>
    <row r="36" spans="1:35">
      <c r="D36" s="313"/>
      <c r="J36" s="311" t="s">
        <v>61</v>
      </c>
      <c r="K36" s="2250"/>
      <c r="L36" s="2250"/>
      <c r="M36" s="2250"/>
      <c r="N36" s="2250"/>
      <c r="O36" s="2250"/>
      <c r="P36" s="2250"/>
      <c r="Q36" s="2250"/>
      <c r="R36" s="2250"/>
      <c r="S36" s="2250"/>
    </row>
    <row r="37" spans="1:35">
      <c r="D37" s="313"/>
    </row>
    <row r="38" spans="1:35">
      <c r="D38" s="313" t="s">
        <v>471</v>
      </c>
    </row>
    <row r="39" spans="1:35">
      <c r="D39" s="2254"/>
      <c r="E39" s="2254"/>
      <c r="F39" s="2254"/>
      <c r="G39" s="2254"/>
      <c r="H39" s="2254"/>
      <c r="I39" s="2254"/>
      <c r="J39" s="2254"/>
      <c r="K39" s="2254"/>
      <c r="L39" s="2254"/>
      <c r="M39" s="2254"/>
      <c r="N39" s="2254"/>
      <c r="O39" s="2254"/>
      <c r="P39" s="2254"/>
      <c r="Q39" s="2254"/>
      <c r="R39" s="2254"/>
      <c r="S39" s="2254"/>
      <c r="T39" s="2254"/>
      <c r="U39" s="2254"/>
      <c r="V39" s="2254"/>
      <c r="W39" s="2254"/>
      <c r="X39" s="2254"/>
      <c r="Y39" s="2254"/>
      <c r="Z39" s="2254"/>
      <c r="AA39" s="2254"/>
      <c r="AB39" s="2254"/>
      <c r="AC39" s="2254"/>
      <c r="AD39" s="2254"/>
      <c r="AE39" s="2254"/>
      <c r="AF39" s="2254"/>
    </row>
    <row r="40" spans="1:35">
      <c r="D40" s="2254"/>
      <c r="E40" s="2254"/>
      <c r="F40" s="2254"/>
      <c r="G40" s="2254"/>
      <c r="H40" s="2254"/>
      <c r="I40" s="2254"/>
      <c r="J40" s="2254"/>
      <c r="K40" s="2254"/>
      <c r="L40" s="2254"/>
      <c r="M40" s="2254"/>
      <c r="N40" s="2254"/>
      <c r="O40" s="2254"/>
      <c r="P40" s="2254"/>
      <c r="Q40" s="2254"/>
      <c r="R40" s="2254"/>
      <c r="S40" s="2254"/>
      <c r="T40" s="2254"/>
      <c r="U40" s="2254"/>
      <c r="V40" s="2254"/>
      <c r="W40" s="2254"/>
      <c r="X40" s="2254"/>
      <c r="Y40" s="2254"/>
      <c r="Z40" s="2254"/>
      <c r="AA40" s="2254"/>
      <c r="AB40" s="2254"/>
      <c r="AC40" s="2254"/>
      <c r="AD40" s="2254"/>
      <c r="AE40" s="2254"/>
      <c r="AF40" s="2254"/>
    </row>
    <row r="41" spans="1:35">
      <c r="D41" s="313"/>
    </row>
    <row r="42" spans="1:35">
      <c r="D42" s="313" t="s">
        <v>472</v>
      </c>
    </row>
    <row r="43" spans="1:35">
      <c r="D43" s="2254"/>
      <c r="E43" s="2254"/>
      <c r="F43" s="2254"/>
      <c r="G43" s="2254"/>
      <c r="H43" s="2254"/>
      <c r="I43" s="2254"/>
      <c r="J43" s="2254"/>
      <c r="K43" s="2254"/>
      <c r="L43" s="2254"/>
      <c r="M43" s="2254"/>
      <c r="N43" s="2254"/>
      <c r="O43" s="2254"/>
      <c r="P43" s="2254"/>
      <c r="Q43" s="2254"/>
      <c r="R43" s="2254"/>
      <c r="S43" s="2254"/>
      <c r="T43" s="2254"/>
      <c r="U43" s="2254"/>
      <c r="V43" s="2254"/>
      <c r="W43" s="2254"/>
      <c r="X43" s="2254"/>
      <c r="Y43" s="2254"/>
      <c r="Z43" s="2254"/>
      <c r="AA43" s="2254"/>
      <c r="AB43" s="2254"/>
      <c r="AC43" s="2254"/>
      <c r="AD43" s="2254"/>
      <c r="AE43" s="2254"/>
      <c r="AF43" s="2254"/>
    </row>
    <row r="44" spans="1:35">
      <c r="D44" s="2254"/>
      <c r="E44" s="2254"/>
      <c r="F44" s="2254"/>
      <c r="G44" s="2254"/>
      <c r="H44" s="2254"/>
      <c r="I44" s="2254"/>
      <c r="J44" s="2254"/>
      <c r="K44" s="2254"/>
      <c r="L44" s="2254"/>
      <c r="M44" s="2254"/>
      <c r="N44" s="2254"/>
      <c r="O44" s="2254"/>
      <c r="P44" s="2254"/>
      <c r="Q44" s="2254"/>
      <c r="R44" s="2254"/>
      <c r="S44" s="2254"/>
      <c r="T44" s="2254"/>
      <c r="U44" s="2254"/>
      <c r="V44" s="2254"/>
      <c r="W44" s="2254"/>
      <c r="X44" s="2254"/>
      <c r="Y44" s="2254"/>
      <c r="Z44" s="2254"/>
      <c r="AA44" s="2254"/>
      <c r="AB44" s="2254"/>
      <c r="AC44" s="2254"/>
      <c r="AD44" s="2254"/>
      <c r="AE44" s="2254"/>
      <c r="AF44" s="2254"/>
    </row>
    <row r="46" spans="1:35">
      <c r="A46" s="314"/>
      <c r="B46" s="314"/>
      <c r="C46" s="314"/>
      <c r="D46" s="314"/>
      <c r="E46" s="314"/>
      <c r="F46" s="314"/>
      <c r="G46" s="314"/>
      <c r="H46" s="314"/>
      <c r="I46" s="314"/>
      <c r="J46" s="314"/>
      <c r="K46" s="314"/>
      <c r="L46" s="314"/>
      <c r="M46" s="314"/>
      <c r="N46" s="314"/>
      <c r="O46" s="314"/>
      <c r="P46" s="314"/>
      <c r="Q46" s="314"/>
      <c r="R46" s="314"/>
      <c r="S46" s="314"/>
      <c r="T46" s="314"/>
      <c r="U46" s="314"/>
      <c r="V46" s="314"/>
      <c r="W46" s="314"/>
      <c r="X46" s="314"/>
      <c r="Y46" s="314"/>
      <c r="Z46" s="314"/>
      <c r="AA46" s="314"/>
      <c r="AB46" s="314"/>
      <c r="AC46" s="314"/>
      <c r="AD46" s="314"/>
      <c r="AE46" s="314"/>
      <c r="AF46" s="314"/>
      <c r="AG46" s="314"/>
      <c r="AH46" s="314"/>
      <c r="AI46" s="314"/>
    </row>
    <row r="48" spans="1:35">
      <c r="D48" s="311" t="s">
        <v>473</v>
      </c>
      <c r="F48" s="315" t="s">
        <v>474</v>
      </c>
      <c r="G48" s="311" t="s">
        <v>475</v>
      </c>
    </row>
    <row r="49" spans="6:7">
      <c r="F49" s="315" t="s">
        <v>476</v>
      </c>
      <c r="G49" s="311" t="s">
        <v>703</v>
      </c>
    </row>
    <row r="50" spans="6:7">
      <c r="F50" s="315"/>
      <c r="G50" s="311" t="s">
        <v>704</v>
      </c>
    </row>
    <row r="51" spans="6:7">
      <c r="F51" s="315" t="s">
        <v>477</v>
      </c>
      <c r="G51" s="311" t="s">
        <v>706</v>
      </c>
    </row>
    <row r="52" spans="6:7">
      <c r="G52" s="311" t="s">
        <v>705</v>
      </c>
    </row>
  </sheetData>
  <mergeCells count="14">
    <mergeCell ref="D39:AF40"/>
    <mergeCell ref="D43:AF44"/>
    <mergeCell ref="I20:N20"/>
    <mergeCell ref="A24:AI24"/>
    <mergeCell ref="D28:AF29"/>
    <mergeCell ref="D32:AF33"/>
    <mergeCell ref="K35:S35"/>
    <mergeCell ref="K36:S36"/>
    <mergeCell ref="AA3:AI3"/>
    <mergeCell ref="C7:J7"/>
    <mergeCell ref="Z11:AG11"/>
    <mergeCell ref="AH11:AI11"/>
    <mergeCell ref="E14:M15"/>
    <mergeCell ref="N14:Y15"/>
  </mergeCells>
  <phoneticPr fontId="2"/>
  <pageMargins left="0.7" right="0.7" top="0.75" bottom="0.75" header="0.3" footer="0.3"/>
  <pageSetup paperSize="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I50"/>
  <sheetViews>
    <sheetView view="pageBreakPreview" zoomScale="90" zoomScaleNormal="100" zoomScaleSheetLayoutView="90" workbookViewId="0">
      <selection activeCell="AX77" sqref="AX77"/>
    </sheetView>
  </sheetViews>
  <sheetFormatPr defaultColWidth="2.33203125" defaultRowHeight="13.2"/>
  <cols>
    <col min="1" max="16384" width="2.33203125" style="311"/>
  </cols>
  <sheetData>
    <row r="1" spans="1:35">
      <c r="A1" s="311" t="s">
        <v>478</v>
      </c>
    </row>
    <row r="3" spans="1:35">
      <c r="Z3" s="312" t="s">
        <v>24</v>
      </c>
      <c r="AA3" s="2250"/>
      <c r="AB3" s="2250"/>
      <c r="AC3" s="2250"/>
      <c r="AD3" s="2250"/>
      <c r="AE3" s="2250"/>
      <c r="AF3" s="2250"/>
      <c r="AG3" s="2250"/>
      <c r="AH3" s="2250"/>
      <c r="AI3" s="2250"/>
    </row>
    <row r="4" spans="1:35">
      <c r="Z4" s="312"/>
      <c r="AB4" s="316"/>
      <c r="AC4" s="316"/>
      <c r="AD4" s="316"/>
      <c r="AE4" s="316"/>
      <c r="AF4" s="316"/>
      <c r="AG4" s="316"/>
      <c r="AH4" s="316"/>
      <c r="AI4" s="316"/>
    </row>
    <row r="7" spans="1:35">
      <c r="G7" s="2255" t="s">
        <v>699</v>
      </c>
      <c r="H7" s="2255"/>
      <c r="I7" s="2255"/>
      <c r="J7" s="2255"/>
      <c r="K7" s="2255"/>
      <c r="L7" s="2255"/>
      <c r="M7" s="2255"/>
      <c r="N7" s="2255"/>
      <c r="O7" s="2255"/>
      <c r="P7" s="477" t="s">
        <v>693</v>
      </c>
    </row>
    <row r="8" spans="1:35">
      <c r="G8" s="317"/>
      <c r="H8" s="317"/>
      <c r="I8" s="317"/>
      <c r="J8" s="317"/>
      <c r="K8" s="317"/>
      <c r="L8" s="317"/>
      <c r="M8" s="317"/>
      <c r="N8" s="317"/>
      <c r="O8" s="317"/>
    </row>
    <row r="10" spans="1:35">
      <c r="T10" s="311" t="s">
        <v>479</v>
      </c>
      <c r="Y10" s="2252"/>
      <c r="Z10" s="2252"/>
      <c r="AA10" s="2252"/>
      <c r="AB10" s="2252"/>
      <c r="AC10" s="2252"/>
      <c r="AD10" s="2252"/>
      <c r="AE10" s="2252"/>
      <c r="AF10" s="2252"/>
      <c r="AG10" s="2252"/>
      <c r="AH10" s="2251"/>
      <c r="AI10" s="2251"/>
    </row>
    <row r="13" spans="1:35" ht="30" customHeight="1">
      <c r="A13" s="2256" t="s">
        <v>480</v>
      </c>
      <c r="B13" s="2256"/>
      <c r="C13" s="2256"/>
      <c r="D13" s="2256"/>
      <c r="E13" s="2256"/>
      <c r="F13" s="2256"/>
      <c r="G13" s="2256"/>
      <c r="H13" s="2256"/>
      <c r="I13" s="2256"/>
      <c r="J13" s="2256"/>
      <c r="K13" s="2256"/>
      <c r="L13" s="2256"/>
      <c r="M13" s="2256"/>
      <c r="N13" s="2256"/>
      <c r="O13" s="2256"/>
      <c r="P13" s="2256"/>
      <c r="Q13" s="2256"/>
      <c r="R13" s="2256"/>
      <c r="S13" s="2256"/>
      <c r="T13" s="2256"/>
      <c r="U13" s="2256"/>
      <c r="V13" s="2256"/>
      <c r="W13" s="2256"/>
      <c r="X13" s="2256"/>
      <c r="Y13" s="2256"/>
      <c r="Z13" s="2256"/>
      <c r="AA13" s="2256"/>
      <c r="AB13" s="2256"/>
      <c r="AC13" s="2256"/>
      <c r="AD13" s="2256"/>
      <c r="AE13" s="2256"/>
      <c r="AF13" s="2256"/>
      <c r="AG13" s="2256"/>
      <c r="AH13" s="2256"/>
      <c r="AI13" s="2256"/>
    </row>
    <row r="17" spans="1:35">
      <c r="A17" s="318" t="s">
        <v>481</v>
      </c>
      <c r="B17" s="318"/>
      <c r="C17" s="318"/>
      <c r="D17" s="318"/>
      <c r="E17" s="318"/>
      <c r="F17" s="318"/>
      <c r="G17" s="318"/>
      <c r="H17" s="318"/>
      <c r="I17" s="318"/>
      <c r="J17" s="318"/>
      <c r="K17" s="318"/>
      <c r="L17" s="318"/>
      <c r="M17" s="318"/>
      <c r="N17" s="318"/>
      <c r="O17" s="318"/>
      <c r="P17" s="318"/>
      <c r="Q17" s="318"/>
      <c r="R17" s="318"/>
      <c r="S17" s="318"/>
      <c r="T17" s="318"/>
      <c r="U17" s="318"/>
      <c r="V17" s="318"/>
      <c r="W17" s="318"/>
      <c r="X17" s="318"/>
      <c r="Y17" s="318"/>
      <c r="Z17" s="318"/>
      <c r="AA17" s="318"/>
      <c r="AB17" s="318"/>
      <c r="AC17" s="318"/>
      <c r="AD17" s="318"/>
      <c r="AE17" s="318"/>
      <c r="AF17" s="318"/>
      <c r="AG17" s="318"/>
      <c r="AH17" s="318"/>
      <c r="AI17" s="318"/>
    </row>
    <row r="21" spans="1:35">
      <c r="A21" s="2251" t="s">
        <v>398</v>
      </c>
      <c r="B21" s="2251"/>
      <c r="C21" s="2251"/>
      <c r="D21" s="2251"/>
      <c r="E21" s="2251"/>
      <c r="F21" s="2251"/>
      <c r="G21" s="2251"/>
      <c r="H21" s="2251"/>
      <c r="I21" s="2251"/>
      <c r="J21" s="2251"/>
      <c r="K21" s="2251"/>
      <c r="L21" s="2251"/>
      <c r="M21" s="2251"/>
      <c r="N21" s="2251"/>
      <c r="O21" s="2251"/>
      <c r="P21" s="2251"/>
      <c r="Q21" s="2251"/>
      <c r="R21" s="2251"/>
      <c r="S21" s="2251"/>
      <c r="T21" s="2251"/>
      <c r="U21" s="2251"/>
      <c r="V21" s="2251"/>
      <c r="W21" s="2251"/>
      <c r="X21" s="2251"/>
      <c r="Y21" s="2251"/>
      <c r="Z21" s="2251"/>
      <c r="AA21" s="2251"/>
      <c r="AB21" s="2251"/>
      <c r="AC21" s="2251"/>
      <c r="AD21" s="2251"/>
      <c r="AE21" s="2251"/>
      <c r="AF21" s="2251"/>
      <c r="AG21" s="2251"/>
      <c r="AH21" s="2251"/>
      <c r="AI21" s="2251"/>
    </row>
    <row r="23" spans="1:35">
      <c r="A23" s="2257" t="s">
        <v>482</v>
      </c>
      <c r="B23" s="2258"/>
      <c r="C23" s="2258"/>
      <c r="D23" s="2258"/>
      <c r="E23" s="2258"/>
      <c r="F23" s="2258"/>
      <c r="G23" s="2258"/>
      <c r="H23" s="2259"/>
      <c r="I23" s="2260"/>
      <c r="J23" s="2261"/>
      <c r="K23" s="2261"/>
      <c r="L23" s="2261"/>
      <c r="M23" s="2261"/>
      <c r="N23" s="2261"/>
      <c r="O23" s="2261"/>
      <c r="P23" s="2261"/>
      <c r="Q23" s="2261"/>
      <c r="R23" s="2261"/>
      <c r="S23" s="2261"/>
      <c r="T23" s="2261"/>
      <c r="U23" s="2261"/>
      <c r="V23" s="2261"/>
      <c r="W23" s="2261"/>
      <c r="X23" s="2261"/>
      <c r="Y23" s="2261"/>
      <c r="Z23" s="2261"/>
      <c r="AA23" s="2261"/>
      <c r="AB23" s="2261"/>
      <c r="AC23" s="2261"/>
      <c r="AD23" s="2261"/>
      <c r="AE23" s="2261"/>
      <c r="AF23" s="2261"/>
      <c r="AG23" s="2261"/>
      <c r="AH23" s="2261"/>
      <c r="AI23" s="2262"/>
    </row>
    <row r="24" spans="1:35">
      <c r="A24" s="2257"/>
      <c r="B24" s="2258"/>
      <c r="C24" s="2258"/>
      <c r="D24" s="2258"/>
      <c r="E24" s="2258"/>
      <c r="F24" s="2258"/>
      <c r="G24" s="2258"/>
      <c r="H24" s="2259"/>
      <c r="I24" s="2260"/>
      <c r="J24" s="2261"/>
      <c r="K24" s="2261"/>
      <c r="L24" s="2261"/>
      <c r="M24" s="2261"/>
      <c r="N24" s="2261"/>
      <c r="O24" s="2261"/>
      <c r="P24" s="2261"/>
      <c r="Q24" s="2261"/>
      <c r="R24" s="2261"/>
      <c r="S24" s="2261"/>
      <c r="T24" s="2261"/>
      <c r="U24" s="2261"/>
      <c r="V24" s="2261"/>
      <c r="W24" s="2261"/>
      <c r="X24" s="2261"/>
      <c r="Y24" s="2261"/>
      <c r="Z24" s="2261"/>
      <c r="AA24" s="2261"/>
      <c r="AB24" s="2261"/>
      <c r="AC24" s="2261"/>
      <c r="AD24" s="2261"/>
      <c r="AE24" s="2261"/>
      <c r="AF24" s="2261"/>
      <c r="AG24" s="2261"/>
      <c r="AH24" s="2261"/>
      <c r="AI24" s="2262"/>
    </row>
    <row r="25" spans="1:35">
      <c r="A25" s="2257" t="s">
        <v>483</v>
      </c>
      <c r="B25" s="2258"/>
      <c r="C25" s="2258"/>
      <c r="D25" s="2258"/>
      <c r="E25" s="2258"/>
      <c r="F25" s="2258"/>
      <c r="G25" s="2258"/>
      <c r="H25" s="2259"/>
      <c r="I25" s="2263"/>
      <c r="J25" s="2264"/>
      <c r="K25" s="2264"/>
      <c r="L25" s="2264"/>
      <c r="M25" s="2264"/>
      <c r="N25" s="2264"/>
      <c r="O25" s="2264"/>
      <c r="P25" s="2264"/>
      <c r="Q25" s="2264"/>
      <c r="R25" s="2264"/>
      <c r="S25" s="2264"/>
      <c r="T25" s="2264"/>
      <c r="U25" s="2264"/>
      <c r="V25" s="2264"/>
      <c r="W25" s="2264"/>
      <c r="X25" s="2264"/>
      <c r="Y25" s="2264"/>
      <c r="Z25" s="2264"/>
      <c r="AA25" s="2264"/>
      <c r="AB25" s="2264"/>
      <c r="AC25" s="2264"/>
      <c r="AD25" s="2264"/>
      <c r="AE25" s="2264"/>
      <c r="AF25" s="2264"/>
      <c r="AG25" s="2264"/>
      <c r="AH25" s="2264"/>
      <c r="AI25" s="2265"/>
    </row>
    <row r="26" spans="1:35">
      <c r="A26" s="2257"/>
      <c r="B26" s="2258"/>
      <c r="C26" s="2258"/>
      <c r="D26" s="2258"/>
      <c r="E26" s="2258"/>
      <c r="F26" s="2258"/>
      <c r="G26" s="2258"/>
      <c r="H26" s="2259"/>
      <c r="I26" s="2263"/>
      <c r="J26" s="2264"/>
      <c r="K26" s="2264"/>
      <c r="L26" s="2264"/>
      <c r="M26" s="2264"/>
      <c r="N26" s="2264"/>
      <c r="O26" s="2264"/>
      <c r="P26" s="2264"/>
      <c r="Q26" s="2264"/>
      <c r="R26" s="2264"/>
      <c r="S26" s="2264"/>
      <c r="T26" s="2264"/>
      <c r="U26" s="2264"/>
      <c r="V26" s="2264"/>
      <c r="W26" s="2264"/>
      <c r="X26" s="2264"/>
      <c r="Y26" s="2264"/>
      <c r="Z26" s="2264"/>
      <c r="AA26" s="2264"/>
      <c r="AB26" s="2264"/>
      <c r="AC26" s="2264"/>
      <c r="AD26" s="2264"/>
      <c r="AE26" s="2264"/>
      <c r="AF26" s="2264"/>
      <c r="AG26" s="2264"/>
      <c r="AH26" s="2264"/>
      <c r="AI26" s="2265"/>
    </row>
    <row r="27" spans="1:35">
      <c r="A27" s="2257" t="s">
        <v>484</v>
      </c>
      <c r="B27" s="2258"/>
      <c r="C27" s="2258"/>
      <c r="D27" s="2258"/>
      <c r="E27" s="2258"/>
      <c r="F27" s="2258"/>
      <c r="G27" s="2258"/>
      <c r="H27" s="2259"/>
      <c r="I27" s="2266" t="s">
        <v>60</v>
      </c>
      <c r="J27" s="2267"/>
      <c r="K27" s="2267"/>
      <c r="L27" s="2267"/>
      <c r="M27" s="2267"/>
      <c r="N27" s="2267"/>
      <c r="O27" s="2268"/>
      <c r="P27" s="2268"/>
      <c r="Q27" s="2268"/>
      <c r="R27" s="2268"/>
      <c r="S27" s="2268"/>
      <c r="T27" s="2268"/>
      <c r="U27" s="2268"/>
      <c r="V27" s="2268"/>
      <c r="W27" s="2268"/>
      <c r="X27" s="2268"/>
      <c r="Y27" s="2268"/>
      <c r="Z27" s="2268"/>
      <c r="AA27" s="2268"/>
      <c r="AB27" s="2268"/>
      <c r="AC27" s="2268"/>
      <c r="AD27" s="2268"/>
      <c r="AE27" s="2268"/>
      <c r="AF27" s="2268"/>
      <c r="AG27" s="2268"/>
      <c r="AH27" s="2268"/>
      <c r="AI27" s="2269"/>
    </row>
    <row r="28" spans="1:35">
      <c r="A28" s="2257"/>
      <c r="B28" s="2258"/>
      <c r="C28" s="2258"/>
      <c r="D28" s="2258"/>
      <c r="E28" s="2258"/>
      <c r="F28" s="2258"/>
      <c r="G28" s="2258"/>
      <c r="H28" s="2259"/>
      <c r="I28" s="2270" t="s">
        <v>61</v>
      </c>
      <c r="J28" s="2271"/>
      <c r="K28" s="2271"/>
      <c r="L28" s="2271"/>
      <c r="M28" s="2271"/>
      <c r="N28" s="2271"/>
      <c r="O28" s="2272"/>
      <c r="P28" s="2272"/>
      <c r="Q28" s="2272"/>
      <c r="R28" s="2272"/>
      <c r="S28" s="2272"/>
      <c r="T28" s="2272"/>
      <c r="U28" s="2272"/>
      <c r="V28" s="2272"/>
      <c r="W28" s="2272"/>
      <c r="X28" s="2272"/>
      <c r="Y28" s="2272"/>
      <c r="Z28" s="2272"/>
      <c r="AA28" s="2272"/>
      <c r="AB28" s="2272"/>
      <c r="AC28" s="2272"/>
      <c r="AD28" s="2272"/>
      <c r="AE28" s="2272"/>
      <c r="AF28" s="2272"/>
      <c r="AG28" s="2272"/>
      <c r="AH28" s="2272"/>
      <c r="AI28" s="2273"/>
    </row>
    <row r="29" spans="1:35">
      <c r="A29" s="2257" t="s">
        <v>485</v>
      </c>
      <c r="B29" s="2258"/>
      <c r="C29" s="2258"/>
      <c r="D29" s="2258"/>
      <c r="E29" s="2258"/>
      <c r="F29" s="2258"/>
      <c r="G29" s="2258"/>
      <c r="H29" s="2259"/>
      <c r="I29" s="2266" t="s">
        <v>60</v>
      </c>
      <c r="J29" s="2267"/>
      <c r="K29" s="2267"/>
      <c r="L29" s="2267"/>
      <c r="M29" s="2267"/>
      <c r="N29" s="2267"/>
      <c r="O29" s="2268"/>
      <c r="P29" s="2268"/>
      <c r="Q29" s="2268"/>
      <c r="R29" s="2268"/>
      <c r="S29" s="2268"/>
      <c r="T29" s="2268"/>
      <c r="U29" s="2268"/>
      <c r="V29" s="2268"/>
      <c r="W29" s="2268"/>
      <c r="X29" s="2268"/>
      <c r="Y29" s="2268"/>
      <c r="Z29" s="2268"/>
      <c r="AA29" s="2268"/>
      <c r="AB29" s="2268"/>
      <c r="AC29" s="2268"/>
      <c r="AD29" s="2268"/>
      <c r="AE29" s="2268"/>
      <c r="AF29" s="2268"/>
      <c r="AG29" s="2268"/>
      <c r="AH29" s="2268"/>
      <c r="AI29" s="2269"/>
    </row>
    <row r="30" spans="1:35">
      <c r="A30" s="2257"/>
      <c r="B30" s="2258"/>
      <c r="C30" s="2258"/>
      <c r="D30" s="2258"/>
      <c r="E30" s="2258"/>
      <c r="F30" s="2258"/>
      <c r="G30" s="2258"/>
      <c r="H30" s="2259"/>
      <c r="I30" s="2270" t="s">
        <v>61</v>
      </c>
      <c r="J30" s="2271"/>
      <c r="K30" s="2271"/>
      <c r="L30" s="2271"/>
      <c r="M30" s="2271"/>
      <c r="N30" s="2271"/>
      <c r="O30" s="2272"/>
      <c r="P30" s="2272"/>
      <c r="Q30" s="2272"/>
      <c r="R30" s="2272"/>
      <c r="S30" s="2272"/>
      <c r="T30" s="2272"/>
      <c r="U30" s="2272"/>
      <c r="V30" s="2272"/>
      <c r="W30" s="2272"/>
      <c r="X30" s="2272"/>
      <c r="Y30" s="2272"/>
      <c r="Z30" s="2272"/>
      <c r="AA30" s="2272"/>
      <c r="AB30" s="2272"/>
      <c r="AC30" s="2272"/>
      <c r="AD30" s="2272"/>
      <c r="AE30" s="2272"/>
      <c r="AF30" s="2272"/>
      <c r="AG30" s="2272"/>
      <c r="AH30" s="2272"/>
      <c r="AI30" s="2273"/>
    </row>
    <row r="31" spans="1:35">
      <c r="A31" s="2257" t="s">
        <v>486</v>
      </c>
      <c r="B31" s="2258"/>
      <c r="C31" s="2258"/>
      <c r="D31" s="2258"/>
      <c r="E31" s="2258"/>
      <c r="F31" s="2258"/>
      <c r="G31" s="2258"/>
      <c r="H31" s="2259"/>
      <c r="I31" s="2275"/>
      <c r="J31" s="2276"/>
      <c r="K31" s="2276"/>
      <c r="L31" s="2276"/>
      <c r="M31" s="2276"/>
      <c r="N31" s="2276"/>
      <c r="O31" s="2276"/>
      <c r="P31" s="2276"/>
      <c r="Q31" s="2276"/>
      <c r="R31" s="2276"/>
      <c r="S31" s="2276"/>
      <c r="T31" s="2276"/>
      <c r="U31" s="2276"/>
      <c r="V31" s="2276"/>
      <c r="W31" s="2276"/>
      <c r="X31" s="2276"/>
      <c r="Y31" s="2276"/>
      <c r="Z31" s="2276"/>
      <c r="AA31" s="2276"/>
      <c r="AB31" s="2276"/>
      <c r="AC31" s="2276"/>
      <c r="AD31" s="2276"/>
      <c r="AE31" s="2276"/>
      <c r="AF31" s="2276"/>
      <c r="AG31" s="2276"/>
      <c r="AH31" s="2276"/>
      <c r="AI31" s="2277"/>
    </row>
    <row r="32" spans="1:35">
      <c r="A32" s="2257"/>
      <c r="B32" s="2258"/>
      <c r="C32" s="2258"/>
      <c r="D32" s="2258"/>
      <c r="E32" s="2258"/>
      <c r="F32" s="2258"/>
      <c r="G32" s="2258"/>
      <c r="H32" s="2259"/>
      <c r="I32" s="2278"/>
      <c r="J32" s="2279"/>
      <c r="K32" s="2279"/>
      <c r="L32" s="2279"/>
      <c r="M32" s="2279"/>
      <c r="N32" s="2279"/>
      <c r="O32" s="2279"/>
      <c r="P32" s="2279"/>
      <c r="Q32" s="2279"/>
      <c r="R32" s="2279"/>
      <c r="S32" s="2279"/>
      <c r="T32" s="2279"/>
      <c r="U32" s="2279"/>
      <c r="V32" s="2279"/>
      <c r="W32" s="2279"/>
      <c r="X32" s="2279"/>
      <c r="Y32" s="2279"/>
      <c r="Z32" s="2279"/>
      <c r="AA32" s="2279"/>
      <c r="AB32" s="2279"/>
      <c r="AC32" s="2279"/>
      <c r="AD32" s="2279"/>
      <c r="AE32" s="2279"/>
      <c r="AF32" s="2279"/>
      <c r="AG32" s="2279"/>
      <c r="AH32" s="2279"/>
      <c r="AI32" s="2280"/>
    </row>
    <row r="33" spans="1:35">
      <c r="A33" s="2257"/>
      <c r="B33" s="2258"/>
      <c r="C33" s="2258"/>
      <c r="D33" s="2258"/>
      <c r="E33" s="2258"/>
      <c r="F33" s="2258"/>
      <c r="G33" s="2258"/>
      <c r="H33" s="2259"/>
      <c r="I33" s="2278"/>
      <c r="J33" s="2279"/>
      <c r="K33" s="2279"/>
      <c r="L33" s="2279"/>
      <c r="M33" s="2279"/>
      <c r="N33" s="2279"/>
      <c r="O33" s="2279"/>
      <c r="P33" s="2279"/>
      <c r="Q33" s="2279"/>
      <c r="R33" s="2279"/>
      <c r="S33" s="2279"/>
      <c r="T33" s="2279"/>
      <c r="U33" s="2279"/>
      <c r="V33" s="2279"/>
      <c r="W33" s="2279"/>
      <c r="X33" s="2279"/>
      <c r="Y33" s="2279"/>
      <c r="Z33" s="2279"/>
      <c r="AA33" s="2279"/>
      <c r="AB33" s="2279"/>
      <c r="AC33" s="2279"/>
      <c r="AD33" s="2279"/>
      <c r="AE33" s="2279"/>
      <c r="AF33" s="2279"/>
      <c r="AG33" s="2279"/>
      <c r="AH33" s="2279"/>
      <c r="AI33" s="2280"/>
    </row>
    <row r="34" spans="1:35">
      <c r="A34" s="2257"/>
      <c r="B34" s="2258"/>
      <c r="C34" s="2258"/>
      <c r="D34" s="2258"/>
      <c r="E34" s="2258"/>
      <c r="F34" s="2258"/>
      <c r="G34" s="2258"/>
      <c r="H34" s="2259"/>
      <c r="I34" s="2278"/>
      <c r="J34" s="2279"/>
      <c r="K34" s="2279"/>
      <c r="L34" s="2279"/>
      <c r="M34" s="2279"/>
      <c r="N34" s="2279"/>
      <c r="O34" s="2279"/>
      <c r="P34" s="2279"/>
      <c r="Q34" s="2279"/>
      <c r="R34" s="2279"/>
      <c r="S34" s="2279"/>
      <c r="T34" s="2279"/>
      <c r="U34" s="2279"/>
      <c r="V34" s="2279"/>
      <c r="W34" s="2279"/>
      <c r="X34" s="2279"/>
      <c r="Y34" s="2279"/>
      <c r="Z34" s="2279"/>
      <c r="AA34" s="2279"/>
      <c r="AB34" s="2279"/>
      <c r="AC34" s="2279"/>
      <c r="AD34" s="2279"/>
      <c r="AE34" s="2279"/>
      <c r="AF34" s="2279"/>
      <c r="AG34" s="2279"/>
      <c r="AH34" s="2279"/>
      <c r="AI34" s="2280"/>
    </row>
    <row r="35" spans="1:35">
      <c r="A35" s="2257"/>
      <c r="B35" s="2258"/>
      <c r="C35" s="2258"/>
      <c r="D35" s="2258"/>
      <c r="E35" s="2258"/>
      <c r="F35" s="2258"/>
      <c r="G35" s="2258"/>
      <c r="H35" s="2259"/>
      <c r="I35" s="2278"/>
      <c r="J35" s="2279"/>
      <c r="K35" s="2279"/>
      <c r="L35" s="2279"/>
      <c r="M35" s="2279"/>
      <c r="N35" s="2279"/>
      <c r="O35" s="2279"/>
      <c r="P35" s="2279"/>
      <c r="Q35" s="2279"/>
      <c r="R35" s="2279"/>
      <c r="S35" s="2279"/>
      <c r="T35" s="2279"/>
      <c r="U35" s="2279"/>
      <c r="V35" s="2279"/>
      <c r="W35" s="2279"/>
      <c r="X35" s="2279"/>
      <c r="Y35" s="2279"/>
      <c r="Z35" s="2279"/>
      <c r="AA35" s="2279"/>
      <c r="AB35" s="2279"/>
      <c r="AC35" s="2279"/>
      <c r="AD35" s="2279"/>
      <c r="AE35" s="2279"/>
      <c r="AF35" s="2279"/>
      <c r="AG35" s="2279"/>
      <c r="AH35" s="2279"/>
      <c r="AI35" s="2280"/>
    </row>
    <row r="36" spans="1:35">
      <c r="A36" s="2257"/>
      <c r="B36" s="2258"/>
      <c r="C36" s="2258"/>
      <c r="D36" s="2258"/>
      <c r="E36" s="2258"/>
      <c r="F36" s="2258"/>
      <c r="G36" s="2258"/>
      <c r="H36" s="2259"/>
      <c r="I36" s="2278"/>
      <c r="J36" s="2279"/>
      <c r="K36" s="2279"/>
      <c r="L36" s="2279"/>
      <c r="M36" s="2279"/>
      <c r="N36" s="2279"/>
      <c r="O36" s="2279"/>
      <c r="P36" s="2279"/>
      <c r="Q36" s="2279"/>
      <c r="R36" s="2279"/>
      <c r="S36" s="2279"/>
      <c r="T36" s="2279"/>
      <c r="U36" s="2279"/>
      <c r="V36" s="2279"/>
      <c r="W36" s="2279"/>
      <c r="X36" s="2279"/>
      <c r="Y36" s="2279"/>
      <c r="Z36" s="2279"/>
      <c r="AA36" s="2279"/>
      <c r="AB36" s="2279"/>
      <c r="AC36" s="2279"/>
      <c r="AD36" s="2279"/>
      <c r="AE36" s="2279"/>
      <c r="AF36" s="2279"/>
      <c r="AG36" s="2279"/>
      <c r="AH36" s="2279"/>
      <c r="AI36" s="2280"/>
    </row>
    <row r="37" spans="1:35">
      <c r="A37" s="2257"/>
      <c r="B37" s="2258"/>
      <c r="C37" s="2258"/>
      <c r="D37" s="2258"/>
      <c r="E37" s="2258"/>
      <c r="F37" s="2258"/>
      <c r="G37" s="2258"/>
      <c r="H37" s="2259"/>
      <c r="I37" s="2278"/>
      <c r="J37" s="2279"/>
      <c r="K37" s="2279"/>
      <c r="L37" s="2279"/>
      <c r="M37" s="2279"/>
      <c r="N37" s="2279"/>
      <c r="O37" s="2279"/>
      <c r="P37" s="2279"/>
      <c r="Q37" s="2279"/>
      <c r="R37" s="2279"/>
      <c r="S37" s="2279"/>
      <c r="T37" s="2279"/>
      <c r="U37" s="2279"/>
      <c r="V37" s="2279"/>
      <c r="W37" s="2279"/>
      <c r="X37" s="2279"/>
      <c r="Y37" s="2279"/>
      <c r="Z37" s="2279"/>
      <c r="AA37" s="2279"/>
      <c r="AB37" s="2279"/>
      <c r="AC37" s="2279"/>
      <c r="AD37" s="2279"/>
      <c r="AE37" s="2279"/>
      <c r="AF37" s="2279"/>
      <c r="AG37" s="2279"/>
      <c r="AH37" s="2279"/>
      <c r="AI37" s="2280"/>
    </row>
    <row r="38" spans="1:35">
      <c r="A38" s="2257"/>
      <c r="B38" s="2258"/>
      <c r="C38" s="2258"/>
      <c r="D38" s="2258"/>
      <c r="E38" s="2258"/>
      <c r="F38" s="2258"/>
      <c r="G38" s="2258"/>
      <c r="H38" s="2259"/>
      <c r="I38" s="2278"/>
      <c r="J38" s="2279"/>
      <c r="K38" s="2279"/>
      <c r="L38" s="2279"/>
      <c r="M38" s="2279"/>
      <c r="N38" s="2279"/>
      <c r="O38" s="2279"/>
      <c r="P38" s="2279"/>
      <c r="Q38" s="2279"/>
      <c r="R38" s="2279"/>
      <c r="S38" s="2279"/>
      <c r="T38" s="2279"/>
      <c r="U38" s="2279"/>
      <c r="V38" s="2279"/>
      <c r="W38" s="2279"/>
      <c r="X38" s="2279"/>
      <c r="Y38" s="2279"/>
      <c r="Z38" s="2279"/>
      <c r="AA38" s="2279"/>
      <c r="AB38" s="2279"/>
      <c r="AC38" s="2279"/>
      <c r="AD38" s="2279"/>
      <c r="AE38" s="2279"/>
      <c r="AF38" s="2279"/>
      <c r="AG38" s="2279"/>
      <c r="AH38" s="2279"/>
      <c r="AI38" s="2280"/>
    </row>
    <row r="39" spans="1:35">
      <c r="A39" s="2257"/>
      <c r="B39" s="2258"/>
      <c r="C39" s="2258"/>
      <c r="D39" s="2258"/>
      <c r="E39" s="2258"/>
      <c r="F39" s="2258"/>
      <c r="G39" s="2258"/>
      <c r="H39" s="2259"/>
      <c r="I39" s="2281"/>
      <c r="J39" s="2282"/>
      <c r="K39" s="2282"/>
      <c r="L39" s="2282"/>
      <c r="M39" s="2282"/>
      <c r="N39" s="2282"/>
      <c r="O39" s="2282"/>
      <c r="P39" s="2282"/>
      <c r="Q39" s="2282"/>
      <c r="R39" s="2282"/>
      <c r="S39" s="2282"/>
      <c r="T39" s="2282"/>
      <c r="U39" s="2282"/>
      <c r="V39" s="2282"/>
      <c r="W39" s="2282"/>
      <c r="X39" s="2282"/>
      <c r="Y39" s="2282"/>
      <c r="Z39" s="2282"/>
      <c r="AA39" s="2282"/>
      <c r="AB39" s="2282"/>
      <c r="AC39" s="2282"/>
      <c r="AD39" s="2282"/>
      <c r="AE39" s="2282"/>
      <c r="AF39" s="2282"/>
      <c r="AG39" s="2282"/>
      <c r="AH39" s="2282"/>
      <c r="AI39" s="2283"/>
    </row>
    <row r="41" spans="1:35">
      <c r="A41" s="314"/>
      <c r="B41" s="314"/>
      <c r="C41" s="314"/>
      <c r="D41" s="314"/>
      <c r="E41" s="314"/>
      <c r="F41" s="314"/>
      <c r="G41" s="314"/>
      <c r="H41" s="314"/>
      <c r="I41" s="314"/>
      <c r="J41" s="314"/>
      <c r="K41" s="314"/>
      <c r="L41" s="314"/>
      <c r="M41" s="314"/>
      <c r="N41" s="314"/>
      <c r="O41" s="314"/>
      <c r="P41" s="314"/>
      <c r="Q41" s="314"/>
      <c r="R41" s="314"/>
      <c r="S41" s="314"/>
      <c r="T41" s="314"/>
      <c r="U41" s="314"/>
      <c r="V41" s="314"/>
      <c r="W41" s="314"/>
      <c r="X41" s="314"/>
      <c r="Y41" s="314"/>
      <c r="Z41" s="314"/>
      <c r="AA41" s="314"/>
      <c r="AB41" s="314"/>
      <c r="AC41" s="314"/>
      <c r="AD41" s="314"/>
      <c r="AE41" s="314"/>
      <c r="AF41" s="314"/>
      <c r="AG41" s="314"/>
      <c r="AH41" s="314"/>
      <c r="AI41" s="314"/>
    </row>
    <row r="43" spans="1:35">
      <c r="B43" s="319" t="s">
        <v>193</v>
      </c>
    </row>
    <row r="44" spans="1:35">
      <c r="B44" s="319"/>
      <c r="C44" s="320"/>
      <c r="D44" s="311">
        <v>1</v>
      </c>
      <c r="E44" s="311" t="s">
        <v>487</v>
      </c>
    </row>
    <row r="45" spans="1:35">
      <c r="B45" s="319"/>
      <c r="E45" s="311" t="s">
        <v>488</v>
      </c>
      <c r="F45" s="2274" t="s">
        <v>489</v>
      </c>
      <c r="G45" s="2274"/>
      <c r="H45" s="2274"/>
      <c r="I45" s="2274"/>
      <c r="J45" s="2274"/>
      <c r="K45" s="2274"/>
      <c r="L45" s="2274"/>
      <c r="M45" s="2274"/>
      <c r="N45" s="2274"/>
      <c r="O45" s="2274"/>
      <c r="P45" s="2274"/>
      <c r="Q45" s="2274"/>
      <c r="R45" s="2274"/>
      <c r="S45" s="2274"/>
      <c r="T45" s="2274"/>
      <c r="U45" s="2274"/>
      <c r="V45" s="2274"/>
      <c r="W45" s="2274"/>
      <c r="X45" s="2274"/>
      <c r="Y45" s="2274"/>
      <c r="Z45" s="2274"/>
      <c r="AA45" s="2274"/>
      <c r="AB45" s="2274"/>
      <c r="AC45" s="2274"/>
      <c r="AD45" s="2274"/>
      <c r="AE45" s="2274"/>
      <c r="AF45" s="2274"/>
      <c r="AG45" s="2274"/>
    </row>
    <row r="46" spans="1:35">
      <c r="B46" s="319"/>
      <c r="F46" s="2274"/>
      <c r="G46" s="2274"/>
      <c r="H46" s="2274"/>
      <c r="I46" s="2274"/>
      <c r="J46" s="2274"/>
      <c r="K46" s="2274"/>
      <c r="L46" s="2274"/>
      <c r="M46" s="2274"/>
      <c r="N46" s="2274"/>
      <c r="O46" s="2274"/>
      <c r="P46" s="2274"/>
      <c r="Q46" s="2274"/>
      <c r="R46" s="2274"/>
      <c r="S46" s="2274"/>
      <c r="T46" s="2274"/>
      <c r="U46" s="2274"/>
      <c r="V46" s="2274"/>
      <c r="W46" s="2274"/>
      <c r="X46" s="2274"/>
      <c r="Y46" s="2274"/>
      <c r="Z46" s="2274"/>
      <c r="AA46" s="2274"/>
      <c r="AB46" s="2274"/>
      <c r="AC46" s="2274"/>
      <c r="AD46" s="2274"/>
      <c r="AE46" s="2274"/>
      <c r="AF46" s="2274"/>
      <c r="AG46" s="2274"/>
    </row>
    <row r="47" spans="1:35">
      <c r="B47" s="319"/>
      <c r="E47" s="311" t="s">
        <v>490</v>
      </c>
      <c r="F47" s="2274" t="s">
        <v>491</v>
      </c>
      <c r="G47" s="2274"/>
      <c r="H47" s="2274"/>
      <c r="I47" s="2274"/>
      <c r="J47" s="2274"/>
      <c r="K47" s="2274"/>
      <c r="L47" s="2274"/>
      <c r="M47" s="2274"/>
      <c r="N47" s="2274"/>
      <c r="O47" s="2274"/>
      <c r="P47" s="2274"/>
      <c r="Q47" s="2274"/>
      <c r="R47" s="2274"/>
      <c r="S47" s="2274"/>
      <c r="T47" s="2274"/>
      <c r="U47" s="2274"/>
      <c r="V47" s="2274"/>
      <c r="W47" s="2274"/>
      <c r="X47" s="2274"/>
      <c r="Y47" s="2274"/>
      <c r="Z47" s="2274"/>
      <c r="AA47" s="2274"/>
      <c r="AB47" s="2274"/>
      <c r="AC47" s="2274"/>
      <c r="AD47" s="2274"/>
      <c r="AE47" s="2274"/>
      <c r="AF47" s="2274"/>
      <c r="AG47" s="2274"/>
    </row>
    <row r="48" spans="1:35">
      <c r="B48" s="319"/>
      <c r="F48" s="2274"/>
      <c r="G48" s="2274"/>
      <c r="H48" s="2274"/>
      <c r="I48" s="2274"/>
      <c r="J48" s="2274"/>
      <c r="K48" s="2274"/>
      <c r="L48" s="2274"/>
      <c r="M48" s="2274"/>
      <c r="N48" s="2274"/>
      <c r="O48" s="2274"/>
      <c r="P48" s="2274"/>
      <c r="Q48" s="2274"/>
      <c r="R48" s="2274"/>
      <c r="S48" s="2274"/>
      <c r="T48" s="2274"/>
      <c r="U48" s="2274"/>
      <c r="V48" s="2274"/>
      <c r="W48" s="2274"/>
      <c r="X48" s="2274"/>
      <c r="Y48" s="2274"/>
      <c r="Z48" s="2274"/>
      <c r="AA48" s="2274"/>
      <c r="AB48" s="2274"/>
      <c r="AC48" s="2274"/>
      <c r="AD48" s="2274"/>
      <c r="AE48" s="2274"/>
      <c r="AF48" s="2274"/>
      <c r="AG48" s="2274"/>
    </row>
    <row r="49" spans="2:6">
      <c r="B49" s="319"/>
      <c r="E49" s="311" t="s">
        <v>492</v>
      </c>
      <c r="F49" s="311" t="s">
        <v>493</v>
      </c>
    </row>
    <row r="50" spans="2:6">
      <c r="B50" s="319"/>
      <c r="D50" s="311">
        <v>2</v>
      </c>
      <c r="E50" s="311" t="s">
        <v>494</v>
      </c>
    </row>
  </sheetData>
  <mergeCells count="24">
    <mergeCell ref="F45:AG46"/>
    <mergeCell ref="F47:AG48"/>
    <mergeCell ref="A29:H30"/>
    <mergeCell ref="I29:N29"/>
    <mergeCell ref="O29:AI29"/>
    <mergeCell ref="I30:N30"/>
    <mergeCell ref="O30:AI30"/>
    <mergeCell ref="A31:H39"/>
    <mergeCell ref="I31:AI39"/>
    <mergeCell ref="A23:H24"/>
    <mergeCell ref="I23:AI24"/>
    <mergeCell ref="A25:H26"/>
    <mergeCell ref="I25:AI26"/>
    <mergeCell ref="A27:H28"/>
    <mergeCell ref="I27:N27"/>
    <mergeCell ref="O27:AI27"/>
    <mergeCell ref="I28:N28"/>
    <mergeCell ref="O28:AI28"/>
    <mergeCell ref="A21:AI21"/>
    <mergeCell ref="AA3:AI3"/>
    <mergeCell ref="G7:O7"/>
    <mergeCell ref="Y10:AG10"/>
    <mergeCell ref="AH10:AI10"/>
    <mergeCell ref="A13:AI13"/>
  </mergeCells>
  <phoneticPr fontId="2"/>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Y27"/>
  <sheetViews>
    <sheetView showGridLines="0" view="pageBreakPreview" zoomScaleNormal="100" zoomScaleSheetLayoutView="100" workbookViewId="0">
      <selection activeCell="E24" sqref="E24"/>
    </sheetView>
  </sheetViews>
  <sheetFormatPr defaultColWidth="3.21875" defaultRowHeight="13.2"/>
  <cols>
    <col min="1" max="16384" width="3.21875" style="9"/>
  </cols>
  <sheetData>
    <row r="1" spans="1:25">
      <c r="A1" s="9" t="s">
        <v>25</v>
      </c>
    </row>
    <row r="3" spans="1:25">
      <c r="S3" s="12" t="s">
        <v>24</v>
      </c>
      <c r="T3" s="1126"/>
      <c r="U3" s="1126"/>
      <c r="V3" s="1126"/>
      <c r="W3" s="1126"/>
      <c r="X3" s="1126"/>
      <c r="Y3" s="1126"/>
    </row>
    <row r="7" spans="1:25" ht="30" customHeight="1">
      <c r="A7" s="1127" t="s">
        <v>23</v>
      </c>
      <c r="B7" s="1127"/>
      <c r="C7" s="1127"/>
      <c r="D7" s="1127"/>
      <c r="E7" s="1127"/>
      <c r="F7" s="1127"/>
      <c r="G7" s="1127"/>
      <c r="H7" s="1127"/>
      <c r="I7" s="1127"/>
      <c r="J7" s="1127"/>
      <c r="K7" s="1127"/>
      <c r="L7" s="1127"/>
      <c r="M7" s="1127"/>
      <c r="N7" s="1127"/>
      <c r="O7" s="1127"/>
      <c r="P7" s="1127"/>
      <c r="Q7" s="1127"/>
      <c r="R7" s="1127"/>
      <c r="S7" s="1127"/>
      <c r="T7" s="1127"/>
      <c r="U7" s="1127"/>
      <c r="V7" s="1127"/>
      <c r="W7" s="1127"/>
      <c r="X7" s="1127"/>
      <c r="Y7" s="1127"/>
    </row>
    <row r="12" spans="1:25">
      <c r="A12" s="9" t="s">
        <v>22</v>
      </c>
      <c r="F12" s="11"/>
      <c r="G12" s="11"/>
      <c r="H12" s="11"/>
      <c r="I12" s="11"/>
      <c r="J12" s="11"/>
      <c r="K12" s="11"/>
    </row>
    <row r="15" spans="1:25" ht="27" customHeight="1">
      <c r="C15" s="1123" t="s">
        <v>21</v>
      </c>
      <c r="D15" s="1123"/>
      <c r="E15" s="1123"/>
      <c r="F15" s="1123"/>
      <c r="G15" s="1123"/>
      <c r="H15" s="1123"/>
      <c r="I15" s="1124"/>
      <c r="J15" s="1124"/>
      <c r="K15" s="1124"/>
      <c r="L15" s="1124"/>
      <c r="M15" s="1124"/>
      <c r="N15" s="1124"/>
      <c r="O15" s="1124"/>
      <c r="P15" s="1124"/>
      <c r="Q15" s="1124"/>
      <c r="R15" s="1124"/>
      <c r="S15" s="1124"/>
      <c r="T15" s="1124"/>
      <c r="U15" s="1124"/>
      <c r="V15" s="1124"/>
      <c r="W15" s="1124"/>
      <c r="X15" s="1124"/>
    </row>
    <row r="16" spans="1:25" ht="27" customHeight="1">
      <c r="I16" s="1124"/>
      <c r="J16" s="1124"/>
      <c r="K16" s="1124"/>
      <c r="L16" s="1124"/>
      <c r="M16" s="1124"/>
      <c r="N16" s="1124"/>
      <c r="O16" s="1124"/>
      <c r="P16" s="1124"/>
      <c r="Q16" s="1124"/>
      <c r="R16" s="1124"/>
      <c r="S16" s="1124"/>
      <c r="T16" s="1124"/>
      <c r="U16" s="1124"/>
      <c r="V16" s="1124"/>
      <c r="W16" s="1124"/>
      <c r="X16" s="1124"/>
    </row>
    <row r="17" spans="1:24" ht="27" customHeight="1">
      <c r="C17" s="1123" t="s">
        <v>20</v>
      </c>
      <c r="D17" s="1123"/>
      <c r="E17" s="1123"/>
      <c r="F17" s="1123"/>
      <c r="G17" s="1123"/>
      <c r="H17" s="1123"/>
      <c r="I17" s="1124"/>
      <c r="J17" s="1124"/>
      <c r="K17" s="1124"/>
      <c r="L17" s="1124"/>
      <c r="M17" s="1124"/>
      <c r="N17" s="1124"/>
      <c r="O17" s="1124"/>
      <c r="P17" s="1124"/>
      <c r="Q17" s="1124"/>
      <c r="R17" s="1124"/>
      <c r="S17" s="1124"/>
      <c r="T17" s="1124"/>
      <c r="U17" s="1124"/>
      <c r="V17" s="1124"/>
      <c r="W17" s="1124"/>
      <c r="X17" s="1124"/>
    </row>
    <row r="18" spans="1:24" ht="27" customHeight="1">
      <c r="I18" s="1124"/>
      <c r="J18" s="1124"/>
      <c r="K18" s="1124"/>
      <c r="L18" s="1124"/>
      <c r="M18" s="1124"/>
      <c r="N18" s="1124"/>
      <c r="O18" s="1124"/>
      <c r="P18" s="1124"/>
      <c r="Q18" s="1124"/>
      <c r="R18" s="1124"/>
      <c r="S18" s="1124"/>
      <c r="T18" s="1124"/>
      <c r="U18" s="1124"/>
      <c r="V18" s="1124"/>
      <c r="W18" s="1124"/>
      <c r="X18" s="1124"/>
    </row>
    <row r="19" spans="1:24" ht="27" customHeight="1">
      <c r="C19" s="1123" t="s">
        <v>19</v>
      </c>
      <c r="D19" s="1123"/>
      <c r="E19" s="1123"/>
      <c r="F19" s="1123"/>
      <c r="G19" s="1123"/>
      <c r="H19" s="1123"/>
      <c r="I19" s="1124"/>
      <c r="J19" s="1124"/>
      <c r="K19" s="1124"/>
      <c r="L19" s="1124"/>
      <c r="M19" s="1124"/>
      <c r="N19" s="1124"/>
      <c r="O19" s="1124"/>
      <c r="P19" s="1124"/>
      <c r="Q19" s="1124"/>
      <c r="R19" s="1124"/>
      <c r="S19" s="1124"/>
      <c r="T19" s="1124"/>
      <c r="U19" s="1124"/>
      <c r="V19" s="1124"/>
      <c r="W19" s="1124"/>
      <c r="X19" s="1124"/>
    </row>
    <row r="20" spans="1:24" ht="27" customHeight="1">
      <c r="I20" s="1124"/>
      <c r="J20" s="1124"/>
      <c r="K20" s="1124"/>
      <c r="L20" s="1124"/>
      <c r="M20" s="1124"/>
      <c r="N20" s="1124"/>
      <c r="O20" s="1124"/>
      <c r="P20" s="1124"/>
      <c r="Q20" s="1124"/>
      <c r="R20" s="1124"/>
      <c r="S20" s="1124"/>
      <c r="T20" s="1124"/>
      <c r="U20" s="1124"/>
      <c r="V20" s="1124"/>
      <c r="W20" s="1124"/>
      <c r="X20" s="1124"/>
    </row>
    <row r="21" spans="1:24" ht="27" customHeight="1">
      <c r="C21" s="1123" t="s">
        <v>18</v>
      </c>
      <c r="D21" s="1123"/>
      <c r="E21" s="1123"/>
      <c r="F21" s="1123"/>
      <c r="G21" s="1123"/>
      <c r="H21" s="1123"/>
      <c r="I21" s="1124"/>
      <c r="J21" s="1124"/>
      <c r="K21" s="1124"/>
      <c r="L21" s="1124"/>
      <c r="M21" s="1124"/>
      <c r="N21" s="1124"/>
      <c r="O21" s="1124"/>
      <c r="P21" s="1124"/>
      <c r="Q21" s="1124"/>
      <c r="R21" s="1124"/>
      <c r="S21" s="1124"/>
      <c r="T21" s="1124"/>
      <c r="U21" s="1124"/>
      <c r="V21" s="1124"/>
      <c r="W21" s="1124"/>
      <c r="X21" s="1124"/>
    </row>
    <row r="22" spans="1:24" ht="27" customHeight="1">
      <c r="C22" s="1125" t="s">
        <v>1620</v>
      </c>
      <c r="D22" s="1125"/>
      <c r="E22" s="1125"/>
      <c r="F22" s="1125"/>
      <c r="G22" s="1125"/>
      <c r="H22" s="1125"/>
      <c r="I22" s="1124"/>
      <c r="J22" s="1124"/>
      <c r="K22" s="1124"/>
      <c r="L22" s="1124"/>
      <c r="M22" s="1124"/>
      <c r="N22" s="1124"/>
      <c r="O22" s="1124"/>
      <c r="P22" s="1124"/>
      <c r="Q22" s="1124"/>
      <c r="R22" s="1124"/>
      <c r="S22" s="1124"/>
      <c r="T22" s="1124"/>
      <c r="U22" s="1124"/>
      <c r="V22" s="1124"/>
      <c r="W22" s="1124"/>
      <c r="X22" s="1124"/>
    </row>
    <row r="23" spans="1:24" ht="27" customHeight="1">
      <c r="D23" s="802"/>
      <c r="E23" s="803"/>
      <c r="F23" s="802"/>
      <c r="G23" s="802"/>
      <c r="H23" s="802"/>
      <c r="I23" s="801"/>
      <c r="J23" s="801"/>
      <c r="K23" s="801"/>
      <c r="L23" s="801"/>
      <c r="M23" s="801"/>
      <c r="N23" s="801"/>
      <c r="O23" s="801"/>
      <c r="P23" s="801"/>
      <c r="Q23" s="801"/>
      <c r="R23" s="801"/>
      <c r="S23" s="801"/>
      <c r="T23" s="801"/>
      <c r="U23" s="801"/>
      <c r="V23" s="801"/>
      <c r="W23" s="801"/>
      <c r="X23" s="801"/>
    </row>
    <row r="24" spans="1:24" ht="30" customHeight="1">
      <c r="E24" s="803"/>
      <c r="I24" s="801"/>
      <c r="J24" s="801"/>
      <c r="K24" s="801"/>
      <c r="L24" s="801"/>
      <c r="M24" s="801"/>
      <c r="N24" s="801"/>
      <c r="O24" s="801"/>
      <c r="P24" s="801"/>
      <c r="Q24" s="801"/>
      <c r="R24" s="801"/>
      <c r="S24" s="801"/>
      <c r="T24" s="801"/>
      <c r="U24" s="801"/>
      <c r="V24" s="801"/>
      <c r="W24" s="801"/>
      <c r="X24" s="801"/>
    </row>
    <row r="25" spans="1:24" ht="30" customHeight="1">
      <c r="C25" s="1123"/>
      <c r="D25" s="1123"/>
      <c r="E25" s="1123"/>
      <c r="F25" s="1123"/>
      <c r="G25" s="1123"/>
      <c r="H25" s="1123"/>
    </row>
    <row r="26" spans="1:24" ht="30" customHeight="1">
      <c r="A26" s="10"/>
      <c r="B26" s="10"/>
      <c r="C26" s="10"/>
      <c r="D26" s="10"/>
      <c r="E26" s="10"/>
      <c r="F26" s="10"/>
      <c r="G26" s="10"/>
      <c r="H26" s="10"/>
      <c r="I26" s="10"/>
      <c r="J26" s="10"/>
      <c r="K26" s="10"/>
      <c r="L26" s="10"/>
      <c r="M26" s="10"/>
      <c r="N26" s="10"/>
      <c r="O26" s="10"/>
      <c r="P26" s="10"/>
      <c r="Q26" s="10"/>
      <c r="R26" s="10"/>
      <c r="S26" s="10"/>
      <c r="T26" s="10"/>
      <c r="U26" s="10"/>
      <c r="V26" s="10"/>
      <c r="W26" s="10"/>
      <c r="X26" s="10"/>
    </row>
    <row r="27" spans="1:24" ht="30" customHeight="1">
      <c r="M27" s="9" t="s">
        <v>17</v>
      </c>
    </row>
  </sheetData>
  <mergeCells count="12">
    <mergeCell ref="C17:H17"/>
    <mergeCell ref="I17:X18"/>
    <mergeCell ref="T3:Y3"/>
    <mergeCell ref="A7:Y7"/>
    <mergeCell ref="C15:H15"/>
    <mergeCell ref="I15:X16"/>
    <mergeCell ref="C25:H25"/>
    <mergeCell ref="C19:H19"/>
    <mergeCell ref="I19:X20"/>
    <mergeCell ref="C21:H21"/>
    <mergeCell ref="I21:X22"/>
    <mergeCell ref="C22:H22"/>
  </mergeCells>
  <phoneticPr fontId="2"/>
  <pageMargins left="0.78740157480314965" right="0.78740157480314965" top="0.98425196850393704" bottom="0.98425196850393704" header="0.51181102362204722" footer="0.51181102362204722"/>
  <pageSetup paperSize="9" orientation="portrait" r:id="rId1"/>
  <headerFooter alignWithMargins="0"/>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K33"/>
  <sheetViews>
    <sheetView view="pageBreakPreview" zoomScale="90" zoomScaleNormal="100" zoomScaleSheetLayoutView="90" workbookViewId="0"/>
  </sheetViews>
  <sheetFormatPr defaultColWidth="9" defaultRowHeight="13.2"/>
  <cols>
    <col min="1" max="1" width="9.88671875" style="322" customWidth="1"/>
    <col min="2" max="2" width="2.77734375" style="322" customWidth="1"/>
    <col min="3" max="3" width="13.77734375" style="322" customWidth="1"/>
    <col min="4" max="4" width="7.21875" style="322" customWidth="1"/>
    <col min="5" max="5" width="10.77734375" style="322" customWidth="1"/>
    <col min="6" max="6" width="7" style="322" customWidth="1"/>
    <col min="7" max="7" width="5.88671875" style="322" customWidth="1"/>
    <col min="8" max="8" width="3.77734375" style="322" customWidth="1"/>
    <col min="9" max="9" width="7.77734375" style="322" customWidth="1"/>
    <col min="10" max="10" width="14" style="322" customWidth="1"/>
    <col min="11" max="11" width="4.21875" style="322" customWidth="1"/>
    <col min="12" max="16384" width="9" style="322"/>
  </cols>
  <sheetData>
    <row r="1" spans="1:11">
      <c r="A1" s="321" t="s">
        <v>496</v>
      </c>
    </row>
    <row r="3" spans="1:11" ht="19.2">
      <c r="A3" s="2285" t="s">
        <v>497</v>
      </c>
      <c r="B3" s="2285"/>
      <c r="C3" s="2285"/>
      <c r="D3" s="2285"/>
      <c r="E3" s="2285"/>
      <c r="F3" s="2285"/>
      <c r="G3" s="2285"/>
      <c r="H3" s="2285"/>
      <c r="I3" s="2285"/>
      <c r="J3" s="2285"/>
      <c r="K3" s="2285"/>
    </row>
    <row r="7" spans="1:11">
      <c r="A7" s="322" t="s">
        <v>707</v>
      </c>
    </row>
    <row r="8" spans="1:11">
      <c r="A8" s="2284" t="s">
        <v>699</v>
      </c>
      <c r="B8" s="2284"/>
      <c r="C8" s="2284"/>
      <c r="D8" s="322" t="s">
        <v>692</v>
      </c>
    </row>
    <row r="9" spans="1:11">
      <c r="H9" s="323" t="s">
        <v>46</v>
      </c>
      <c r="I9" s="2286"/>
      <c r="J9" s="2286"/>
      <c r="K9" s="2286"/>
    </row>
    <row r="11" spans="1:11">
      <c r="G11" s="323" t="s">
        <v>498</v>
      </c>
      <c r="H11" s="2287"/>
      <c r="I11" s="2287"/>
      <c r="J11" s="2287"/>
      <c r="K11" s="2287"/>
    </row>
    <row r="12" spans="1:11">
      <c r="H12" s="2287"/>
      <c r="I12" s="2287"/>
      <c r="J12" s="2287"/>
      <c r="K12" s="2287"/>
    </row>
    <row r="13" spans="1:11">
      <c r="F13" s="324"/>
      <c r="H13" s="2287"/>
      <c r="I13" s="2287"/>
      <c r="J13" s="2287"/>
      <c r="K13" s="2287"/>
    </row>
    <row r="14" spans="1:11">
      <c r="F14" s="324"/>
      <c r="G14" s="323" t="s">
        <v>499</v>
      </c>
      <c r="H14" s="2284"/>
      <c r="I14" s="2284"/>
      <c r="J14" s="2284"/>
      <c r="K14" s="2284"/>
    </row>
    <row r="15" spans="1:11">
      <c r="G15" s="325" t="s">
        <v>500</v>
      </c>
      <c r="H15" s="2284"/>
      <c r="I15" s="2284"/>
      <c r="J15" s="2284"/>
    </row>
    <row r="17" spans="1:11">
      <c r="A17" s="322" t="s">
        <v>501</v>
      </c>
    </row>
    <row r="19" spans="1:11">
      <c r="A19" s="326" t="s">
        <v>5</v>
      </c>
      <c r="B19" s="326"/>
      <c r="C19" s="326"/>
      <c r="D19" s="326"/>
      <c r="E19" s="326"/>
      <c r="F19" s="326"/>
      <c r="G19" s="326"/>
      <c r="H19" s="326"/>
      <c r="I19" s="326"/>
      <c r="J19" s="326"/>
      <c r="K19" s="326"/>
    </row>
    <row r="21" spans="1:11" ht="33" customHeight="1">
      <c r="A21" s="327" t="s">
        <v>502</v>
      </c>
      <c r="B21" s="2288"/>
      <c r="C21" s="2289"/>
      <c r="D21" s="2289"/>
      <c r="E21" s="2289"/>
      <c r="F21" s="2289"/>
      <c r="G21" s="2290"/>
      <c r="H21" s="2291" t="s">
        <v>73</v>
      </c>
      <c r="I21" s="2292"/>
      <c r="J21" s="2293"/>
      <c r="K21" s="2294"/>
    </row>
    <row r="22" spans="1:11" ht="30" customHeight="1">
      <c r="A22" s="2295" t="s">
        <v>503</v>
      </c>
      <c r="B22" s="2296"/>
      <c r="C22" s="2299" t="s">
        <v>504</v>
      </c>
      <c r="D22" s="2299" t="s">
        <v>505</v>
      </c>
      <c r="E22" s="328" t="s">
        <v>506</v>
      </c>
      <c r="F22" s="329"/>
      <c r="G22" s="329"/>
      <c r="H22" s="330"/>
      <c r="I22" s="331"/>
      <c r="J22" s="2295" t="s">
        <v>507</v>
      </c>
      <c r="K22" s="2296"/>
    </row>
    <row r="23" spans="1:11" ht="30" customHeight="1">
      <c r="A23" s="2297"/>
      <c r="B23" s="2298"/>
      <c r="C23" s="2300"/>
      <c r="D23" s="2300"/>
      <c r="E23" s="332" t="s">
        <v>508</v>
      </c>
      <c r="F23" s="333" t="s">
        <v>509</v>
      </c>
      <c r="G23" s="332"/>
      <c r="H23" s="333" t="s">
        <v>510</v>
      </c>
      <c r="I23" s="334"/>
      <c r="J23" s="2297"/>
      <c r="K23" s="2298"/>
    </row>
    <row r="24" spans="1:11" ht="20.25" customHeight="1">
      <c r="A24" s="2301"/>
      <c r="B24" s="2302"/>
      <c r="C24" s="2307"/>
      <c r="D24" s="2307"/>
      <c r="E24" s="2307"/>
      <c r="F24" s="2301"/>
      <c r="G24" s="2302"/>
      <c r="H24" s="2301"/>
      <c r="I24" s="2302"/>
      <c r="J24" s="2301"/>
      <c r="K24" s="2302"/>
    </row>
    <row r="25" spans="1:11" ht="20.25" customHeight="1">
      <c r="A25" s="2303"/>
      <c r="B25" s="2304"/>
      <c r="C25" s="2308"/>
      <c r="D25" s="2308"/>
      <c r="E25" s="2308"/>
      <c r="F25" s="2303"/>
      <c r="G25" s="2304"/>
      <c r="H25" s="2303"/>
      <c r="I25" s="2304"/>
      <c r="J25" s="2303"/>
      <c r="K25" s="2304"/>
    </row>
    <row r="26" spans="1:11" ht="20.25" customHeight="1">
      <c r="A26" s="2305"/>
      <c r="B26" s="2306"/>
      <c r="C26" s="2309"/>
      <c r="D26" s="2309"/>
      <c r="E26" s="2309"/>
      <c r="F26" s="2305"/>
      <c r="G26" s="2306"/>
      <c r="H26" s="2305"/>
      <c r="I26" s="2306"/>
      <c r="J26" s="2305"/>
      <c r="K26" s="2306"/>
    </row>
    <row r="27" spans="1:11" ht="60" customHeight="1">
      <c r="A27" s="2288"/>
      <c r="B27" s="2290"/>
      <c r="C27" s="335"/>
      <c r="D27" s="335"/>
      <c r="E27" s="336"/>
      <c r="F27" s="2288"/>
      <c r="G27" s="2290"/>
      <c r="H27" s="2288"/>
      <c r="I27" s="2290"/>
      <c r="J27" s="2288"/>
      <c r="K27" s="2290"/>
    </row>
    <row r="28" spans="1:11" ht="60" customHeight="1">
      <c r="A28" s="2288"/>
      <c r="B28" s="2290"/>
      <c r="C28" s="335"/>
      <c r="D28" s="335"/>
      <c r="E28" s="336"/>
      <c r="F28" s="2288"/>
      <c r="G28" s="2290"/>
      <c r="H28" s="2288"/>
      <c r="I28" s="2290"/>
      <c r="J28" s="2288"/>
      <c r="K28" s="2290"/>
    </row>
    <row r="29" spans="1:11" ht="60" customHeight="1">
      <c r="A29" s="2288"/>
      <c r="B29" s="2290"/>
      <c r="C29" s="335"/>
      <c r="D29" s="335"/>
      <c r="E29" s="336"/>
      <c r="F29" s="2288"/>
      <c r="G29" s="2290"/>
      <c r="H29" s="2288"/>
      <c r="I29" s="2290"/>
      <c r="J29" s="2288"/>
      <c r="K29" s="2290"/>
    </row>
    <row r="30" spans="1:11" ht="60" customHeight="1">
      <c r="A30" s="2288"/>
      <c r="B30" s="2290"/>
      <c r="C30" s="335"/>
      <c r="D30" s="335"/>
      <c r="E30" s="336"/>
      <c r="F30" s="2288"/>
      <c r="G30" s="2290"/>
      <c r="H30" s="2288"/>
      <c r="I30" s="2290"/>
      <c r="J30" s="2288"/>
      <c r="K30" s="2290"/>
    </row>
    <row r="31" spans="1:11">
      <c r="A31" s="337"/>
      <c r="B31" s="337"/>
      <c r="C31" s="337"/>
      <c r="D31" s="337"/>
      <c r="E31" s="337"/>
      <c r="F31" s="337"/>
      <c r="G31" s="337"/>
      <c r="H31" s="337"/>
      <c r="I31" s="337"/>
      <c r="J31" s="337"/>
      <c r="K31" s="337"/>
    </row>
    <row r="33" spans="1:2">
      <c r="A33" s="324"/>
      <c r="B33" s="324"/>
    </row>
  </sheetData>
  <mergeCells count="36">
    <mergeCell ref="A29:B29"/>
    <mergeCell ref="F29:G29"/>
    <mergeCell ref="H29:I29"/>
    <mergeCell ref="J29:K29"/>
    <mergeCell ref="A30:B30"/>
    <mergeCell ref="F30:G30"/>
    <mergeCell ref="H30:I30"/>
    <mergeCell ref="J30:K30"/>
    <mergeCell ref="A28:B28"/>
    <mergeCell ref="F28:G28"/>
    <mergeCell ref="H28:I28"/>
    <mergeCell ref="J28:K28"/>
    <mergeCell ref="A24:B26"/>
    <mergeCell ref="C24:C26"/>
    <mergeCell ref="D24:D26"/>
    <mergeCell ref="E24:E26"/>
    <mergeCell ref="F24:G26"/>
    <mergeCell ref="H24:I26"/>
    <mergeCell ref="J24:K26"/>
    <mergeCell ref="A27:B27"/>
    <mergeCell ref="F27:G27"/>
    <mergeCell ref="H27:I27"/>
    <mergeCell ref="J27:K27"/>
    <mergeCell ref="B21:G21"/>
    <mergeCell ref="H21:I21"/>
    <mergeCell ref="J21:K21"/>
    <mergeCell ref="A22:B23"/>
    <mergeCell ref="C22:C23"/>
    <mergeCell ref="D22:D23"/>
    <mergeCell ref="J22:K23"/>
    <mergeCell ref="H15:J15"/>
    <mergeCell ref="A3:K3"/>
    <mergeCell ref="A8:C8"/>
    <mergeCell ref="I9:K9"/>
    <mergeCell ref="H11:K13"/>
    <mergeCell ref="H14:K14"/>
  </mergeCells>
  <phoneticPr fontId="2"/>
  <pageMargins left="0.7" right="0.7" top="0.75" bottom="0.75" header="0.3" footer="0.3"/>
  <pageSetup paperSize="9"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N47"/>
  <sheetViews>
    <sheetView view="pageBreakPreview" zoomScale="60" zoomScaleNormal="100" workbookViewId="0"/>
  </sheetViews>
  <sheetFormatPr defaultColWidth="9" defaultRowHeight="13.2"/>
  <cols>
    <col min="1" max="1" width="11.33203125" style="338" customWidth="1"/>
    <col min="2" max="2" width="3.88671875" style="338" customWidth="1"/>
    <col min="3" max="3" width="10.109375" style="338" customWidth="1"/>
    <col min="4" max="4" width="5.77734375" style="338" customWidth="1"/>
    <col min="5" max="6" width="10.77734375" style="338" customWidth="1"/>
    <col min="7" max="7" width="3.77734375" style="338" customWidth="1"/>
    <col min="8" max="8" width="6.77734375" style="338" customWidth="1"/>
    <col min="9" max="9" width="3.6640625" style="338" customWidth="1"/>
    <col min="10" max="10" width="13.21875" style="338" customWidth="1"/>
    <col min="11" max="11" width="4.88671875" style="338" customWidth="1"/>
    <col min="12" max="12" width="24.77734375" style="338" customWidth="1"/>
    <col min="13" max="16384" width="9" style="338"/>
  </cols>
  <sheetData>
    <row r="1" spans="1:11">
      <c r="A1" s="338" t="s">
        <v>512</v>
      </c>
    </row>
    <row r="3" spans="1:11" ht="19.2">
      <c r="A3" s="2311" t="s">
        <v>513</v>
      </c>
      <c r="B3" s="2311"/>
      <c r="C3" s="2311"/>
      <c r="D3" s="2311"/>
      <c r="E3" s="2311"/>
      <c r="F3" s="2311"/>
      <c r="G3" s="2311"/>
      <c r="H3" s="2311"/>
      <c r="I3" s="2311"/>
      <c r="J3" s="2311"/>
      <c r="K3" s="2311"/>
    </row>
    <row r="5" spans="1:11">
      <c r="I5" s="339" t="s">
        <v>46</v>
      </c>
      <c r="J5" s="2312"/>
      <c r="K5" s="2312"/>
    </row>
    <row r="7" spans="1:11">
      <c r="A7" s="322"/>
    </row>
    <row r="8" spans="1:11">
      <c r="A8" s="2313" t="s">
        <v>699</v>
      </c>
      <c r="B8" s="2313"/>
      <c r="C8" s="2313"/>
      <c r="D8" s="478" t="s">
        <v>692</v>
      </c>
    </row>
    <row r="9" spans="1:11">
      <c r="G9" s="323" t="s">
        <v>498</v>
      </c>
      <c r="H9" s="2314"/>
      <c r="I9" s="2314"/>
      <c r="J9" s="2314"/>
      <c r="K9" s="2314"/>
    </row>
    <row r="10" spans="1:11">
      <c r="F10" s="324"/>
      <c r="H10" s="2314"/>
      <c r="I10" s="2314"/>
      <c r="J10" s="2314"/>
      <c r="K10" s="2314"/>
    </row>
    <row r="11" spans="1:11">
      <c r="G11" s="339" t="s">
        <v>499</v>
      </c>
      <c r="H11" s="2310"/>
      <c r="I11" s="2310"/>
      <c r="J11" s="2310"/>
      <c r="K11" s="2310"/>
    </row>
    <row r="12" spans="1:11">
      <c r="G12" s="339" t="s">
        <v>514</v>
      </c>
      <c r="H12" s="2310"/>
      <c r="I12" s="2310"/>
      <c r="J12" s="2310"/>
      <c r="K12" s="340"/>
    </row>
    <row r="14" spans="1:11">
      <c r="A14" s="338" t="s">
        <v>515</v>
      </c>
    </row>
    <row r="16" spans="1:11">
      <c r="A16" s="341" t="s">
        <v>5</v>
      </c>
      <c r="B16" s="341"/>
      <c r="C16" s="341"/>
      <c r="D16" s="341"/>
      <c r="E16" s="341"/>
      <c r="F16" s="341"/>
      <c r="G16" s="341"/>
      <c r="H16" s="341"/>
      <c r="I16" s="341"/>
      <c r="J16" s="341"/>
    </row>
    <row r="18" spans="1:14" ht="33" customHeight="1">
      <c r="A18" s="342" t="s">
        <v>516</v>
      </c>
      <c r="B18" s="2315"/>
      <c r="C18" s="2316"/>
      <c r="D18" s="2316"/>
      <c r="E18" s="2317"/>
      <c r="F18" s="343" t="s">
        <v>73</v>
      </c>
      <c r="G18" s="344"/>
      <c r="H18" s="2318"/>
      <c r="I18" s="2319"/>
      <c r="J18" s="2319"/>
      <c r="K18" s="2320"/>
    </row>
    <row r="19" spans="1:14" ht="30" customHeight="1">
      <c r="A19" s="2321" t="s">
        <v>517</v>
      </c>
      <c r="B19" s="2322"/>
      <c r="C19" s="2325" t="s">
        <v>518</v>
      </c>
      <c r="D19" s="2325" t="s">
        <v>237</v>
      </c>
      <c r="E19" s="2323" t="s">
        <v>519</v>
      </c>
      <c r="F19" s="2327"/>
      <c r="G19" s="2327"/>
      <c r="H19" s="2324"/>
      <c r="I19" s="2321" t="s">
        <v>520</v>
      </c>
      <c r="J19" s="2328"/>
      <c r="K19" s="2322"/>
      <c r="L19" s="345"/>
      <c r="N19" s="345"/>
    </row>
    <row r="20" spans="1:14" ht="30" customHeight="1">
      <c r="A20" s="2323"/>
      <c r="B20" s="2324"/>
      <c r="C20" s="2326"/>
      <c r="D20" s="2326"/>
      <c r="E20" s="346" t="s">
        <v>521</v>
      </c>
      <c r="F20" s="346" t="s">
        <v>522</v>
      </c>
      <c r="G20" s="347" t="s">
        <v>523</v>
      </c>
      <c r="H20" s="346"/>
      <c r="I20" s="2323"/>
      <c r="J20" s="2327"/>
      <c r="K20" s="2324"/>
    </row>
    <row r="21" spans="1:14">
      <c r="A21" s="2329"/>
      <c r="B21" s="2330"/>
      <c r="C21" s="348"/>
      <c r="D21" s="348"/>
      <c r="E21" s="349"/>
      <c r="F21" s="349"/>
      <c r="G21" s="2329"/>
      <c r="H21" s="2330"/>
      <c r="I21" s="2331"/>
      <c r="J21" s="2332"/>
      <c r="K21" s="2333"/>
    </row>
    <row r="22" spans="1:14">
      <c r="A22" s="2334"/>
      <c r="B22" s="2335"/>
      <c r="C22" s="348"/>
      <c r="D22" s="348"/>
      <c r="E22" s="349"/>
      <c r="F22" s="349"/>
      <c r="G22" s="2334"/>
      <c r="H22" s="2335"/>
      <c r="I22" s="2336"/>
      <c r="J22" s="2337"/>
      <c r="K22" s="2338"/>
    </row>
    <row r="23" spans="1:14">
      <c r="A23" s="2334"/>
      <c r="B23" s="2335"/>
      <c r="C23" s="348"/>
      <c r="D23" s="348"/>
      <c r="E23" s="349"/>
      <c r="F23" s="349"/>
      <c r="G23" s="2334"/>
      <c r="H23" s="2335"/>
      <c r="I23" s="2336"/>
      <c r="J23" s="2337"/>
      <c r="K23" s="2338"/>
    </row>
    <row r="24" spans="1:14">
      <c r="A24" s="2334"/>
      <c r="B24" s="2335"/>
      <c r="C24" s="349"/>
      <c r="D24" s="349"/>
      <c r="E24" s="349"/>
      <c r="F24" s="349"/>
      <c r="G24" s="2334"/>
      <c r="H24" s="2335"/>
      <c r="I24" s="2336"/>
      <c r="J24" s="2337"/>
      <c r="K24" s="2338"/>
    </row>
    <row r="25" spans="1:14">
      <c r="A25" s="2334"/>
      <c r="B25" s="2335"/>
      <c r="C25" s="349"/>
      <c r="D25" s="349"/>
      <c r="E25" s="349"/>
      <c r="F25" s="349"/>
      <c r="G25" s="2334"/>
      <c r="H25" s="2335"/>
      <c r="I25" s="2336"/>
      <c r="J25" s="2337"/>
      <c r="K25" s="2338"/>
    </row>
    <row r="26" spans="1:14">
      <c r="A26" s="2334"/>
      <c r="B26" s="2335"/>
      <c r="C26" s="349"/>
      <c r="D26" s="349"/>
      <c r="E26" s="349"/>
      <c r="F26" s="349"/>
      <c r="G26" s="2334"/>
      <c r="H26" s="2335"/>
      <c r="I26" s="2336"/>
      <c r="J26" s="2337"/>
      <c r="K26" s="2338"/>
    </row>
    <row r="27" spans="1:14">
      <c r="A27" s="2334"/>
      <c r="B27" s="2335"/>
      <c r="C27" s="349"/>
      <c r="D27" s="349"/>
      <c r="E27" s="349"/>
      <c r="F27" s="349"/>
      <c r="G27" s="2334"/>
      <c r="H27" s="2335"/>
      <c r="I27" s="2336"/>
      <c r="J27" s="2337"/>
      <c r="K27" s="2338"/>
    </row>
    <row r="28" spans="1:14">
      <c r="A28" s="2334"/>
      <c r="B28" s="2335"/>
      <c r="C28" s="349"/>
      <c r="D28" s="349"/>
      <c r="E28" s="349"/>
      <c r="F28" s="349"/>
      <c r="G28" s="2334"/>
      <c r="H28" s="2335"/>
      <c r="I28" s="2336"/>
      <c r="J28" s="2337"/>
      <c r="K28" s="2338"/>
    </row>
    <row r="29" spans="1:14">
      <c r="A29" s="2334"/>
      <c r="B29" s="2335"/>
      <c r="C29" s="349"/>
      <c r="D29" s="349"/>
      <c r="E29" s="349"/>
      <c r="F29" s="349"/>
      <c r="G29" s="2334"/>
      <c r="H29" s="2335"/>
      <c r="I29" s="2336"/>
      <c r="J29" s="2337"/>
      <c r="K29" s="2338"/>
    </row>
    <row r="30" spans="1:14">
      <c r="A30" s="2334"/>
      <c r="B30" s="2335"/>
      <c r="C30" s="349"/>
      <c r="D30" s="349"/>
      <c r="E30" s="349"/>
      <c r="F30" s="349"/>
      <c r="G30" s="2334"/>
      <c r="H30" s="2335"/>
      <c r="I30" s="2336"/>
      <c r="J30" s="2337"/>
      <c r="K30" s="2338"/>
    </row>
    <row r="31" spans="1:14">
      <c r="A31" s="2334"/>
      <c r="B31" s="2335"/>
      <c r="C31" s="349"/>
      <c r="D31" s="349"/>
      <c r="E31" s="349"/>
      <c r="F31" s="349"/>
      <c r="G31" s="2334"/>
      <c r="H31" s="2335"/>
      <c r="I31" s="2336"/>
      <c r="J31" s="2337"/>
      <c r="K31" s="2338"/>
    </row>
    <row r="32" spans="1:14">
      <c r="A32" s="2334"/>
      <c r="B32" s="2335"/>
      <c r="C32" s="349"/>
      <c r="D32" s="349"/>
      <c r="E32" s="349"/>
      <c r="F32" s="349"/>
      <c r="G32" s="2334"/>
      <c r="H32" s="2335"/>
      <c r="I32" s="2336"/>
      <c r="J32" s="2337"/>
      <c r="K32" s="2338"/>
    </row>
    <row r="33" spans="1:11">
      <c r="A33" s="2334"/>
      <c r="B33" s="2335"/>
      <c r="C33" s="349"/>
      <c r="D33" s="349"/>
      <c r="E33" s="349"/>
      <c r="F33" s="349"/>
      <c r="G33" s="2334"/>
      <c r="H33" s="2335"/>
      <c r="I33" s="2336"/>
      <c r="J33" s="2337"/>
      <c r="K33" s="2338"/>
    </row>
    <row r="34" spans="1:11">
      <c r="A34" s="2334"/>
      <c r="B34" s="2335"/>
      <c r="C34" s="349"/>
      <c r="D34" s="349"/>
      <c r="E34" s="349"/>
      <c r="F34" s="349"/>
      <c r="G34" s="2334"/>
      <c r="H34" s="2335"/>
      <c r="I34" s="2336"/>
      <c r="J34" s="2337"/>
      <c r="K34" s="2338"/>
    </row>
    <row r="35" spans="1:11">
      <c r="A35" s="2334"/>
      <c r="B35" s="2335"/>
      <c r="C35" s="349"/>
      <c r="D35" s="349"/>
      <c r="E35" s="349"/>
      <c r="F35" s="349"/>
      <c r="G35" s="2334"/>
      <c r="H35" s="2335"/>
      <c r="I35" s="2336"/>
      <c r="J35" s="2337"/>
      <c r="K35" s="2338"/>
    </row>
    <row r="36" spans="1:11">
      <c r="A36" s="2339"/>
      <c r="B36" s="2340"/>
      <c r="C36" s="350"/>
      <c r="D36" s="350"/>
      <c r="E36" s="350"/>
      <c r="F36" s="350"/>
      <c r="G36" s="2339"/>
      <c r="H36" s="2340"/>
      <c r="I36" s="2341"/>
      <c r="J36" s="2342"/>
      <c r="K36" s="2343"/>
    </row>
    <row r="37" spans="1:11">
      <c r="A37" s="351" t="s">
        <v>524</v>
      </c>
      <c r="J37" s="2321" t="s">
        <v>1698</v>
      </c>
      <c r="K37" s="2322"/>
    </row>
    <row r="38" spans="1:11">
      <c r="A38" s="351"/>
      <c r="B38" s="338" t="s">
        <v>525</v>
      </c>
      <c r="J38" s="2344"/>
      <c r="K38" s="2345"/>
    </row>
    <row r="39" spans="1:11">
      <c r="A39" s="352" t="s">
        <v>526</v>
      </c>
      <c r="B39" s="338" t="s">
        <v>527</v>
      </c>
      <c r="J39" s="2346"/>
      <c r="K39" s="2347"/>
    </row>
    <row r="40" spans="1:11">
      <c r="A40" s="351"/>
      <c r="B40" s="338" t="s">
        <v>461</v>
      </c>
      <c r="E40" s="339" t="s">
        <v>46</v>
      </c>
      <c r="F40" s="2350"/>
      <c r="G40" s="2350"/>
      <c r="H40" s="2350"/>
      <c r="I40" s="353"/>
      <c r="J40" s="2348"/>
      <c r="K40" s="2349"/>
    </row>
    <row r="41" spans="1:11">
      <c r="A41" s="352" t="s">
        <v>528</v>
      </c>
      <c r="I41" s="353"/>
      <c r="J41" s="2344"/>
      <c r="K41" s="2345"/>
    </row>
    <row r="42" spans="1:11">
      <c r="A42" s="351"/>
      <c r="E42" s="354" t="s">
        <v>708</v>
      </c>
      <c r="F42" s="2351"/>
      <c r="G42" s="2351"/>
      <c r="H42" s="2351"/>
      <c r="I42" s="355"/>
      <c r="J42" s="2344"/>
      <c r="K42" s="2345"/>
    </row>
    <row r="43" spans="1:11" ht="15" customHeight="1">
      <c r="A43" s="356"/>
      <c r="B43" s="357"/>
      <c r="C43" s="357"/>
      <c r="D43" s="357"/>
      <c r="E43" s="357"/>
      <c r="F43" s="357"/>
      <c r="G43" s="357"/>
      <c r="H43" s="357"/>
      <c r="I43" s="358"/>
      <c r="J43" s="2323"/>
      <c r="K43" s="2324"/>
    </row>
    <row r="44" spans="1:11">
      <c r="A44" s="359"/>
      <c r="B44" s="359"/>
      <c r="C44" s="359"/>
      <c r="D44" s="359"/>
      <c r="E44" s="359"/>
      <c r="F44" s="359"/>
      <c r="G44" s="359"/>
      <c r="H44" s="359"/>
      <c r="I44" s="359"/>
      <c r="J44" s="359"/>
      <c r="K44" s="359"/>
    </row>
    <row r="46" spans="1:11">
      <c r="A46" s="338" t="s">
        <v>529</v>
      </c>
    </row>
    <row r="47" spans="1:11">
      <c r="A47" s="338" t="s">
        <v>530</v>
      </c>
    </row>
  </sheetData>
  <mergeCells count="66">
    <mergeCell ref="J37:K38"/>
    <mergeCell ref="J39:K40"/>
    <mergeCell ref="F40:H40"/>
    <mergeCell ref="J41:K43"/>
    <mergeCell ref="F42:H42"/>
    <mergeCell ref="A35:B35"/>
    <mergeCell ref="G35:H35"/>
    <mergeCell ref="I35:K35"/>
    <mergeCell ref="A36:B36"/>
    <mergeCell ref="G36:H36"/>
    <mergeCell ref="I36:K36"/>
    <mergeCell ref="A33:B33"/>
    <mergeCell ref="G33:H33"/>
    <mergeCell ref="I33:K33"/>
    <mergeCell ref="A34:B34"/>
    <mergeCell ref="G34:H34"/>
    <mergeCell ref="I34:K34"/>
    <mergeCell ref="A31:B31"/>
    <mergeCell ref="G31:H31"/>
    <mergeCell ref="I31:K31"/>
    <mergeCell ref="A32:B32"/>
    <mergeCell ref="G32:H32"/>
    <mergeCell ref="I32:K32"/>
    <mergeCell ref="A29:B29"/>
    <mergeCell ref="G29:H29"/>
    <mergeCell ref="I29:K29"/>
    <mergeCell ref="A30:B30"/>
    <mergeCell ref="G30:H30"/>
    <mergeCell ref="I30:K30"/>
    <mergeCell ref="A27:B27"/>
    <mergeCell ref="G27:H27"/>
    <mergeCell ref="I27:K27"/>
    <mergeCell ref="A28:B28"/>
    <mergeCell ref="G28:H28"/>
    <mergeCell ref="I28:K28"/>
    <mergeCell ref="A25:B25"/>
    <mergeCell ref="G25:H25"/>
    <mergeCell ref="I25:K25"/>
    <mergeCell ref="A26:B26"/>
    <mergeCell ref="G26:H26"/>
    <mergeCell ref="I26:K26"/>
    <mergeCell ref="A23:B23"/>
    <mergeCell ref="G23:H23"/>
    <mergeCell ref="I23:K23"/>
    <mergeCell ref="A24:B24"/>
    <mergeCell ref="G24:H24"/>
    <mergeCell ref="I24:K24"/>
    <mergeCell ref="A21:B21"/>
    <mergeCell ref="G21:H21"/>
    <mergeCell ref="I21:K21"/>
    <mergeCell ref="A22:B22"/>
    <mergeCell ref="G22:H22"/>
    <mergeCell ref="I22:K22"/>
    <mergeCell ref="B18:E18"/>
    <mergeCell ref="H18:K18"/>
    <mergeCell ref="A19:B20"/>
    <mergeCell ref="C19:C20"/>
    <mergeCell ref="D19:D20"/>
    <mergeCell ref="E19:H19"/>
    <mergeCell ref="I19:K20"/>
    <mergeCell ref="H12:J12"/>
    <mergeCell ref="A3:K3"/>
    <mergeCell ref="J5:K5"/>
    <mergeCell ref="A8:C8"/>
    <mergeCell ref="H9:K10"/>
    <mergeCell ref="H11:K11"/>
  </mergeCells>
  <phoneticPr fontId="2"/>
  <pageMargins left="0.7" right="0.7" top="0.75" bottom="0.75" header="0.3" footer="0.3"/>
  <pageSetup paperSize="9"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G35"/>
  <sheetViews>
    <sheetView view="pageBreakPreview" zoomScale="80" zoomScaleNormal="100" zoomScaleSheetLayoutView="80" workbookViewId="0">
      <selection activeCell="AX77" sqref="AX77"/>
    </sheetView>
  </sheetViews>
  <sheetFormatPr defaultRowHeight="13.2"/>
  <cols>
    <col min="1" max="7" width="12.44140625" customWidth="1"/>
  </cols>
  <sheetData>
    <row r="1" spans="1:7">
      <c r="A1" s="527" t="s">
        <v>2035</v>
      </c>
    </row>
    <row r="2" spans="1:7" ht="21">
      <c r="A2" s="2355" t="s">
        <v>942</v>
      </c>
      <c r="B2" s="2355"/>
      <c r="C2" s="2355"/>
      <c r="D2" s="2355"/>
      <c r="E2" s="2355"/>
      <c r="F2" s="2355"/>
      <c r="G2" s="2355"/>
    </row>
    <row r="3" spans="1:7">
      <c r="A3" s="528"/>
    </row>
    <row r="4" spans="1:7">
      <c r="A4" s="528"/>
      <c r="D4" s="23" t="s">
        <v>12</v>
      </c>
      <c r="E4" s="1151"/>
      <c r="F4" s="1151"/>
      <c r="G4" s="1151"/>
    </row>
    <row r="5" spans="1:7">
      <c r="A5" s="528"/>
    </row>
    <row r="6" spans="1:7">
      <c r="A6" s="528"/>
    </row>
    <row r="7" spans="1:7">
      <c r="A7" s="2358" t="s">
        <v>943</v>
      </c>
      <c r="B7" s="2358"/>
      <c r="C7" s="488"/>
      <c r="D7" s="488"/>
      <c r="E7" s="488"/>
      <c r="F7" s="488"/>
      <c r="G7" s="488"/>
    </row>
    <row r="8" spans="1:7">
      <c r="A8" s="527"/>
      <c r="B8" s="488"/>
      <c r="C8" s="488"/>
      <c r="D8" s="488"/>
      <c r="E8" s="488"/>
      <c r="F8" s="488"/>
      <c r="G8" s="488"/>
    </row>
    <row r="9" spans="1:7">
      <c r="B9" s="488"/>
      <c r="C9" s="488"/>
      <c r="D9" s="488"/>
      <c r="E9" s="527" t="s">
        <v>954</v>
      </c>
      <c r="F9" s="488"/>
      <c r="G9" s="488"/>
    </row>
    <row r="10" spans="1:7">
      <c r="B10" s="488"/>
      <c r="C10" s="488"/>
      <c r="D10" s="488"/>
      <c r="E10" s="538" t="s">
        <v>1925</v>
      </c>
      <c r="F10" s="538"/>
      <c r="G10" s="538"/>
    </row>
    <row r="11" spans="1:7">
      <c r="A11" s="527"/>
      <c r="B11" s="488"/>
      <c r="C11" s="488"/>
      <c r="D11" s="488"/>
      <c r="E11" s="488"/>
      <c r="F11" s="488"/>
      <c r="G11" s="488"/>
    </row>
    <row r="12" spans="1:7">
      <c r="A12" s="527"/>
      <c r="B12" s="488"/>
      <c r="C12" s="488"/>
      <c r="D12" s="488"/>
      <c r="E12" s="488"/>
      <c r="F12" s="488"/>
      <c r="G12" s="488"/>
    </row>
    <row r="13" spans="1:7" ht="14.25" customHeight="1">
      <c r="A13" s="2356" t="s">
        <v>944</v>
      </c>
      <c r="B13" s="2356"/>
      <c r="C13" s="2356"/>
      <c r="D13" s="2356"/>
      <c r="E13" s="2356"/>
      <c r="F13" s="2356"/>
      <c r="G13" s="2356"/>
    </row>
    <row r="14" spans="1:7">
      <c r="A14" s="2356"/>
      <c r="B14" s="2356"/>
      <c r="C14" s="2356"/>
      <c r="D14" s="2356"/>
      <c r="E14" s="2356"/>
      <c r="F14" s="2356"/>
      <c r="G14" s="2356"/>
    </row>
    <row r="15" spans="1:7" ht="14.4">
      <c r="A15" s="2356" t="s">
        <v>5</v>
      </c>
      <c r="B15" s="2356"/>
      <c r="C15" s="2356"/>
      <c r="D15" s="2356"/>
      <c r="E15" s="2356"/>
      <c r="F15" s="2356"/>
      <c r="G15" s="2356"/>
    </row>
    <row r="16" spans="1:7" ht="14.4">
      <c r="A16" s="529"/>
      <c r="B16" s="488"/>
      <c r="C16" s="488"/>
      <c r="D16" s="488"/>
      <c r="E16" s="488"/>
      <c r="F16" s="488"/>
      <c r="G16" s="488"/>
    </row>
    <row r="17" spans="1:7" ht="14.4">
      <c r="A17" s="2357" t="s">
        <v>945</v>
      </c>
      <c r="B17" s="2357"/>
      <c r="C17" s="488"/>
      <c r="D17" s="488"/>
      <c r="E17" s="488"/>
      <c r="F17" s="488"/>
      <c r="G17" s="488"/>
    </row>
    <row r="18" spans="1:7" ht="14.4">
      <c r="A18" s="535"/>
      <c r="B18" s="536"/>
      <c r="C18" s="488"/>
      <c r="D18" s="488"/>
      <c r="E18" s="488"/>
      <c r="F18" s="488"/>
      <c r="G18" s="488"/>
    </row>
    <row r="19" spans="1:7" ht="14.4">
      <c r="A19" s="2357" t="s">
        <v>946</v>
      </c>
      <c r="B19" s="2357"/>
      <c r="C19" s="488"/>
      <c r="D19" s="488"/>
      <c r="E19" s="488"/>
      <c r="F19" s="488"/>
      <c r="G19" s="488"/>
    </row>
    <row r="20" spans="1:7" ht="14.4">
      <c r="A20" s="535"/>
      <c r="B20" s="536"/>
      <c r="C20" s="488"/>
      <c r="D20" s="488"/>
      <c r="E20" s="488"/>
      <c r="F20" s="488"/>
      <c r="G20" s="488"/>
    </row>
    <row r="21" spans="1:7" ht="14.4">
      <c r="A21" s="2357" t="s">
        <v>947</v>
      </c>
      <c r="B21" s="2357"/>
      <c r="C21" s="488"/>
      <c r="D21" s="488"/>
      <c r="E21" s="488"/>
      <c r="F21" s="488"/>
      <c r="G21" s="488"/>
    </row>
    <row r="22" spans="1:7" ht="14.4">
      <c r="A22" s="535"/>
      <c r="B22" s="536"/>
      <c r="C22" s="488"/>
      <c r="D22" s="488"/>
      <c r="E22" s="488"/>
      <c r="F22" s="488"/>
      <c r="G22" s="488"/>
    </row>
    <row r="23" spans="1:7" ht="14.4">
      <c r="A23" s="2357" t="s">
        <v>948</v>
      </c>
      <c r="B23" s="2357"/>
      <c r="C23" s="488"/>
      <c r="D23" s="488"/>
      <c r="E23" s="488"/>
      <c r="F23" s="488"/>
      <c r="G23" s="488"/>
    </row>
    <row r="24" spans="1:7" ht="14.4">
      <c r="A24" s="535"/>
      <c r="B24" s="536"/>
      <c r="C24" s="488"/>
      <c r="D24" s="488"/>
      <c r="E24" s="488"/>
      <c r="F24" s="488"/>
      <c r="G24" s="488"/>
    </row>
    <row r="25" spans="1:7" ht="14.4">
      <c r="A25" s="2357" t="s">
        <v>949</v>
      </c>
      <c r="B25" s="2357"/>
      <c r="C25" s="488"/>
      <c r="D25" s="488"/>
      <c r="E25" s="488"/>
      <c r="F25" s="488"/>
      <c r="G25" s="488"/>
    </row>
    <row r="26" spans="1:7" ht="14.4">
      <c r="A26" s="535"/>
      <c r="B26" s="536"/>
      <c r="C26" s="488"/>
      <c r="D26" s="488"/>
      <c r="E26" s="488"/>
      <c r="F26" s="488"/>
      <c r="G26" s="488"/>
    </row>
    <row r="27" spans="1:7" ht="14.4">
      <c r="A27" s="2357" t="s">
        <v>950</v>
      </c>
      <c r="B27" s="2357"/>
      <c r="C27" s="488"/>
      <c r="D27" s="488"/>
      <c r="E27" s="488"/>
      <c r="F27" s="488"/>
      <c r="G27" s="488"/>
    </row>
    <row r="28" spans="1:7">
      <c r="A28" s="527"/>
      <c r="B28" s="488"/>
    </row>
    <row r="29" spans="1:7">
      <c r="A29" s="527"/>
    </row>
    <row r="30" spans="1:7">
      <c r="A30" s="527"/>
    </row>
    <row r="31" spans="1:7" ht="13.8" thickBot="1">
      <c r="B31" s="537"/>
      <c r="C31" s="537"/>
      <c r="D31" s="537"/>
      <c r="E31" s="538" t="s">
        <v>951</v>
      </c>
      <c r="F31" s="537"/>
      <c r="G31" s="537"/>
    </row>
    <row r="32" spans="1:7" ht="13.8" thickBot="1">
      <c r="E32" s="530" t="s">
        <v>526</v>
      </c>
      <c r="F32" s="531" t="s">
        <v>952</v>
      </c>
      <c r="G32" s="531" t="s">
        <v>953</v>
      </c>
    </row>
    <row r="33" spans="5:7">
      <c r="E33" s="2352"/>
      <c r="F33" s="2352"/>
      <c r="G33" s="2352"/>
    </row>
    <row r="34" spans="5:7">
      <c r="E34" s="2353"/>
      <c r="F34" s="2353"/>
      <c r="G34" s="2353"/>
    </row>
    <row r="35" spans="5:7" ht="13.8" thickBot="1">
      <c r="E35" s="2354"/>
      <c r="F35" s="2354"/>
      <c r="G35" s="2354"/>
    </row>
  </sheetData>
  <mergeCells count="14">
    <mergeCell ref="E33:E35"/>
    <mergeCell ref="F33:F35"/>
    <mergeCell ref="G33:G35"/>
    <mergeCell ref="A2:G2"/>
    <mergeCell ref="E4:G4"/>
    <mergeCell ref="A13:G14"/>
    <mergeCell ref="A17:B17"/>
    <mergeCell ref="A19:B19"/>
    <mergeCell ref="A15:G15"/>
    <mergeCell ref="A21:B21"/>
    <mergeCell ref="A23:B23"/>
    <mergeCell ref="A25:B25"/>
    <mergeCell ref="A27:B27"/>
    <mergeCell ref="A7:B7"/>
  </mergeCells>
  <phoneticPr fontId="2"/>
  <pageMargins left="0.7" right="0.7" top="0.75" bottom="0.75" header="0.3" footer="0.3"/>
  <pageSetup paperSize="9"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G44"/>
  <sheetViews>
    <sheetView view="pageBreakPreview" zoomScale="60" zoomScaleNormal="100" workbookViewId="0"/>
  </sheetViews>
  <sheetFormatPr defaultColWidth="9" defaultRowHeight="13.2"/>
  <cols>
    <col min="1" max="1" width="23.33203125" style="361" customWidth="1"/>
    <col min="2" max="2" width="17.77734375" style="361" customWidth="1"/>
    <col min="3" max="3" width="7" style="361" customWidth="1"/>
    <col min="4" max="4" width="9.6640625" style="361" customWidth="1"/>
    <col min="5" max="5" width="8" style="361" customWidth="1"/>
    <col min="6" max="6" width="17.109375" style="361" customWidth="1"/>
    <col min="7" max="7" width="3.6640625" style="361" customWidth="1"/>
    <col min="8" max="9" width="0" style="361" hidden="1" customWidth="1"/>
    <col min="10" max="16384" width="9" style="361"/>
  </cols>
  <sheetData>
    <row r="1" spans="1:7">
      <c r="A1" s="360" t="s">
        <v>531</v>
      </c>
      <c r="E1" s="362" t="s">
        <v>46</v>
      </c>
      <c r="F1" s="2362"/>
      <c r="G1" s="2362"/>
    </row>
    <row r="3" spans="1:7">
      <c r="A3" s="322"/>
    </row>
    <row r="4" spans="1:7">
      <c r="A4" s="479" t="s">
        <v>699</v>
      </c>
      <c r="B4" s="480" t="s">
        <v>692</v>
      </c>
    </row>
    <row r="5" spans="1:7">
      <c r="D5" s="323" t="s">
        <v>498</v>
      </c>
      <c r="E5" s="2363"/>
      <c r="F5" s="2363"/>
      <c r="G5" s="2363"/>
    </row>
    <row r="6" spans="1:7">
      <c r="C6" s="324"/>
      <c r="E6" s="2363"/>
      <c r="F6" s="2363"/>
      <c r="G6" s="2363"/>
    </row>
    <row r="7" spans="1:7">
      <c r="D7" s="325" t="s">
        <v>499</v>
      </c>
      <c r="E7" s="2364"/>
      <c r="F7" s="2364"/>
      <c r="G7" s="2364"/>
    </row>
    <row r="8" spans="1:7">
      <c r="D8" s="362" t="s">
        <v>532</v>
      </c>
      <c r="E8" s="2364"/>
      <c r="F8" s="2364"/>
      <c r="G8" s="363"/>
    </row>
    <row r="10" spans="1:7" ht="19.2">
      <c r="A10" s="2365" t="s">
        <v>533</v>
      </c>
      <c r="B10" s="2365"/>
      <c r="C10" s="2365"/>
      <c r="D10" s="2365"/>
      <c r="E10" s="2365"/>
      <c r="F10" s="2365"/>
      <c r="G10" s="2365"/>
    </row>
    <row r="12" spans="1:7">
      <c r="A12" s="364"/>
      <c r="B12" s="364"/>
      <c r="C12" s="364"/>
      <c r="D12" s="364"/>
      <c r="E12" s="364"/>
    </row>
    <row r="13" spans="1:7">
      <c r="A13" s="365" t="s">
        <v>10</v>
      </c>
      <c r="B13" s="2366" t="s">
        <v>534</v>
      </c>
      <c r="C13" s="2366"/>
      <c r="D13" s="2364"/>
      <c r="E13" s="2364"/>
      <c r="F13" s="366" t="s">
        <v>535</v>
      </c>
    </row>
    <row r="15" spans="1:7">
      <c r="A15" s="366" t="s">
        <v>536</v>
      </c>
    </row>
    <row r="17" spans="1:7">
      <c r="A17" s="2367" t="s">
        <v>5</v>
      </c>
      <c r="B17" s="2367"/>
      <c r="C17" s="2367"/>
      <c r="D17" s="2367"/>
      <c r="E17" s="2367"/>
      <c r="F17" s="2367"/>
      <c r="G17" s="2367"/>
    </row>
    <row r="18" spans="1:7" ht="13.8" thickBot="1"/>
    <row r="19" spans="1:7" ht="30" customHeight="1">
      <c r="A19" s="367" t="s">
        <v>537</v>
      </c>
      <c r="B19" s="368" t="s">
        <v>538</v>
      </c>
      <c r="C19" s="368" t="s">
        <v>505</v>
      </c>
      <c r="D19" s="2368" t="s">
        <v>539</v>
      </c>
      <c r="E19" s="2369"/>
      <c r="F19" s="2368" t="s">
        <v>540</v>
      </c>
      <c r="G19" s="2370"/>
    </row>
    <row r="20" spans="1:7" ht="30" customHeight="1">
      <c r="A20" s="369"/>
      <c r="B20" s="370"/>
      <c r="C20" s="370"/>
      <c r="D20" s="2359"/>
      <c r="E20" s="2360"/>
      <c r="F20" s="2359"/>
      <c r="G20" s="2361"/>
    </row>
    <row r="21" spans="1:7" ht="30" customHeight="1">
      <c r="A21" s="369"/>
      <c r="B21" s="370"/>
      <c r="C21" s="370"/>
      <c r="D21" s="2359"/>
      <c r="E21" s="2360"/>
      <c r="F21" s="2359"/>
      <c r="G21" s="2361"/>
    </row>
    <row r="22" spans="1:7" ht="30" customHeight="1">
      <c r="A22" s="369"/>
      <c r="B22" s="370"/>
      <c r="C22" s="370"/>
      <c r="D22" s="2359"/>
      <c r="E22" s="2360"/>
      <c r="F22" s="2359"/>
      <c r="G22" s="2361"/>
    </row>
    <row r="23" spans="1:7" ht="30" customHeight="1">
      <c r="A23" s="369"/>
      <c r="B23" s="370"/>
      <c r="C23" s="370"/>
      <c r="D23" s="2359"/>
      <c r="E23" s="2360"/>
      <c r="F23" s="2359"/>
      <c r="G23" s="2361"/>
    </row>
    <row r="24" spans="1:7" ht="30" customHeight="1">
      <c r="A24" s="369"/>
      <c r="B24" s="370"/>
      <c r="C24" s="370"/>
      <c r="D24" s="2359"/>
      <c r="E24" s="2360"/>
      <c r="F24" s="2359"/>
      <c r="G24" s="2361"/>
    </row>
    <row r="25" spans="1:7" ht="30" customHeight="1">
      <c r="A25" s="371"/>
      <c r="B25" s="372"/>
      <c r="C25" s="372"/>
      <c r="D25" s="2359"/>
      <c r="E25" s="2360"/>
      <c r="F25" s="2359"/>
      <c r="G25" s="2361"/>
    </row>
    <row r="26" spans="1:7" ht="30" customHeight="1">
      <c r="A26" s="371"/>
      <c r="B26" s="372"/>
      <c r="C26" s="372"/>
      <c r="D26" s="2359"/>
      <c r="E26" s="2360"/>
      <c r="F26" s="2359"/>
      <c r="G26" s="2361"/>
    </row>
    <row r="27" spans="1:7" ht="30" customHeight="1">
      <c r="A27" s="371"/>
      <c r="B27" s="372"/>
      <c r="C27" s="372"/>
      <c r="D27" s="2359"/>
      <c r="E27" s="2360"/>
      <c r="F27" s="2359"/>
      <c r="G27" s="2361"/>
    </row>
    <row r="28" spans="1:7" ht="30" customHeight="1">
      <c r="A28" s="371"/>
      <c r="B28" s="372"/>
      <c r="C28" s="372"/>
      <c r="D28" s="2359"/>
      <c r="E28" s="2360"/>
      <c r="F28" s="2359"/>
      <c r="G28" s="2361"/>
    </row>
    <row r="29" spans="1:7" ht="30" customHeight="1">
      <c r="A29" s="371"/>
      <c r="B29" s="372"/>
      <c r="C29" s="372"/>
      <c r="D29" s="2359"/>
      <c r="E29" s="2360"/>
      <c r="F29" s="2359"/>
      <c r="G29" s="2361"/>
    </row>
    <row r="30" spans="1:7" ht="30" customHeight="1">
      <c r="A30" s="371"/>
      <c r="B30" s="372"/>
      <c r="C30" s="372"/>
      <c r="D30" s="2359"/>
      <c r="E30" s="2360"/>
      <c r="F30" s="2359"/>
      <c r="G30" s="2361"/>
    </row>
    <row r="31" spans="1:7" ht="30" customHeight="1">
      <c r="A31" s="371"/>
      <c r="B31" s="372"/>
      <c r="C31" s="372"/>
      <c r="D31" s="2359"/>
      <c r="E31" s="2360"/>
      <c r="F31" s="2359"/>
      <c r="G31" s="2361"/>
    </row>
    <row r="32" spans="1:7" ht="30" customHeight="1">
      <c r="A32" s="371"/>
      <c r="B32" s="372"/>
      <c r="C32" s="372"/>
      <c r="D32" s="2359"/>
      <c r="E32" s="2360"/>
      <c r="F32" s="2359"/>
      <c r="G32" s="2361"/>
    </row>
    <row r="33" spans="1:7" ht="30" customHeight="1" thickBot="1">
      <c r="A33" s="373"/>
      <c r="B33" s="374"/>
      <c r="C33" s="374"/>
      <c r="D33" s="2371"/>
      <c r="E33" s="2372"/>
      <c r="F33" s="2371"/>
      <c r="G33" s="2373"/>
    </row>
    <row r="34" spans="1:7">
      <c r="A34" s="375"/>
      <c r="B34" s="375"/>
      <c r="C34" s="375"/>
      <c r="D34" s="375"/>
      <c r="E34" s="375"/>
    </row>
    <row r="35" spans="1:7">
      <c r="A35" s="375"/>
      <c r="B35" s="375"/>
      <c r="C35" s="375"/>
      <c r="D35" s="375"/>
      <c r="E35" s="375"/>
    </row>
    <row r="36" spans="1:7">
      <c r="A36" s="375"/>
      <c r="B36" s="375"/>
      <c r="C36" s="375"/>
      <c r="D36" s="375"/>
      <c r="E36" s="375"/>
    </row>
    <row r="37" spans="1:7">
      <c r="A37" s="375"/>
      <c r="B37" s="375"/>
      <c r="C37" s="375"/>
      <c r="D37" s="375"/>
      <c r="E37" s="375"/>
    </row>
    <row r="38" spans="1:7">
      <c r="A38" s="375"/>
      <c r="B38" s="375"/>
      <c r="C38" s="375"/>
      <c r="D38" s="375"/>
      <c r="E38" s="375"/>
    </row>
    <row r="39" spans="1:7">
      <c r="A39" s="375"/>
      <c r="B39" s="375"/>
      <c r="C39" s="375"/>
      <c r="D39" s="375"/>
      <c r="E39" s="375"/>
    </row>
    <row r="40" spans="1:7" s="375" customFormat="1"/>
    <row r="44" spans="1:7" s="375" customFormat="1"/>
  </sheetData>
  <mergeCells count="38">
    <mergeCell ref="D31:E31"/>
    <mergeCell ref="F31:G31"/>
    <mergeCell ref="D32:E32"/>
    <mergeCell ref="F32:G32"/>
    <mergeCell ref="D33:E33"/>
    <mergeCell ref="F33:G33"/>
    <mergeCell ref="D28:E28"/>
    <mergeCell ref="F28:G28"/>
    <mergeCell ref="D29:E29"/>
    <mergeCell ref="F29:G29"/>
    <mergeCell ref="D30:E30"/>
    <mergeCell ref="F30:G30"/>
    <mergeCell ref="D25:E25"/>
    <mergeCell ref="F25:G25"/>
    <mergeCell ref="D26:E26"/>
    <mergeCell ref="F26:G26"/>
    <mergeCell ref="D27:E27"/>
    <mergeCell ref="F27:G27"/>
    <mergeCell ref="D22:E22"/>
    <mergeCell ref="F22:G22"/>
    <mergeCell ref="D23:E23"/>
    <mergeCell ref="F23:G23"/>
    <mergeCell ref="D24:E24"/>
    <mergeCell ref="F24:G24"/>
    <mergeCell ref="D21:E21"/>
    <mergeCell ref="F21:G21"/>
    <mergeCell ref="F1:G1"/>
    <mergeCell ref="E5:G6"/>
    <mergeCell ref="E7:G7"/>
    <mergeCell ref="E8:F8"/>
    <mergeCell ref="A10:G10"/>
    <mergeCell ref="B13:C13"/>
    <mergeCell ref="D13:E13"/>
    <mergeCell ref="A17:G17"/>
    <mergeCell ref="D19:E19"/>
    <mergeCell ref="F19:G19"/>
    <mergeCell ref="D20:E20"/>
    <mergeCell ref="F20:G20"/>
  </mergeCells>
  <phoneticPr fontId="2"/>
  <pageMargins left="0.7" right="0.7" top="0.75" bottom="0.75" header="0.3" footer="0.3"/>
  <pageSetup paperSize="9"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92D050"/>
  </sheetPr>
  <dimension ref="A1:AI82"/>
  <sheetViews>
    <sheetView view="pageBreakPreview" topLeftCell="A55" zoomScale="80" zoomScaleNormal="100" zoomScaleSheetLayoutView="80" workbookViewId="0">
      <selection activeCell="AX77" sqref="AX77"/>
    </sheetView>
  </sheetViews>
  <sheetFormatPr defaultColWidth="2.33203125" defaultRowHeight="13.2"/>
  <cols>
    <col min="1" max="16384" width="2.33203125" style="9"/>
  </cols>
  <sheetData>
    <row r="1" spans="1:35">
      <c r="A1" s="9" t="s">
        <v>541</v>
      </c>
    </row>
    <row r="3" spans="1:35">
      <c r="Z3" s="12" t="s">
        <v>24</v>
      </c>
      <c r="AA3" s="1126"/>
      <c r="AB3" s="1126"/>
      <c r="AC3" s="1126"/>
      <c r="AD3" s="1126"/>
      <c r="AE3" s="1126"/>
      <c r="AF3" s="1126"/>
      <c r="AG3" s="1126"/>
      <c r="AH3" s="1126"/>
      <c r="AI3" s="1126"/>
    </row>
    <row r="6" spans="1:35">
      <c r="D6" s="1199" t="s">
        <v>699</v>
      </c>
      <c r="E6" s="1199"/>
      <c r="F6" s="1199"/>
      <c r="G6" s="1199"/>
      <c r="H6" s="1199"/>
      <c r="I6" s="1199"/>
      <c r="J6" s="1199"/>
      <c r="K6" s="1199"/>
      <c r="L6" s="1199"/>
      <c r="M6" s="9" t="s">
        <v>693</v>
      </c>
    </row>
    <row r="8" spans="1:35">
      <c r="Y8" s="1152"/>
      <c r="Z8" s="1152"/>
      <c r="AA8" s="1152"/>
      <c r="AB8" s="1152"/>
      <c r="AC8" s="1152"/>
      <c r="AD8" s="1152"/>
      <c r="AE8" s="1152"/>
      <c r="AF8" s="1152"/>
      <c r="AG8" s="1152"/>
      <c r="AH8" s="1152"/>
      <c r="AI8" s="1152"/>
    </row>
    <row r="9" spans="1:35">
      <c r="Y9" s="1152"/>
      <c r="Z9" s="1152"/>
      <c r="AA9" s="1152"/>
      <c r="AB9" s="1152"/>
      <c r="AC9" s="1152"/>
      <c r="AD9" s="1152"/>
      <c r="AE9" s="1152"/>
      <c r="AF9" s="1152"/>
      <c r="AG9" s="1152"/>
      <c r="AH9" s="1152"/>
      <c r="AI9" s="1152"/>
    </row>
    <row r="10" spans="1:35">
      <c r="Y10" s="1152"/>
      <c r="Z10" s="1152"/>
      <c r="AA10" s="1152"/>
      <c r="AB10" s="1152"/>
      <c r="AC10" s="1152"/>
      <c r="AD10" s="1152"/>
      <c r="AE10" s="1152"/>
      <c r="AF10" s="1152"/>
      <c r="AG10" s="1152"/>
      <c r="AH10" s="1152"/>
      <c r="AI10" s="1152"/>
    </row>
    <row r="11" spans="1:35">
      <c r="X11" s="12" t="s">
        <v>393</v>
      </c>
      <c r="Y11" s="1199"/>
      <c r="Z11" s="1199"/>
      <c r="AA11" s="1199"/>
      <c r="AB11" s="1199"/>
      <c r="AC11" s="1199"/>
      <c r="AD11" s="1199"/>
      <c r="AE11" s="1199"/>
      <c r="AF11" s="1199"/>
      <c r="AG11" s="1199"/>
      <c r="AH11" s="1153"/>
      <c r="AI11" s="1153"/>
    </row>
    <row r="14" spans="1:35" ht="30" customHeight="1">
      <c r="A14" s="1127" t="s">
        <v>542</v>
      </c>
      <c r="B14" s="1127"/>
      <c r="C14" s="1127"/>
      <c r="D14" s="1127"/>
      <c r="E14" s="1127"/>
      <c r="F14" s="1127"/>
      <c r="G14" s="1127"/>
      <c r="H14" s="1127"/>
      <c r="I14" s="1127"/>
      <c r="J14" s="1127"/>
      <c r="K14" s="1127"/>
      <c r="L14" s="1127"/>
      <c r="M14" s="1127"/>
      <c r="N14" s="1127"/>
      <c r="O14" s="1127"/>
      <c r="P14" s="1127"/>
      <c r="Q14" s="1127"/>
      <c r="R14" s="1127"/>
      <c r="S14" s="1127"/>
      <c r="T14" s="1127"/>
      <c r="U14" s="1127"/>
      <c r="V14" s="1127"/>
      <c r="W14" s="1127"/>
      <c r="X14" s="1127"/>
      <c r="Y14" s="1127"/>
      <c r="Z14" s="1127"/>
      <c r="AA14" s="1127"/>
      <c r="AB14" s="1127"/>
      <c r="AC14" s="1127"/>
      <c r="AD14" s="1127"/>
      <c r="AE14" s="1127"/>
      <c r="AF14" s="1127"/>
      <c r="AG14" s="1127"/>
      <c r="AH14" s="1127"/>
      <c r="AI14" s="1127"/>
    </row>
    <row r="17" spans="1:35">
      <c r="D17" s="9" t="s">
        <v>543</v>
      </c>
      <c r="I17" s="1126" t="s">
        <v>544</v>
      </c>
      <c r="J17" s="1126"/>
      <c r="K17" s="1126"/>
      <c r="L17" s="1126"/>
      <c r="M17" s="1126"/>
      <c r="N17" s="1126"/>
      <c r="O17" s="1126"/>
      <c r="P17" s="1126"/>
      <c r="Q17" s="1126"/>
      <c r="R17" s="9" t="s">
        <v>545</v>
      </c>
    </row>
    <row r="19" spans="1:35">
      <c r="C19" s="9" t="s">
        <v>546</v>
      </c>
    </row>
    <row r="22" spans="1:35">
      <c r="A22" s="1153" t="s">
        <v>398</v>
      </c>
      <c r="B22" s="1153"/>
      <c r="C22" s="1153"/>
      <c r="D22" s="1153"/>
      <c r="E22" s="1153"/>
      <c r="F22" s="1153"/>
      <c r="G22" s="1153"/>
      <c r="H22" s="1153"/>
      <c r="I22" s="1153"/>
      <c r="J22" s="1153"/>
      <c r="K22" s="1153"/>
      <c r="L22" s="1153"/>
      <c r="M22" s="1153"/>
      <c r="N22" s="1153"/>
      <c r="O22" s="1153"/>
      <c r="P22" s="1153"/>
      <c r="Q22" s="1153"/>
      <c r="R22" s="1153"/>
      <c r="S22" s="1153"/>
      <c r="T22" s="1153"/>
      <c r="U22" s="1153"/>
      <c r="V22" s="1153"/>
      <c r="W22" s="1153"/>
      <c r="X22" s="1153"/>
      <c r="Y22" s="1153"/>
      <c r="Z22" s="1153"/>
      <c r="AA22" s="1153"/>
      <c r="AB22" s="1153"/>
      <c r="AC22" s="1153"/>
      <c r="AD22" s="1153"/>
      <c r="AE22" s="1153"/>
      <c r="AF22" s="1153"/>
      <c r="AG22" s="1153"/>
      <c r="AH22" s="1153"/>
      <c r="AI22" s="1153"/>
    </row>
    <row r="25" spans="1:35">
      <c r="D25" s="9" t="s">
        <v>547</v>
      </c>
      <c r="E25" s="9" t="s">
        <v>516</v>
      </c>
      <c r="J25" s="1199"/>
      <c r="K25" s="1199"/>
      <c r="L25" s="1199"/>
      <c r="M25" s="1199"/>
      <c r="N25" s="1199"/>
      <c r="O25" s="1199"/>
      <c r="P25" s="1199"/>
      <c r="Q25" s="1199"/>
      <c r="R25" s="1199"/>
      <c r="S25" s="1199"/>
      <c r="T25" s="1199"/>
      <c r="U25" s="1199"/>
      <c r="V25" s="1199"/>
      <c r="W25" s="1199"/>
      <c r="X25" s="1199"/>
      <c r="Y25" s="1199"/>
      <c r="Z25" s="1199"/>
      <c r="AA25" s="1199"/>
      <c r="AB25" s="1199"/>
      <c r="AC25" s="1199"/>
      <c r="AD25" s="1199"/>
      <c r="AE25" s="1199"/>
      <c r="AF25" s="1199"/>
    </row>
    <row r="28" spans="1:35">
      <c r="D28" s="78" t="s">
        <v>548</v>
      </c>
      <c r="E28" s="9" t="s">
        <v>101</v>
      </c>
      <c r="J28" s="9" t="s">
        <v>549</v>
      </c>
      <c r="K28" s="1197"/>
      <c r="L28" s="1197"/>
      <c r="M28" s="1197"/>
      <c r="N28" s="1197"/>
      <c r="O28" s="1197"/>
      <c r="P28" s="1197"/>
      <c r="Q28" s="1197"/>
      <c r="R28" s="1197"/>
      <c r="S28" s="1197"/>
      <c r="T28" s="1197"/>
      <c r="U28" s="1197"/>
      <c r="V28" s="1197"/>
      <c r="W28" s="1197"/>
      <c r="X28" s="1197"/>
      <c r="Y28" s="1197"/>
      <c r="Z28" s="1197"/>
      <c r="AA28" s="1197"/>
      <c r="AB28" s="1197"/>
      <c r="AC28" s="1197"/>
      <c r="AD28" s="1197"/>
      <c r="AE28" s="1197"/>
      <c r="AF28" s="1197"/>
    </row>
    <row r="31" spans="1:35">
      <c r="D31" s="78" t="s">
        <v>550</v>
      </c>
      <c r="E31" s="9" t="s">
        <v>73</v>
      </c>
      <c r="J31" s="1126"/>
      <c r="K31" s="1126"/>
      <c r="L31" s="1126"/>
      <c r="M31" s="1126"/>
      <c r="N31" s="1126"/>
      <c r="O31" s="1126"/>
      <c r="P31" s="1126"/>
      <c r="Q31" s="1126"/>
      <c r="R31" s="1126"/>
    </row>
    <row r="34" spans="1:35">
      <c r="D34" s="78" t="s">
        <v>551</v>
      </c>
      <c r="E34" s="9" t="s">
        <v>552</v>
      </c>
      <c r="J34" s="9" t="s">
        <v>553</v>
      </c>
      <c r="K34" s="376"/>
      <c r="L34" s="376"/>
      <c r="M34" s="376"/>
      <c r="N34" s="376"/>
      <c r="O34" s="376"/>
      <c r="P34" s="376"/>
      <c r="Q34" s="376"/>
      <c r="R34" s="376"/>
      <c r="U34" s="9" t="s">
        <v>554</v>
      </c>
    </row>
    <row r="37" spans="1:35">
      <c r="A37" s="77"/>
      <c r="B37" s="77"/>
      <c r="C37" s="77"/>
      <c r="D37" s="77"/>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row>
    <row r="40" spans="1:35">
      <c r="D40" s="9" t="s">
        <v>555</v>
      </c>
      <c r="F40" s="9" t="s">
        <v>556</v>
      </c>
    </row>
    <row r="42" spans="1:35">
      <c r="A42" s="472" t="s">
        <v>1965</v>
      </c>
      <c r="B42" s="472"/>
      <c r="C42" s="472"/>
      <c r="D42" s="472"/>
      <c r="E42" s="472"/>
      <c r="F42" s="472"/>
      <c r="G42" s="472"/>
      <c r="H42" s="472"/>
      <c r="I42" s="472"/>
      <c r="J42" s="472"/>
      <c r="K42" s="472"/>
      <c r="L42" s="472"/>
      <c r="M42" s="472"/>
      <c r="N42" s="472"/>
      <c r="O42" s="472"/>
      <c r="P42" s="472"/>
      <c r="Q42" s="472"/>
      <c r="R42" s="472"/>
      <c r="S42" s="472"/>
      <c r="T42" s="472"/>
      <c r="U42" s="472"/>
      <c r="V42" s="472"/>
      <c r="W42" s="472"/>
      <c r="X42" s="472"/>
      <c r="Y42" s="472"/>
      <c r="Z42" s="472"/>
      <c r="AA42" s="472"/>
      <c r="AB42" s="472"/>
      <c r="AC42" s="472"/>
      <c r="AD42" s="472" t="s">
        <v>1967</v>
      </c>
      <c r="AE42" s="472"/>
      <c r="AF42" s="472"/>
      <c r="AG42" s="472"/>
      <c r="AH42" s="472"/>
      <c r="AI42" s="472"/>
    </row>
    <row r="43" spans="1:35">
      <c r="A43" s="472"/>
      <c r="B43" s="472"/>
      <c r="C43" s="472"/>
      <c r="D43" s="472"/>
      <c r="E43" s="472"/>
      <c r="F43" s="472"/>
      <c r="G43" s="472"/>
      <c r="H43" s="472"/>
      <c r="I43" s="472"/>
      <c r="J43" s="472"/>
      <c r="K43" s="472"/>
      <c r="L43" s="472"/>
      <c r="M43" s="472"/>
      <c r="N43" s="472"/>
      <c r="O43" s="472"/>
      <c r="P43" s="472"/>
      <c r="Q43" s="472"/>
      <c r="R43" s="472"/>
      <c r="S43" s="472"/>
      <c r="T43" s="472"/>
      <c r="U43" s="472"/>
      <c r="V43" s="472"/>
      <c r="W43" s="472"/>
      <c r="X43" s="472"/>
      <c r="Y43" s="472"/>
      <c r="Z43" s="472"/>
      <c r="AA43" s="472"/>
      <c r="AB43" s="472"/>
      <c r="AC43" s="472"/>
      <c r="AD43" s="472"/>
      <c r="AE43" s="472"/>
      <c r="AF43" s="472"/>
      <c r="AG43" s="472"/>
      <c r="AH43" s="472"/>
      <c r="AI43" s="472"/>
    </row>
    <row r="44" spans="1:35">
      <c r="A44" s="472"/>
      <c r="B44" s="472"/>
      <c r="C44" s="472"/>
      <c r="D44" s="472"/>
      <c r="E44" s="472"/>
      <c r="F44" s="472"/>
      <c r="G44" s="472"/>
      <c r="H44" s="472"/>
      <c r="I44" s="472"/>
      <c r="J44" s="472"/>
      <c r="K44" s="472"/>
      <c r="L44" s="472"/>
      <c r="M44" s="472"/>
      <c r="N44" s="472"/>
      <c r="O44" s="472"/>
      <c r="P44" s="472"/>
      <c r="Q44" s="472"/>
      <c r="R44" s="472"/>
      <c r="S44" s="472"/>
      <c r="T44" s="472"/>
      <c r="U44" s="472"/>
      <c r="V44" s="472"/>
      <c r="W44" s="472"/>
      <c r="X44" s="472"/>
      <c r="Y44" s="472"/>
      <c r="Z44" s="804" t="s">
        <v>24</v>
      </c>
      <c r="AA44" s="2374"/>
      <c r="AB44" s="2374"/>
      <c r="AC44" s="2374"/>
      <c r="AD44" s="2374"/>
      <c r="AE44" s="2374"/>
      <c r="AF44" s="2374"/>
      <c r="AG44" s="2374"/>
      <c r="AH44" s="2374"/>
      <c r="AI44" s="2374"/>
    </row>
    <row r="45" spans="1:35">
      <c r="A45" s="472"/>
      <c r="B45" s="472"/>
      <c r="C45" s="472"/>
      <c r="D45" s="472"/>
      <c r="E45" s="472"/>
      <c r="F45" s="472"/>
      <c r="G45" s="472"/>
      <c r="H45" s="472"/>
      <c r="I45" s="472"/>
      <c r="J45" s="472"/>
      <c r="K45" s="472"/>
      <c r="L45" s="472"/>
      <c r="M45" s="472"/>
      <c r="N45" s="472"/>
      <c r="O45" s="472"/>
      <c r="P45" s="472"/>
      <c r="Q45" s="472"/>
      <c r="R45" s="472"/>
      <c r="S45" s="472"/>
      <c r="T45" s="472"/>
      <c r="U45" s="472"/>
      <c r="V45" s="472"/>
      <c r="W45" s="472"/>
      <c r="X45" s="472"/>
      <c r="Y45" s="472"/>
      <c r="Z45" s="472"/>
      <c r="AA45" s="472"/>
      <c r="AB45" s="472"/>
      <c r="AC45" s="472"/>
      <c r="AD45" s="472"/>
      <c r="AE45" s="472"/>
      <c r="AF45" s="472"/>
      <c r="AG45" s="472"/>
      <c r="AH45" s="472"/>
      <c r="AI45" s="472"/>
    </row>
    <row r="46" spans="1:35">
      <c r="A46" s="472"/>
      <c r="B46" s="472"/>
      <c r="C46" s="472"/>
      <c r="D46" s="472"/>
      <c r="E46" s="472"/>
      <c r="F46" s="472"/>
      <c r="G46" s="472"/>
      <c r="H46" s="472"/>
      <c r="I46" s="472"/>
      <c r="J46" s="472"/>
      <c r="K46" s="472"/>
      <c r="L46" s="472"/>
      <c r="M46" s="472"/>
      <c r="N46" s="472"/>
      <c r="O46" s="472"/>
      <c r="P46" s="472"/>
      <c r="Q46" s="472"/>
      <c r="R46" s="472"/>
      <c r="S46" s="472"/>
      <c r="T46" s="472"/>
      <c r="U46" s="472"/>
      <c r="V46" s="472"/>
      <c r="W46" s="472"/>
      <c r="X46" s="472"/>
      <c r="Y46" s="472"/>
      <c r="Z46" s="472"/>
      <c r="AA46" s="472"/>
      <c r="AB46" s="472"/>
      <c r="AC46" s="472"/>
      <c r="AD46" s="472"/>
      <c r="AE46" s="472"/>
      <c r="AF46" s="472"/>
      <c r="AG46" s="472"/>
      <c r="AH46" s="472"/>
      <c r="AI46" s="472"/>
    </row>
    <row r="47" spans="1:35">
      <c r="A47" s="472"/>
      <c r="B47" s="472"/>
      <c r="C47" s="472"/>
      <c r="D47" s="2189" t="s">
        <v>699</v>
      </c>
      <c r="E47" s="2189"/>
      <c r="F47" s="2189"/>
      <c r="G47" s="2189"/>
      <c r="H47" s="2189"/>
      <c r="I47" s="2189"/>
      <c r="J47" s="2189"/>
      <c r="K47" s="2189"/>
      <c r="L47" s="2189"/>
      <c r="M47" s="472" t="s">
        <v>693</v>
      </c>
      <c r="N47" s="472"/>
      <c r="O47" s="472"/>
      <c r="P47" s="472"/>
      <c r="Q47" s="472"/>
      <c r="R47" s="472"/>
      <c r="S47" s="472"/>
      <c r="T47" s="472"/>
      <c r="U47" s="472"/>
      <c r="V47" s="472"/>
      <c r="W47" s="472"/>
      <c r="X47" s="472"/>
      <c r="Y47" s="472"/>
      <c r="Z47" s="472"/>
      <c r="AA47" s="472"/>
      <c r="AB47" s="472"/>
      <c r="AC47" s="472"/>
      <c r="AD47" s="472"/>
      <c r="AE47" s="472"/>
      <c r="AF47" s="472"/>
      <c r="AG47" s="472"/>
      <c r="AH47" s="472"/>
      <c r="AI47" s="472"/>
    </row>
    <row r="48" spans="1:35">
      <c r="A48" s="472"/>
      <c r="B48" s="472"/>
      <c r="C48" s="472"/>
      <c r="D48" s="472"/>
      <c r="E48" s="472"/>
      <c r="F48" s="472"/>
      <c r="G48" s="472"/>
      <c r="H48" s="472"/>
      <c r="I48" s="472"/>
      <c r="J48" s="472"/>
      <c r="K48" s="472"/>
      <c r="L48" s="472"/>
      <c r="M48" s="472"/>
      <c r="N48" s="472"/>
      <c r="O48" s="472"/>
      <c r="P48" s="472"/>
      <c r="Q48" s="472"/>
      <c r="R48" s="472"/>
      <c r="S48" s="472"/>
      <c r="T48" s="472"/>
      <c r="U48" s="472"/>
      <c r="V48" s="472"/>
      <c r="W48" s="472"/>
      <c r="X48" s="472"/>
      <c r="Y48" s="472"/>
      <c r="Z48" s="472"/>
      <c r="AA48" s="472"/>
      <c r="AB48" s="472"/>
      <c r="AC48" s="472"/>
      <c r="AD48" s="472"/>
      <c r="AE48" s="472"/>
      <c r="AF48" s="472"/>
      <c r="AG48" s="472"/>
      <c r="AH48" s="472"/>
      <c r="AI48" s="472"/>
    </row>
    <row r="49" spans="1:35">
      <c r="A49" s="472"/>
      <c r="B49" s="472"/>
      <c r="C49" s="472"/>
      <c r="D49" s="472"/>
      <c r="E49" s="472"/>
      <c r="F49" s="472"/>
      <c r="G49" s="472"/>
      <c r="H49" s="472"/>
      <c r="I49" s="472"/>
      <c r="J49" s="472"/>
      <c r="K49" s="472"/>
      <c r="L49" s="472"/>
      <c r="M49" s="472"/>
      <c r="N49" s="472"/>
      <c r="O49" s="472"/>
      <c r="P49" s="472"/>
      <c r="Q49" s="472"/>
      <c r="R49" s="472"/>
      <c r="S49" s="472"/>
      <c r="T49" s="472"/>
      <c r="U49" s="472"/>
      <c r="V49" s="472"/>
      <c r="W49" s="472"/>
      <c r="X49" s="472"/>
      <c r="Y49" s="2375"/>
      <c r="Z49" s="2375"/>
      <c r="AA49" s="2375"/>
      <c r="AB49" s="2375"/>
      <c r="AC49" s="2375"/>
      <c r="AD49" s="2375"/>
      <c r="AE49" s="2375"/>
      <c r="AF49" s="2375"/>
      <c r="AG49" s="2375"/>
      <c r="AH49" s="2375"/>
      <c r="AI49" s="2375"/>
    </row>
    <row r="50" spans="1:35">
      <c r="A50" s="472"/>
      <c r="B50" s="472"/>
      <c r="C50" s="472"/>
      <c r="D50" s="472"/>
      <c r="E50" s="472"/>
      <c r="F50" s="472"/>
      <c r="G50" s="472"/>
      <c r="H50" s="472"/>
      <c r="I50" s="472"/>
      <c r="J50" s="472"/>
      <c r="K50" s="472"/>
      <c r="L50" s="472"/>
      <c r="M50" s="472"/>
      <c r="N50" s="472"/>
      <c r="O50" s="472"/>
      <c r="P50" s="472"/>
      <c r="Q50" s="472"/>
      <c r="R50" s="472"/>
      <c r="S50" s="472"/>
      <c r="T50" s="472"/>
      <c r="U50" s="472"/>
      <c r="V50" s="472"/>
      <c r="W50" s="472"/>
      <c r="X50" s="472"/>
      <c r="Y50" s="2375"/>
      <c r="Z50" s="2375"/>
      <c r="AA50" s="2375"/>
      <c r="AB50" s="2375"/>
      <c r="AC50" s="2375"/>
      <c r="AD50" s="2375"/>
      <c r="AE50" s="2375"/>
      <c r="AF50" s="2375"/>
      <c r="AG50" s="2375"/>
      <c r="AH50" s="2375"/>
      <c r="AI50" s="2375"/>
    </row>
    <row r="51" spans="1:35">
      <c r="A51" s="472"/>
      <c r="B51" s="472"/>
      <c r="C51" s="472"/>
      <c r="D51" s="472"/>
      <c r="E51" s="472"/>
      <c r="F51" s="472"/>
      <c r="G51" s="472"/>
      <c r="H51" s="472"/>
      <c r="I51" s="472"/>
      <c r="J51" s="472"/>
      <c r="K51" s="472"/>
      <c r="L51" s="472"/>
      <c r="M51" s="472"/>
      <c r="N51" s="472"/>
      <c r="O51" s="472"/>
      <c r="P51" s="472"/>
      <c r="Q51" s="472"/>
      <c r="R51" s="472"/>
      <c r="S51" s="472"/>
      <c r="T51" s="472"/>
      <c r="U51" s="472"/>
      <c r="V51" s="472"/>
      <c r="W51" s="472"/>
      <c r="X51" s="472"/>
      <c r="Y51" s="2375"/>
      <c r="Z51" s="2375"/>
      <c r="AA51" s="2375"/>
      <c r="AB51" s="2375"/>
      <c r="AC51" s="2375"/>
      <c r="AD51" s="2375"/>
      <c r="AE51" s="2375"/>
      <c r="AF51" s="2375"/>
      <c r="AG51" s="2375"/>
      <c r="AH51" s="2375"/>
      <c r="AI51" s="2375"/>
    </row>
    <row r="52" spans="1:35">
      <c r="A52" s="472"/>
      <c r="B52" s="472"/>
      <c r="C52" s="472"/>
      <c r="D52" s="472"/>
      <c r="E52" s="472"/>
      <c r="F52" s="472"/>
      <c r="G52" s="472"/>
      <c r="H52" s="472"/>
      <c r="I52" s="472"/>
      <c r="J52" s="472"/>
      <c r="K52" s="472"/>
      <c r="L52" s="472"/>
      <c r="M52" s="472"/>
      <c r="N52" s="472"/>
      <c r="O52" s="472"/>
      <c r="P52" s="472"/>
      <c r="Q52" s="472"/>
      <c r="R52" s="472"/>
      <c r="S52" s="472"/>
      <c r="T52" s="472"/>
      <c r="U52" s="472"/>
      <c r="V52" s="472"/>
      <c r="W52" s="472"/>
      <c r="X52" s="804" t="s">
        <v>393</v>
      </c>
      <c r="Y52" s="2189"/>
      <c r="Z52" s="2189"/>
      <c r="AA52" s="2189"/>
      <c r="AB52" s="2189"/>
      <c r="AC52" s="2189"/>
      <c r="AD52" s="2189"/>
      <c r="AE52" s="2189"/>
      <c r="AF52" s="2189"/>
      <c r="AG52" s="2189"/>
      <c r="AH52" s="2376"/>
      <c r="AI52" s="2376"/>
    </row>
    <row r="53" spans="1:35">
      <c r="A53" s="472"/>
      <c r="B53" s="472"/>
      <c r="C53" s="472"/>
      <c r="D53" s="472"/>
      <c r="E53" s="472"/>
      <c r="F53" s="472"/>
      <c r="G53" s="472"/>
      <c r="H53" s="472"/>
      <c r="I53" s="472"/>
      <c r="J53" s="472"/>
      <c r="K53" s="472"/>
      <c r="L53" s="472"/>
      <c r="M53" s="472"/>
      <c r="N53" s="472"/>
      <c r="O53" s="472"/>
      <c r="P53" s="472"/>
      <c r="Q53" s="472"/>
      <c r="R53" s="472"/>
      <c r="S53" s="472"/>
      <c r="T53" s="472"/>
      <c r="U53" s="472"/>
      <c r="V53" s="472"/>
      <c r="W53" s="472"/>
      <c r="X53" s="472"/>
      <c r="Y53" s="472"/>
      <c r="Z53" s="472"/>
      <c r="AA53" s="472"/>
      <c r="AB53" s="472"/>
      <c r="AC53" s="472"/>
      <c r="AD53" s="472"/>
      <c r="AE53" s="472"/>
      <c r="AF53" s="472"/>
      <c r="AG53" s="472"/>
      <c r="AH53" s="472"/>
      <c r="AI53" s="472"/>
    </row>
    <row r="54" spans="1:35">
      <c r="A54" s="472"/>
      <c r="B54" s="472"/>
      <c r="C54" s="472"/>
      <c r="D54" s="472"/>
      <c r="E54" s="472"/>
      <c r="F54" s="472"/>
      <c r="G54" s="472"/>
      <c r="H54" s="472"/>
      <c r="I54" s="472"/>
      <c r="J54" s="472"/>
      <c r="K54" s="472"/>
      <c r="L54" s="472"/>
      <c r="M54" s="472"/>
      <c r="N54" s="472"/>
      <c r="O54" s="472"/>
      <c r="P54" s="472"/>
      <c r="Q54" s="472"/>
      <c r="R54" s="472"/>
      <c r="S54" s="472"/>
      <c r="T54" s="472"/>
      <c r="U54" s="472"/>
      <c r="V54" s="472"/>
      <c r="W54" s="472"/>
      <c r="X54" s="472"/>
      <c r="Y54" s="472"/>
      <c r="Z54" s="472"/>
      <c r="AA54" s="472"/>
      <c r="AB54" s="472"/>
      <c r="AC54" s="472"/>
      <c r="AD54" s="472"/>
      <c r="AE54" s="472"/>
      <c r="AF54" s="472"/>
      <c r="AG54" s="472"/>
      <c r="AH54" s="472"/>
      <c r="AI54" s="472"/>
    </row>
    <row r="55" spans="1:35" ht="21">
      <c r="A55" s="2377" t="s">
        <v>542</v>
      </c>
      <c r="B55" s="2377"/>
      <c r="C55" s="2377"/>
      <c r="D55" s="2377"/>
      <c r="E55" s="2377"/>
      <c r="F55" s="2377"/>
      <c r="G55" s="2377"/>
      <c r="H55" s="2377"/>
      <c r="I55" s="2377"/>
      <c r="J55" s="2377"/>
      <c r="K55" s="2377"/>
      <c r="L55" s="2377"/>
      <c r="M55" s="2377"/>
      <c r="N55" s="2377"/>
      <c r="O55" s="2377"/>
      <c r="P55" s="2377"/>
      <c r="Q55" s="2377"/>
      <c r="R55" s="2377"/>
      <c r="S55" s="2377"/>
      <c r="T55" s="2377"/>
      <c r="U55" s="2377"/>
      <c r="V55" s="2377"/>
      <c r="W55" s="2377"/>
      <c r="X55" s="2377"/>
      <c r="Y55" s="2377"/>
      <c r="Z55" s="2377"/>
      <c r="AA55" s="2377"/>
      <c r="AB55" s="2377"/>
      <c r="AC55" s="2377"/>
      <c r="AD55" s="2377"/>
      <c r="AE55" s="2377"/>
      <c r="AF55" s="2377"/>
      <c r="AG55" s="2377"/>
      <c r="AH55" s="2377"/>
      <c r="AI55" s="2377"/>
    </row>
    <row r="56" spans="1:35">
      <c r="A56" s="472"/>
      <c r="B56" s="472"/>
      <c r="C56" s="472"/>
      <c r="D56" s="472"/>
      <c r="E56" s="472"/>
      <c r="F56" s="472"/>
      <c r="G56" s="472"/>
      <c r="H56" s="472"/>
      <c r="I56" s="472"/>
      <c r="J56" s="472"/>
      <c r="K56" s="472"/>
      <c r="L56" s="472"/>
      <c r="M56" s="472"/>
      <c r="N56" s="472"/>
      <c r="O56" s="472"/>
      <c r="P56" s="472"/>
      <c r="Q56" s="472"/>
      <c r="R56" s="472"/>
      <c r="S56" s="472"/>
      <c r="T56" s="472"/>
      <c r="U56" s="472"/>
      <c r="V56" s="472"/>
      <c r="W56" s="472"/>
      <c r="X56" s="472"/>
      <c r="Y56" s="472"/>
      <c r="Z56" s="472"/>
      <c r="AA56" s="472"/>
      <c r="AB56" s="472"/>
      <c r="AC56" s="472"/>
      <c r="AD56" s="472"/>
      <c r="AE56" s="472"/>
      <c r="AF56" s="472"/>
      <c r="AG56" s="472"/>
      <c r="AH56" s="472"/>
      <c r="AI56" s="472"/>
    </row>
    <row r="57" spans="1:35">
      <c r="A57" s="472"/>
      <c r="B57" s="472"/>
      <c r="C57" s="472"/>
      <c r="D57" s="472"/>
      <c r="E57" s="472"/>
      <c r="F57" s="472"/>
      <c r="G57" s="472"/>
      <c r="H57" s="472"/>
      <c r="I57" s="472"/>
      <c r="J57" s="472"/>
      <c r="K57" s="472"/>
      <c r="L57" s="472"/>
      <c r="M57" s="472"/>
      <c r="N57" s="472"/>
      <c r="O57" s="472"/>
      <c r="P57" s="472"/>
      <c r="Q57" s="472"/>
      <c r="R57" s="472"/>
      <c r="S57" s="472"/>
      <c r="T57" s="472"/>
      <c r="U57" s="472"/>
      <c r="V57" s="472"/>
      <c r="W57" s="472"/>
      <c r="X57" s="472"/>
      <c r="Y57" s="472"/>
      <c r="Z57" s="472"/>
      <c r="AA57" s="472"/>
      <c r="AB57" s="472"/>
      <c r="AC57" s="472"/>
      <c r="AD57" s="472"/>
      <c r="AE57" s="472"/>
      <c r="AF57" s="472"/>
      <c r="AG57" s="472"/>
      <c r="AH57" s="472"/>
      <c r="AI57" s="472"/>
    </row>
    <row r="58" spans="1:35">
      <c r="A58" s="472"/>
      <c r="B58" s="472"/>
      <c r="C58" s="472"/>
      <c r="D58" s="472" t="s">
        <v>543</v>
      </c>
      <c r="E58" s="472"/>
      <c r="F58" s="472"/>
      <c r="G58" s="472"/>
      <c r="H58" s="472"/>
      <c r="I58" s="2374" t="s">
        <v>544</v>
      </c>
      <c r="J58" s="2374"/>
      <c r="K58" s="2374"/>
      <c r="L58" s="2374"/>
      <c r="M58" s="2374"/>
      <c r="N58" s="2374"/>
      <c r="O58" s="2374"/>
      <c r="P58" s="2374"/>
      <c r="Q58" s="2374"/>
      <c r="R58" s="472" t="s">
        <v>1972</v>
      </c>
      <c r="S58" s="472"/>
      <c r="T58" s="472"/>
      <c r="U58" s="472"/>
      <c r="V58" s="472"/>
      <c r="W58" s="472"/>
      <c r="X58" s="472"/>
      <c r="Y58" s="472"/>
      <c r="Z58" s="472"/>
      <c r="AA58" s="472"/>
      <c r="AB58" s="472"/>
      <c r="AC58" s="472"/>
      <c r="AD58" s="472"/>
      <c r="AE58" s="472"/>
      <c r="AF58" s="472"/>
      <c r="AG58" s="472"/>
      <c r="AH58" s="472"/>
      <c r="AI58" s="472"/>
    </row>
    <row r="59" spans="1:35">
      <c r="A59" s="472"/>
      <c r="B59" s="472"/>
      <c r="C59" s="472"/>
      <c r="D59" s="472"/>
      <c r="E59" s="472"/>
      <c r="F59" s="472"/>
      <c r="G59" s="472"/>
      <c r="H59" s="472"/>
      <c r="I59" s="472"/>
      <c r="J59" s="472"/>
      <c r="K59" s="472"/>
      <c r="L59" s="472"/>
      <c r="M59" s="472"/>
      <c r="N59" s="472"/>
      <c r="O59" s="472"/>
      <c r="P59" s="472"/>
      <c r="Q59" s="472"/>
      <c r="R59" s="472"/>
      <c r="S59" s="472"/>
      <c r="T59" s="472"/>
      <c r="U59" s="472"/>
      <c r="V59" s="472"/>
      <c r="W59" s="472"/>
      <c r="X59" s="472"/>
      <c r="Y59" s="472"/>
      <c r="Z59" s="472"/>
      <c r="AA59" s="472"/>
      <c r="AB59" s="472"/>
      <c r="AC59" s="472"/>
      <c r="AD59" s="472"/>
      <c r="AE59" s="472"/>
      <c r="AF59" s="472"/>
      <c r="AG59" s="472"/>
      <c r="AH59" s="472"/>
      <c r="AI59" s="472"/>
    </row>
    <row r="60" spans="1:35">
      <c r="A60" s="472"/>
      <c r="B60" s="472"/>
      <c r="C60" s="472" t="s">
        <v>1966</v>
      </c>
      <c r="D60" s="472"/>
      <c r="E60" s="472"/>
      <c r="F60" s="472"/>
      <c r="G60" s="472"/>
      <c r="H60" s="472"/>
      <c r="I60" s="472"/>
      <c r="J60" s="472"/>
      <c r="K60" s="472"/>
      <c r="L60" s="472"/>
      <c r="M60" s="472"/>
      <c r="N60" s="472"/>
      <c r="O60" s="472"/>
      <c r="P60" s="472"/>
      <c r="Q60" s="472"/>
      <c r="R60" s="472"/>
      <c r="S60" s="472"/>
      <c r="T60" s="472"/>
      <c r="U60" s="472"/>
      <c r="V60" s="472"/>
      <c r="W60" s="472"/>
      <c r="X60" s="472"/>
      <c r="Y60" s="472"/>
      <c r="Z60" s="472"/>
      <c r="AA60" s="472"/>
      <c r="AB60" s="472"/>
      <c r="AC60" s="472"/>
      <c r="AD60" s="472"/>
      <c r="AE60" s="472"/>
      <c r="AF60" s="472"/>
      <c r="AG60" s="472"/>
      <c r="AH60" s="472"/>
      <c r="AI60" s="472"/>
    </row>
    <row r="61" spans="1:35">
      <c r="A61" s="472"/>
      <c r="B61" s="472"/>
      <c r="C61" s="472"/>
      <c r="D61" s="472"/>
      <c r="E61" s="472"/>
      <c r="F61" s="472"/>
      <c r="G61" s="472"/>
      <c r="H61" s="472"/>
      <c r="I61" s="472"/>
      <c r="J61" s="472"/>
      <c r="K61" s="472"/>
      <c r="L61" s="472"/>
      <c r="M61" s="472"/>
      <c r="N61" s="472"/>
      <c r="O61" s="472"/>
      <c r="P61" s="472"/>
      <c r="Q61" s="472"/>
      <c r="R61" s="472"/>
      <c r="S61" s="472"/>
      <c r="T61" s="472"/>
      <c r="U61" s="472"/>
      <c r="V61" s="472"/>
      <c r="W61" s="472"/>
      <c r="X61" s="472"/>
      <c r="Y61" s="472"/>
      <c r="Z61" s="472"/>
      <c r="AA61" s="472"/>
      <c r="AB61" s="472"/>
      <c r="AC61" s="472"/>
      <c r="AD61" s="472"/>
      <c r="AE61" s="472"/>
      <c r="AF61" s="472"/>
      <c r="AG61" s="472"/>
      <c r="AH61" s="472"/>
      <c r="AI61" s="472"/>
    </row>
    <row r="62" spans="1:35">
      <c r="A62" s="472"/>
      <c r="B62" s="472"/>
      <c r="C62" s="472"/>
      <c r="D62" s="472"/>
      <c r="E62" s="472"/>
      <c r="F62" s="472"/>
      <c r="G62" s="472"/>
      <c r="H62" s="472"/>
      <c r="I62" s="472"/>
      <c r="J62" s="472"/>
      <c r="K62" s="472"/>
      <c r="L62" s="472"/>
      <c r="M62" s="472"/>
      <c r="N62" s="472"/>
      <c r="O62" s="472"/>
      <c r="P62" s="472"/>
      <c r="Q62" s="472"/>
      <c r="R62" s="472"/>
      <c r="S62" s="472"/>
      <c r="T62" s="472"/>
      <c r="U62" s="472"/>
      <c r="V62" s="472"/>
      <c r="W62" s="472"/>
      <c r="X62" s="472"/>
      <c r="Y62" s="472"/>
      <c r="Z62" s="472"/>
      <c r="AA62" s="472"/>
      <c r="AB62" s="472"/>
      <c r="AC62" s="472"/>
      <c r="AD62" s="472"/>
      <c r="AE62" s="472"/>
      <c r="AF62" s="472"/>
      <c r="AG62" s="472"/>
      <c r="AH62" s="472"/>
      <c r="AI62" s="472"/>
    </row>
    <row r="63" spans="1:35">
      <c r="A63" s="2376" t="s">
        <v>398</v>
      </c>
      <c r="B63" s="2376"/>
      <c r="C63" s="2376"/>
      <c r="D63" s="2376"/>
      <c r="E63" s="2376"/>
      <c r="F63" s="2376"/>
      <c r="G63" s="2376"/>
      <c r="H63" s="2376"/>
      <c r="I63" s="2376"/>
      <c r="J63" s="2376"/>
      <c r="K63" s="2376"/>
      <c r="L63" s="2376"/>
      <c r="M63" s="2376"/>
      <c r="N63" s="2376"/>
      <c r="O63" s="2376"/>
      <c r="P63" s="2376"/>
      <c r="Q63" s="2376"/>
      <c r="R63" s="2376"/>
      <c r="S63" s="2376"/>
      <c r="T63" s="2376"/>
      <c r="U63" s="2376"/>
      <c r="V63" s="2376"/>
      <c r="W63" s="2376"/>
      <c r="X63" s="2376"/>
      <c r="Y63" s="2376"/>
      <c r="Z63" s="2376"/>
      <c r="AA63" s="2376"/>
      <c r="AB63" s="2376"/>
      <c r="AC63" s="2376"/>
      <c r="AD63" s="2376"/>
      <c r="AE63" s="2376"/>
      <c r="AF63" s="2376"/>
      <c r="AG63" s="2376"/>
      <c r="AH63" s="2376"/>
      <c r="AI63" s="2376"/>
    </row>
    <row r="64" spans="1:35">
      <c r="A64" s="472"/>
      <c r="B64" s="472"/>
      <c r="C64" s="472"/>
      <c r="D64" s="472"/>
      <c r="E64" s="472"/>
      <c r="F64" s="472"/>
      <c r="G64" s="472"/>
      <c r="H64" s="472"/>
      <c r="I64" s="472"/>
      <c r="J64" s="472"/>
      <c r="K64" s="472"/>
      <c r="L64" s="472"/>
      <c r="M64" s="472"/>
      <c r="N64" s="472"/>
      <c r="O64" s="472"/>
      <c r="P64" s="472"/>
      <c r="Q64" s="472"/>
      <c r="R64" s="472"/>
      <c r="S64" s="472"/>
      <c r="T64" s="472"/>
      <c r="U64" s="472"/>
      <c r="V64" s="472"/>
      <c r="W64" s="472"/>
      <c r="X64" s="472"/>
      <c r="Y64" s="472"/>
      <c r="Z64" s="472"/>
      <c r="AA64" s="472"/>
      <c r="AB64" s="472"/>
      <c r="AC64" s="472"/>
      <c r="AD64" s="472"/>
      <c r="AE64" s="472"/>
      <c r="AF64" s="472"/>
      <c r="AG64" s="472"/>
      <c r="AH64" s="472"/>
      <c r="AI64" s="472"/>
    </row>
    <row r="65" spans="1:35">
      <c r="A65" s="472"/>
      <c r="B65" s="472"/>
      <c r="C65" s="472"/>
      <c r="D65" s="472"/>
      <c r="E65" s="472"/>
      <c r="F65" s="472"/>
      <c r="G65" s="472"/>
      <c r="H65" s="472"/>
      <c r="I65" s="472"/>
      <c r="J65" s="472"/>
      <c r="K65" s="472"/>
      <c r="L65" s="472"/>
      <c r="M65" s="472"/>
      <c r="N65" s="472"/>
      <c r="O65" s="472"/>
      <c r="P65" s="472"/>
      <c r="Q65" s="472"/>
      <c r="R65" s="472"/>
      <c r="S65" s="472"/>
      <c r="T65" s="472"/>
      <c r="U65" s="472"/>
      <c r="V65" s="472"/>
      <c r="W65" s="472"/>
      <c r="X65" s="472"/>
      <c r="Y65" s="472"/>
      <c r="Z65" s="472"/>
      <c r="AA65" s="472"/>
      <c r="AB65" s="472"/>
      <c r="AC65" s="472"/>
      <c r="AD65" s="472"/>
      <c r="AE65" s="472"/>
      <c r="AF65" s="472"/>
      <c r="AG65" s="472"/>
      <c r="AH65" s="472"/>
      <c r="AI65" s="472"/>
    </row>
    <row r="66" spans="1:35">
      <c r="A66" s="472"/>
      <c r="B66" s="472"/>
      <c r="C66" s="472"/>
      <c r="D66" s="472" t="s">
        <v>547</v>
      </c>
      <c r="E66" s="472" t="s">
        <v>516</v>
      </c>
      <c r="F66" s="472"/>
      <c r="G66" s="472"/>
      <c r="H66" s="472"/>
      <c r="I66" s="472"/>
      <c r="J66" s="2189"/>
      <c r="K66" s="2189"/>
      <c r="L66" s="2189"/>
      <c r="M66" s="2189"/>
      <c r="N66" s="2189"/>
      <c r="O66" s="2189"/>
      <c r="P66" s="2189"/>
      <c r="Q66" s="2189"/>
      <c r="R66" s="2189"/>
      <c r="S66" s="2189"/>
      <c r="T66" s="2189"/>
      <c r="U66" s="2189"/>
      <c r="V66" s="2189"/>
      <c r="W66" s="2189"/>
      <c r="X66" s="2189"/>
      <c r="Y66" s="2189"/>
      <c r="Z66" s="2189"/>
      <c r="AA66" s="2189"/>
      <c r="AB66" s="2189"/>
      <c r="AC66" s="2189"/>
      <c r="AD66" s="2189"/>
      <c r="AE66" s="2189"/>
      <c r="AF66" s="2189"/>
      <c r="AG66" s="472"/>
      <c r="AH66" s="472"/>
      <c r="AI66" s="472"/>
    </row>
    <row r="67" spans="1:35">
      <c r="A67" s="472"/>
      <c r="B67" s="472"/>
      <c r="C67" s="472"/>
      <c r="D67" s="472"/>
      <c r="E67" s="472"/>
      <c r="F67" s="472"/>
      <c r="G67" s="472"/>
      <c r="H67" s="472"/>
      <c r="I67" s="472"/>
      <c r="J67" s="472"/>
      <c r="K67" s="472"/>
      <c r="L67" s="472"/>
      <c r="M67" s="472"/>
      <c r="N67" s="472"/>
      <c r="O67" s="472"/>
      <c r="P67" s="472"/>
      <c r="Q67" s="472"/>
      <c r="R67" s="472"/>
      <c r="S67" s="472"/>
      <c r="T67" s="472"/>
      <c r="U67" s="472"/>
      <c r="V67" s="472"/>
      <c r="W67" s="472"/>
      <c r="X67" s="472"/>
      <c r="Y67" s="472"/>
      <c r="Z67" s="472"/>
      <c r="AA67" s="472"/>
      <c r="AB67" s="472"/>
      <c r="AC67" s="472"/>
      <c r="AD67" s="472"/>
      <c r="AE67" s="472"/>
      <c r="AF67" s="472"/>
      <c r="AG67" s="472"/>
      <c r="AH67" s="472"/>
      <c r="AI67" s="472"/>
    </row>
    <row r="68" spans="1:35">
      <c r="A68" s="472"/>
      <c r="B68" s="472"/>
      <c r="C68" s="472"/>
      <c r="D68" s="472"/>
      <c r="E68" s="472"/>
      <c r="F68" s="472"/>
      <c r="G68" s="472"/>
      <c r="H68" s="472"/>
      <c r="I68" s="472"/>
      <c r="J68" s="472"/>
      <c r="K68" s="472"/>
      <c r="L68" s="472"/>
      <c r="M68" s="472"/>
      <c r="N68" s="472"/>
      <c r="O68" s="472"/>
      <c r="P68" s="472"/>
      <c r="Q68" s="472"/>
      <c r="R68" s="472"/>
      <c r="S68" s="472"/>
      <c r="T68" s="472"/>
      <c r="U68" s="472"/>
      <c r="V68" s="472"/>
      <c r="W68" s="472"/>
      <c r="X68" s="472"/>
      <c r="Y68" s="472"/>
      <c r="Z68" s="472"/>
      <c r="AA68" s="472"/>
      <c r="AB68" s="472"/>
      <c r="AC68" s="472"/>
      <c r="AD68" s="472"/>
      <c r="AE68" s="472"/>
      <c r="AF68" s="472"/>
      <c r="AG68" s="472"/>
      <c r="AH68" s="472"/>
      <c r="AI68" s="472"/>
    </row>
    <row r="69" spans="1:35">
      <c r="A69" s="472"/>
      <c r="B69" s="472"/>
      <c r="C69" s="472"/>
      <c r="D69" s="805" t="s">
        <v>548</v>
      </c>
      <c r="E69" s="472" t="s">
        <v>101</v>
      </c>
      <c r="F69" s="472"/>
      <c r="G69" s="472"/>
      <c r="H69" s="472"/>
      <c r="I69" s="472"/>
      <c r="J69" s="472" t="s">
        <v>92</v>
      </c>
      <c r="K69" s="2378"/>
      <c r="L69" s="2378"/>
      <c r="M69" s="2378"/>
      <c r="N69" s="2378"/>
      <c r="O69" s="2378"/>
      <c r="P69" s="2378"/>
      <c r="Q69" s="2378"/>
      <c r="R69" s="2378"/>
      <c r="S69" s="2378"/>
      <c r="T69" s="2378"/>
      <c r="U69" s="2378"/>
      <c r="V69" s="2378"/>
      <c r="W69" s="2378"/>
      <c r="X69" s="2378"/>
      <c r="Y69" s="2378"/>
      <c r="Z69" s="2378"/>
      <c r="AA69" s="2378"/>
      <c r="AB69" s="2378"/>
      <c r="AC69" s="2378"/>
      <c r="AD69" s="2378"/>
      <c r="AE69" s="2378"/>
      <c r="AF69" s="2378"/>
      <c r="AG69" s="472"/>
      <c r="AH69" s="472"/>
      <c r="AI69" s="472"/>
    </row>
    <row r="70" spans="1:35">
      <c r="A70" s="472"/>
      <c r="B70" s="472"/>
      <c r="C70" s="472"/>
      <c r="D70" s="472"/>
      <c r="E70" s="472"/>
      <c r="F70" s="472"/>
      <c r="G70" s="472"/>
      <c r="H70" s="472"/>
      <c r="I70" s="472"/>
      <c r="J70" s="472"/>
      <c r="K70" s="472"/>
      <c r="L70" s="472"/>
      <c r="M70" s="472"/>
      <c r="N70" s="472"/>
      <c r="O70" s="472"/>
      <c r="P70" s="472"/>
      <c r="Q70" s="472"/>
      <c r="R70" s="472"/>
      <c r="S70" s="472"/>
      <c r="T70" s="472"/>
      <c r="U70" s="472"/>
      <c r="V70" s="472"/>
      <c r="W70" s="472"/>
      <c r="X70" s="472"/>
      <c r="Y70" s="472"/>
      <c r="Z70" s="472"/>
      <c r="AA70" s="472"/>
      <c r="AB70" s="472"/>
      <c r="AC70" s="472"/>
      <c r="AD70" s="472"/>
      <c r="AE70" s="472"/>
      <c r="AF70" s="472"/>
      <c r="AG70" s="472"/>
      <c r="AH70" s="472"/>
      <c r="AI70" s="472"/>
    </row>
    <row r="71" spans="1:35">
      <c r="A71" s="472"/>
      <c r="B71" s="472"/>
      <c r="C71" s="472"/>
      <c r="D71" s="472"/>
      <c r="E71" s="472"/>
      <c r="F71" s="472"/>
      <c r="G71" s="472"/>
      <c r="H71" s="472"/>
      <c r="I71" s="472"/>
      <c r="J71" s="472"/>
      <c r="K71" s="472"/>
      <c r="L71" s="472"/>
      <c r="M71" s="472"/>
      <c r="N71" s="472"/>
      <c r="O71" s="472"/>
      <c r="P71" s="472"/>
      <c r="Q71" s="472"/>
      <c r="R71" s="472"/>
      <c r="S71" s="472"/>
      <c r="T71" s="472"/>
      <c r="U71" s="472"/>
      <c r="V71" s="472"/>
      <c r="W71" s="472"/>
      <c r="X71" s="472"/>
      <c r="Y71" s="472"/>
      <c r="Z71" s="472"/>
      <c r="AA71" s="472"/>
      <c r="AB71" s="472"/>
      <c r="AC71" s="472"/>
      <c r="AD71" s="472"/>
      <c r="AE71" s="472"/>
      <c r="AF71" s="472"/>
      <c r="AG71" s="472"/>
      <c r="AH71" s="472"/>
      <c r="AI71" s="472"/>
    </row>
    <row r="72" spans="1:35">
      <c r="A72" s="472"/>
      <c r="B72" s="472"/>
      <c r="C72" s="472"/>
      <c r="D72" s="805" t="s">
        <v>550</v>
      </c>
      <c r="E72" s="472" t="s">
        <v>73</v>
      </c>
      <c r="F72" s="472"/>
      <c r="G72" s="472"/>
      <c r="H72" s="472"/>
      <c r="I72" s="472"/>
      <c r="J72" s="2374"/>
      <c r="K72" s="2374"/>
      <c r="L72" s="2374"/>
      <c r="M72" s="2374"/>
      <c r="N72" s="2374"/>
      <c r="O72" s="2374"/>
      <c r="P72" s="2374"/>
      <c r="Q72" s="2374"/>
      <c r="R72" s="2374"/>
      <c r="S72" s="472"/>
      <c r="T72" s="472"/>
      <c r="U72" s="472"/>
      <c r="V72" s="472"/>
      <c r="W72" s="472"/>
      <c r="X72" s="472"/>
      <c r="Y72" s="472"/>
      <c r="Z72" s="472"/>
      <c r="AA72" s="472"/>
      <c r="AB72" s="472"/>
      <c r="AC72" s="472"/>
      <c r="AD72" s="472"/>
      <c r="AE72" s="472"/>
      <c r="AF72" s="472"/>
      <c r="AG72" s="472"/>
      <c r="AH72" s="472"/>
      <c r="AI72" s="472"/>
    </row>
    <row r="73" spans="1:35">
      <c r="A73" s="472"/>
      <c r="B73" s="472"/>
      <c r="C73" s="472"/>
      <c r="D73" s="472"/>
      <c r="E73" s="472"/>
      <c r="F73" s="472"/>
      <c r="G73" s="472"/>
      <c r="H73" s="472"/>
      <c r="I73" s="472"/>
      <c r="J73" s="472"/>
      <c r="K73" s="472"/>
      <c r="L73" s="472"/>
      <c r="M73" s="472"/>
      <c r="N73" s="472"/>
      <c r="O73" s="472"/>
      <c r="P73" s="472"/>
      <c r="Q73" s="472"/>
      <c r="R73" s="472"/>
      <c r="S73" s="472"/>
      <c r="T73" s="472"/>
      <c r="U73" s="472"/>
      <c r="V73" s="472"/>
      <c r="W73" s="472"/>
      <c r="X73" s="472"/>
      <c r="Y73" s="472"/>
      <c r="Z73" s="472"/>
      <c r="AA73" s="472"/>
      <c r="AB73" s="472"/>
      <c r="AC73" s="472"/>
      <c r="AD73" s="472"/>
      <c r="AE73" s="472"/>
      <c r="AF73" s="472"/>
      <c r="AG73" s="472"/>
      <c r="AH73" s="472"/>
      <c r="AI73" s="472"/>
    </row>
    <row r="74" spans="1:35">
      <c r="A74" s="472"/>
      <c r="B74" s="472"/>
      <c r="C74" s="472"/>
      <c r="D74" s="472"/>
      <c r="E74" s="472"/>
      <c r="F74" s="472"/>
      <c r="G74" s="472"/>
      <c r="H74" s="472"/>
      <c r="I74" s="472"/>
      <c r="J74" s="472"/>
      <c r="K74" s="472"/>
      <c r="L74" s="472"/>
      <c r="M74" s="472"/>
      <c r="N74" s="472"/>
      <c r="O74" s="472"/>
      <c r="P74" s="472"/>
      <c r="Q74" s="472"/>
      <c r="R74" s="472"/>
      <c r="S74" s="472"/>
      <c r="T74" s="472"/>
      <c r="U74" s="472"/>
      <c r="V74" s="472"/>
      <c r="W74" s="472"/>
      <c r="X74" s="472"/>
      <c r="Y74" s="472"/>
      <c r="Z74" s="472"/>
      <c r="AA74" s="472"/>
      <c r="AB74" s="472"/>
      <c r="AC74" s="472"/>
      <c r="AD74" s="472"/>
      <c r="AE74" s="472"/>
      <c r="AF74" s="472"/>
      <c r="AG74" s="472"/>
      <c r="AH74" s="472"/>
      <c r="AI74" s="472"/>
    </row>
    <row r="75" spans="1:35">
      <c r="A75" s="472"/>
      <c r="B75" s="472"/>
      <c r="C75" s="472"/>
      <c r="D75" s="805" t="s">
        <v>551</v>
      </c>
      <c r="E75" s="472" t="s">
        <v>552</v>
      </c>
      <c r="F75" s="472"/>
      <c r="G75" s="472"/>
      <c r="H75" s="472"/>
      <c r="I75" s="472"/>
      <c r="J75" s="472" t="s">
        <v>553</v>
      </c>
      <c r="K75" s="806"/>
      <c r="L75" s="806"/>
      <c r="M75" s="806"/>
      <c r="N75" s="806"/>
      <c r="O75" s="806"/>
      <c r="P75" s="806"/>
      <c r="Q75" s="806"/>
      <c r="R75" s="806"/>
      <c r="S75" s="472"/>
      <c r="T75" s="472"/>
      <c r="U75" s="472" t="s">
        <v>554</v>
      </c>
      <c r="V75" s="472"/>
      <c r="W75" s="472"/>
      <c r="X75" s="472"/>
      <c r="Y75" s="472"/>
      <c r="Z75" s="472"/>
      <c r="AA75" s="472"/>
      <c r="AB75" s="472"/>
      <c r="AC75" s="472"/>
      <c r="AD75" s="472"/>
      <c r="AE75" s="472"/>
      <c r="AF75" s="472"/>
      <c r="AG75" s="472"/>
      <c r="AH75" s="472"/>
      <c r="AI75" s="472"/>
    </row>
    <row r="76" spans="1:35">
      <c r="A76" s="472"/>
      <c r="B76" s="472"/>
      <c r="C76" s="472"/>
      <c r="D76" s="472"/>
      <c r="E76" s="472"/>
      <c r="F76" s="472"/>
      <c r="G76" s="472"/>
      <c r="H76" s="472"/>
      <c r="I76" s="472"/>
      <c r="J76" s="472"/>
      <c r="K76" s="472"/>
      <c r="L76" s="472"/>
      <c r="M76" s="472"/>
      <c r="N76" s="472"/>
      <c r="O76" s="472"/>
      <c r="P76" s="472"/>
      <c r="Q76" s="472"/>
      <c r="R76" s="472"/>
      <c r="S76" s="472"/>
      <c r="T76" s="472"/>
      <c r="U76" s="472"/>
      <c r="V76" s="472"/>
      <c r="W76" s="472"/>
      <c r="X76" s="472"/>
      <c r="Y76" s="472"/>
      <c r="Z76" s="472"/>
      <c r="AA76" s="472"/>
      <c r="AB76" s="472"/>
      <c r="AC76" s="472"/>
      <c r="AD76" s="472"/>
      <c r="AE76" s="472"/>
      <c r="AF76" s="472"/>
      <c r="AG76" s="472"/>
      <c r="AH76" s="472"/>
      <c r="AI76" s="472"/>
    </row>
    <row r="77" spans="1:35">
      <c r="A77" s="472"/>
      <c r="B77" s="472"/>
      <c r="C77" s="472"/>
      <c r="D77" s="472"/>
      <c r="E77" s="472"/>
      <c r="F77" s="472"/>
      <c r="G77" s="472"/>
      <c r="H77" s="472"/>
      <c r="I77" s="472"/>
      <c r="J77" s="472"/>
      <c r="K77" s="472"/>
      <c r="L77" s="472"/>
      <c r="M77" s="472"/>
      <c r="N77" s="472"/>
      <c r="O77" s="472"/>
      <c r="P77" s="472"/>
      <c r="Q77" s="472"/>
      <c r="R77" s="472"/>
      <c r="S77" s="472"/>
      <c r="T77" s="472"/>
      <c r="U77" s="472"/>
      <c r="V77" s="472"/>
      <c r="W77" s="472"/>
      <c r="X77" s="472"/>
      <c r="Y77" s="472"/>
      <c r="Z77" s="472"/>
      <c r="AA77" s="472"/>
      <c r="AB77" s="472"/>
      <c r="AC77" s="472"/>
      <c r="AD77" s="472"/>
      <c r="AE77" s="472"/>
      <c r="AF77" s="472"/>
      <c r="AG77" s="472"/>
      <c r="AH77" s="472"/>
      <c r="AI77" s="472"/>
    </row>
    <row r="78" spans="1:35">
      <c r="A78" s="807"/>
      <c r="B78" s="807"/>
      <c r="C78" s="807"/>
      <c r="D78" s="807"/>
      <c r="E78" s="807"/>
      <c r="F78" s="807"/>
      <c r="G78" s="807"/>
      <c r="H78" s="807"/>
      <c r="I78" s="807"/>
      <c r="J78" s="807"/>
      <c r="K78" s="807"/>
      <c r="L78" s="807"/>
      <c r="M78" s="807"/>
      <c r="N78" s="807"/>
      <c r="O78" s="807"/>
      <c r="P78" s="807"/>
      <c r="Q78" s="807"/>
      <c r="R78" s="807"/>
      <c r="S78" s="807"/>
      <c r="T78" s="807"/>
      <c r="U78" s="807"/>
      <c r="V78" s="807"/>
      <c r="W78" s="807"/>
      <c r="X78" s="807"/>
      <c r="Y78" s="807"/>
      <c r="Z78" s="807"/>
      <c r="AA78" s="807"/>
      <c r="AB78" s="807"/>
      <c r="AC78" s="807"/>
      <c r="AD78" s="807"/>
      <c r="AE78" s="807"/>
      <c r="AF78" s="807"/>
      <c r="AG78" s="807"/>
      <c r="AH78" s="807"/>
      <c r="AI78" s="807"/>
    </row>
    <row r="79" spans="1:35">
      <c r="A79" s="472"/>
      <c r="B79" s="472"/>
      <c r="C79" s="472"/>
      <c r="D79" s="472"/>
      <c r="E79" s="472"/>
      <c r="F79" s="472"/>
      <c r="G79" s="472"/>
      <c r="H79" s="472"/>
      <c r="I79" s="472"/>
      <c r="J79" s="472"/>
      <c r="K79" s="472"/>
      <c r="L79" s="472"/>
      <c r="M79" s="472"/>
      <c r="N79" s="472"/>
      <c r="O79" s="472"/>
      <c r="P79" s="472"/>
      <c r="Q79" s="472"/>
      <c r="R79" s="472"/>
      <c r="S79" s="472"/>
      <c r="T79" s="472"/>
      <c r="U79" s="472"/>
      <c r="V79" s="472"/>
      <c r="W79" s="472"/>
      <c r="X79" s="472"/>
      <c r="Y79" s="472"/>
      <c r="Z79" s="472"/>
      <c r="AA79" s="472"/>
      <c r="AB79" s="472"/>
      <c r="AC79" s="472"/>
      <c r="AD79" s="472"/>
      <c r="AE79" s="472"/>
      <c r="AF79" s="472"/>
      <c r="AG79" s="472"/>
      <c r="AH79" s="472"/>
      <c r="AI79" s="472"/>
    </row>
    <row r="80" spans="1:35">
      <c r="A80" s="472"/>
      <c r="B80" s="472"/>
      <c r="C80" s="472"/>
      <c r="D80" s="472"/>
      <c r="E80" s="472"/>
      <c r="F80" s="472"/>
      <c r="G80" s="472"/>
      <c r="H80" s="472"/>
      <c r="I80" s="472"/>
      <c r="J80" s="472"/>
      <c r="K80" s="472"/>
      <c r="L80" s="472"/>
      <c r="M80" s="472"/>
      <c r="N80" s="472"/>
      <c r="O80" s="472"/>
      <c r="P80" s="472"/>
      <c r="Q80" s="472"/>
      <c r="R80" s="472"/>
      <c r="S80" s="472"/>
      <c r="T80" s="472"/>
      <c r="U80" s="472"/>
      <c r="V80" s="472"/>
      <c r="W80" s="472"/>
      <c r="X80" s="472"/>
      <c r="Y80" s="472"/>
      <c r="Z80" s="472"/>
      <c r="AA80" s="472"/>
      <c r="AB80" s="472"/>
      <c r="AC80" s="472"/>
      <c r="AD80" s="472"/>
      <c r="AE80" s="472"/>
      <c r="AF80" s="472"/>
      <c r="AG80" s="472"/>
      <c r="AH80" s="472"/>
      <c r="AI80" s="472"/>
    </row>
    <row r="81" spans="1:35">
      <c r="A81" s="472"/>
      <c r="B81" s="472"/>
      <c r="C81" s="472"/>
      <c r="D81" s="472" t="s">
        <v>473</v>
      </c>
      <c r="E81" s="472"/>
      <c r="F81" s="472" t="s">
        <v>556</v>
      </c>
      <c r="G81" s="472"/>
      <c r="H81" s="472"/>
      <c r="I81" s="472"/>
      <c r="J81" s="472"/>
      <c r="K81" s="472"/>
      <c r="L81" s="472"/>
      <c r="M81" s="472"/>
      <c r="N81" s="472"/>
      <c r="O81" s="472"/>
      <c r="P81" s="472"/>
      <c r="Q81" s="472"/>
      <c r="R81" s="472"/>
      <c r="S81" s="472"/>
      <c r="T81" s="472"/>
      <c r="U81" s="472"/>
      <c r="V81" s="472"/>
      <c r="W81" s="472"/>
      <c r="X81" s="472"/>
      <c r="Y81" s="472"/>
      <c r="Z81" s="472"/>
      <c r="AA81" s="472"/>
      <c r="AB81" s="472"/>
      <c r="AC81" s="472"/>
      <c r="AD81" s="472"/>
      <c r="AE81" s="472"/>
      <c r="AF81" s="472"/>
      <c r="AG81" s="472"/>
      <c r="AH81" s="472"/>
      <c r="AI81" s="472"/>
    </row>
    <row r="82" spans="1:35">
      <c r="A82" s="472"/>
      <c r="B82" s="472"/>
      <c r="C82" s="472"/>
      <c r="D82" s="472"/>
      <c r="E82" s="472"/>
      <c r="F82" s="472"/>
      <c r="G82" s="472"/>
      <c r="H82" s="472"/>
      <c r="I82" s="472"/>
      <c r="J82" s="472"/>
      <c r="K82" s="472"/>
      <c r="L82" s="472"/>
      <c r="M82" s="472"/>
      <c r="N82" s="472"/>
      <c r="O82" s="472"/>
      <c r="P82" s="472"/>
      <c r="Q82" s="472"/>
      <c r="R82" s="472"/>
      <c r="S82" s="472"/>
      <c r="T82" s="472"/>
      <c r="U82" s="472"/>
      <c r="V82" s="472"/>
      <c r="W82" s="472"/>
      <c r="X82" s="472"/>
      <c r="Y82" s="472"/>
      <c r="Z82" s="472"/>
      <c r="AA82" s="472"/>
      <c r="AB82" s="472"/>
      <c r="AC82" s="472"/>
      <c r="AD82" s="472"/>
      <c r="AE82" s="472"/>
      <c r="AF82" s="472"/>
      <c r="AG82" s="472"/>
      <c r="AH82" s="472"/>
      <c r="AI82" s="472"/>
    </row>
  </sheetData>
  <mergeCells count="22">
    <mergeCell ref="J72:R72"/>
    <mergeCell ref="A55:AI55"/>
    <mergeCell ref="I58:Q58"/>
    <mergeCell ref="A63:AI63"/>
    <mergeCell ref="J66:AF66"/>
    <mergeCell ref="K69:AF69"/>
    <mergeCell ref="AA44:AI44"/>
    <mergeCell ref="D47:L47"/>
    <mergeCell ref="Y49:AI51"/>
    <mergeCell ref="Y52:AG52"/>
    <mergeCell ref="AH52:AI52"/>
    <mergeCell ref="I17:Q17"/>
    <mergeCell ref="A22:AI22"/>
    <mergeCell ref="J25:AF25"/>
    <mergeCell ref="K28:AF28"/>
    <mergeCell ref="J31:R31"/>
    <mergeCell ref="A14:AI14"/>
    <mergeCell ref="AA3:AI3"/>
    <mergeCell ref="D6:L6"/>
    <mergeCell ref="Y8:AI10"/>
    <mergeCell ref="Y11:AG11"/>
    <mergeCell ref="AH11:AI11"/>
  </mergeCells>
  <phoneticPr fontId="2"/>
  <pageMargins left="0.7" right="0.7" top="0.75" bottom="0.75" header="0.3" footer="0.3"/>
  <pageSetup paperSize="9" orientation="portrait" r:id="rId1"/>
  <rowBreaks count="1" manualBreakCount="1">
    <brk id="41" max="34" man="1"/>
  </rowBreaks>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92D050"/>
  </sheetPr>
  <dimension ref="A1:AJ58"/>
  <sheetViews>
    <sheetView view="pageBreakPreview" zoomScale="90" zoomScaleNormal="100" zoomScaleSheetLayoutView="90" workbookViewId="0">
      <selection activeCell="AX77" sqref="AX77"/>
    </sheetView>
  </sheetViews>
  <sheetFormatPr defaultColWidth="2.33203125" defaultRowHeight="13.2"/>
  <cols>
    <col min="1" max="16384" width="2.33203125" style="9"/>
  </cols>
  <sheetData>
    <row r="1" spans="1:35">
      <c r="A1" s="9" t="s">
        <v>557</v>
      </c>
    </row>
    <row r="3" spans="1:35">
      <c r="Z3" s="12" t="s">
        <v>24</v>
      </c>
      <c r="AA3" s="1126"/>
      <c r="AB3" s="1126"/>
      <c r="AC3" s="1126"/>
      <c r="AD3" s="1126"/>
      <c r="AE3" s="1126"/>
      <c r="AF3" s="1126"/>
      <c r="AG3" s="1126"/>
      <c r="AH3" s="1126"/>
      <c r="AI3" s="1126"/>
    </row>
    <row r="6" spans="1:35">
      <c r="D6" s="1199" t="s">
        <v>699</v>
      </c>
      <c r="E6" s="1199"/>
      <c r="F6" s="1199"/>
      <c r="G6" s="1199"/>
      <c r="H6" s="1199"/>
      <c r="I6" s="1199"/>
      <c r="J6" s="1199"/>
      <c r="K6" s="1199"/>
      <c r="L6" s="1199"/>
      <c r="M6" s="9" t="s">
        <v>693</v>
      </c>
    </row>
    <row r="8" spans="1:35">
      <c r="Y8" s="1152"/>
      <c r="Z8" s="1152"/>
      <c r="AA8" s="1152"/>
      <c r="AB8" s="1152"/>
      <c r="AC8" s="1152"/>
      <c r="AD8" s="1152"/>
      <c r="AE8" s="1152"/>
      <c r="AF8" s="1152"/>
      <c r="AG8" s="1152"/>
      <c r="AH8" s="1152"/>
      <c r="AI8" s="1152"/>
    </row>
    <row r="9" spans="1:35">
      <c r="Y9" s="1152"/>
      <c r="Z9" s="1152"/>
      <c r="AA9" s="1152"/>
      <c r="AB9" s="1152"/>
      <c r="AC9" s="1152"/>
      <c r="AD9" s="1152"/>
      <c r="AE9" s="1152"/>
      <c r="AF9" s="1152"/>
      <c r="AG9" s="1152"/>
      <c r="AH9" s="1152"/>
      <c r="AI9" s="1152"/>
    </row>
    <row r="10" spans="1:35">
      <c r="Y10" s="1152"/>
      <c r="Z10" s="1152"/>
      <c r="AA10" s="1152"/>
      <c r="AB10" s="1152"/>
      <c r="AC10" s="1152"/>
      <c r="AD10" s="1152"/>
      <c r="AE10" s="1152"/>
      <c r="AF10" s="1152"/>
      <c r="AG10" s="1152"/>
      <c r="AH10" s="1152"/>
      <c r="AI10" s="1152"/>
    </row>
    <row r="11" spans="1:35">
      <c r="X11" s="12" t="s">
        <v>393</v>
      </c>
      <c r="Y11" s="1199"/>
      <c r="Z11" s="1199"/>
      <c r="AA11" s="1199"/>
      <c r="AB11" s="1199"/>
      <c r="AC11" s="1199"/>
      <c r="AD11" s="1199"/>
      <c r="AE11" s="1199"/>
      <c r="AF11" s="1199"/>
      <c r="AG11" s="1199"/>
      <c r="AH11" s="1153"/>
      <c r="AI11" s="1153"/>
    </row>
    <row r="14" spans="1:35" s="71" customFormat="1" ht="21">
      <c r="A14" s="1127" t="s">
        <v>558</v>
      </c>
      <c r="B14" s="1127"/>
      <c r="C14" s="1127"/>
      <c r="D14" s="1127"/>
      <c r="E14" s="1127"/>
      <c r="F14" s="1127"/>
      <c r="G14" s="1127"/>
      <c r="H14" s="1127"/>
      <c r="I14" s="1127"/>
      <c r="J14" s="1127"/>
      <c r="K14" s="1127"/>
      <c r="L14" s="1127"/>
      <c r="M14" s="1127"/>
      <c r="N14" s="1127"/>
      <c r="O14" s="1127"/>
      <c r="P14" s="1127"/>
      <c r="Q14" s="1127"/>
      <c r="R14" s="1127"/>
      <c r="S14" s="1127"/>
      <c r="T14" s="1127"/>
      <c r="U14" s="1127"/>
      <c r="V14" s="1127"/>
      <c r="W14" s="1127"/>
      <c r="X14" s="1127"/>
      <c r="Y14" s="1127"/>
      <c r="Z14" s="1127"/>
      <c r="AA14" s="1127"/>
      <c r="AB14" s="1127"/>
      <c r="AC14" s="1127"/>
      <c r="AD14" s="1127"/>
      <c r="AE14" s="1127"/>
      <c r="AF14" s="1127"/>
      <c r="AG14" s="1127"/>
      <c r="AH14" s="1127"/>
      <c r="AI14" s="1127"/>
    </row>
    <row r="18" spans="1:36">
      <c r="D18" s="9" t="s">
        <v>559</v>
      </c>
    </row>
    <row r="21" spans="1:36">
      <c r="D21" s="9" t="s">
        <v>547</v>
      </c>
      <c r="E21" s="9" t="s">
        <v>71</v>
      </c>
      <c r="I21" s="1199"/>
      <c r="J21" s="1199"/>
      <c r="K21" s="1199"/>
      <c r="L21" s="1199"/>
      <c r="M21" s="1199"/>
      <c r="N21" s="1199"/>
      <c r="O21" s="1199"/>
      <c r="P21" s="1199"/>
      <c r="Q21" s="1199"/>
      <c r="R21" s="1199"/>
      <c r="S21" s="1199"/>
      <c r="T21" s="1199"/>
      <c r="U21" s="1199"/>
      <c r="V21" s="1199"/>
      <c r="W21" s="1199"/>
      <c r="X21" s="1199"/>
      <c r="Y21" s="1199"/>
      <c r="Z21" s="1199"/>
      <c r="AA21" s="1199"/>
      <c r="AB21" s="1199"/>
      <c r="AC21" s="1199"/>
      <c r="AD21" s="1199"/>
      <c r="AE21" s="1199"/>
      <c r="AF21" s="1199"/>
    </row>
    <row r="24" spans="1:36">
      <c r="D24" s="9" t="s">
        <v>560</v>
      </c>
      <c r="E24" s="9" t="s">
        <v>101</v>
      </c>
      <c r="J24" s="9" t="s">
        <v>561</v>
      </c>
      <c r="K24" s="1197"/>
      <c r="L24" s="1197"/>
      <c r="M24" s="1197"/>
      <c r="N24" s="1197"/>
      <c r="O24" s="1197"/>
      <c r="P24" s="1197"/>
      <c r="Q24" s="1197"/>
      <c r="R24" s="1197"/>
      <c r="S24" s="1197"/>
      <c r="T24" s="1197"/>
      <c r="U24" s="1197"/>
      <c r="V24" s="1197"/>
      <c r="W24" s="1197"/>
      <c r="X24" s="1197"/>
      <c r="Y24" s="1197"/>
      <c r="Z24" s="1197"/>
      <c r="AA24" s="1197"/>
      <c r="AB24" s="1197"/>
      <c r="AC24" s="1197"/>
      <c r="AD24" s="1197"/>
      <c r="AE24" s="1197"/>
      <c r="AF24" s="1197"/>
    </row>
    <row r="27" spans="1:36">
      <c r="D27" s="9" t="s">
        <v>562</v>
      </c>
      <c r="E27" s="9" t="s">
        <v>563</v>
      </c>
      <c r="K27" s="1126"/>
      <c r="L27" s="1126"/>
      <c r="M27" s="1126"/>
      <c r="N27" s="1126"/>
      <c r="O27" s="1126"/>
      <c r="P27" s="1126"/>
      <c r="Q27" s="1126"/>
      <c r="R27" s="1126"/>
      <c r="S27" s="1126"/>
    </row>
    <row r="30" spans="1:36">
      <c r="A30" s="472" t="s">
        <v>1968</v>
      </c>
      <c r="B30" s="472"/>
      <c r="C30" s="472"/>
      <c r="D30" s="472"/>
      <c r="E30" s="472"/>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t="s">
        <v>1967</v>
      </c>
      <c r="AE30" s="472"/>
      <c r="AF30" s="472"/>
      <c r="AG30" s="472"/>
      <c r="AH30" s="472"/>
      <c r="AI30" s="472"/>
    </row>
    <row r="31" spans="1:36">
      <c r="A31" s="472"/>
      <c r="B31" s="472"/>
      <c r="C31" s="472"/>
      <c r="D31" s="472"/>
      <c r="E31" s="472"/>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row>
    <row r="32" spans="1:36">
      <c r="A32" s="472"/>
      <c r="B32" s="472"/>
      <c r="C32" s="472"/>
      <c r="D32" s="472"/>
      <c r="E32" s="472"/>
      <c r="F32" s="472"/>
      <c r="G32" s="472"/>
      <c r="H32" s="472"/>
      <c r="I32" s="472"/>
      <c r="J32" s="472"/>
      <c r="K32" s="472"/>
      <c r="L32" s="472"/>
      <c r="M32" s="472"/>
      <c r="N32" s="472"/>
      <c r="O32" s="472"/>
      <c r="P32" s="472"/>
      <c r="Q32" s="472"/>
      <c r="R32" s="472"/>
      <c r="S32" s="472"/>
      <c r="T32" s="472"/>
      <c r="U32" s="472"/>
      <c r="V32" s="472"/>
      <c r="W32" s="472"/>
      <c r="X32" s="472"/>
      <c r="Y32" s="472"/>
      <c r="Z32" s="804" t="s">
        <v>24</v>
      </c>
      <c r="AA32" s="2374"/>
      <c r="AB32" s="2374"/>
      <c r="AC32" s="2374"/>
      <c r="AD32" s="2374"/>
      <c r="AE32" s="2374"/>
      <c r="AF32" s="2374"/>
      <c r="AG32" s="2374"/>
      <c r="AH32" s="2374"/>
      <c r="AI32" s="2374"/>
      <c r="AJ32" s="287"/>
    </row>
    <row r="33" spans="1:35">
      <c r="A33" s="472"/>
      <c r="B33" s="472"/>
      <c r="C33" s="472"/>
      <c r="D33" s="472"/>
      <c r="E33" s="472"/>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row>
    <row r="34" spans="1:35">
      <c r="A34" s="472"/>
      <c r="B34" s="472"/>
      <c r="C34" s="472"/>
      <c r="D34" s="472"/>
      <c r="E34" s="472"/>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row>
    <row r="35" spans="1:35">
      <c r="A35" s="472"/>
      <c r="B35" s="472"/>
      <c r="C35" s="472"/>
      <c r="D35" s="2189" t="s">
        <v>699</v>
      </c>
      <c r="E35" s="2189"/>
      <c r="F35" s="2189"/>
      <c r="G35" s="2189"/>
      <c r="H35" s="2189"/>
      <c r="I35" s="2189"/>
      <c r="J35" s="2189"/>
      <c r="K35" s="2189"/>
      <c r="L35" s="2189"/>
      <c r="M35" s="472" t="s">
        <v>693</v>
      </c>
      <c r="N35" s="472"/>
      <c r="O35" s="472"/>
      <c r="P35" s="472"/>
      <c r="Q35" s="472"/>
      <c r="R35" s="472"/>
      <c r="S35" s="472"/>
      <c r="T35" s="472"/>
      <c r="U35" s="472"/>
      <c r="V35" s="472"/>
      <c r="W35" s="472"/>
      <c r="X35" s="472"/>
      <c r="Y35" s="472"/>
      <c r="Z35" s="472"/>
      <c r="AA35" s="472"/>
      <c r="AB35" s="472"/>
      <c r="AC35" s="472"/>
      <c r="AD35" s="472"/>
      <c r="AE35" s="472"/>
      <c r="AF35" s="472"/>
      <c r="AG35" s="472"/>
      <c r="AH35" s="472"/>
      <c r="AI35" s="472"/>
    </row>
    <row r="36" spans="1:35">
      <c r="A36" s="472"/>
      <c r="B36" s="472"/>
      <c r="C36" s="472"/>
      <c r="D36" s="472"/>
      <c r="E36" s="472"/>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row>
    <row r="37" spans="1:35">
      <c r="A37" s="472"/>
      <c r="B37" s="472"/>
      <c r="C37" s="472"/>
      <c r="D37" s="472"/>
      <c r="E37" s="472"/>
      <c r="F37" s="472"/>
      <c r="G37" s="472"/>
      <c r="H37" s="472"/>
      <c r="I37" s="472"/>
      <c r="J37" s="472"/>
      <c r="K37" s="472"/>
      <c r="L37" s="472"/>
      <c r="M37" s="472"/>
      <c r="N37" s="472"/>
      <c r="O37" s="472"/>
      <c r="P37" s="472"/>
      <c r="Q37" s="472"/>
      <c r="R37" s="472"/>
      <c r="S37" s="472"/>
      <c r="T37" s="472"/>
      <c r="U37" s="472"/>
      <c r="V37" s="472"/>
      <c r="W37" s="472"/>
      <c r="X37" s="472"/>
      <c r="Y37" s="2375"/>
      <c r="Z37" s="2375"/>
      <c r="AA37" s="2375"/>
      <c r="AB37" s="2375"/>
      <c r="AC37" s="2375"/>
      <c r="AD37" s="2375"/>
      <c r="AE37" s="2375"/>
      <c r="AF37" s="2375"/>
      <c r="AG37" s="2375"/>
      <c r="AH37" s="2375"/>
      <c r="AI37" s="2375"/>
    </row>
    <row r="38" spans="1:35">
      <c r="A38" s="472"/>
      <c r="B38" s="472"/>
      <c r="C38" s="472"/>
      <c r="D38" s="472"/>
      <c r="E38" s="472"/>
      <c r="F38" s="472"/>
      <c r="G38" s="472"/>
      <c r="H38" s="472"/>
      <c r="I38" s="472"/>
      <c r="J38" s="472"/>
      <c r="K38" s="472"/>
      <c r="L38" s="472"/>
      <c r="M38" s="472"/>
      <c r="N38" s="472"/>
      <c r="O38" s="472"/>
      <c r="P38" s="472"/>
      <c r="Q38" s="472"/>
      <c r="R38" s="472"/>
      <c r="S38" s="472"/>
      <c r="T38" s="472"/>
      <c r="U38" s="472"/>
      <c r="V38" s="472"/>
      <c r="W38" s="472"/>
      <c r="X38" s="472"/>
      <c r="Y38" s="2375"/>
      <c r="Z38" s="2375"/>
      <c r="AA38" s="2375"/>
      <c r="AB38" s="2375"/>
      <c r="AC38" s="2375"/>
      <c r="AD38" s="2375"/>
      <c r="AE38" s="2375"/>
      <c r="AF38" s="2375"/>
      <c r="AG38" s="2375"/>
      <c r="AH38" s="2375"/>
      <c r="AI38" s="2375"/>
    </row>
    <row r="39" spans="1:35">
      <c r="A39" s="472"/>
      <c r="B39" s="472"/>
      <c r="C39" s="472"/>
      <c r="D39" s="472"/>
      <c r="E39" s="472"/>
      <c r="F39" s="472"/>
      <c r="G39" s="472"/>
      <c r="H39" s="472"/>
      <c r="I39" s="472"/>
      <c r="J39" s="472"/>
      <c r="K39" s="472"/>
      <c r="L39" s="472"/>
      <c r="M39" s="472"/>
      <c r="N39" s="472"/>
      <c r="O39" s="472"/>
      <c r="P39" s="472"/>
      <c r="Q39" s="472"/>
      <c r="R39" s="472"/>
      <c r="S39" s="472"/>
      <c r="T39" s="472"/>
      <c r="U39" s="472"/>
      <c r="V39" s="472"/>
      <c r="W39" s="472"/>
      <c r="X39" s="472"/>
      <c r="Y39" s="2375"/>
      <c r="Z39" s="2375"/>
      <c r="AA39" s="2375"/>
      <c r="AB39" s="2375"/>
      <c r="AC39" s="2375"/>
      <c r="AD39" s="2375"/>
      <c r="AE39" s="2375"/>
      <c r="AF39" s="2375"/>
      <c r="AG39" s="2375"/>
      <c r="AH39" s="2375"/>
      <c r="AI39" s="2375"/>
    </row>
    <row r="40" spans="1:35">
      <c r="A40" s="472"/>
      <c r="B40" s="472"/>
      <c r="C40" s="472"/>
      <c r="D40" s="472"/>
      <c r="E40" s="472"/>
      <c r="F40" s="472"/>
      <c r="G40" s="472"/>
      <c r="H40" s="472"/>
      <c r="I40" s="472"/>
      <c r="J40" s="472"/>
      <c r="K40" s="472"/>
      <c r="L40" s="472"/>
      <c r="M40" s="472"/>
      <c r="N40" s="472"/>
      <c r="O40" s="472"/>
      <c r="P40" s="472"/>
      <c r="Q40" s="472"/>
      <c r="R40" s="472"/>
      <c r="S40" s="472"/>
      <c r="T40" s="472"/>
      <c r="U40" s="472"/>
      <c r="V40" s="472"/>
      <c r="W40" s="472"/>
      <c r="X40" s="804" t="s">
        <v>393</v>
      </c>
      <c r="Y40" s="2189"/>
      <c r="Z40" s="2189"/>
      <c r="AA40" s="2189"/>
      <c r="AB40" s="2189"/>
      <c r="AC40" s="2189"/>
      <c r="AD40" s="2189"/>
      <c r="AE40" s="2189"/>
      <c r="AF40" s="2189"/>
      <c r="AG40" s="2189"/>
      <c r="AH40" s="2376"/>
      <c r="AI40" s="2376"/>
    </row>
    <row r="41" spans="1:35">
      <c r="A41" s="472"/>
      <c r="B41" s="472"/>
      <c r="C41" s="472"/>
      <c r="D41" s="472"/>
      <c r="E41" s="472"/>
      <c r="F41" s="472"/>
      <c r="G41" s="472"/>
      <c r="H41" s="472"/>
      <c r="I41" s="472"/>
      <c r="J41" s="472"/>
      <c r="K41" s="472"/>
      <c r="L41" s="472"/>
      <c r="M41" s="472"/>
      <c r="N41" s="472"/>
      <c r="O41" s="472"/>
      <c r="P41" s="472"/>
      <c r="Q41" s="472"/>
      <c r="R41" s="472"/>
      <c r="S41" s="472"/>
      <c r="T41" s="472"/>
      <c r="U41" s="472"/>
      <c r="V41" s="472"/>
      <c r="W41" s="472"/>
      <c r="X41" s="472"/>
      <c r="Y41" s="472"/>
      <c r="Z41" s="472"/>
      <c r="AA41" s="472"/>
      <c r="AB41" s="472"/>
      <c r="AC41" s="472"/>
      <c r="AD41" s="472"/>
      <c r="AE41" s="472"/>
      <c r="AF41" s="472"/>
      <c r="AG41" s="472"/>
      <c r="AH41" s="472"/>
      <c r="AI41" s="472"/>
    </row>
    <row r="42" spans="1:35">
      <c r="A42" s="472"/>
      <c r="B42" s="472"/>
      <c r="C42" s="472"/>
      <c r="D42" s="472"/>
      <c r="E42" s="472"/>
      <c r="F42" s="472"/>
      <c r="G42" s="472"/>
      <c r="H42" s="472"/>
      <c r="I42" s="472"/>
      <c r="J42" s="472"/>
      <c r="K42" s="472"/>
      <c r="L42" s="472"/>
      <c r="M42" s="472"/>
      <c r="N42" s="472"/>
      <c r="O42" s="472"/>
      <c r="P42" s="472"/>
      <c r="Q42" s="472"/>
      <c r="R42" s="472"/>
      <c r="S42" s="472"/>
      <c r="T42" s="472"/>
      <c r="U42" s="472"/>
      <c r="V42" s="472"/>
      <c r="W42" s="472"/>
      <c r="X42" s="472"/>
      <c r="Y42" s="472"/>
      <c r="Z42" s="472"/>
      <c r="AA42" s="472"/>
      <c r="AB42" s="472"/>
      <c r="AC42" s="472"/>
      <c r="AD42" s="472"/>
      <c r="AE42" s="472"/>
      <c r="AF42" s="472"/>
      <c r="AG42" s="472"/>
      <c r="AH42" s="472"/>
      <c r="AI42" s="472"/>
    </row>
    <row r="43" spans="1:35" ht="21">
      <c r="A43" s="2377" t="s">
        <v>558</v>
      </c>
      <c r="B43" s="2377"/>
      <c r="C43" s="2377"/>
      <c r="D43" s="2377"/>
      <c r="E43" s="2377"/>
      <c r="F43" s="2377"/>
      <c r="G43" s="2377"/>
      <c r="H43" s="2377"/>
      <c r="I43" s="2377"/>
      <c r="J43" s="2377"/>
      <c r="K43" s="2377"/>
      <c r="L43" s="2377"/>
      <c r="M43" s="2377"/>
      <c r="N43" s="2377"/>
      <c r="O43" s="2377"/>
      <c r="P43" s="2377"/>
      <c r="Q43" s="2377"/>
      <c r="R43" s="2377"/>
      <c r="S43" s="2377"/>
      <c r="T43" s="2377"/>
      <c r="U43" s="2377"/>
      <c r="V43" s="2377"/>
      <c r="W43" s="2377"/>
      <c r="X43" s="2377"/>
      <c r="Y43" s="2377"/>
      <c r="Z43" s="2377"/>
      <c r="AA43" s="2377"/>
      <c r="AB43" s="2377"/>
      <c r="AC43" s="2377"/>
      <c r="AD43" s="2377"/>
      <c r="AE43" s="2377"/>
      <c r="AF43" s="2377"/>
      <c r="AG43" s="2377"/>
      <c r="AH43" s="2377"/>
      <c r="AI43" s="2377"/>
    </row>
    <row r="44" spans="1:35">
      <c r="A44" s="472"/>
      <c r="B44" s="472"/>
      <c r="C44" s="472"/>
      <c r="D44" s="472"/>
      <c r="E44" s="472"/>
      <c r="F44" s="472"/>
      <c r="G44" s="472"/>
      <c r="H44" s="472"/>
      <c r="I44" s="472"/>
      <c r="J44" s="472"/>
      <c r="K44" s="472"/>
      <c r="L44" s="472"/>
      <c r="M44" s="472"/>
      <c r="N44" s="472"/>
      <c r="O44" s="472"/>
      <c r="P44" s="472"/>
      <c r="Q44" s="472"/>
      <c r="R44" s="472"/>
      <c r="S44" s="472"/>
      <c r="T44" s="472"/>
      <c r="U44" s="472"/>
      <c r="V44" s="472"/>
      <c r="W44" s="472"/>
      <c r="X44" s="472"/>
      <c r="Y44" s="472"/>
      <c r="Z44" s="472"/>
      <c r="AA44" s="472"/>
      <c r="AB44" s="472"/>
      <c r="AC44" s="472"/>
      <c r="AD44" s="472"/>
      <c r="AE44" s="472"/>
      <c r="AF44" s="472"/>
      <c r="AG44" s="472"/>
      <c r="AH44" s="472"/>
      <c r="AI44" s="472"/>
    </row>
    <row r="45" spans="1:35">
      <c r="A45" s="472"/>
      <c r="B45" s="472"/>
      <c r="C45" s="472"/>
      <c r="D45" s="472"/>
      <c r="E45" s="472"/>
      <c r="F45" s="472"/>
      <c r="G45" s="472"/>
      <c r="H45" s="472"/>
      <c r="I45" s="472"/>
      <c r="J45" s="472"/>
      <c r="K45" s="472"/>
      <c r="L45" s="472"/>
      <c r="M45" s="472"/>
      <c r="N45" s="472"/>
      <c r="O45" s="472"/>
      <c r="P45" s="472"/>
      <c r="Q45" s="472"/>
      <c r="R45" s="472"/>
      <c r="S45" s="472"/>
      <c r="T45" s="472"/>
      <c r="U45" s="472"/>
      <c r="V45" s="472"/>
      <c r="W45" s="472"/>
      <c r="X45" s="472"/>
      <c r="Y45" s="472"/>
      <c r="Z45" s="472"/>
      <c r="AA45" s="472"/>
      <c r="AB45" s="472"/>
      <c r="AC45" s="472"/>
      <c r="AD45" s="472"/>
      <c r="AE45" s="472"/>
      <c r="AF45" s="472"/>
      <c r="AG45" s="472"/>
      <c r="AH45" s="472"/>
      <c r="AI45" s="472"/>
    </row>
    <row r="46" spans="1:35">
      <c r="A46" s="472"/>
      <c r="B46" s="472"/>
      <c r="C46" s="472"/>
      <c r="D46" s="472"/>
      <c r="E46" s="472"/>
      <c r="F46" s="472"/>
      <c r="G46" s="472"/>
      <c r="H46" s="472"/>
      <c r="I46" s="472"/>
      <c r="J46" s="472"/>
      <c r="K46" s="472"/>
      <c r="L46" s="472"/>
      <c r="M46" s="472"/>
      <c r="N46" s="472"/>
      <c r="O46" s="472"/>
      <c r="P46" s="472"/>
      <c r="Q46" s="472"/>
      <c r="R46" s="472"/>
      <c r="S46" s="472"/>
      <c r="T46" s="472"/>
      <c r="U46" s="472"/>
      <c r="V46" s="472"/>
      <c r="W46" s="472"/>
      <c r="X46" s="472"/>
      <c r="Y46" s="472"/>
      <c r="Z46" s="472"/>
      <c r="AA46" s="472"/>
      <c r="AB46" s="472"/>
      <c r="AC46" s="472"/>
      <c r="AD46" s="472"/>
      <c r="AE46" s="472"/>
      <c r="AF46" s="472"/>
      <c r="AG46" s="472"/>
      <c r="AH46" s="472"/>
      <c r="AI46" s="472"/>
    </row>
    <row r="47" spans="1:35">
      <c r="A47" s="472"/>
      <c r="B47" s="472"/>
      <c r="C47" s="472"/>
      <c r="D47" s="472" t="s">
        <v>1971</v>
      </c>
      <c r="E47" s="472"/>
      <c r="F47" s="472"/>
      <c r="G47" s="472"/>
      <c r="H47" s="472"/>
      <c r="I47" s="472"/>
      <c r="J47" s="472"/>
      <c r="K47" s="472"/>
      <c r="L47" s="472"/>
      <c r="M47" s="472"/>
      <c r="N47" s="472"/>
      <c r="O47" s="472"/>
      <c r="P47" s="472"/>
      <c r="Q47" s="472"/>
      <c r="R47" s="472"/>
      <c r="S47" s="472"/>
      <c r="T47" s="472"/>
      <c r="U47" s="472"/>
      <c r="V47" s="472"/>
      <c r="W47" s="472"/>
      <c r="X47" s="472"/>
      <c r="Y47" s="472"/>
      <c r="Z47" s="472"/>
      <c r="AA47" s="472"/>
      <c r="AB47" s="472"/>
      <c r="AC47" s="472"/>
      <c r="AD47" s="472"/>
      <c r="AE47" s="472"/>
      <c r="AF47" s="472"/>
      <c r="AG47" s="472"/>
      <c r="AH47" s="472"/>
      <c r="AI47" s="472"/>
    </row>
    <row r="48" spans="1:35">
      <c r="A48" s="472"/>
      <c r="B48" s="472"/>
      <c r="C48" s="472"/>
      <c r="D48" s="472"/>
      <c r="E48" s="472"/>
      <c r="F48" s="472"/>
      <c r="G48" s="472"/>
      <c r="H48" s="472"/>
      <c r="I48" s="472"/>
      <c r="J48" s="472"/>
      <c r="K48" s="472"/>
      <c r="L48" s="472"/>
      <c r="M48" s="472"/>
      <c r="N48" s="472"/>
      <c r="O48" s="472"/>
      <c r="P48" s="472"/>
      <c r="Q48" s="472"/>
      <c r="R48" s="472"/>
      <c r="S48" s="472"/>
      <c r="T48" s="472"/>
      <c r="U48" s="472"/>
      <c r="V48" s="472"/>
      <c r="W48" s="472"/>
      <c r="X48" s="472"/>
      <c r="Y48" s="472"/>
      <c r="Z48" s="472"/>
      <c r="AA48" s="472"/>
      <c r="AB48" s="472"/>
      <c r="AC48" s="472"/>
      <c r="AD48" s="472"/>
      <c r="AE48" s="472"/>
      <c r="AF48" s="472"/>
      <c r="AG48" s="472"/>
      <c r="AH48" s="472"/>
      <c r="AI48" s="472"/>
    </row>
    <row r="49" spans="1:35">
      <c r="A49" s="472"/>
      <c r="B49" s="472"/>
      <c r="C49" s="472"/>
      <c r="D49" s="472"/>
      <c r="E49" s="472"/>
      <c r="F49" s="472"/>
      <c r="G49" s="472"/>
      <c r="H49" s="472"/>
      <c r="I49" s="472"/>
      <c r="J49" s="472"/>
      <c r="K49" s="472"/>
      <c r="L49" s="472"/>
      <c r="M49" s="472"/>
      <c r="N49" s="472"/>
      <c r="O49" s="472"/>
      <c r="P49" s="472"/>
      <c r="Q49" s="472"/>
      <c r="R49" s="472"/>
      <c r="S49" s="472"/>
      <c r="T49" s="472"/>
      <c r="U49" s="472"/>
      <c r="V49" s="472"/>
      <c r="W49" s="472"/>
      <c r="X49" s="472"/>
      <c r="Y49" s="472"/>
      <c r="Z49" s="472"/>
      <c r="AA49" s="472"/>
      <c r="AB49" s="472"/>
      <c r="AC49" s="472"/>
      <c r="AD49" s="472"/>
      <c r="AE49" s="472"/>
      <c r="AF49" s="472"/>
      <c r="AG49" s="472"/>
      <c r="AH49" s="472"/>
      <c r="AI49" s="472"/>
    </row>
    <row r="50" spans="1:35">
      <c r="A50" s="472"/>
      <c r="B50" s="472"/>
      <c r="C50" s="472"/>
      <c r="D50" s="472" t="s">
        <v>547</v>
      </c>
      <c r="E50" s="472" t="s">
        <v>71</v>
      </c>
      <c r="F50" s="472"/>
      <c r="G50" s="472"/>
      <c r="H50" s="472"/>
      <c r="I50" s="2189"/>
      <c r="J50" s="2189"/>
      <c r="K50" s="2189"/>
      <c r="L50" s="2189"/>
      <c r="M50" s="2189"/>
      <c r="N50" s="2189"/>
      <c r="O50" s="2189"/>
      <c r="P50" s="2189"/>
      <c r="Q50" s="2189"/>
      <c r="R50" s="2189"/>
      <c r="S50" s="2189"/>
      <c r="T50" s="2189"/>
      <c r="U50" s="2189"/>
      <c r="V50" s="2189"/>
      <c r="W50" s="2189"/>
      <c r="X50" s="2189"/>
      <c r="Y50" s="2189"/>
      <c r="Z50" s="2189"/>
      <c r="AA50" s="2189"/>
      <c r="AB50" s="2189"/>
      <c r="AC50" s="2189"/>
      <c r="AD50" s="2189"/>
      <c r="AE50" s="2189"/>
      <c r="AF50" s="2189"/>
      <c r="AG50" s="472"/>
      <c r="AH50" s="472"/>
      <c r="AI50" s="472"/>
    </row>
    <row r="51" spans="1:35">
      <c r="A51" s="472"/>
      <c r="B51" s="472"/>
      <c r="C51" s="472"/>
      <c r="D51" s="472"/>
      <c r="E51" s="472"/>
      <c r="F51" s="472"/>
      <c r="G51" s="472"/>
      <c r="H51" s="472"/>
      <c r="I51" s="472"/>
      <c r="J51" s="472"/>
      <c r="K51" s="472"/>
      <c r="L51" s="472"/>
      <c r="M51" s="472"/>
      <c r="N51" s="472"/>
      <c r="O51" s="472"/>
      <c r="P51" s="472"/>
      <c r="Q51" s="472"/>
      <c r="R51" s="472"/>
      <c r="S51" s="472"/>
      <c r="T51" s="472"/>
      <c r="U51" s="472"/>
      <c r="V51" s="472"/>
      <c r="W51" s="472"/>
      <c r="X51" s="472"/>
      <c r="Y51" s="472"/>
      <c r="Z51" s="472"/>
      <c r="AA51" s="472"/>
      <c r="AB51" s="472"/>
      <c r="AC51" s="472"/>
      <c r="AD51" s="472"/>
      <c r="AE51" s="472"/>
      <c r="AF51" s="472"/>
      <c r="AG51" s="472"/>
      <c r="AH51" s="472"/>
      <c r="AI51" s="472"/>
    </row>
    <row r="52" spans="1:35">
      <c r="A52" s="472"/>
      <c r="B52" s="472"/>
      <c r="C52" s="472"/>
      <c r="D52" s="472"/>
      <c r="E52" s="472"/>
      <c r="F52" s="472"/>
      <c r="G52" s="472"/>
      <c r="H52" s="472"/>
      <c r="I52" s="472"/>
      <c r="J52" s="472"/>
      <c r="K52" s="472"/>
      <c r="L52" s="472"/>
      <c r="M52" s="472"/>
      <c r="N52" s="472"/>
      <c r="O52" s="472"/>
      <c r="P52" s="472"/>
      <c r="Q52" s="472"/>
      <c r="R52" s="472"/>
      <c r="S52" s="472"/>
      <c r="T52" s="472"/>
      <c r="U52" s="472"/>
      <c r="V52" s="472"/>
      <c r="W52" s="472"/>
      <c r="X52" s="472"/>
      <c r="Y52" s="472"/>
      <c r="Z52" s="472"/>
      <c r="AA52" s="472"/>
      <c r="AB52" s="472"/>
      <c r="AC52" s="472"/>
      <c r="AD52" s="472"/>
      <c r="AE52" s="472"/>
      <c r="AF52" s="472"/>
      <c r="AG52" s="472"/>
      <c r="AH52" s="472"/>
      <c r="AI52" s="472"/>
    </row>
    <row r="53" spans="1:35">
      <c r="A53" s="472"/>
      <c r="B53" s="472"/>
      <c r="C53" s="472"/>
      <c r="D53" s="472" t="s">
        <v>560</v>
      </c>
      <c r="E53" s="472" t="s">
        <v>101</v>
      </c>
      <c r="F53" s="472"/>
      <c r="G53" s="472"/>
      <c r="H53" s="472"/>
      <c r="I53" s="472"/>
      <c r="J53" s="472" t="s">
        <v>92</v>
      </c>
      <c r="K53" s="2378"/>
      <c r="L53" s="2378"/>
      <c r="M53" s="2378"/>
      <c r="N53" s="2378"/>
      <c r="O53" s="2378"/>
      <c r="P53" s="2378"/>
      <c r="Q53" s="2378"/>
      <c r="R53" s="2378"/>
      <c r="S53" s="2378"/>
      <c r="T53" s="2378"/>
      <c r="U53" s="2378"/>
      <c r="V53" s="2378"/>
      <c r="W53" s="2378"/>
      <c r="X53" s="2378"/>
      <c r="Y53" s="2378"/>
      <c r="Z53" s="2378"/>
      <c r="AA53" s="2378"/>
      <c r="AB53" s="2378"/>
      <c r="AC53" s="2378"/>
      <c r="AD53" s="2378"/>
      <c r="AE53" s="2378"/>
      <c r="AF53" s="2378"/>
      <c r="AG53" s="472"/>
      <c r="AH53" s="472"/>
      <c r="AI53" s="472"/>
    </row>
    <row r="54" spans="1:35">
      <c r="A54" s="472"/>
      <c r="B54" s="472"/>
      <c r="C54" s="472"/>
      <c r="D54" s="472"/>
      <c r="E54" s="472"/>
      <c r="F54" s="472"/>
      <c r="G54" s="472"/>
      <c r="H54" s="472"/>
      <c r="I54" s="472"/>
      <c r="J54" s="472"/>
      <c r="K54" s="472"/>
      <c r="L54" s="472"/>
      <c r="M54" s="472"/>
      <c r="N54" s="472"/>
      <c r="O54" s="472"/>
      <c r="P54" s="472"/>
      <c r="Q54" s="472"/>
      <c r="R54" s="472"/>
      <c r="S54" s="472"/>
      <c r="T54" s="472"/>
      <c r="U54" s="472"/>
      <c r="V54" s="472"/>
      <c r="W54" s="472"/>
      <c r="X54" s="472"/>
      <c r="Y54" s="472"/>
      <c r="Z54" s="472"/>
      <c r="AA54" s="472"/>
      <c r="AB54" s="472"/>
      <c r="AC54" s="472"/>
      <c r="AD54" s="472"/>
      <c r="AE54" s="472"/>
      <c r="AF54" s="472"/>
      <c r="AG54" s="472"/>
      <c r="AH54" s="472"/>
      <c r="AI54" s="472"/>
    </row>
    <row r="55" spans="1:35">
      <c r="A55" s="472"/>
      <c r="B55" s="472"/>
      <c r="C55" s="472"/>
      <c r="D55" s="472"/>
      <c r="E55" s="472"/>
      <c r="F55" s="472"/>
      <c r="G55" s="472"/>
      <c r="H55" s="472"/>
      <c r="I55" s="472"/>
      <c r="J55" s="472"/>
      <c r="K55" s="472"/>
      <c r="L55" s="472"/>
      <c r="M55" s="472"/>
      <c r="N55" s="472"/>
      <c r="O55" s="472"/>
      <c r="P55" s="472"/>
      <c r="Q55" s="472"/>
      <c r="R55" s="472"/>
      <c r="S55" s="472"/>
      <c r="T55" s="472"/>
      <c r="U55" s="472"/>
      <c r="V55" s="472"/>
      <c r="W55" s="472"/>
      <c r="X55" s="472"/>
      <c r="Y55" s="472"/>
      <c r="Z55" s="472"/>
      <c r="AA55" s="472"/>
      <c r="AB55" s="472"/>
      <c r="AC55" s="472"/>
      <c r="AD55" s="472"/>
      <c r="AE55" s="472"/>
      <c r="AF55" s="472"/>
      <c r="AG55" s="472"/>
      <c r="AH55" s="472"/>
      <c r="AI55" s="472"/>
    </row>
    <row r="56" spans="1:35">
      <c r="A56" s="472"/>
      <c r="B56" s="472"/>
      <c r="C56" s="472"/>
      <c r="D56" s="472" t="s">
        <v>562</v>
      </c>
      <c r="E56" s="472" t="s">
        <v>563</v>
      </c>
      <c r="F56" s="472"/>
      <c r="G56" s="472"/>
      <c r="H56" s="472"/>
      <c r="I56" s="472"/>
      <c r="J56" s="472"/>
      <c r="K56" s="2374"/>
      <c r="L56" s="2374"/>
      <c r="M56" s="2374"/>
      <c r="N56" s="2374"/>
      <c r="O56" s="2374"/>
      <c r="P56" s="2374"/>
      <c r="Q56" s="2374"/>
      <c r="R56" s="2374"/>
      <c r="S56" s="2374"/>
      <c r="T56" s="472"/>
      <c r="U56" s="472"/>
      <c r="V56" s="472"/>
      <c r="W56" s="472"/>
      <c r="X56" s="472"/>
      <c r="Y56" s="472"/>
      <c r="Z56" s="472"/>
      <c r="AA56" s="472"/>
      <c r="AB56" s="472"/>
      <c r="AC56" s="472"/>
      <c r="AD56" s="472"/>
      <c r="AE56" s="472"/>
      <c r="AF56" s="472"/>
      <c r="AG56" s="472"/>
      <c r="AH56" s="472"/>
      <c r="AI56" s="472"/>
    </row>
    <row r="57" spans="1:35">
      <c r="A57" s="472"/>
      <c r="B57" s="472"/>
      <c r="C57" s="472"/>
      <c r="D57" s="472"/>
      <c r="E57" s="472"/>
      <c r="F57" s="472"/>
      <c r="G57" s="472"/>
      <c r="H57" s="472"/>
      <c r="I57" s="472"/>
      <c r="J57" s="472"/>
      <c r="K57" s="472"/>
      <c r="L57" s="472"/>
      <c r="M57" s="472"/>
      <c r="N57" s="472"/>
      <c r="O57" s="472"/>
      <c r="P57" s="472"/>
      <c r="Q57" s="472"/>
      <c r="R57" s="472"/>
      <c r="S57" s="472"/>
      <c r="T57" s="472"/>
      <c r="U57" s="472"/>
      <c r="V57" s="472"/>
      <c r="W57" s="472"/>
      <c r="X57" s="472"/>
      <c r="Y57" s="472"/>
      <c r="Z57" s="472"/>
      <c r="AA57" s="472"/>
      <c r="AB57" s="472"/>
      <c r="AC57" s="472"/>
      <c r="AD57" s="472"/>
      <c r="AE57" s="472"/>
      <c r="AF57" s="472"/>
      <c r="AG57" s="472"/>
      <c r="AH57" s="472"/>
      <c r="AI57" s="472"/>
    </row>
    <row r="58" spans="1:35">
      <c r="A58" s="472"/>
      <c r="B58" s="472"/>
      <c r="C58" s="472"/>
      <c r="D58" s="472"/>
      <c r="E58" s="472"/>
      <c r="F58" s="472"/>
      <c r="G58" s="472"/>
      <c r="H58" s="472"/>
      <c r="I58" s="472"/>
      <c r="J58" s="472"/>
      <c r="K58" s="472"/>
      <c r="L58" s="472"/>
      <c r="M58" s="472"/>
      <c r="N58" s="472"/>
      <c r="O58" s="472"/>
      <c r="P58" s="472"/>
      <c r="Q58" s="472"/>
      <c r="R58" s="472"/>
      <c r="S58" s="472"/>
      <c r="T58" s="472"/>
      <c r="U58" s="472"/>
      <c r="V58" s="472"/>
      <c r="W58" s="472"/>
      <c r="X58" s="472"/>
      <c r="Y58" s="472"/>
      <c r="Z58" s="472"/>
      <c r="AA58" s="472"/>
      <c r="AB58" s="472"/>
      <c r="AC58" s="472"/>
      <c r="AD58" s="472"/>
      <c r="AE58" s="472"/>
      <c r="AF58" s="472"/>
      <c r="AG58" s="472"/>
      <c r="AH58" s="472"/>
      <c r="AI58" s="472"/>
    </row>
  </sheetData>
  <mergeCells count="18">
    <mergeCell ref="A43:AI43"/>
    <mergeCell ref="I50:AF50"/>
    <mergeCell ref="K53:AF53"/>
    <mergeCell ref="K56:S56"/>
    <mergeCell ref="AA32:AI32"/>
    <mergeCell ref="D35:L35"/>
    <mergeCell ref="Y37:AI39"/>
    <mergeCell ref="Y40:AG40"/>
    <mergeCell ref="AH40:AI40"/>
    <mergeCell ref="I21:AF21"/>
    <mergeCell ref="K24:AF24"/>
    <mergeCell ref="K27:S27"/>
    <mergeCell ref="AA3:AI3"/>
    <mergeCell ref="D6:L6"/>
    <mergeCell ref="Y8:AI10"/>
    <mergeCell ref="Y11:AG11"/>
    <mergeCell ref="AH11:AI11"/>
    <mergeCell ref="A14:AI14"/>
  </mergeCells>
  <phoneticPr fontId="2"/>
  <pageMargins left="0.7" right="0.7" top="0.75" bottom="0.75" header="0.3" footer="0.3"/>
  <pageSetup paperSize="9" orientation="portrait" r:id="rId1"/>
  <rowBreaks count="1" manualBreakCount="1">
    <brk id="29" max="34" man="1"/>
  </row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O73"/>
  <sheetViews>
    <sheetView view="pageBreakPreview" zoomScale="60" zoomScaleNormal="100" workbookViewId="0">
      <selection activeCell="AX77" sqref="AX77"/>
    </sheetView>
  </sheetViews>
  <sheetFormatPr defaultColWidth="9" defaultRowHeight="13.2"/>
  <cols>
    <col min="1" max="1" width="9" style="377"/>
    <col min="2" max="2" width="10.33203125" style="377" customWidth="1"/>
    <col min="3" max="3" width="18" style="377" customWidth="1"/>
    <col min="4" max="4" width="13.109375" style="377" customWidth="1"/>
    <col min="5" max="5" width="10.88671875" style="377" customWidth="1"/>
    <col min="6" max="13" width="9" style="377"/>
    <col min="14" max="14" width="13.33203125" style="377" customWidth="1"/>
    <col min="15" max="15" width="3.6640625" style="377" customWidth="1"/>
    <col min="16" max="16384" width="9" style="377"/>
  </cols>
  <sheetData>
    <row r="1" spans="1:15" s="404" customFormat="1">
      <c r="A1" s="402" t="s">
        <v>581</v>
      </c>
      <c r="B1" s="403"/>
      <c r="C1" s="403"/>
      <c r="D1" s="403"/>
      <c r="E1" s="403"/>
      <c r="F1" s="403"/>
      <c r="G1" s="403"/>
      <c r="H1" s="403"/>
      <c r="I1" s="403"/>
      <c r="J1" s="403"/>
      <c r="K1" s="403"/>
      <c r="L1" s="403"/>
      <c r="M1" s="403"/>
      <c r="N1" s="403"/>
    </row>
    <row r="2" spans="1:15" s="404" customFormat="1" ht="16.2">
      <c r="A2" s="2420" t="s">
        <v>582</v>
      </c>
      <c r="B2" s="2420"/>
      <c r="C2" s="2420"/>
      <c r="D2" s="2420"/>
      <c r="E2" s="2420"/>
      <c r="F2" s="2420"/>
      <c r="G2" s="2420"/>
      <c r="H2" s="2420"/>
      <c r="I2" s="2420"/>
      <c r="J2" s="2420"/>
      <c r="K2" s="2420"/>
      <c r="L2" s="2420"/>
      <c r="M2" s="2420"/>
      <c r="N2" s="2420"/>
      <c r="O2" s="2420"/>
    </row>
    <row r="3" spans="1:15" s="404" customFormat="1">
      <c r="A3" s="403"/>
      <c r="B3" s="403"/>
      <c r="C3" s="403"/>
      <c r="D3" s="403"/>
      <c r="E3" s="403"/>
      <c r="F3" s="403"/>
      <c r="G3" s="403"/>
      <c r="H3" s="403"/>
      <c r="I3" s="403"/>
      <c r="J3" s="403"/>
      <c r="K3" s="403"/>
      <c r="L3" s="403"/>
      <c r="M3" s="403"/>
      <c r="N3" s="403"/>
    </row>
    <row r="4" spans="1:15" s="404" customFormat="1">
      <c r="A4" s="403"/>
      <c r="B4" s="405" t="s">
        <v>564</v>
      </c>
      <c r="C4" s="2421"/>
      <c r="D4" s="2421"/>
      <c r="E4" s="2421"/>
      <c r="F4" s="2421"/>
      <c r="G4" s="403"/>
      <c r="H4" s="403"/>
      <c r="I4" s="403"/>
      <c r="J4" s="403"/>
      <c r="K4" s="403"/>
      <c r="L4" s="403"/>
      <c r="M4" s="403"/>
      <c r="N4" s="403"/>
    </row>
    <row r="5" spans="1:15" s="404" customFormat="1">
      <c r="A5" s="403"/>
      <c r="B5" s="406"/>
      <c r="C5" s="407"/>
      <c r="D5" s="407"/>
      <c r="E5" s="407"/>
      <c r="F5" s="408"/>
      <c r="G5" s="403"/>
      <c r="H5" s="403"/>
      <c r="I5" s="403"/>
      <c r="J5" s="403"/>
      <c r="K5" s="403"/>
      <c r="L5" s="403"/>
      <c r="M5" s="403"/>
      <c r="N5" s="403"/>
    </row>
    <row r="6" spans="1:15" s="404" customFormat="1">
      <c r="A6" s="403"/>
      <c r="B6" s="405" t="s">
        <v>566</v>
      </c>
      <c r="C6" s="2421"/>
      <c r="D6" s="2421"/>
      <c r="E6" s="2421"/>
      <c r="F6" s="2421"/>
      <c r="G6" s="403"/>
      <c r="H6" s="403"/>
      <c r="L6" s="405" t="s">
        <v>583</v>
      </c>
      <c r="M6" s="2421"/>
      <c r="N6" s="2421"/>
      <c r="O6" s="405"/>
    </row>
    <row r="7" spans="1:15" s="404" customFormat="1" ht="13.8" thickBot="1"/>
    <row r="8" spans="1:15" s="404" customFormat="1">
      <c r="A8" s="2422"/>
      <c r="B8" s="2425"/>
      <c r="C8" s="2426"/>
      <c r="D8" s="2426"/>
      <c r="E8" s="2426"/>
      <c r="F8" s="2426"/>
      <c r="G8" s="2426"/>
      <c r="H8" s="2426"/>
      <c r="I8" s="2426"/>
      <c r="J8" s="2426"/>
      <c r="K8" s="2426"/>
      <c r="L8" s="2427"/>
      <c r="M8" s="2434" t="s">
        <v>584</v>
      </c>
      <c r="N8" s="2435"/>
      <c r="O8" s="2436"/>
    </row>
    <row r="9" spans="1:15" s="404" customFormat="1">
      <c r="A9" s="2423"/>
      <c r="B9" s="2428"/>
      <c r="C9" s="2429"/>
      <c r="D9" s="2429"/>
      <c r="E9" s="2429"/>
      <c r="F9" s="2429"/>
      <c r="G9" s="2429"/>
      <c r="H9" s="2429"/>
      <c r="I9" s="2429"/>
      <c r="J9" s="2429"/>
      <c r="K9" s="2429"/>
      <c r="L9" s="2430"/>
      <c r="M9" s="2437"/>
      <c r="N9" s="2438"/>
      <c r="O9" s="2439"/>
    </row>
    <row r="10" spans="1:15" s="404" customFormat="1">
      <c r="A10" s="2423"/>
      <c r="B10" s="2428"/>
      <c r="C10" s="2429"/>
      <c r="D10" s="2429"/>
      <c r="E10" s="2429"/>
      <c r="F10" s="2429"/>
      <c r="G10" s="2429"/>
      <c r="H10" s="2429"/>
      <c r="I10" s="2429"/>
      <c r="J10" s="2429"/>
      <c r="K10" s="2429"/>
      <c r="L10" s="2430"/>
      <c r="M10" s="409"/>
      <c r="N10" s="410"/>
      <c r="O10" s="411"/>
    </row>
    <row r="11" spans="1:15" s="404" customFormat="1">
      <c r="A11" s="2423"/>
      <c r="B11" s="2428"/>
      <c r="C11" s="2429"/>
      <c r="D11" s="2429"/>
      <c r="E11" s="2429"/>
      <c r="F11" s="2429"/>
      <c r="G11" s="2429"/>
      <c r="H11" s="2429"/>
      <c r="I11" s="2429"/>
      <c r="J11" s="2429"/>
      <c r="K11" s="2429"/>
      <c r="L11" s="2430"/>
      <c r="M11" s="412"/>
      <c r="N11" s="413"/>
      <c r="O11" s="414"/>
    </row>
    <row r="12" spans="1:15" s="404" customFormat="1" ht="27" customHeight="1" thickBot="1">
      <c r="A12" s="2424"/>
      <c r="B12" s="2431"/>
      <c r="C12" s="2432"/>
      <c r="D12" s="2432"/>
      <c r="E12" s="2432"/>
      <c r="F12" s="2432"/>
      <c r="G12" s="2432"/>
      <c r="H12" s="2432"/>
      <c r="I12" s="2432"/>
      <c r="J12" s="2432"/>
      <c r="K12" s="2432"/>
      <c r="L12" s="2433"/>
      <c r="M12" s="412"/>
      <c r="N12" s="413"/>
      <c r="O12" s="414"/>
    </row>
    <row r="13" spans="1:15" s="404" customFormat="1">
      <c r="A13" s="2440"/>
      <c r="B13" s="2443"/>
      <c r="C13" s="2444"/>
      <c r="D13" s="2444"/>
      <c r="E13" s="2444"/>
      <c r="F13" s="2444"/>
      <c r="G13" s="2444"/>
      <c r="H13" s="2444"/>
      <c r="I13" s="2444"/>
      <c r="J13" s="2444"/>
      <c r="K13" s="2444"/>
      <c r="L13" s="2445"/>
      <c r="M13" s="415"/>
      <c r="N13" s="416"/>
      <c r="O13" s="417"/>
    </row>
    <row r="14" spans="1:15" s="404" customFormat="1">
      <c r="A14" s="2441"/>
      <c r="B14" s="2446"/>
      <c r="C14" s="2447"/>
      <c r="D14" s="2447"/>
      <c r="E14" s="2447"/>
      <c r="F14" s="2447"/>
      <c r="G14" s="2447"/>
      <c r="H14" s="2447"/>
      <c r="I14" s="2447"/>
      <c r="J14" s="2447"/>
      <c r="K14" s="2447"/>
      <c r="L14" s="2448"/>
      <c r="M14" s="415"/>
      <c r="N14" s="416"/>
      <c r="O14" s="417"/>
    </row>
    <row r="15" spans="1:15" s="404" customFormat="1">
      <c r="A15" s="2441"/>
      <c r="B15" s="2446"/>
      <c r="C15" s="2447"/>
      <c r="D15" s="2447"/>
      <c r="E15" s="2447"/>
      <c r="F15" s="2447"/>
      <c r="G15" s="2447"/>
      <c r="H15" s="2447"/>
      <c r="I15" s="2447"/>
      <c r="J15" s="2447"/>
      <c r="K15" s="2447"/>
      <c r="L15" s="2448"/>
      <c r="M15" s="415"/>
      <c r="N15" s="416"/>
      <c r="O15" s="417"/>
    </row>
    <row r="16" spans="1:15" s="404" customFormat="1">
      <c r="A16" s="2441"/>
      <c r="B16" s="2446"/>
      <c r="C16" s="2447"/>
      <c r="D16" s="2447"/>
      <c r="E16" s="2447"/>
      <c r="F16" s="2447"/>
      <c r="G16" s="2447"/>
      <c r="H16" s="2447"/>
      <c r="I16" s="2447"/>
      <c r="J16" s="2447"/>
      <c r="K16" s="2447"/>
      <c r="L16" s="2448"/>
      <c r="M16" s="415"/>
      <c r="N16" s="416"/>
      <c r="O16" s="417"/>
    </row>
    <row r="17" spans="1:15" s="404" customFormat="1">
      <c r="A17" s="2441"/>
      <c r="B17" s="2446"/>
      <c r="C17" s="2447"/>
      <c r="D17" s="2447"/>
      <c r="E17" s="2447"/>
      <c r="F17" s="2447"/>
      <c r="G17" s="2447"/>
      <c r="H17" s="2447"/>
      <c r="I17" s="2447"/>
      <c r="J17" s="2447"/>
      <c r="K17" s="2447"/>
      <c r="L17" s="2448"/>
      <c r="M17" s="415"/>
      <c r="N17" s="416"/>
      <c r="O17" s="417"/>
    </row>
    <row r="18" spans="1:15" s="404" customFormat="1">
      <c r="A18" s="2441"/>
      <c r="B18" s="2446"/>
      <c r="C18" s="2447"/>
      <c r="D18" s="2447"/>
      <c r="E18" s="2447"/>
      <c r="F18" s="2447"/>
      <c r="G18" s="2447"/>
      <c r="H18" s="2447"/>
      <c r="I18" s="2447"/>
      <c r="J18" s="2447"/>
      <c r="K18" s="2447"/>
      <c r="L18" s="2448"/>
      <c r="M18" s="415"/>
      <c r="N18" s="416"/>
      <c r="O18" s="417"/>
    </row>
    <row r="19" spans="1:15" s="404" customFormat="1" ht="13.8" thickBot="1">
      <c r="A19" s="2442"/>
      <c r="B19" s="2449"/>
      <c r="C19" s="2450"/>
      <c r="D19" s="2450"/>
      <c r="E19" s="2450"/>
      <c r="F19" s="2450"/>
      <c r="G19" s="2450"/>
      <c r="H19" s="2450"/>
      <c r="I19" s="2450"/>
      <c r="J19" s="2450"/>
      <c r="K19" s="2450"/>
      <c r="L19" s="2451"/>
      <c r="M19" s="415"/>
      <c r="N19" s="416"/>
      <c r="O19" s="417"/>
    </row>
    <row r="20" spans="1:15" s="404" customFormat="1" ht="15.75" customHeight="1">
      <c r="A20" s="418" t="s">
        <v>585</v>
      </c>
      <c r="B20" s="2452"/>
      <c r="C20" s="2452"/>
      <c r="D20" s="2453"/>
      <c r="E20" s="419" t="s">
        <v>585</v>
      </c>
      <c r="F20" s="2454"/>
      <c r="G20" s="2454"/>
      <c r="H20" s="2454"/>
      <c r="I20" s="420" t="s">
        <v>585</v>
      </c>
      <c r="J20" s="2454"/>
      <c r="K20" s="2454"/>
      <c r="L20" s="2455"/>
      <c r="M20" s="421"/>
      <c r="N20" s="2418"/>
      <c r="O20" s="2419"/>
    </row>
    <row r="21" spans="1:15" s="404" customFormat="1" ht="15.75" customHeight="1">
      <c r="A21" s="422" t="s">
        <v>586</v>
      </c>
      <c r="B21" s="2456"/>
      <c r="C21" s="2456"/>
      <c r="D21" s="2457"/>
      <c r="E21" s="422" t="s">
        <v>586</v>
      </c>
      <c r="F21" s="2456"/>
      <c r="G21" s="2456"/>
      <c r="H21" s="2456"/>
      <c r="I21" s="423" t="s">
        <v>586</v>
      </c>
      <c r="J21" s="2456"/>
      <c r="K21" s="2456"/>
      <c r="L21" s="2457"/>
      <c r="M21" s="421"/>
      <c r="N21" s="2418"/>
      <c r="O21" s="2419"/>
    </row>
    <row r="22" spans="1:15" s="404" customFormat="1" ht="15.75" customHeight="1">
      <c r="A22" s="424" t="s">
        <v>587</v>
      </c>
      <c r="B22" s="423" t="s">
        <v>588</v>
      </c>
      <c r="C22" s="423" t="s">
        <v>589</v>
      </c>
      <c r="D22" s="425" t="s">
        <v>590</v>
      </c>
      <c r="E22" s="424" t="s">
        <v>587</v>
      </c>
      <c r="F22" s="423" t="s">
        <v>588</v>
      </c>
      <c r="G22" s="423" t="s">
        <v>589</v>
      </c>
      <c r="H22" s="423" t="s">
        <v>590</v>
      </c>
      <c r="I22" s="426" t="s">
        <v>587</v>
      </c>
      <c r="J22" s="423" t="s">
        <v>588</v>
      </c>
      <c r="K22" s="423" t="s">
        <v>589</v>
      </c>
      <c r="L22" s="425" t="s">
        <v>590</v>
      </c>
      <c r="M22" s="427"/>
      <c r="N22" s="406"/>
      <c r="O22" s="428"/>
    </row>
    <row r="23" spans="1:15" s="404" customFormat="1">
      <c r="A23" s="422"/>
      <c r="B23" s="429"/>
      <c r="C23" s="429"/>
      <c r="D23" s="430"/>
      <c r="E23" s="422"/>
      <c r="F23" s="429"/>
      <c r="G23" s="429"/>
      <c r="H23" s="429"/>
      <c r="I23" s="423"/>
      <c r="J23" s="429"/>
      <c r="K23" s="429"/>
      <c r="L23" s="430"/>
      <c r="M23" s="421"/>
      <c r="N23" s="431"/>
      <c r="O23" s="432"/>
    </row>
    <row r="24" spans="1:15" s="404" customFormat="1">
      <c r="A24" s="422" t="s">
        <v>591</v>
      </c>
      <c r="B24" s="429"/>
      <c r="C24" s="429"/>
      <c r="D24" s="430"/>
      <c r="E24" s="433"/>
      <c r="F24" s="429"/>
      <c r="G24" s="429"/>
      <c r="H24" s="429"/>
      <c r="I24" s="434"/>
      <c r="J24" s="429"/>
      <c r="K24" s="429"/>
      <c r="L24" s="430"/>
      <c r="M24" s="421"/>
      <c r="N24" s="431"/>
      <c r="O24" s="432"/>
    </row>
    <row r="25" spans="1:15" s="404" customFormat="1">
      <c r="A25" s="422" t="s">
        <v>592</v>
      </c>
      <c r="B25" s="429"/>
      <c r="C25" s="429"/>
      <c r="D25" s="430"/>
      <c r="E25" s="433"/>
      <c r="F25" s="429"/>
      <c r="G25" s="429"/>
      <c r="H25" s="429"/>
      <c r="I25" s="434"/>
      <c r="J25" s="429"/>
      <c r="K25" s="429"/>
      <c r="L25" s="430"/>
      <c r="M25" s="421"/>
      <c r="N25" s="431"/>
      <c r="O25" s="432"/>
    </row>
    <row r="26" spans="1:15" s="404" customFormat="1">
      <c r="A26" s="422" t="s">
        <v>593</v>
      </c>
      <c r="B26" s="429"/>
      <c r="C26" s="429"/>
      <c r="D26" s="430"/>
      <c r="E26" s="433"/>
      <c r="F26" s="429"/>
      <c r="G26" s="429"/>
      <c r="H26" s="429"/>
      <c r="I26" s="434"/>
      <c r="J26" s="429"/>
      <c r="K26" s="429"/>
      <c r="L26" s="430"/>
      <c r="M26" s="421"/>
      <c r="N26" s="431"/>
      <c r="O26" s="432"/>
    </row>
    <row r="27" spans="1:15" s="404" customFormat="1">
      <c r="A27" s="422" t="s">
        <v>594</v>
      </c>
      <c r="B27" s="429"/>
      <c r="C27" s="429"/>
      <c r="D27" s="430"/>
      <c r="E27" s="433"/>
      <c r="F27" s="429"/>
      <c r="G27" s="429"/>
      <c r="H27" s="429"/>
      <c r="I27" s="434"/>
      <c r="J27" s="429"/>
      <c r="K27" s="429"/>
      <c r="L27" s="430"/>
      <c r="M27" s="421"/>
      <c r="N27" s="431"/>
      <c r="O27" s="432"/>
    </row>
    <row r="28" spans="1:15" s="404" customFormat="1">
      <c r="A28" s="422" t="s">
        <v>595</v>
      </c>
      <c r="B28" s="429"/>
      <c r="C28" s="429"/>
      <c r="D28" s="430"/>
      <c r="E28" s="433"/>
      <c r="F28" s="429"/>
      <c r="G28" s="429"/>
      <c r="H28" s="429"/>
      <c r="I28" s="434"/>
      <c r="J28" s="429"/>
      <c r="K28" s="429"/>
      <c r="L28" s="430"/>
      <c r="M28" s="421"/>
      <c r="N28" s="431"/>
      <c r="O28" s="432"/>
    </row>
    <row r="29" spans="1:15" s="404" customFormat="1">
      <c r="A29" s="422" t="s">
        <v>596</v>
      </c>
      <c r="B29" s="429"/>
      <c r="C29" s="429"/>
      <c r="D29" s="430"/>
      <c r="E29" s="433"/>
      <c r="F29" s="429"/>
      <c r="G29" s="429"/>
      <c r="H29" s="429"/>
      <c r="I29" s="434"/>
      <c r="J29" s="429"/>
      <c r="K29" s="429"/>
      <c r="L29" s="430"/>
      <c r="M29" s="421"/>
      <c r="N29" s="431"/>
      <c r="O29" s="432"/>
    </row>
    <row r="30" spans="1:15" s="404" customFormat="1">
      <c r="A30" s="2458"/>
      <c r="B30" s="2459"/>
      <c r="C30" s="2459"/>
      <c r="D30" s="2460"/>
      <c r="E30" s="435"/>
      <c r="F30" s="436"/>
      <c r="G30" s="436"/>
      <c r="H30" s="436"/>
      <c r="I30" s="437"/>
      <c r="J30" s="436"/>
      <c r="K30" s="436"/>
      <c r="L30" s="438"/>
      <c r="M30" s="439"/>
      <c r="N30" s="440"/>
      <c r="O30" s="441"/>
    </row>
    <row r="31" spans="1:15" s="404" customFormat="1">
      <c r="A31" s="2461"/>
      <c r="B31" s="2462"/>
      <c r="C31" s="2462"/>
      <c r="D31" s="2463"/>
      <c r="E31" s="435"/>
      <c r="F31" s="436"/>
      <c r="G31" s="436"/>
      <c r="H31" s="436"/>
      <c r="I31" s="437"/>
      <c r="J31" s="436"/>
      <c r="K31" s="436"/>
      <c r="L31" s="438"/>
      <c r="M31" s="439"/>
      <c r="N31" s="440"/>
      <c r="O31" s="441"/>
    </row>
    <row r="32" spans="1:15" s="404" customFormat="1" ht="13.8" thickBot="1">
      <c r="A32" s="2464"/>
      <c r="B32" s="2465"/>
      <c r="C32" s="2465"/>
      <c r="D32" s="2466"/>
      <c r="E32" s="442"/>
      <c r="F32" s="443"/>
      <c r="G32" s="443"/>
      <c r="H32" s="443"/>
      <c r="I32" s="444"/>
      <c r="J32" s="443"/>
      <c r="K32" s="443"/>
      <c r="L32" s="445"/>
      <c r="M32" s="446"/>
      <c r="N32" s="447"/>
      <c r="O32" s="448"/>
    </row>
    <row r="33" spans="1:15">
      <c r="A33" s="288" t="s">
        <v>578</v>
      </c>
      <c r="B33" s="288"/>
      <c r="C33" s="288"/>
      <c r="D33" s="288"/>
      <c r="E33" s="288"/>
      <c r="F33" s="103"/>
      <c r="G33" s="288"/>
      <c r="H33" s="288"/>
      <c r="I33" s="288"/>
      <c r="J33" s="288"/>
      <c r="K33" s="288"/>
      <c r="L33" s="288"/>
      <c r="M33" s="288"/>
      <c r="N33" s="288"/>
      <c r="O33" s="103"/>
    </row>
    <row r="34" spans="1:15" ht="16.2">
      <c r="A34" s="2379" t="s">
        <v>579</v>
      </c>
      <c r="B34" s="2380"/>
      <c r="C34" s="2380"/>
      <c r="D34" s="2380"/>
      <c r="E34" s="2380"/>
      <c r="F34" s="2380"/>
      <c r="G34" s="2380"/>
      <c r="H34" s="2380"/>
      <c r="I34" s="2380"/>
      <c r="J34" s="378"/>
      <c r="K34" s="379"/>
      <c r="L34" s="380"/>
      <c r="M34" s="381"/>
      <c r="N34" s="381"/>
      <c r="O34" s="103"/>
    </row>
    <row r="35" spans="1:15">
      <c r="A35" s="103"/>
      <c r="B35" s="103"/>
      <c r="C35" s="103"/>
      <c r="D35" s="103"/>
      <c r="E35" s="103"/>
      <c r="F35" s="288"/>
      <c r="G35" s="288"/>
      <c r="H35" s="288"/>
      <c r="I35" s="288"/>
      <c r="J35" s="288"/>
      <c r="K35" s="288"/>
      <c r="L35" s="288"/>
      <c r="M35" s="288"/>
      <c r="N35" s="288"/>
      <c r="O35" s="103"/>
    </row>
    <row r="36" spans="1:15" s="386" customFormat="1">
      <c r="A36" s="207"/>
      <c r="B36" s="382" t="s">
        <v>564</v>
      </c>
      <c r="C36" s="382"/>
      <c r="D36" s="382"/>
      <c r="E36" s="382"/>
      <c r="F36" s="2381"/>
      <c r="G36" s="2381"/>
      <c r="H36" s="2381"/>
      <c r="I36" s="2381"/>
      <c r="J36" s="311"/>
      <c r="K36" s="383" t="s">
        <v>565</v>
      </c>
      <c r="L36" s="384"/>
      <c r="M36" s="383"/>
      <c r="N36" s="383"/>
      <c r="O36" s="385"/>
    </row>
    <row r="37" spans="1:15" s="386" customFormat="1">
      <c r="A37" s="207"/>
      <c r="B37" s="207"/>
      <c r="C37" s="207"/>
      <c r="D37" s="207"/>
      <c r="E37" s="207"/>
      <c r="F37" s="311"/>
      <c r="G37" s="311"/>
      <c r="H37" s="311"/>
      <c r="I37" s="311"/>
      <c r="J37" s="311"/>
      <c r="K37" s="385"/>
      <c r="L37" s="385"/>
      <c r="M37" s="385"/>
      <c r="N37" s="387"/>
      <c r="O37" s="387"/>
    </row>
    <row r="38" spans="1:15" s="386" customFormat="1">
      <c r="A38" s="207"/>
      <c r="B38" s="382" t="s">
        <v>566</v>
      </c>
      <c r="C38" s="382"/>
      <c r="D38" s="382"/>
      <c r="E38" s="382"/>
      <c r="F38" s="2381"/>
      <c r="G38" s="2381"/>
      <c r="H38" s="2381"/>
      <c r="I38" s="2381"/>
      <c r="J38" s="311"/>
      <c r="K38" s="383" t="s">
        <v>567</v>
      </c>
      <c r="L38" s="388"/>
      <c r="M38" s="389"/>
      <c r="N38" s="390"/>
      <c r="O38" s="387"/>
    </row>
    <row r="39" spans="1:15">
      <c r="A39" s="103"/>
      <c r="B39" s="103"/>
      <c r="C39" s="103"/>
      <c r="D39" s="103"/>
      <c r="E39" s="103"/>
      <c r="F39" s="103"/>
      <c r="G39" s="103"/>
      <c r="H39" s="103"/>
      <c r="I39" s="103"/>
      <c r="J39" s="103"/>
      <c r="K39" s="103"/>
      <c r="L39" s="103"/>
      <c r="M39" s="103"/>
      <c r="N39" s="103"/>
      <c r="O39" s="103"/>
    </row>
    <row r="40" spans="1:15">
      <c r="A40" s="2382" t="s">
        <v>580</v>
      </c>
      <c r="B40" s="2383"/>
      <c r="C40" s="2383"/>
      <c r="D40" s="391"/>
      <c r="E40" s="392"/>
      <c r="F40" s="2388"/>
      <c r="G40" s="2389"/>
      <c r="H40" s="2390"/>
      <c r="I40" s="2390"/>
      <c r="J40" s="2390"/>
      <c r="K40" s="2390"/>
      <c r="L40" s="2390"/>
      <c r="M40" s="2390"/>
      <c r="N40" s="2390"/>
      <c r="O40" s="2391"/>
    </row>
    <row r="41" spans="1:15">
      <c r="A41" s="2384"/>
      <c r="B41" s="2385"/>
      <c r="C41" s="2385"/>
      <c r="D41" s="393"/>
      <c r="E41" s="394"/>
      <c r="F41" s="2388"/>
      <c r="G41" s="2389"/>
      <c r="H41" s="2390"/>
      <c r="I41" s="2390"/>
      <c r="J41" s="2390"/>
      <c r="K41" s="2390"/>
      <c r="L41" s="2390"/>
      <c r="M41" s="2390"/>
      <c r="N41" s="2390"/>
      <c r="O41" s="2391"/>
    </row>
    <row r="42" spans="1:15">
      <c r="A42" s="2384"/>
      <c r="B42" s="2385"/>
      <c r="C42" s="2385"/>
      <c r="D42" s="395" t="s">
        <v>568</v>
      </c>
      <c r="E42" s="396" t="s">
        <v>569</v>
      </c>
      <c r="F42" s="2388"/>
      <c r="G42" s="2389"/>
      <c r="H42" s="2390"/>
      <c r="I42" s="2390"/>
      <c r="J42" s="2390"/>
      <c r="K42" s="2390"/>
      <c r="L42" s="2390"/>
      <c r="M42" s="2390"/>
      <c r="N42" s="2390"/>
      <c r="O42" s="2391"/>
    </row>
    <row r="43" spans="1:15" ht="13.5" customHeight="1">
      <c r="A43" s="2384"/>
      <c r="B43" s="2385"/>
      <c r="C43" s="2385"/>
      <c r="D43" s="393"/>
      <c r="E43" s="394"/>
      <c r="F43" s="2388"/>
      <c r="G43" s="2389"/>
      <c r="H43" s="2390"/>
      <c r="I43" s="2390"/>
      <c r="J43" s="2390"/>
      <c r="K43" s="2390"/>
      <c r="L43" s="2390"/>
      <c r="M43" s="2390"/>
      <c r="N43" s="2390"/>
      <c r="O43" s="2391"/>
    </row>
    <row r="44" spans="1:15" ht="15.75" customHeight="1">
      <c r="A44" s="2386"/>
      <c r="B44" s="2387"/>
      <c r="C44" s="2387"/>
      <c r="D44" s="397"/>
      <c r="E44" s="398"/>
      <c r="F44" s="2388"/>
      <c r="G44" s="2389"/>
      <c r="H44" s="2390"/>
      <c r="I44" s="2390"/>
      <c r="J44" s="2390"/>
      <c r="K44" s="2390"/>
      <c r="L44" s="2390"/>
      <c r="M44" s="2390"/>
      <c r="N44" s="2390"/>
      <c r="O44" s="2391"/>
    </row>
    <row r="45" spans="1:15" ht="13.5" customHeight="1">
      <c r="A45" s="2392" t="s">
        <v>570</v>
      </c>
      <c r="B45" s="2393" t="s">
        <v>571</v>
      </c>
      <c r="C45" s="2395"/>
      <c r="D45" s="2395"/>
      <c r="E45" s="2397"/>
      <c r="F45" s="2388"/>
      <c r="G45" s="2403"/>
      <c r="H45" s="2404"/>
      <c r="I45" s="2404"/>
      <c r="J45" s="2404"/>
      <c r="K45" s="2404"/>
      <c r="L45" s="2404"/>
      <c r="M45" s="2404"/>
      <c r="N45" s="2404"/>
      <c r="O45" s="2405"/>
    </row>
    <row r="46" spans="1:15" ht="13.5" customHeight="1">
      <c r="A46" s="2392"/>
      <c r="B46" s="2394"/>
      <c r="C46" s="2396"/>
      <c r="D46" s="2396"/>
      <c r="E46" s="2398"/>
      <c r="F46" s="2388"/>
      <c r="G46" s="2406"/>
      <c r="H46" s="2407"/>
      <c r="I46" s="2407"/>
      <c r="J46" s="2407"/>
      <c r="K46" s="2407"/>
      <c r="L46" s="2407"/>
      <c r="M46" s="2407"/>
      <c r="N46" s="2407"/>
      <c r="O46" s="2408"/>
    </row>
    <row r="47" spans="1:15">
      <c r="A47" s="2392"/>
      <c r="B47" s="2401" t="s">
        <v>572</v>
      </c>
      <c r="C47" s="2415"/>
      <c r="D47" s="2395"/>
      <c r="E47" s="2397"/>
      <c r="F47" s="2388"/>
      <c r="G47" s="2406"/>
      <c r="H47" s="2407"/>
      <c r="I47" s="2407"/>
      <c r="J47" s="2407"/>
      <c r="K47" s="2407"/>
      <c r="L47" s="2407"/>
      <c r="M47" s="2407"/>
      <c r="N47" s="2407"/>
      <c r="O47" s="2408"/>
    </row>
    <row r="48" spans="1:15">
      <c r="A48" s="2392"/>
      <c r="B48" s="2401"/>
      <c r="C48" s="2399"/>
      <c r="D48" s="2396"/>
      <c r="E48" s="2398"/>
      <c r="F48" s="2388"/>
      <c r="G48" s="2406"/>
      <c r="H48" s="2407"/>
      <c r="I48" s="2407"/>
      <c r="J48" s="2407"/>
      <c r="K48" s="2407"/>
      <c r="L48" s="2407"/>
      <c r="M48" s="2407"/>
      <c r="N48" s="2407"/>
      <c r="O48" s="2408"/>
    </row>
    <row r="49" spans="1:15">
      <c r="A49" s="2392"/>
      <c r="B49" s="2401" t="s">
        <v>573</v>
      </c>
      <c r="C49" s="2415"/>
      <c r="D49" s="2395"/>
      <c r="E49" s="2397"/>
      <c r="F49" s="2388"/>
      <c r="G49" s="2406"/>
      <c r="H49" s="2407"/>
      <c r="I49" s="2407"/>
      <c r="J49" s="2407"/>
      <c r="K49" s="2407"/>
      <c r="L49" s="2407"/>
      <c r="M49" s="2407"/>
      <c r="N49" s="2407"/>
      <c r="O49" s="2408"/>
    </row>
    <row r="50" spans="1:15">
      <c r="A50" s="2392"/>
      <c r="B50" s="2401"/>
      <c r="C50" s="2399"/>
      <c r="D50" s="2396"/>
      <c r="E50" s="2398"/>
      <c r="F50" s="2388"/>
      <c r="G50" s="2406"/>
      <c r="H50" s="2407"/>
      <c r="I50" s="2407"/>
      <c r="J50" s="2407"/>
      <c r="K50" s="2407"/>
      <c r="L50" s="2407"/>
      <c r="M50" s="2407"/>
      <c r="N50" s="2407"/>
      <c r="O50" s="2408"/>
    </row>
    <row r="51" spans="1:15">
      <c r="A51" s="2392"/>
      <c r="B51" s="2401" t="s">
        <v>574</v>
      </c>
      <c r="C51" s="2399"/>
      <c r="D51" s="2399"/>
      <c r="E51" s="2400"/>
      <c r="F51" s="2388"/>
      <c r="G51" s="2406"/>
      <c r="H51" s="2407"/>
      <c r="I51" s="2407"/>
      <c r="J51" s="2407"/>
      <c r="K51" s="2407"/>
      <c r="L51" s="2407"/>
      <c r="M51" s="2407"/>
      <c r="N51" s="2407"/>
      <c r="O51" s="2408"/>
    </row>
    <row r="52" spans="1:15" ht="14.25" customHeight="1">
      <c r="A52" s="2392"/>
      <c r="B52" s="2401"/>
      <c r="C52" s="2399"/>
      <c r="D52" s="2399"/>
      <c r="E52" s="2400"/>
      <c r="F52" s="2388"/>
      <c r="G52" s="2406"/>
      <c r="H52" s="2407"/>
      <c r="I52" s="2407"/>
      <c r="J52" s="2407"/>
      <c r="K52" s="2407"/>
      <c r="L52" s="2407"/>
      <c r="M52" s="2407"/>
      <c r="N52" s="2407"/>
      <c r="O52" s="2408"/>
    </row>
    <row r="53" spans="1:15">
      <c r="A53" s="2392"/>
      <c r="B53" s="2401" t="s">
        <v>575</v>
      </c>
      <c r="C53" s="2399"/>
      <c r="D53" s="2399"/>
      <c r="E53" s="2400"/>
      <c r="F53" s="2388"/>
      <c r="G53" s="2406"/>
      <c r="H53" s="2407"/>
      <c r="I53" s="2407"/>
      <c r="J53" s="2407"/>
      <c r="K53" s="2407"/>
      <c r="L53" s="2407"/>
      <c r="M53" s="2407"/>
      <c r="N53" s="2407"/>
      <c r="O53" s="2408"/>
    </row>
    <row r="54" spans="1:15" ht="14.25" customHeight="1">
      <c r="A54" s="2392"/>
      <c r="B54" s="2401"/>
      <c r="C54" s="2399"/>
      <c r="D54" s="2399"/>
      <c r="E54" s="2400"/>
      <c r="F54" s="2388"/>
      <c r="G54" s="2406"/>
      <c r="H54" s="2407"/>
      <c r="I54" s="2407"/>
      <c r="J54" s="2407"/>
      <c r="K54" s="2407"/>
      <c r="L54" s="2407"/>
      <c r="M54" s="2407"/>
      <c r="N54" s="2407"/>
      <c r="O54" s="2408"/>
    </row>
    <row r="55" spans="1:15" ht="13.5" customHeight="1">
      <c r="A55" s="2392"/>
      <c r="B55" s="2393" t="s">
        <v>576</v>
      </c>
      <c r="C55" s="2402"/>
      <c r="D55" s="2402"/>
      <c r="E55" s="2397"/>
      <c r="F55" s="2388"/>
      <c r="G55" s="2406"/>
      <c r="H55" s="2407"/>
      <c r="I55" s="2407"/>
      <c r="J55" s="2407"/>
      <c r="K55" s="2407"/>
      <c r="L55" s="2407"/>
      <c r="M55" s="2407"/>
      <c r="N55" s="2407"/>
      <c r="O55" s="2408"/>
    </row>
    <row r="56" spans="1:15">
      <c r="A56" s="2392"/>
      <c r="B56" s="2416"/>
      <c r="C56" s="2396"/>
      <c r="D56" s="2396"/>
      <c r="E56" s="2398"/>
      <c r="F56" s="2388"/>
      <c r="G56" s="2406"/>
      <c r="H56" s="2407"/>
      <c r="I56" s="2407"/>
      <c r="J56" s="2407"/>
      <c r="K56" s="2407"/>
      <c r="L56" s="2407"/>
      <c r="M56" s="2407"/>
      <c r="N56" s="2407"/>
      <c r="O56" s="2408"/>
    </row>
    <row r="57" spans="1:15" ht="13.5" customHeight="1">
      <c r="A57" s="2392" t="s">
        <v>577</v>
      </c>
      <c r="B57" s="2393" t="s">
        <v>571</v>
      </c>
      <c r="C57" s="2395"/>
      <c r="D57" s="2395"/>
      <c r="E57" s="2417"/>
      <c r="F57" s="2388"/>
      <c r="G57" s="2409"/>
      <c r="H57" s="2410"/>
      <c r="I57" s="2410"/>
      <c r="J57" s="2410"/>
      <c r="K57" s="2410"/>
      <c r="L57" s="2410"/>
      <c r="M57" s="2410"/>
      <c r="N57" s="2410"/>
      <c r="O57" s="2411"/>
    </row>
    <row r="58" spans="1:15" ht="13.5" customHeight="1">
      <c r="A58" s="2392"/>
      <c r="B58" s="2394"/>
      <c r="C58" s="2396"/>
      <c r="D58" s="2396"/>
      <c r="E58" s="2417"/>
      <c r="F58" s="2388"/>
      <c r="G58" s="2409"/>
      <c r="H58" s="2410"/>
      <c r="I58" s="2410"/>
      <c r="J58" s="2410"/>
      <c r="K58" s="2410"/>
      <c r="L58" s="2410"/>
      <c r="M58" s="2410"/>
      <c r="N58" s="2410"/>
      <c r="O58" s="2411"/>
    </row>
    <row r="59" spans="1:15">
      <c r="A59" s="2392"/>
      <c r="B59" s="2401" t="s">
        <v>572</v>
      </c>
      <c r="C59" s="2415"/>
      <c r="D59" s="2395"/>
      <c r="E59" s="2417"/>
      <c r="F59" s="2388"/>
      <c r="G59" s="2409"/>
      <c r="H59" s="2410"/>
      <c r="I59" s="2410"/>
      <c r="J59" s="2410"/>
      <c r="K59" s="2410"/>
      <c r="L59" s="2410"/>
      <c r="M59" s="2410"/>
      <c r="N59" s="2410"/>
      <c r="O59" s="2411"/>
    </row>
    <row r="60" spans="1:15">
      <c r="A60" s="2392"/>
      <c r="B60" s="2401"/>
      <c r="C60" s="2399"/>
      <c r="D60" s="2396"/>
      <c r="E60" s="2417"/>
      <c r="F60" s="2388"/>
      <c r="G60" s="2409"/>
      <c r="H60" s="2410"/>
      <c r="I60" s="2410"/>
      <c r="J60" s="2410"/>
      <c r="K60" s="2410"/>
      <c r="L60" s="2410"/>
      <c r="M60" s="2410"/>
      <c r="N60" s="2410"/>
      <c r="O60" s="2411"/>
    </row>
    <row r="61" spans="1:15">
      <c r="A61" s="2392"/>
      <c r="B61" s="2401" t="s">
        <v>573</v>
      </c>
      <c r="C61" s="2415"/>
      <c r="D61" s="2395"/>
      <c r="E61" s="2417"/>
      <c r="F61" s="2388"/>
      <c r="G61" s="2409"/>
      <c r="H61" s="2410"/>
      <c r="I61" s="2410"/>
      <c r="J61" s="2410"/>
      <c r="K61" s="2410"/>
      <c r="L61" s="2410"/>
      <c r="M61" s="2410"/>
      <c r="N61" s="2410"/>
      <c r="O61" s="2411"/>
    </row>
    <row r="62" spans="1:15">
      <c r="A62" s="2392"/>
      <c r="B62" s="2401"/>
      <c r="C62" s="2399"/>
      <c r="D62" s="2396"/>
      <c r="E62" s="2417"/>
      <c r="F62" s="2388"/>
      <c r="G62" s="2409"/>
      <c r="H62" s="2410"/>
      <c r="I62" s="2410"/>
      <c r="J62" s="2410"/>
      <c r="K62" s="2410"/>
      <c r="L62" s="2410"/>
      <c r="M62" s="2410"/>
      <c r="N62" s="2410"/>
      <c r="O62" s="2411"/>
    </row>
    <row r="63" spans="1:15">
      <c r="A63" s="2392"/>
      <c r="B63" s="2401" t="s">
        <v>574</v>
      </c>
      <c r="C63" s="2399"/>
      <c r="D63" s="2399"/>
      <c r="E63" s="2417"/>
      <c r="F63" s="2388"/>
      <c r="G63" s="2409"/>
      <c r="H63" s="2410"/>
      <c r="I63" s="2410"/>
      <c r="J63" s="2410"/>
      <c r="K63" s="2410"/>
      <c r="L63" s="2410"/>
      <c r="M63" s="2410"/>
      <c r="N63" s="2410"/>
      <c r="O63" s="2411"/>
    </row>
    <row r="64" spans="1:15">
      <c r="A64" s="2392"/>
      <c r="B64" s="2401"/>
      <c r="C64" s="2399"/>
      <c r="D64" s="2399"/>
      <c r="E64" s="2417"/>
      <c r="F64" s="2388"/>
      <c r="G64" s="2409"/>
      <c r="H64" s="2410"/>
      <c r="I64" s="2410"/>
      <c r="J64" s="2410"/>
      <c r="K64" s="2410"/>
      <c r="L64" s="2410"/>
      <c r="M64" s="2410"/>
      <c r="N64" s="2410"/>
      <c r="O64" s="2411"/>
    </row>
    <row r="65" spans="1:15">
      <c r="A65" s="2392"/>
      <c r="B65" s="2401" t="s">
        <v>575</v>
      </c>
      <c r="C65" s="2399"/>
      <c r="D65" s="2399"/>
      <c r="E65" s="2417"/>
      <c r="F65" s="2388"/>
      <c r="G65" s="2409"/>
      <c r="H65" s="2410"/>
      <c r="I65" s="2410"/>
      <c r="J65" s="2410"/>
      <c r="K65" s="2410"/>
      <c r="L65" s="2410"/>
      <c r="M65" s="2410"/>
      <c r="N65" s="2410"/>
      <c r="O65" s="2411"/>
    </row>
    <row r="66" spans="1:15" ht="14.25" customHeight="1">
      <c r="A66" s="2392"/>
      <c r="B66" s="2401"/>
      <c r="C66" s="2399"/>
      <c r="D66" s="2399"/>
      <c r="E66" s="2417"/>
      <c r="F66" s="2388"/>
      <c r="G66" s="2409"/>
      <c r="H66" s="2410"/>
      <c r="I66" s="2410"/>
      <c r="J66" s="2410"/>
      <c r="K66" s="2410"/>
      <c r="L66" s="2410"/>
      <c r="M66" s="2410"/>
      <c r="N66" s="2410"/>
      <c r="O66" s="2411"/>
    </row>
    <row r="67" spans="1:15" ht="13.5" customHeight="1">
      <c r="A67" s="2392"/>
      <c r="B67" s="2393" t="s">
        <v>576</v>
      </c>
      <c r="C67" s="2402"/>
      <c r="D67" s="2402"/>
      <c r="E67" s="399"/>
      <c r="F67" s="2388"/>
      <c r="G67" s="2409"/>
      <c r="H67" s="2410"/>
      <c r="I67" s="2410"/>
      <c r="J67" s="2410"/>
      <c r="K67" s="2410"/>
      <c r="L67" s="2410"/>
      <c r="M67" s="2410"/>
      <c r="N67" s="2410"/>
      <c r="O67" s="2411"/>
    </row>
    <row r="68" spans="1:15">
      <c r="A68" s="2392"/>
      <c r="B68" s="2416"/>
      <c r="C68" s="2396"/>
      <c r="D68" s="2396"/>
      <c r="E68" s="400"/>
      <c r="F68" s="2388"/>
      <c r="G68" s="2412"/>
      <c r="H68" s="2413"/>
      <c r="I68" s="2413"/>
      <c r="J68" s="2413"/>
      <c r="K68" s="2413"/>
      <c r="L68" s="2413"/>
      <c r="M68" s="2413"/>
      <c r="N68" s="2413"/>
      <c r="O68" s="2414"/>
    </row>
    <row r="69" spans="1:15">
      <c r="A69" s="103"/>
      <c r="B69" s="103"/>
      <c r="C69" s="103"/>
      <c r="D69" s="103"/>
      <c r="E69" s="103"/>
      <c r="F69" s="103"/>
      <c r="G69" s="103"/>
      <c r="H69" s="103"/>
      <c r="I69" s="103"/>
      <c r="J69" s="103"/>
      <c r="K69" s="103"/>
      <c r="L69" s="103"/>
      <c r="M69" s="103"/>
      <c r="N69" s="103"/>
      <c r="O69" s="103"/>
    </row>
    <row r="70" spans="1:15">
      <c r="A70" s="401"/>
      <c r="B70" s="123"/>
      <c r="C70" s="103"/>
      <c r="D70" s="103"/>
      <c r="E70" s="103"/>
      <c r="F70" s="103"/>
      <c r="G70" s="103"/>
      <c r="H70" s="103"/>
      <c r="I70" s="103"/>
      <c r="J70" s="103"/>
      <c r="K70" s="103"/>
      <c r="L70" s="103"/>
      <c r="M70" s="103"/>
      <c r="N70" s="103"/>
      <c r="O70" s="103"/>
    </row>
    <row r="71" spans="1:15">
      <c r="A71" s="103"/>
      <c r="B71" s="103"/>
      <c r="C71" s="103"/>
      <c r="D71" s="103"/>
      <c r="E71" s="103"/>
      <c r="F71" s="103"/>
      <c r="G71" s="103"/>
      <c r="H71" s="103"/>
      <c r="I71" s="103"/>
      <c r="J71" s="103"/>
      <c r="K71" s="103"/>
      <c r="L71" s="103"/>
      <c r="M71" s="103"/>
      <c r="N71" s="103"/>
      <c r="O71" s="103"/>
    </row>
    <row r="72" spans="1:15">
      <c r="A72" s="103"/>
      <c r="B72" s="103"/>
      <c r="C72" s="103"/>
      <c r="D72" s="103"/>
      <c r="E72" s="103"/>
      <c r="F72" s="103"/>
      <c r="G72" s="103"/>
      <c r="H72" s="103"/>
      <c r="I72" s="103"/>
      <c r="J72" s="103"/>
      <c r="K72" s="103"/>
      <c r="L72" s="103"/>
      <c r="M72" s="103"/>
      <c r="N72" s="103"/>
      <c r="O72" s="103"/>
    </row>
    <row r="73" spans="1:15">
      <c r="A73" s="103"/>
      <c r="B73" s="103"/>
      <c r="C73" s="103"/>
      <c r="D73" s="103"/>
      <c r="E73" s="103"/>
      <c r="F73" s="103"/>
      <c r="G73" s="103"/>
      <c r="H73" s="103"/>
      <c r="I73" s="103"/>
      <c r="J73" s="103"/>
      <c r="K73" s="103"/>
      <c r="L73" s="103"/>
      <c r="M73" s="103"/>
      <c r="N73" s="103"/>
      <c r="O73" s="103"/>
    </row>
  </sheetData>
  <mergeCells count="76">
    <mergeCell ref="B21:D21"/>
    <mergeCell ref="F21:H21"/>
    <mergeCell ref="J21:L21"/>
    <mergeCell ref="N21:O21"/>
    <mergeCell ref="A30:D32"/>
    <mergeCell ref="N20:O20"/>
    <mergeCell ref="A2:O2"/>
    <mergeCell ref="C4:F4"/>
    <mergeCell ref="C6:F6"/>
    <mergeCell ref="A8:A12"/>
    <mergeCell ref="B8:L12"/>
    <mergeCell ref="M8:O9"/>
    <mergeCell ref="M6:N6"/>
    <mergeCell ref="A13:A19"/>
    <mergeCell ref="B13:L19"/>
    <mergeCell ref="B20:D20"/>
    <mergeCell ref="F20:H20"/>
    <mergeCell ref="J20:L20"/>
    <mergeCell ref="A57:A68"/>
    <mergeCell ref="B57:B58"/>
    <mergeCell ref="C57:C58"/>
    <mergeCell ref="D57:D58"/>
    <mergeCell ref="E57:E58"/>
    <mergeCell ref="B61:B62"/>
    <mergeCell ref="C61:C62"/>
    <mergeCell ref="D61:D62"/>
    <mergeCell ref="E61:E62"/>
    <mergeCell ref="B63:B64"/>
    <mergeCell ref="C63:C64"/>
    <mergeCell ref="D63:D64"/>
    <mergeCell ref="E63:E64"/>
    <mergeCell ref="B65:B66"/>
    <mergeCell ref="C65:C66"/>
    <mergeCell ref="D65:D66"/>
    <mergeCell ref="F57:F68"/>
    <mergeCell ref="B59:B60"/>
    <mergeCell ref="C59:C60"/>
    <mergeCell ref="D59:D60"/>
    <mergeCell ref="E59:E60"/>
    <mergeCell ref="E65:E66"/>
    <mergeCell ref="B67:B68"/>
    <mergeCell ref="C67:C68"/>
    <mergeCell ref="D67:D68"/>
    <mergeCell ref="G45:O68"/>
    <mergeCell ref="B47:B48"/>
    <mergeCell ref="C47:C48"/>
    <mergeCell ref="D47:D48"/>
    <mergeCell ref="E47:E48"/>
    <mergeCell ref="B49:B50"/>
    <mergeCell ref="C49:C50"/>
    <mergeCell ref="D49:D50"/>
    <mergeCell ref="E49:E50"/>
    <mergeCell ref="B51:B52"/>
    <mergeCell ref="F45:F56"/>
    <mergeCell ref="C53:C54"/>
    <mergeCell ref="D53:D54"/>
    <mergeCell ref="E53:E54"/>
    <mergeCell ref="B55:B56"/>
    <mergeCell ref="C55:C56"/>
    <mergeCell ref="A45:A56"/>
    <mergeCell ref="B45:B46"/>
    <mergeCell ref="C45:C46"/>
    <mergeCell ref="D45:D46"/>
    <mergeCell ref="E45:E46"/>
    <mergeCell ref="C51:C52"/>
    <mergeCell ref="D51:D52"/>
    <mergeCell ref="E51:E52"/>
    <mergeCell ref="B53:B54"/>
    <mergeCell ref="D55:D56"/>
    <mergeCell ref="E55:E56"/>
    <mergeCell ref="A34:I34"/>
    <mergeCell ref="F36:I36"/>
    <mergeCell ref="F38:I38"/>
    <mergeCell ref="A40:C44"/>
    <mergeCell ref="F40:F44"/>
    <mergeCell ref="G40:O44"/>
  </mergeCells>
  <phoneticPr fontId="2"/>
  <pageMargins left="0.7" right="0.7" top="0.75" bottom="0.75" header="0.3" footer="0.3"/>
  <pageSetup paperSize="9" scale="89" fitToHeight="0" orientation="landscape" r:id="rId1"/>
  <rowBreaks count="1" manualBreakCount="1">
    <brk id="32" max="16"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P32"/>
  <sheetViews>
    <sheetView view="pageBreakPreview" zoomScale="60" zoomScaleNormal="100" workbookViewId="0">
      <selection activeCell="AX77" sqref="AX77"/>
    </sheetView>
  </sheetViews>
  <sheetFormatPr defaultColWidth="9" defaultRowHeight="13.2"/>
  <cols>
    <col min="1" max="1" width="12.44140625" style="404" customWidth="1"/>
    <col min="2" max="3" width="6.77734375" style="404" bestFit="1" customWidth="1"/>
    <col min="4" max="4" width="6.77734375" style="404" customWidth="1"/>
    <col min="5" max="5" width="12.44140625" style="404" customWidth="1"/>
    <col min="6" max="7" width="6.77734375" style="404" bestFit="1" customWidth="1"/>
    <col min="8" max="8" width="6.77734375" style="404" customWidth="1"/>
    <col min="9" max="9" width="12.44140625" style="404" customWidth="1"/>
    <col min="10" max="11" width="6.77734375" style="404" bestFit="1" customWidth="1"/>
    <col min="12" max="12" width="6.77734375" style="404" customWidth="1"/>
    <col min="13" max="13" width="12.44140625" style="404" customWidth="1"/>
    <col min="14" max="15" width="6.77734375" style="404" bestFit="1" customWidth="1"/>
    <col min="16" max="16" width="6.77734375" style="404" customWidth="1"/>
    <col min="17" max="16384" width="9" style="404"/>
  </cols>
  <sheetData>
    <row r="1" spans="1:16">
      <c r="A1" s="402" t="s">
        <v>597</v>
      </c>
      <c r="B1" s="403"/>
      <c r="C1" s="403"/>
      <c r="D1" s="403"/>
      <c r="E1" s="403"/>
      <c r="F1" s="403"/>
      <c r="G1" s="403"/>
      <c r="H1" s="403"/>
      <c r="I1" s="403"/>
      <c r="J1" s="403"/>
      <c r="K1" s="403"/>
      <c r="L1" s="403"/>
      <c r="M1" s="403"/>
      <c r="N1" s="403"/>
    </row>
    <row r="2" spans="1:16" ht="16.2">
      <c r="A2" s="2420" t="s">
        <v>598</v>
      </c>
      <c r="B2" s="2420"/>
      <c r="C2" s="2420"/>
      <c r="D2" s="2420"/>
      <c r="E2" s="2420"/>
      <c r="F2" s="2420"/>
      <c r="G2" s="2420"/>
      <c r="H2" s="2420"/>
      <c r="I2" s="2420"/>
      <c r="J2" s="2420"/>
      <c r="K2" s="2420"/>
      <c r="L2" s="2420"/>
      <c r="M2" s="2420"/>
      <c r="N2" s="2420"/>
      <c r="O2" s="2420"/>
      <c r="P2" s="2420"/>
    </row>
    <row r="3" spans="1:16">
      <c r="A3" s="403"/>
      <c r="B3" s="403"/>
      <c r="C3" s="403"/>
      <c r="D3" s="403"/>
      <c r="E3" s="403"/>
      <c r="F3" s="403"/>
      <c r="G3" s="403"/>
      <c r="H3" s="403"/>
      <c r="I3" s="403"/>
      <c r="J3" s="403"/>
      <c r="K3" s="403"/>
      <c r="L3" s="403"/>
      <c r="M3" s="403"/>
      <c r="N3" s="403"/>
    </row>
    <row r="4" spans="1:16">
      <c r="A4" s="403"/>
      <c r="B4" s="405" t="s">
        <v>564</v>
      </c>
      <c r="C4" s="2421"/>
      <c r="D4" s="2421"/>
      <c r="E4" s="2421"/>
      <c r="F4" s="2421"/>
      <c r="G4" s="403"/>
      <c r="H4" s="403"/>
      <c r="I4" s="403"/>
      <c r="J4" s="403"/>
      <c r="K4" s="403"/>
      <c r="L4" s="403"/>
      <c r="M4" s="403"/>
      <c r="N4" s="403"/>
    </row>
    <row r="5" spans="1:16">
      <c r="A5" s="403"/>
      <c r="B5" s="406"/>
      <c r="C5" s="407"/>
      <c r="D5" s="407"/>
      <c r="E5" s="407"/>
      <c r="F5" s="408"/>
      <c r="G5" s="403"/>
      <c r="H5" s="403"/>
      <c r="I5" s="403"/>
      <c r="J5" s="403"/>
      <c r="K5" s="403"/>
      <c r="L5" s="403"/>
      <c r="M5" s="403"/>
      <c r="N5" s="403"/>
    </row>
    <row r="6" spans="1:16">
      <c r="A6" s="403"/>
      <c r="B6" s="405" t="s">
        <v>566</v>
      </c>
      <c r="C6" s="2421"/>
      <c r="D6" s="2421"/>
      <c r="E6" s="2421"/>
      <c r="F6" s="2421"/>
      <c r="G6" s="403"/>
      <c r="H6" s="403"/>
      <c r="L6" s="405" t="s">
        <v>583</v>
      </c>
      <c r="M6" s="2421"/>
      <c r="N6" s="2421"/>
      <c r="O6" s="2421"/>
      <c r="P6" s="405"/>
    </row>
    <row r="7" spans="1:16" ht="13.8" thickBot="1"/>
    <row r="8" spans="1:16">
      <c r="A8" s="2422"/>
      <c r="B8" s="2425"/>
      <c r="C8" s="2426"/>
      <c r="D8" s="2426"/>
      <c r="E8" s="2426"/>
      <c r="F8" s="2426"/>
      <c r="G8" s="2426"/>
      <c r="H8" s="2426"/>
      <c r="I8" s="2426"/>
      <c r="J8" s="2426"/>
      <c r="K8" s="2426"/>
      <c r="L8" s="2427"/>
      <c r="M8" s="2434" t="s">
        <v>584</v>
      </c>
      <c r="N8" s="2435"/>
      <c r="O8" s="2435"/>
      <c r="P8" s="2436"/>
    </row>
    <row r="9" spans="1:16">
      <c r="A9" s="2423"/>
      <c r="B9" s="2428"/>
      <c r="C9" s="2429"/>
      <c r="D9" s="2429"/>
      <c r="E9" s="2429"/>
      <c r="F9" s="2429"/>
      <c r="G9" s="2429"/>
      <c r="H9" s="2429"/>
      <c r="I9" s="2429"/>
      <c r="J9" s="2429"/>
      <c r="K9" s="2429"/>
      <c r="L9" s="2430"/>
      <c r="M9" s="2437"/>
      <c r="N9" s="2438"/>
      <c r="O9" s="2438"/>
      <c r="P9" s="2439"/>
    </row>
    <row r="10" spans="1:16">
      <c r="A10" s="2423"/>
      <c r="B10" s="2428"/>
      <c r="C10" s="2429"/>
      <c r="D10" s="2429"/>
      <c r="E10" s="2429"/>
      <c r="F10" s="2429"/>
      <c r="G10" s="2429"/>
      <c r="H10" s="2429"/>
      <c r="I10" s="2429"/>
      <c r="J10" s="2429"/>
      <c r="K10" s="2429"/>
      <c r="L10" s="2430"/>
      <c r="M10" s="409"/>
      <c r="N10" s="410"/>
      <c r="O10" s="410"/>
      <c r="P10" s="411"/>
    </row>
    <row r="11" spans="1:16">
      <c r="A11" s="2423"/>
      <c r="B11" s="2428"/>
      <c r="C11" s="2429"/>
      <c r="D11" s="2429"/>
      <c r="E11" s="2429"/>
      <c r="F11" s="2429"/>
      <c r="G11" s="2429"/>
      <c r="H11" s="2429"/>
      <c r="I11" s="2429"/>
      <c r="J11" s="2429"/>
      <c r="K11" s="2429"/>
      <c r="L11" s="2430"/>
      <c r="M11" s="412"/>
      <c r="N11" s="413"/>
      <c r="O11" s="413"/>
      <c r="P11" s="414"/>
    </row>
    <row r="12" spans="1:16" ht="13.8" thickBot="1">
      <c r="A12" s="2424"/>
      <c r="B12" s="2431"/>
      <c r="C12" s="2432"/>
      <c r="D12" s="2432"/>
      <c r="E12" s="2432"/>
      <c r="F12" s="2432"/>
      <c r="G12" s="2432"/>
      <c r="H12" s="2432"/>
      <c r="I12" s="2432"/>
      <c r="J12" s="2432"/>
      <c r="K12" s="2432"/>
      <c r="L12" s="2433"/>
      <c r="M12" s="412"/>
      <c r="N12" s="413"/>
      <c r="O12" s="413"/>
      <c r="P12" s="414"/>
    </row>
    <row r="13" spans="1:16">
      <c r="A13" s="2440"/>
      <c r="B13" s="2443"/>
      <c r="C13" s="2444"/>
      <c r="D13" s="2444"/>
      <c r="E13" s="2444"/>
      <c r="F13" s="2444"/>
      <c r="G13" s="2444"/>
      <c r="H13" s="2444"/>
      <c r="I13" s="2444"/>
      <c r="J13" s="2444"/>
      <c r="K13" s="2444"/>
      <c r="L13" s="2445"/>
      <c r="M13" s="415"/>
      <c r="N13" s="416"/>
      <c r="O13" s="416"/>
      <c r="P13" s="417"/>
    </row>
    <row r="14" spans="1:16">
      <c r="A14" s="2441"/>
      <c r="B14" s="2446"/>
      <c r="C14" s="2447"/>
      <c r="D14" s="2447"/>
      <c r="E14" s="2447"/>
      <c r="F14" s="2447"/>
      <c r="G14" s="2447"/>
      <c r="H14" s="2447"/>
      <c r="I14" s="2447"/>
      <c r="J14" s="2447"/>
      <c r="K14" s="2447"/>
      <c r="L14" s="2448"/>
      <c r="M14" s="415"/>
      <c r="N14" s="416"/>
      <c r="O14" s="416"/>
      <c r="P14" s="417"/>
    </row>
    <row r="15" spans="1:16">
      <c r="A15" s="2441"/>
      <c r="B15" s="2446"/>
      <c r="C15" s="2447"/>
      <c r="D15" s="2447"/>
      <c r="E15" s="2447"/>
      <c r="F15" s="2447"/>
      <c r="G15" s="2447"/>
      <c r="H15" s="2447"/>
      <c r="I15" s="2447"/>
      <c r="J15" s="2447"/>
      <c r="K15" s="2447"/>
      <c r="L15" s="2448"/>
      <c r="M15" s="415"/>
      <c r="N15" s="416"/>
      <c r="O15" s="416"/>
      <c r="P15" s="417"/>
    </row>
    <row r="16" spans="1:16">
      <c r="A16" s="2441"/>
      <c r="B16" s="2446"/>
      <c r="C16" s="2447"/>
      <c r="D16" s="2447"/>
      <c r="E16" s="2447"/>
      <c r="F16" s="2447"/>
      <c r="G16" s="2447"/>
      <c r="H16" s="2447"/>
      <c r="I16" s="2447"/>
      <c r="J16" s="2447"/>
      <c r="K16" s="2447"/>
      <c r="L16" s="2448"/>
      <c r="M16" s="415"/>
      <c r="N16" s="416"/>
      <c r="O16" s="416"/>
      <c r="P16" s="417"/>
    </row>
    <row r="17" spans="1:16">
      <c r="A17" s="2441"/>
      <c r="B17" s="2446"/>
      <c r="C17" s="2447"/>
      <c r="D17" s="2447"/>
      <c r="E17" s="2447"/>
      <c r="F17" s="2447"/>
      <c r="G17" s="2447"/>
      <c r="H17" s="2447"/>
      <c r="I17" s="2447"/>
      <c r="J17" s="2447"/>
      <c r="K17" s="2447"/>
      <c r="L17" s="2448"/>
      <c r="M17" s="415"/>
      <c r="N17" s="416"/>
      <c r="O17" s="416"/>
      <c r="P17" s="417"/>
    </row>
    <row r="18" spans="1:16">
      <c r="A18" s="2441"/>
      <c r="B18" s="2446"/>
      <c r="C18" s="2447"/>
      <c r="D18" s="2447"/>
      <c r="E18" s="2447"/>
      <c r="F18" s="2447"/>
      <c r="G18" s="2447"/>
      <c r="H18" s="2447"/>
      <c r="I18" s="2447"/>
      <c r="J18" s="2447"/>
      <c r="K18" s="2447"/>
      <c r="L18" s="2448"/>
      <c r="M18" s="415"/>
      <c r="N18" s="416"/>
      <c r="O18" s="416"/>
      <c r="P18" s="417"/>
    </row>
    <row r="19" spans="1:16" ht="13.8" thickBot="1">
      <c r="A19" s="2442"/>
      <c r="B19" s="2449"/>
      <c r="C19" s="2450"/>
      <c r="D19" s="2450"/>
      <c r="E19" s="2450"/>
      <c r="F19" s="2450"/>
      <c r="G19" s="2450"/>
      <c r="H19" s="2450"/>
      <c r="I19" s="2450"/>
      <c r="J19" s="2450"/>
      <c r="K19" s="2450"/>
      <c r="L19" s="2451"/>
      <c r="M19" s="415"/>
      <c r="N19" s="416"/>
      <c r="O19" s="416"/>
      <c r="P19" s="417"/>
    </row>
    <row r="20" spans="1:16" ht="15.75" customHeight="1">
      <c r="A20" s="419" t="s">
        <v>585</v>
      </c>
      <c r="B20" s="2454"/>
      <c r="C20" s="2454"/>
      <c r="D20" s="2455"/>
      <c r="E20" s="419" t="s">
        <v>585</v>
      </c>
      <c r="F20" s="2454"/>
      <c r="G20" s="2454"/>
      <c r="H20" s="2454"/>
      <c r="I20" s="420" t="s">
        <v>585</v>
      </c>
      <c r="J20" s="2454"/>
      <c r="K20" s="2454"/>
      <c r="L20" s="2455"/>
      <c r="M20" s="421"/>
      <c r="N20" s="2418"/>
      <c r="O20" s="2418"/>
      <c r="P20" s="2419"/>
    </row>
    <row r="21" spans="1:16" ht="15.75" customHeight="1">
      <c r="A21" s="422" t="s">
        <v>586</v>
      </c>
      <c r="B21" s="2456"/>
      <c r="C21" s="2456"/>
      <c r="D21" s="2457"/>
      <c r="E21" s="422" t="s">
        <v>586</v>
      </c>
      <c r="F21" s="2456"/>
      <c r="G21" s="2456"/>
      <c r="H21" s="2456"/>
      <c r="I21" s="423" t="s">
        <v>586</v>
      </c>
      <c r="J21" s="2456"/>
      <c r="K21" s="2456"/>
      <c r="L21" s="2457"/>
      <c r="M21" s="421"/>
      <c r="N21" s="2418"/>
      <c r="O21" s="2418"/>
      <c r="P21" s="2419"/>
    </row>
    <row r="22" spans="1:16" ht="15.75" customHeight="1">
      <c r="A22" s="424" t="s">
        <v>587</v>
      </c>
      <c r="B22" s="423" t="s">
        <v>588</v>
      </c>
      <c r="C22" s="423" t="s">
        <v>589</v>
      </c>
      <c r="D22" s="425" t="s">
        <v>590</v>
      </c>
      <c r="E22" s="424" t="s">
        <v>587</v>
      </c>
      <c r="F22" s="423" t="s">
        <v>588</v>
      </c>
      <c r="G22" s="423" t="s">
        <v>589</v>
      </c>
      <c r="H22" s="423" t="s">
        <v>590</v>
      </c>
      <c r="I22" s="426" t="s">
        <v>587</v>
      </c>
      <c r="J22" s="423" t="s">
        <v>588</v>
      </c>
      <c r="K22" s="423" t="s">
        <v>589</v>
      </c>
      <c r="L22" s="425" t="s">
        <v>590</v>
      </c>
      <c r="M22" s="427"/>
      <c r="N22" s="406"/>
      <c r="O22" s="406"/>
      <c r="P22" s="428"/>
    </row>
    <row r="23" spans="1:16">
      <c r="A23" s="422"/>
      <c r="B23" s="429"/>
      <c r="C23" s="429"/>
      <c r="D23" s="430"/>
      <c r="E23" s="422"/>
      <c r="F23" s="429"/>
      <c r="G23" s="429"/>
      <c r="H23" s="429"/>
      <c r="I23" s="423"/>
      <c r="J23" s="429"/>
      <c r="K23" s="429"/>
      <c r="L23" s="430"/>
      <c r="M23" s="421"/>
      <c r="N23" s="431"/>
      <c r="O23" s="431"/>
      <c r="P23" s="432"/>
    </row>
    <row r="24" spans="1:16">
      <c r="A24" s="422" t="s">
        <v>591</v>
      </c>
      <c r="B24" s="429"/>
      <c r="C24" s="429"/>
      <c r="D24" s="430"/>
      <c r="E24" s="433"/>
      <c r="F24" s="429"/>
      <c r="G24" s="429"/>
      <c r="H24" s="429"/>
      <c r="I24" s="434"/>
      <c r="J24" s="429"/>
      <c r="K24" s="429"/>
      <c r="L24" s="430"/>
      <c r="M24" s="421"/>
      <c r="N24" s="431"/>
      <c r="O24" s="431"/>
      <c r="P24" s="432"/>
    </row>
    <row r="25" spans="1:16">
      <c r="A25" s="422" t="s">
        <v>592</v>
      </c>
      <c r="B25" s="429"/>
      <c r="C25" s="429"/>
      <c r="D25" s="430"/>
      <c r="E25" s="433"/>
      <c r="F25" s="429"/>
      <c r="G25" s="429"/>
      <c r="H25" s="429"/>
      <c r="I25" s="434"/>
      <c r="J25" s="429"/>
      <c r="K25" s="429"/>
      <c r="L25" s="430"/>
      <c r="M25" s="421"/>
      <c r="N25" s="431"/>
      <c r="O25" s="431"/>
      <c r="P25" s="432"/>
    </row>
    <row r="26" spans="1:16">
      <c r="A26" s="422" t="s">
        <v>593</v>
      </c>
      <c r="B26" s="429"/>
      <c r="C26" s="429"/>
      <c r="D26" s="430"/>
      <c r="E26" s="433"/>
      <c r="F26" s="429"/>
      <c r="G26" s="429"/>
      <c r="H26" s="429"/>
      <c r="I26" s="434"/>
      <c r="J26" s="429"/>
      <c r="K26" s="429"/>
      <c r="L26" s="430"/>
      <c r="M26" s="421"/>
      <c r="N26" s="431"/>
      <c r="O26" s="431"/>
      <c r="P26" s="432"/>
    </row>
    <row r="27" spans="1:16">
      <c r="A27" s="422" t="s">
        <v>594</v>
      </c>
      <c r="B27" s="429"/>
      <c r="C27" s="429"/>
      <c r="D27" s="430"/>
      <c r="E27" s="433"/>
      <c r="F27" s="429"/>
      <c r="G27" s="429"/>
      <c r="H27" s="429"/>
      <c r="I27" s="434"/>
      <c r="J27" s="429"/>
      <c r="K27" s="429"/>
      <c r="L27" s="430"/>
      <c r="M27" s="421"/>
      <c r="N27" s="431"/>
      <c r="O27" s="431"/>
      <c r="P27" s="432"/>
    </row>
    <row r="28" spans="1:16">
      <c r="A28" s="422" t="s">
        <v>595</v>
      </c>
      <c r="B28" s="429"/>
      <c r="C28" s="429"/>
      <c r="D28" s="430"/>
      <c r="E28" s="433"/>
      <c r="F28" s="429"/>
      <c r="G28" s="429"/>
      <c r="H28" s="429"/>
      <c r="I28" s="434"/>
      <c r="J28" s="429"/>
      <c r="K28" s="429"/>
      <c r="L28" s="430"/>
      <c r="M28" s="421"/>
      <c r="N28" s="431"/>
      <c r="O28" s="431"/>
      <c r="P28" s="432"/>
    </row>
    <row r="29" spans="1:16">
      <c r="A29" s="422" t="s">
        <v>596</v>
      </c>
      <c r="B29" s="429"/>
      <c r="C29" s="429"/>
      <c r="D29" s="430"/>
      <c r="E29" s="433"/>
      <c r="F29" s="429"/>
      <c r="G29" s="429"/>
      <c r="H29" s="429"/>
      <c r="I29" s="434"/>
      <c r="J29" s="429"/>
      <c r="K29" s="429"/>
      <c r="L29" s="430"/>
      <c r="M29" s="421"/>
      <c r="N29" s="431"/>
      <c r="O29" s="431"/>
      <c r="P29" s="432"/>
    </row>
    <row r="30" spans="1:16">
      <c r="A30" s="2458"/>
      <c r="B30" s="2459"/>
      <c r="C30" s="2459"/>
      <c r="D30" s="2460"/>
      <c r="E30" s="435"/>
      <c r="F30" s="436"/>
      <c r="G30" s="436"/>
      <c r="H30" s="436"/>
      <c r="I30" s="437"/>
      <c r="J30" s="436"/>
      <c r="K30" s="436"/>
      <c r="L30" s="438"/>
      <c r="M30" s="439"/>
      <c r="N30" s="440"/>
      <c r="O30" s="440"/>
      <c r="P30" s="441"/>
    </row>
    <row r="31" spans="1:16">
      <c r="A31" s="2461"/>
      <c r="B31" s="2462"/>
      <c r="C31" s="2462"/>
      <c r="D31" s="2463"/>
      <c r="E31" s="435"/>
      <c r="F31" s="436"/>
      <c r="G31" s="436"/>
      <c r="H31" s="436"/>
      <c r="I31" s="437"/>
      <c r="J31" s="436"/>
      <c r="K31" s="436"/>
      <c r="L31" s="438"/>
      <c r="M31" s="439"/>
      <c r="N31" s="440"/>
      <c r="O31" s="440"/>
      <c r="P31" s="441"/>
    </row>
    <row r="32" spans="1:16" ht="13.8" thickBot="1">
      <c r="A32" s="2464"/>
      <c r="B32" s="2465"/>
      <c r="C32" s="2465"/>
      <c r="D32" s="2466"/>
      <c r="E32" s="442"/>
      <c r="F32" s="443"/>
      <c r="G32" s="443"/>
      <c r="H32" s="443"/>
      <c r="I32" s="444"/>
      <c r="J32" s="443"/>
      <c r="K32" s="443"/>
      <c r="L32" s="445"/>
      <c r="M32" s="446"/>
      <c r="N32" s="447"/>
      <c r="O32" s="447"/>
      <c r="P32" s="448"/>
    </row>
  </sheetData>
  <mergeCells count="18">
    <mergeCell ref="B21:D21"/>
    <mergeCell ref="F21:H21"/>
    <mergeCell ref="J21:L21"/>
    <mergeCell ref="N21:P21"/>
    <mergeCell ref="A30:D32"/>
    <mergeCell ref="N20:P20"/>
    <mergeCell ref="A2:P2"/>
    <mergeCell ref="C4:F4"/>
    <mergeCell ref="C6:F6"/>
    <mergeCell ref="M6:O6"/>
    <mergeCell ref="A8:A12"/>
    <mergeCell ref="B8:L12"/>
    <mergeCell ref="M8:P9"/>
    <mergeCell ref="A13:A19"/>
    <mergeCell ref="B13:L19"/>
    <mergeCell ref="B20:D20"/>
    <mergeCell ref="F20:H20"/>
    <mergeCell ref="J20:L20"/>
  </mergeCells>
  <phoneticPr fontId="2"/>
  <pageMargins left="0.7" right="0.7" top="0.75" bottom="0.75" header="0.3" footer="0.3"/>
  <pageSetup paperSize="9"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J46"/>
  <sheetViews>
    <sheetView view="pageBreakPreview" zoomScale="60" zoomScaleNormal="100" workbookViewId="0">
      <selection activeCell="AX77" sqref="AX77"/>
    </sheetView>
  </sheetViews>
  <sheetFormatPr defaultRowHeight="13.2"/>
  <cols>
    <col min="1" max="1" width="15" style="449" customWidth="1"/>
    <col min="2" max="2" width="16.109375" style="449" bestFit="1" customWidth="1"/>
    <col min="3" max="4" width="9" style="449"/>
    <col min="5" max="5" width="36.44140625" style="449" customWidth="1"/>
    <col min="6" max="6" width="22.6640625" style="458" customWidth="1"/>
    <col min="7" max="10" width="16" style="458" customWidth="1"/>
    <col min="11" max="261" width="9" style="449"/>
    <col min="262" max="262" width="15" style="449" customWidth="1"/>
    <col min="263" max="263" width="16.109375" style="449" bestFit="1" customWidth="1"/>
    <col min="264" max="265" width="9" style="449"/>
    <col min="266" max="266" width="36.44140625" style="449" customWidth="1"/>
    <col min="267" max="517" width="9" style="449"/>
    <col min="518" max="518" width="15" style="449" customWidth="1"/>
    <col min="519" max="519" width="16.109375" style="449" bestFit="1" customWidth="1"/>
    <col min="520" max="521" width="9" style="449"/>
    <col min="522" max="522" width="36.44140625" style="449" customWidth="1"/>
    <col min="523" max="773" width="9" style="449"/>
    <col min="774" max="774" width="15" style="449" customWidth="1"/>
    <col min="775" max="775" width="16.109375" style="449" bestFit="1" customWidth="1"/>
    <col min="776" max="777" width="9" style="449"/>
    <col min="778" max="778" width="36.44140625" style="449" customWidth="1"/>
    <col min="779" max="1029" width="9" style="449"/>
    <col min="1030" max="1030" width="15" style="449" customWidth="1"/>
    <col min="1031" max="1031" width="16.109375" style="449" bestFit="1" customWidth="1"/>
    <col min="1032" max="1033" width="9" style="449"/>
    <col min="1034" max="1034" width="36.44140625" style="449" customWidth="1"/>
    <col min="1035" max="1285" width="9" style="449"/>
    <col min="1286" max="1286" width="15" style="449" customWidth="1"/>
    <col min="1287" max="1287" width="16.109375" style="449" bestFit="1" customWidth="1"/>
    <col min="1288" max="1289" width="9" style="449"/>
    <col min="1290" max="1290" width="36.44140625" style="449" customWidth="1"/>
    <col min="1291" max="1541" width="9" style="449"/>
    <col min="1542" max="1542" width="15" style="449" customWidth="1"/>
    <col min="1543" max="1543" width="16.109375" style="449" bestFit="1" customWidth="1"/>
    <col min="1544" max="1545" width="9" style="449"/>
    <col min="1546" max="1546" width="36.44140625" style="449" customWidth="1"/>
    <col min="1547" max="1797" width="9" style="449"/>
    <col min="1798" max="1798" width="15" style="449" customWidth="1"/>
    <col min="1799" max="1799" width="16.109375" style="449" bestFit="1" customWidth="1"/>
    <col min="1800" max="1801" width="9" style="449"/>
    <col min="1802" max="1802" width="36.44140625" style="449" customWidth="1"/>
    <col min="1803" max="2053" width="9" style="449"/>
    <col min="2054" max="2054" width="15" style="449" customWidth="1"/>
    <col min="2055" max="2055" width="16.109375" style="449" bestFit="1" customWidth="1"/>
    <col min="2056" max="2057" width="9" style="449"/>
    <col min="2058" max="2058" width="36.44140625" style="449" customWidth="1"/>
    <col min="2059" max="2309" width="9" style="449"/>
    <col min="2310" max="2310" width="15" style="449" customWidth="1"/>
    <col min="2311" max="2311" width="16.109375" style="449" bestFit="1" customWidth="1"/>
    <col min="2312" max="2313" width="9" style="449"/>
    <col min="2314" max="2314" width="36.44140625" style="449" customWidth="1"/>
    <col min="2315" max="2565" width="9" style="449"/>
    <col min="2566" max="2566" width="15" style="449" customWidth="1"/>
    <col min="2567" max="2567" width="16.109375" style="449" bestFit="1" customWidth="1"/>
    <col min="2568" max="2569" width="9" style="449"/>
    <col min="2570" max="2570" width="36.44140625" style="449" customWidth="1"/>
    <col min="2571" max="2821" width="9" style="449"/>
    <col min="2822" max="2822" width="15" style="449" customWidth="1"/>
    <col min="2823" max="2823" width="16.109375" style="449" bestFit="1" customWidth="1"/>
    <col min="2824" max="2825" width="9" style="449"/>
    <col min="2826" max="2826" width="36.44140625" style="449" customWidth="1"/>
    <col min="2827" max="3077" width="9" style="449"/>
    <col min="3078" max="3078" width="15" style="449" customWidth="1"/>
    <col min="3079" max="3079" width="16.109375" style="449" bestFit="1" customWidth="1"/>
    <col min="3080" max="3081" width="9" style="449"/>
    <col min="3082" max="3082" width="36.44140625" style="449" customWidth="1"/>
    <col min="3083" max="3333" width="9" style="449"/>
    <col min="3334" max="3334" width="15" style="449" customWidth="1"/>
    <col min="3335" max="3335" width="16.109375" style="449" bestFit="1" customWidth="1"/>
    <col min="3336" max="3337" width="9" style="449"/>
    <col min="3338" max="3338" width="36.44140625" style="449" customWidth="1"/>
    <col min="3339" max="3589" width="9" style="449"/>
    <col min="3590" max="3590" width="15" style="449" customWidth="1"/>
    <col min="3591" max="3591" width="16.109375" style="449" bestFit="1" customWidth="1"/>
    <col min="3592" max="3593" width="9" style="449"/>
    <col min="3594" max="3594" width="36.44140625" style="449" customWidth="1"/>
    <col min="3595" max="3845" width="9" style="449"/>
    <col min="3846" max="3846" width="15" style="449" customWidth="1"/>
    <col min="3847" max="3847" width="16.109375" style="449" bestFit="1" customWidth="1"/>
    <col min="3848" max="3849" width="9" style="449"/>
    <col min="3850" max="3850" width="36.44140625" style="449" customWidth="1"/>
    <col min="3851" max="4101" width="9" style="449"/>
    <col min="4102" max="4102" width="15" style="449" customWidth="1"/>
    <col min="4103" max="4103" width="16.109375" style="449" bestFit="1" customWidth="1"/>
    <col min="4104" max="4105" width="9" style="449"/>
    <col min="4106" max="4106" width="36.44140625" style="449" customWidth="1"/>
    <col min="4107" max="4357" width="9" style="449"/>
    <col min="4358" max="4358" width="15" style="449" customWidth="1"/>
    <col min="4359" max="4359" width="16.109375" style="449" bestFit="1" customWidth="1"/>
    <col min="4360" max="4361" width="9" style="449"/>
    <col min="4362" max="4362" width="36.44140625" style="449" customWidth="1"/>
    <col min="4363" max="4613" width="9" style="449"/>
    <col min="4614" max="4614" width="15" style="449" customWidth="1"/>
    <col min="4615" max="4615" width="16.109375" style="449" bestFit="1" customWidth="1"/>
    <col min="4616" max="4617" width="9" style="449"/>
    <col min="4618" max="4618" width="36.44140625" style="449" customWidth="1"/>
    <col min="4619" max="4869" width="9" style="449"/>
    <col min="4870" max="4870" width="15" style="449" customWidth="1"/>
    <col min="4871" max="4871" width="16.109375" style="449" bestFit="1" customWidth="1"/>
    <col min="4872" max="4873" width="9" style="449"/>
    <col min="4874" max="4874" width="36.44140625" style="449" customWidth="1"/>
    <col min="4875" max="5125" width="9" style="449"/>
    <col min="5126" max="5126" width="15" style="449" customWidth="1"/>
    <col min="5127" max="5127" width="16.109375" style="449" bestFit="1" customWidth="1"/>
    <col min="5128" max="5129" width="9" style="449"/>
    <col min="5130" max="5130" width="36.44140625" style="449" customWidth="1"/>
    <col min="5131" max="5381" width="9" style="449"/>
    <col min="5382" max="5382" width="15" style="449" customWidth="1"/>
    <col min="5383" max="5383" width="16.109375" style="449" bestFit="1" customWidth="1"/>
    <col min="5384" max="5385" width="9" style="449"/>
    <col min="5386" max="5386" width="36.44140625" style="449" customWidth="1"/>
    <col min="5387" max="5637" width="9" style="449"/>
    <col min="5638" max="5638" width="15" style="449" customWidth="1"/>
    <col min="5639" max="5639" width="16.109375" style="449" bestFit="1" customWidth="1"/>
    <col min="5640" max="5641" width="9" style="449"/>
    <col min="5642" max="5642" width="36.44140625" style="449" customWidth="1"/>
    <col min="5643" max="5893" width="9" style="449"/>
    <col min="5894" max="5894" width="15" style="449" customWidth="1"/>
    <col min="5895" max="5895" width="16.109375" style="449" bestFit="1" customWidth="1"/>
    <col min="5896" max="5897" width="9" style="449"/>
    <col min="5898" max="5898" width="36.44140625" style="449" customWidth="1"/>
    <col min="5899" max="6149" width="9" style="449"/>
    <col min="6150" max="6150" width="15" style="449" customWidth="1"/>
    <col min="6151" max="6151" width="16.109375" style="449" bestFit="1" customWidth="1"/>
    <col min="6152" max="6153" width="9" style="449"/>
    <col min="6154" max="6154" width="36.44140625" style="449" customWidth="1"/>
    <col min="6155" max="6405" width="9" style="449"/>
    <col min="6406" max="6406" width="15" style="449" customWidth="1"/>
    <col min="6407" max="6407" width="16.109375" style="449" bestFit="1" customWidth="1"/>
    <col min="6408" max="6409" width="9" style="449"/>
    <col min="6410" max="6410" width="36.44140625" style="449" customWidth="1"/>
    <col min="6411" max="6661" width="9" style="449"/>
    <col min="6662" max="6662" width="15" style="449" customWidth="1"/>
    <col min="6663" max="6663" width="16.109375" style="449" bestFit="1" customWidth="1"/>
    <col min="6664" max="6665" width="9" style="449"/>
    <col min="6666" max="6666" width="36.44140625" style="449" customWidth="1"/>
    <col min="6667" max="6917" width="9" style="449"/>
    <col min="6918" max="6918" width="15" style="449" customWidth="1"/>
    <col min="6919" max="6919" width="16.109375" style="449" bestFit="1" customWidth="1"/>
    <col min="6920" max="6921" width="9" style="449"/>
    <col min="6922" max="6922" width="36.44140625" style="449" customWidth="1"/>
    <col min="6923" max="7173" width="9" style="449"/>
    <col min="7174" max="7174" width="15" style="449" customWidth="1"/>
    <col min="7175" max="7175" width="16.109375" style="449" bestFit="1" customWidth="1"/>
    <col min="7176" max="7177" width="9" style="449"/>
    <col min="7178" max="7178" width="36.44140625" style="449" customWidth="1"/>
    <col min="7179" max="7429" width="9" style="449"/>
    <col min="7430" max="7430" width="15" style="449" customWidth="1"/>
    <col min="7431" max="7431" width="16.109375" style="449" bestFit="1" customWidth="1"/>
    <col min="7432" max="7433" width="9" style="449"/>
    <col min="7434" max="7434" width="36.44140625" style="449" customWidth="1"/>
    <col min="7435" max="7685" width="9" style="449"/>
    <col min="7686" max="7686" width="15" style="449" customWidth="1"/>
    <col min="7687" max="7687" width="16.109375" style="449" bestFit="1" customWidth="1"/>
    <col min="7688" max="7689" width="9" style="449"/>
    <col min="7690" max="7690" width="36.44140625" style="449" customWidth="1"/>
    <col min="7691" max="7941" width="9" style="449"/>
    <col min="7942" max="7942" width="15" style="449" customWidth="1"/>
    <col min="7943" max="7943" width="16.109375" style="449" bestFit="1" customWidth="1"/>
    <col min="7944" max="7945" width="9" style="449"/>
    <col min="7946" max="7946" width="36.44140625" style="449" customWidth="1"/>
    <col min="7947" max="8197" width="9" style="449"/>
    <col min="8198" max="8198" width="15" style="449" customWidth="1"/>
    <col min="8199" max="8199" width="16.109375" style="449" bestFit="1" customWidth="1"/>
    <col min="8200" max="8201" width="9" style="449"/>
    <col min="8202" max="8202" width="36.44140625" style="449" customWidth="1"/>
    <col min="8203" max="8453" width="9" style="449"/>
    <col min="8454" max="8454" width="15" style="449" customWidth="1"/>
    <col min="8455" max="8455" width="16.109375" style="449" bestFit="1" customWidth="1"/>
    <col min="8456" max="8457" width="9" style="449"/>
    <col min="8458" max="8458" width="36.44140625" style="449" customWidth="1"/>
    <col min="8459" max="8709" width="9" style="449"/>
    <col min="8710" max="8710" width="15" style="449" customWidth="1"/>
    <col min="8711" max="8711" width="16.109375" style="449" bestFit="1" customWidth="1"/>
    <col min="8712" max="8713" width="9" style="449"/>
    <col min="8714" max="8714" width="36.44140625" style="449" customWidth="1"/>
    <col min="8715" max="8965" width="9" style="449"/>
    <col min="8966" max="8966" width="15" style="449" customWidth="1"/>
    <col min="8967" max="8967" width="16.109375" style="449" bestFit="1" customWidth="1"/>
    <col min="8968" max="8969" width="9" style="449"/>
    <col min="8970" max="8970" width="36.44140625" style="449" customWidth="1"/>
    <col min="8971" max="9221" width="9" style="449"/>
    <col min="9222" max="9222" width="15" style="449" customWidth="1"/>
    <col min="9223" max="9223" width="16.109375" style="449" bestFit="1" customWidth="1"/>
    <col min="9224" max="9225" width="9" style="449"/>
    <col min="9226" max="9226" width="36.44140625" style="449" customWidth="1"/>
    <col min="9227" max="9477" width="9" style="449"/>
    <col min="9478" max="9478" width="15" style="449" customWidth="1"/>
    <col min="9479" max="9479" width="16.109375" style="449" bestFit="1" customWidth="1"/>
    <col min="9480" max="9481" width="9" style="449"/>
    <col min="9482" max="9482" width="36.44140625" style="449" customWidth="1"/>
    <col min="9483" max="9733" width="9" style="449"/>
    <col min="9734" max="9734" width="15" style="449" customWidth="1"/>
    <col min="9735" max="9735" width="16.109375" style="449" bestFit="1" customWidth="1"/>
    <col min="9736" max="9737" width="9" style="449"/>
    <col min="9738" max="9738" width="36.44140625" style="449" customWidth="1"/>
    <col min="9739" max="9989" width="9" style="449"/>
    <col min="9990" max="9990" width="15" style="449" customWidth="1"/>
    <col min="9991" max="9991" width="16.109375" style="449" bestFit="1" customWidth="1"/>
    <col min="9992" max="9993" width="9" style="449"/>
    <col min="9994" max="9994" width="36.44140625" style="449" customWidth="1"/>
    <col min="9995" max="10245" width="9" style="449"/>
    <col min="10246" max="10246" width="15" style="449" customWidth="1"/>
    <col min="10247" max="10247" width="16.109375" style="449" bestFit="1" customWidth="1"/>
    <col min="10248" max="10249" width="9" style="449"/>
    <col min="10250" max="10250" width="36.44140625" style="449" customWidth="1"/>
    <col min="10251" max="10501" width="9" style="449"/>
    <col min="10502" max="10502" width="15" style="449" customWidth="1"/>
    <col min="10503" max="10503" width="16.109375" style="449" bestFit="1" customWidth="1"/>
    <col min="10504" max="10505" width="9" style="449"/>
    <col min="10506" max="10506" width="36.44140625" style="449" customWidth="1"/>
    <col min="10507" max="10757" width="9" style="449"/>
    <col min="10758" max="10758" width="15" style="449" customWidth="1"/>
    <col min="10759" max="10759" width="16.109375" style="449" bestFit="1" customWidth="1"/>
    <col min="10760" max="10761" width="9" style="449"/>
    <col min="10762" max="10762" width="36.44140625" style="449" customWidth="1"/>
    <col min="10763" max="11013" width="9" style="449"/>
    <col min="11014" max="11014" width="15" style="449" customWidth="1"/>
    <col min="11015" max="11015" width="16.109375" style="449" bestFit="1" customWidth="1"/>
    <col min="11016" max="11017" width="9" style="449"/>
    <col min="11018" max="11018" width="36.44140625" style="449" customWidth="1"/>
    <col min="11019" max="11269" width="9" style="449"/>
    <col min="11270" max="11270" width="15" style="449" customWidth="1"/>
    <col min="11271" max="11271" width="16.109375" style="449" bestFit="1" customWidth="1"/>
    <col min="11272" max="11273" width="9" style="449"/>
    <col min="11274" max="11274" width="36.44140625" style="449" customWidth="1"/>
    <col min="11275" max="11525" width="9" style="449"/>
    <col min="11526" max="11526" width="15" style="449" customWidth="1"/>
    <col min="11527" max="11527" width="16.109375" style="449" bestFit="1" customWidth="1"/>
    <col min="11528" max="11529" width="9" style="449"/>
    <col min="11530" max="11530" width="36.44140625" style="449" customWidth="1"/>
    <col min="11531" max="11781" width="9" style="449"/>
    <col min="11782" max="11782" width="15" style="449" customWidth="1"/>
    <col min="11783" max="11783" width="16.109375" style="449" bestFit="1" customWidth="1"/>
    <col min="11784" max="11785" width="9" style="449"/>
    <col min="11786" max="11786" width="36.44140625" style="449" customWidth="1"/>
    <col min="11787" max="12037" width="9" style="449"/>
    <col min="12038" max="12038" width="15" style="449" customWidth="1"/>
    <col min="12039" max="12039" width="16.109375" style="449" bestFit="1" customWidth="1"/>
    <col min="12040" max="12041" width="9" style="449"/>
    <col min="12042" max="12042" width="36.44140625" style="449" customWidth="1"/>
    <col min="12043" max="12293" width="9" style="449"/>
    <col min="12294" max="12294" width="15" style="449" customWidth="1"/>
    <col min="12295" max="12295" width="16.109375" style="449" bestFit="1" customWidth="1"/>
    <col min="12296" max="12297" width="9" style="449"/>
    <col min="12298" max="12298" width="36.44140625" style="449" customWidth="1"/>
    <col min="12299" max="12549" width="9" style="449"/>
    <col min="12550" max="12550" width="15" style="449" customWidth="1"/>
    <col min="12551" max="12551" width="16.109375" style="449" bestFit="1" customWidth="1"/>
    <col min="12552" max="12553" width="9" style="449"/>
    <col min="12554" max="12554" width="36.44140625" style="449" customWidth="1"/>
    <col min="12555" max="12805" width="9" style="449"/>
    <col min="12806" max="12806" width="15" style="449" customWidth="1"/>
    <col min="12807" max="12807" width="16.109375" style="449" bestFit="1" customWidth="1"/>
    <col min="12808" max="12809" width="9" style="449"/>
    <col min="12810" max="12810" width="36.44140625" style="449" customWidth="1"/>
    <col min="12811" max="13061" width="9" style="449"/>
    <col min="13062" max="13062" width="15" style="449" customWidth="1"/>
    <col min="13063" max="13063" width="16.109375" style="449" bestFit="1" customWidth="1"/>
    <col min="13064" max="13065" width="9" style="449"/>
    <col min="13066" max="13066" width="36.44140625" style="449" customWidth="1"/>
    <col min="13067" max="13317" width="9" style="449"/>
    <col min="13318" max="13318" width="15" style="449" customWidth="1"/>
    <col min="13319" max="13319" width="16.109375" style="449" bestFit="1" customWidth="1"/>
    <col min="13320" max="13321" width="9" style="449"/>
    <col min="13322" max="13322" width="36.44140625" style="449" customWidth="1"/>
    <col min="13323" max="13573" width="9" style="449"/>
    <col min="13574" max="13574" width="15" style="449" customWidth="1"/>
    <col min="13575" max="13575" width="16.109375" style="449" bestFit="1" customWidth="1"/>
    <col min="13576" max="13577" width="9" style="449"/>
    <col min="13578" max="13578" width="36.44140625" style="449" customWidth="1"/>
    <col min="13579" max="13829" width="9" style="449"/>
    <col min="13830" max="13830" width="15" style="449" customWidth="1"/>
    <col min="13831" max="13831" width="16.109375" style="449" bestFit="1" customWidth="1"/>
    <col min="13832" max="13833" width="9" style="449"/>
    <col min="13834" max="13834" width="36.44140625" style="449" customWidth="1"/>
    <col min="13835" max="14085" width="9" style="449"/>
    <col min="14086" max="14086" width="15" style="449" customWidth="1"/>
    <col min="14087" max="14087" width="16.109375" style="449" bestFit="1" customWidth="1"/>
    <col min="14088" max="14089" width="9" style="449"/>
    <col min="14090" max="14090" width="36.44140625" style="449" customWidth="1"/>
    <col min="14091" max="14341" width="9" style="449"/>
    <col min="14342" max="14342" width="15" style="449" customWidth="1"/>
    <col min="14343" max="14343" width="16.109375" style="449" bestFit="1" customWidth="1"/>
    <col min="14344" max="14345" width="9" style="449"/>
    <col min="14346" max="14346" width="36.44140625" style="449" customWidth="1"/>
    <col min="14347" max="14597" width="9" style="449"/>
    <col min="14598" max="14598" width="15" style="449" customWidth="1"/>
    <col min="14599" max="14599" width="16.109375" style="449" bestFit="1" customWidth="1"/>
    <col min="14600" max="14601" width="9" style="449"/>
    <col min="14602" max="14602" width="36.44140625" style="449" customWidth="1"/>
    <col min="14603" max="14853" width="9" style="449"/>
    <col min="14854" max="14854" width="15" style="449" customWidth="1"/>
    <col min="14855" max="14855" width="16.109375" style="449" bestFit="1" customWidth="1"/>
    <col min="14856" max="14857" width="9" style="449"/>
    <col min="14858" max="14858" width="36.44140625" style="449" customWidth="1"/>
    <col min="14859" max="15109" width="9" style="449"/>
    <col min="15110" max="15110" width="15" style="449" customWidth="1"/>
    <col min="15111" max="15111" width="16.109375" style="449" bestFit="1" customWidth="1"/>
    <col min="15112" max="15113" width="9" style="449"/>
    <col min="15114" max="15114" width="36.44140625" style="449" customWidth="1"/>
    <col min="15115" max="15365" width="9" style="449"/>
    <col min="15366" max="15366" width="15" style="449" customWidth="1"/>
    <col min="15367" max="15367" width="16.109375" style="449" bestFit="1" customWidth="1"/>
    <col min="15368" max="15369" width="9" style="449"/>
    <col min="15370" max="15370" width="36.44140625" style="449" customWidth="1"/>
    <col min="15371" max="15621" width="9" style="449"/>
    <col min="15622" max="15622" width="15" style="449" customWidth="1"/>
    <col min="15623" max="15623" width="16.109375" style="449" bestFit="1" customWidth="1"/>
    <col min="15624" max="15625" width="9" style="449"/>
    <col min="15626" max="15626" width="36.44140625" style="449" customWidth="1"/>
    <col min="15627" max="15877" width="9" style="449"/>
    <col min="15878" max="15878" width="15" style="449" customWidth="1"/>
    <col min="15879" max="15879" width="16.109375" style="449" bestFit="1" customWidth="1"/>
    <col min="15880" max="15881" width="9" style="449"/>
    <col min="15882" max="15882" width="36.44140625" style="449" customWidth="1"/>
    <col min="15883" max="16133" width="9" style="449"/>
    <col min="16134" max="16134" width="15" style="449" customWidth="1"/>
    <col min="16135" max="16135" width="16.109375" style="449" bestFit="1" customWidth="1"/>
    <col min="16136" max="16137" width="9" style="449"/>
    <col min="16138" max="16138" width="36.44140625" style="449" customWidth="1"/>
    <col min="16139" max="16384" width="9" style="449"/>
  </cols>
  <sheetData>
    <row r="1" spans="1:10">
      <c r="A1" s="207" t="s">
        <v>599</v>
      </c>
      <c r="F1" s="457" t="s">
        <v>639</v>
      </c>
    </row>
    <row r="2" spans="1:10" ht="16.2">
      <c r="A2" s="2469" t="s">
        <v>600</v>
      </c>
      <c r="B2" s="2469"/>
      <c r="C2" s="2469"/>
      <c r="D2" s="2469"/>
      <c r="E2" s="2469"/>
      <c r="F2" s="2469" t="s">
        <v>600</v>
      </c>
      <c r="G2" s="2469"/>
      <c r="H2" s="2469"/>
      <c r="I2" s="2469"/>
      <c r="J2" s="2469"/>
    </row>
    <row r="4" spans="1:10" ht="20.25" customHeight="1">
      <c r="A4" s="450" t="s">
        <v>601</v>
      </c>
      <c r="B4" s="2470"/>
      <c r="C4" s="2470"/>
      <c r="D4" s="450" t="s">
        <v>602</v>
      </c>
      <c r="E4" s="450"/>
      <c r="F4" s="451" t="s">
        <v>640</v>
      </c>
      <c r="G4" s="2479"/>
      <c r="H4" s="2480"/>
      <c r="I4" s="2481"/>
      <c r="J4" s="459"/>
    </row>
    <row r="5" spans="1:10" ht="20.25" customHeight="1">
      <c r="A5" s="451" t="s">
        <v>603</v>
      </c>
      <c r="B5" s="451" t="s">
        <v>604</v>
      </c>
      <c r="C5" s="2471" t="s">
        <v>605</v>
      </c>
      <c r="D5" s="2471"/>
      <c r="E5" s="2471"/>
      <c r="F5" s="451" t="s">
        <v>641</v>
      </c>
      <c r="G5" s="451"/>
      <c r="H5" s="451" t="s">
        <v>642</v>
      </c>
      <c r="I5" s="2479"/>
      <c r="J5" s="2481"/>
    </row>
    <row r="6" spans="1:10">
      <c r="A6" s="452"/>
      <c r="B6" s="453"/>
      <c r="C6" s="2467"/>
      <c r="D6" s="2467"/>
      <c r="E6" s="2468"/>
      <c r="F6" s="460" t="s">
        <v>643</v>
      </c>
      <c r="G6" s="2482"/>
      <c r="H6" s="2483"/>
      <c r="I6" s="2483"/>
      <c r="J6" s="2484"/>
    </row>
    <row r="7" spans="1:10">
      <c r="A7" s="452" t="s">
        <v>606</v>
      </c>
      <c r="B7" s="452" t="s">
        <v>607</v>
      </c>
      <c r="C7" s="2467" t="s">
        <v>608</v>
      </c>
      <c r="D7" s="2467"/>
      <c r="E7" s="2468"/>
      <c r="F7" s="2485" t="s">
        <v>644</v>
      </c>
      <c r="G7" s="2486"/>
      <c r="H7" s="2486"/>
      <c r="I7" s="2486"/>
      <c r="J7" s="2487"/>
    </row>
    <row r="8" spans="1:10">
      <c r="A8" s="452"/>
      <c r="B8" s="452"/>
      <c r="C8" s="2467" t="s">
        <v>609</v>
      </c>
      <c r="D8" s="2467"/>
      <c r="E8" s="2468"/>
      <c r="F8" s="2488"/>
      <c r="G8" s="2489"/>
      <c r="H8" s="2489"/>
      <c r="I8" s="2489"/>
      <c r="J8" s="2490"/>
    </row>
    <row r="9" spans="1:10">
      <c r="A9" s="452"/>
      <c r="B9" s="452"/>
      <c r="C9" s="2467" t="s">
        <v>610</v>
      </c>
      <c r="D9" s="2467"/>
      <c r="E9" s="2468"/>
      <c r="F9" s="2488"/>
      <c r="G9" s="2489"/>
      <c r="H9" s="2489"/>
      <c r="I9" s="2489"/>
      <c r="J9" s="2490"/>
    </row>
    <row r="10" spans="1:10">
      <c r="A10" s="2472" t="s">
        <v>611</v>
      </c>
      <c r="B10" s="452"/>
      <c r="C10" s="2467" t="s">
        <v>612</v>
      </c>
      <c r="D10" s="2467"/>
      <c r="E10" s="2468"/>
      <c r="F10" s="2488"/>
      <c r="G10" s="2489"/>
      <c r="H10" s="2489"/>
      <c r="I10" s="2489"/>
      <c r="J10" s="2490"/>
    </row>
    <row r="11" spans="1:10">
      <c r="A11" s="2472"/>
      <c r="B11" s="452"/>
      <c r="C11" s="2467" t="s">
        <v>613</v>
      </c>
      <c r="D11" s="2467"/>
      <c r="E11" s="2468"/>
      <c r="F11" s="2488"/>
      <c r="G11" s="2489"/>
      <c r="H11" s="2489"/>
      <c r="I11" s="2489"/>
      <c r="J11" s="2490"/>
    </row>
    <row r="12" spans="1:10">
      <c r="A12" s="2472"/>
      <c r="B12" s="452"/>
      <c r="C12" s="2467" t="s">
        <v>614</v>
      </c>
      <c r="D12" s="2467"/>
      <c r="E12" s="2468"/>
      <c r="F12" s="2488"/>
      <c r="G12" s="2489"/>
      <c r="H12" s="2489"/>
      <c r="I12" s="2489"/>
      <c r="J12" s="2490"/>
    </row>
    <row r="13" spans="1:10">
      <c r="A13" s="452"/>
      <c r="B13" s="454"/>
      <c r="C13" s="2473"/>
      <c r="D13" s="2473"/>
      <c r="E13" s="2474"/>
      <c r="F13" s="2488"/>
      <c r="G13" s="2489"/>
      <c r="H13" s="2489"/>
      <c r="I13" s="2489"/>
      <c r="J13" s="2490"/>
    </row>
    <row r="14" spans="1:10">
      <c r="A14" s="452"/>
      <c r="B14" s="454"/>
      <c r="C14" s="2473"/>
      <c r="D14" s="2473"/>
      <c r="E14" s="2474"/>
      <c r="F14" s="2491"/>
      <c r="G14" s="2492"/>
      <c r="H14" s="2492"/>
      <c r="I14" s="2492"/>
      <c r="J14" s="2493"/>
    </row>
    <row r="15" spans="1:10">
      <c r="A15" s="452"/>
      <c r="B15" s="453"/>
      <c r="C15" s="2475"/>
      <c r="D15" s="2475"/>
      <c r="E15" s="2476"/>
      <c r="F15" s="2485" t="s">
        <v>645</v>
      </c>
      <c r="G15" s="2486"/>
      <c r="H15" s="2486"/>
      <c r="I15" s="2486"/>
      <c r="J15" s="2487"/>
    </row>
    <row r="16" spans="1:10">
      <c r="A16" s="452"/>
      <c r="B16" s="452" t="s">
        <v>615</v>
      </c>
      <c r="C16" s="2467" t="s">
        <v>616</v>
      </c>
      <c r="D16" s="2467"/>
      <c r="E16" s="2468"/>
      <c r="F16" s="2488"/>
      <c r="G16" s="2489"/>
      <c r="H16" s="2489"/>
      <c r="I16" s="2489"/>
      <c r="J16" s="2490"/>
    </row>
    <row r="17" spans="1:10">
      <c r="A17" s="452"/>
      <c r="B17" s="452"/>
      <c r="C17" s="2467" t="s">
        <v>617</v>
      </c>
      <c r="D17" s="2467"/>
      <c r="E17" s="2468"/>
      <c r="F17" s="2488"/>
      <c r="G17" s="2489"/>
      <c r="H17" s="2489"/>
      <c r="I17" s="2489"/>
      <c r="J17" s="2490"/>
    </row>
    <row r="18" spans="1:10">
      <c r="A18" s="454"/>
      <c r="B18" s="452"/>
      <c r="C18" s="2467" t="s">
        <v>618</v>
      </c>
      <c r="D18" s="2467"/>
      <c r="E18" s="2468"/>
      <c r="F18" s="2488"/>
      <c r="G18" s="2489"/>
      <c r="H18" s="2489"/>
      <c r="I18" s="2489"/>
      <c r="J18" s="2490"/>
    </row>
    <row r="19" spans="1:10">
      <c r="A19" s="454"/>
      <c r="B19" s="452"/>
      <c r="C19" s="2467" t="s">
        <v>619</v>
      </c>
      <c r="D19" s="2467"/>
      <c r="E19" s="2468"/>
      <c r="F19" s="2488"/>
      <c r="G19" s="2489"/>
      <c r="H19" s="2489"/>
      <c r="I19" s="2489"/>
      <c r="J19" s="2490"/>
    </row>
    <row r="20" spans="1:10">
      <c r="A20" s="454"/>
      <c r="B20" s="452"/>
      <c r="C20" s="2467" t="s">
        <v>620</v>
      </c>
      <c r="D20" s="2467"/>
      <c r="E20" s="2468"/>
      <c r="F20" s="2488"/>
      <c r="G20" s="2489"/>
      <c r="H20" s="2489"/>
      <c r="I20" s="2489"/>
      <c r="J20" s="2490"/>
    </row>
    <row r="21" spans="1:10">
      <c r="A21" s="454"/>
      <c r="B21" s="452"/>
      <c r="C21" s="2473"/>
      <c r="D21" s="2473"/>
      <c r="E21" s="2474"/>
      <c r="F21" s="2488"/>
      <c r="G21" s="2489"/>
      <c r="H21" s="2489"/>
      <c r="I21" s="2489"/>
      <c r="J21" s="2490"/>
    </row>
    <row r="22" spans="1:10">
      <c r="A22" s="454"/>
      <c r="B22" s="455"/>
      <c r="C22" s="2477"/>
      <c r="D22" s="2477"/>
      <c r="E22" s="2478"/>
      <c r="F22" s="2488"/>
      <c r="G22" s="2489"/>
      <c r="H22" s="2489"/>
      <c r="I22" s="2489"/>
      <c r="J22" s="2490"/>
    </row>
    <row r="23" spans="1:10">
      <c r="A23" s="454"/>
      <c r="B23" s="452"/>
      <c r="C23" s="2467"/>
      <c r="D23" s="2467"/>
      <c r="E23" s="2468"/>
      <c r="F23" s="2488"/>
      <c r="G23" s="2489"/>
      <c r="H23" s="2489"/>
      <c r="I23" s="2489"/>
      <c r="J23" s="2490"/>
    </row>
    <row r="24" spans="1:10">
      <c r="A24" s="454"/>
      <c r="B24" s="452" t="s">
        <v>621</v>
      </c>
      <c r="C24" s="2467" t="s">
        <v>622</v>
      </c>
      <c r="D24" s="2467"/>
      <c r="E24" s="2468"/>
      <c r="F24" s="2488"/>
      <c r="G24" s="2489"/>
      <c r="H24" s="2489"/>
      <c r="I24" s="2489"/>
      <c r="J24" s="2490"/>
    </row>
    <row r="25" spans="1:10">
      <c r="A25" s="454"/>
      <c r="B25" s="452"/>
      <c r="C25" s="2467" t="s">
        <v>623</v>
      </c>
      <c r="D25" s="2467"/>
      <c r="E25" s="2468"/>
      <c r="F25" s="2488"/>
      <c r="G25" s="2489"/>
      <c r="H25" s="2489"/>
      <c r="I25" s="2489"/>
      <c r="J25" s="2490"/>
    </row>
    <row r="26" spans="1:10">
      <c r="A26" s="454"/>
      <c r="B26" s="452"/>
      <c r="C26" s="2467" t="s">
        <v>624</v>
      </c>
      <c r="D26" s="2467"/>
      <c r="E26" s="2468"/>
      <c r="F26" s="2488"/>
      <c r="G26" s="2489"/>
      <c r="H26" s="2489"/>
      <c r="I26" s="2489"/>
      <c r="J26" s="2490"/>
    </row>
    <row r="27" spans="1:10">
      <c r="A27" s="454"/>
      <c r="B27" s="452"/>
      <c r="C27" s="2467" t="s">
        <v>625</v>
      </c>
      <c r="D27" s="2467"/>
      <c r="E27" s="2468"/>
      <c r="F27" s="2488"/>
      <c r="G27" s="2489"/>
      <c r="H27" s="2489"/>
      <c r="I27" s="2489"/>
      <c r="J27" s="2490"/>
    </row>
    <row r="28" spans="1:10">
      <c r="A28" s="454"/>
      <c r="B28" s="452"/>
      <c r="C28" s="2497"/>
      <c r="D28" s="2497"/>
      <c r="E28" s="2498"/>
      <c r="F28" s="2488"/>
      <c r="G28" s="2489"/>
      <c r="H28" s="2489"/>
      <c r="I28" s="2489"/>
      <c r="J28" s="2490"/>
    </row>
    <row r="29" spans="1:10">
      <c r="A29" s="454"/>
      <c r="B29" s="453"/>
      <c r="C29" s="2475"/>
      <c r="D29" s="2475"/>
      <c r="E29" s="2476"/>
      <c r="F29" s="2488"/>
      <c r="G29" s="2489"/>
      <c r="H29" s="2489"/>
      <c r="I29" s="2489"/>
      <c r="J29" s="2490"/>
    </row>
    <row r="30" spans="1:10">
      <c r="A30" s="454"/>
      <c r="B30" s="452" t="s">
        <v>626</v>
      </c>
      <c r="C30" s="2467" t="s">
        <v>627</v>
      </c>
      <c r="D30" s="2467"/>
      <c r="E30" s="2468"/>
      <c r="F30" s="2488"/>
      <c r="G30" s="2489"/>
      <c r="H30" s="2489"/>
      <c r="I30" s="2489"/>
      <c r="J30" s="2490"/>
    </row>
    <row r="31" spans="1:10">
      <c r="A31" s="454"/>
      <c r="B31" s="452"/>
      <c r="C31" s="2467" t="s">
        <v>628</v>
      </c>
      <c r="D31" s="2467"/>
      <c r="E31" s="2468"/>
      <c r="F31" s="2488"/>
      <c r="G31" s="2489"/>
      <c r="H31" s="2489"/>
      <c r="I31" s="2489"/>
      <c r="J31" s="2490"/>
    </row>
    <row r="32" spans="1:10">
      <c r="A32" s="454"/>
      <c r="B32" s="452"/>
      <c r="C32" s="2467" t="s">
        <v>629</v>
      </c>
      <c r="D32" s="2467"/>
      <c r="E32" s="2468"/>
      <c r="F32" s="2488"/>
      <c r="G32" s="2489"/>
      <c r="H32" s="2489"/>
      <c r="I32" s="2489"/>
      <c r="J32" s="2490"/>
    </row>
    <row r="33" spans="1:10">
      <c r="A33" s="454"/>
      <c r="B33" s="452"/>
      <c r="C33" s="2467" t="s">
        <v>630</v>
      </c>
      <c r="D33" s="2467"/>
      <c r="E33" s="2468"/>
      <c r="F33" s="2488"/>
      <c r="G33" s="2489"/>
      <c r="H33" s="2489"/>
      <c r="I33" s="2489"/>
      <c r="J33" s="2490"/>
    </row>
    <row r="34" spans="1:10">
      <c r="A34" s="454"/>
      <c r="B34" s="455"/>
      <c r="C34" s="2495" t="s">
        <v>631</v>
      </c>
      <c r="D34" s="2495"/>
      <c r="E34" s="2496"/>
      <c r="F34" s="2488"/>
      <c r="G34" s="2489"/>
      <c r="H34" s="2489"/>
      <c r="I34" s="2489"/>
      <c r="J34" s="2490"/>
    </row>
    <row r="35" spans="1:10">
      <c r="A35" s="453"/>
      <c r="B35" s="452"/>
      <c r="C35" s="2467"/>
      <c r="D35" s="2467"/>
      <c r="E35" s="2468"/>
      <c r="F35" s="2488"/>
      <c r="G35" s="2489"/>
      <c r="H35" s="2489"/>
      <c r="I35" s="2489"/>
      <c r="J35" s="2490"/>
    </row>
    <row r="36" spans="1:10" ht="26.4">
      <c r="A36" s="452" t="s">
        <v>632</v>
      </c>
      <c r="B36" s="452" t="s">
        <v>633</v>
      </c>
      <c r="C36" s="2467" t="s">
        <v>634</v>
      </c>
      <c r="D36" s="2467"/>
      <c r="E36" s="2468"/>
      <c r="F36" s="2488"/>
      <c r="G36" s="2489"/>
      <c r="H36" s="2489"/>
      <c r="I36" s="2489"/>
      <c r="J36" s="2490"/>
    </row>
    <row r="37" spans="1:10">
      <c r="A37" s="452"/>
      <c r="B37" s="452"/>
      <c r="C37" s="2467" t="s">
        <v>635</v>
      </c>
      <c r="D37" s="2467"/>
      <c r="E37" s="2468"/>
      <c r="F37" s="2488"/>
      <c r="G37" s="2489"/>
      <c r="H37" s="2489"/>
      <c r="I37" s="2489"/>
      <c r="J37" s="2490"/>
    </row>
    <row r="38" spans="1:10">
      <c r="A38" s="2494" t="s">
        <v>636</v>
      </c>
      <c r="B38" s="452"/>
      <c r="C38" s="2467" t="s">
        <v>637</v>
      </c>
      <c r="D38" s="2467"/>
      <c r="E38" s="2468"/>
      <c r="F38" s="2488"/>
      <c r="G38" s="2489"/>
      <c r="H38" s="2489"/>
      <c r="I38" s="2489"/>
      <c r="J38" s="2490"/>
    </row>
    <row r="39" spans="1:10">
      <c r="A39" s="2494"/>
      <c r="B39" s="452"/>
      <c r="C39" s="2467" t="s">
        <v>638</v>
      </c>
      <c r="D39" s="2467"/>
      <c r="E39" s="2468"/>
      <c r="F39" s="2488"/>
      <c r="G39" s="2489"/>
      <c r="H39" s="2489"/>
      <c r="I39" s="2489"/>
      <c r="J39" s="2490"/>
    </row>
    <row r="40" spans="1:10">
      <c r="A40" s="2494"/>
      <c r="B40" s="452"/>
      <c r="C40" s="2467"/>
      <c r="D40" s="2467"/>
      <c r="E40" s="2468"/>
      <c r="F40" s="2488"/>
      <c r="G40" s="2489"/>
      <c r="H40" s="2489"/>
      <c r="I40" s="2489"/>
      <c r="J40" s="2490"/>
    </row>
    <row r="41" spans="1:10">
      <c r="A41" s="456"/>
      <c r="B41" s="455"/>
      <c r="C41" s="2477"/>
      <c r="D41" s="2477"/>
      <c r="E41" s="2478"/>
      <c r="F41" s="2488"/>
      <c r="G41" s="2489"/>
      <c r="H41" s="2489"/>
      <c r="I41" s="2489"/>
      <c r="J41" s="2490"/>
    </row>
    <row r="42" spans="1:10">
      <c r="F42" s="2488"/>
      <c r="G42" s="2489"/>
      <c r="H42" s="2489"/>
      <c r="I42" s="2489"/>
      <c r="J42" s="2490"/>
    </row>
    <row r="43" spans="1:10">
      <c r="F43" s="2488"/>
      <c r="G43" s="2489"/>
      <c r="H43" s="2489"/>
      <c r="I43" s="2489"/>
      <c r="J43" s="2490"/>
    </row>
    <row r="44" spans="1:10">
      <c r="F44" s="2488"/>
      <c r="G44" s="2489"/>
      <c r="H44" s="2489"/>
      <c r="I44" s="2489"/>
      <c r="J44" s="2490"/>
    </row>
    <row r="45" spans="1:10">
      <c r="F45" s="2491"/>
      <c r="G45" s="2492"/>
      <c r="H45" s="2492"/>
      <c r="I45" s="2492"/>
      <c r="J45" s="2493"/>
    </row>
    <row r="46" spans="1:10">
      <c r="F46" s="461" t="s">
        <v>646</v>
      </c>
    </row>
  </sheetData>
  <mergeCells count="47">
    <mergeCell ref="F15:J45"/>
    <mergeCell ref="A38:A40"/>
    <mergeCell ref="C38:E38"/>
    <mergeCell ref="C39:E39"/>
    <mergeCell ref="C40:E40"/>
    <mergeCell ref="C41:E41"/>
    <mergeCell ref="C32:E32"/>
    <mergeCell ref="C33:E33"/>
    <mergeCell ref="C34:E34"/>
    <mergeCell ref="C35:E35"/>
    <mergeCell ref="C36:E36"/>
    <mergeCell ref="C37:E37"/>
    <mergeCell ref="C26:E26"/>
    <mergeCell ref="C27:E27"/>
    <mergeCell ref="C28:E28"/>
    <mergeCell ref="C29:E29"/>
    <mergeCell ref="F2:J2"/>
    <mergeCell ref="G4:I4"/>
    <mergeCell ref="I5:J5"/>
    <mergeCell ref="G6:J6"/>
    <mergeCell ref="F7:J14"/>
    <mergeCell ref="C30:E30"/>
    <mergeCell ref="C31:E31"/>
    <mergeCell ref="C20:E20"/>
    <mergeCell ref="C21:E21"/>
    <mergeCell ref="C22:E22"/>
    <mergeCell ref="C23:E23"/>
    <mergeCell ref="C24:E24"/>
    <mergeCell ref="C25:E25"/>
    <mergeCell ref="C19:E19"/>
    <mergeCell ref="C9:E9"/>
    <mergeCell ref="A10:A12"/>
    <mergeCell ref="C10:E10"/>
    <mergeCell ref="C11:E11"/>
    <mergeCell ref="C12:E12"/>
    <mergeCell ref="C13:E13"/>
    <mergeCell ref="C14:E14"/>
    <mergeCell ref="C15:E15"/>
    <mergeCell ref="C16:E16"/>
    <mergeCell ref="C17:E17"/>
    <mergeCell ref="C18:E18"/>
    <mergeCell ref="C8:E8"/>
    <mergeCell ref="A2:E2"/>
    <mergeCell ref="B4:C4"/>
    <mergeCell ref="C5:E5"/>
    <mergeCell ref="C6:E6"/>
    <mergeCell ref="C7:E7"/>
  </mergeCells>
  <phoneticPr fontId="2"/>
  <pageMargins left="0.7" right="0.7" top="0.75" bottom="0.75" header="0.3" footer="0.3"/>
  <pageSetup paperSize="9" scale="82" orientation="portrait" r:id="rId1"/>
  <colBreaks count="1" manualBreakCount="1">
    <brk id="5" max="45" man="1"/>
  </colBreaks>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FF00"/>
  </sheetPr>
  <dimension ref="A1:AG828"/>
  <sheetViews>
    <sheetView view="pageBreakPreview" zoomScale="115" zoomScaleNormal="100" zoomScaleSheetLayoutView="115" workbookViewId="0">
      <selection activeCell="F29" sqref="F29"/>
    </sheetView>
  </sheetViews>
  <sheetFormatPr defaultRowHeight="13.2"/>
  <cols>
    <col min="1" max="1" width="14.109375" style="501" customWidth="1"/>
    <col min="2" max="5" width="14.109375" customWidth="1"/>
    <col min="6" max="6" width="19.77734375" customWidth="1"/>
    <col min="7" max="10" width="14.109375" customWidth="1"/>
    <col min="13" max="13" width="3.44140625" style="618" customWidth="1"/>
    <col min="14" max="14" width="15.44140625" style="618" customWidth="1"/>
    <col min="15" max="15" width="56.6640625" style="618" customWidth="1"/>
    <col min="16" max="16" width="5.88671875" style="618" customWidth="1"/>
    <col min="19" max="19" width="9" style="501"/>
    <col min="24" max="24" width="6.21875" style="636" customWidth="1"/>
  </cols>
  <sheetData>
    <row r="1" spans="1:19">
      <c r="A1" s="792" t="s">
        <v>1684</v>
      </c>
      <c r="B1" s="793"/>
      <c r="C1" s="793"/>
      <c r="D1" s="793"/>
      <c r="E1" s="793"/>
      <c r="F1" s="793"/>
      <c r="S1" s="754"/>
    </row>
    <row r="2" spans="1:19">
      <c r="A2" s="2574" t="s">
        <v>1693</v>
      </c>
      <c r="B2" s="2574"/>
      <c r="C2" s="2574"/>
      <c r="D2" s="2574"/>
      <c r="E2" s="2574"/>
      <c r="F2" s="2574"/>
      <c r="S2" s="754"/>
    </row>
    <row r="3" spans="1:19">
      <c r="A3" s="2574"/>
      <c r="B3" s="2574"/>
      <c r="C3" s="2574"/>
      <c r="D3" s="2574"/>
      <c r="E3" s="2574"/>
      <c r="F3" s="2574"/>
      <c r="S3" s="754"/>
    </row>
    <row r="4" spans="1:19">
      <c r="A4" s="794"/>
      <c r="B4" s="793"/>
      <c r="C4" s="793"/>
      <c r="D4" s="793"/>
      <c r="E4" s="793"/>
      <c r="F4" s="793"/>
      <c r="S4" s="754"/>
    </row>
    <row r="5" spans="1:19">
      <c r="A5" s="794"/>
      <c r="B5" s="793"/>
      <c r="C5" s="793"/>
      <c r="D5" s="793"/>
      <c r="E5" s="795" t="s">
        <v>927</v>
      </c>
      <c r="F5" s="602"/>
      <c r="S5" s="754"/>
    </row>
    <row r="6" spans="1:19" ht="13.5" customHeight="1">
      <c r="A6" s="796"/>
      <c r="B6" s="793"/>
      <c r="C6" s="794" t="s">
        <v>1687</v>
      </c>
      <c r="D6" s="793"/>
      <c r="E6" s="793"/>
      <c r="F6" s="793"/>
      <c r="S6" s="754"/>
    </row>
    <row r="7" spans="1:19">
      <c r="A7" s="794"/>
      <c r="B7" s="793"/>
      <c r="C7" s="793"/>
      <c r="D7" s="793"/>
      <c r="E7" s="793"/>
      <c r="F7" s="793"/>
      <c r="S7" s="754"/>
    </row>
    <row r="8" spans="1:19">
      <c r="A8" s="794"/>
      <c r="B8" s="793"/>
      <c r="C8" s="793"/>
      <c r="D8" s="793"/>
      <c r="E8" s="793"/>
      <c r="F8" s="793"/>
      <c r="S8" s="754"/>
    </row>
    <row r="9" spans="1:19">
      <c r="A9" s="796"/>
      <c r="B9" s="793"/>
      <c r="C9" s="793"/>
      <c r="D9" s="797" t="s">
        <v>974</v>
      </c>
      <c r="E9" s="793"/>
      <c r="F9" s="793"/>
      <c r="S9" s="754"/>
    </row>
    <row r="10" spans="1:19">
      <c r="A10" s="796"/>
      <c r="B10" s="793"/>
      <c r="C10" s="793"/>
      <c r="D10" s="794"/>
      <c r="E10" s="793"/>
      <c r="F10" s="793"/>
      <c r="S10" s="754"/>
    </row>
    <row r="11" spans="1:19" ht="22.5" customHeight="1">
      <c r="A11" s="796"/>
      <c r="B11" s="793"/>
      <c r="C11" s="793"/>
      <c r="D11" s="797" t="s">
        <v>1964</v>
      </c>
      <c r="E11" s="798"/>
      <c r="F11" s="799"/>
      <c r="S11" s="754"/>
    </row>
    <row r="12" spans="1:19">
      <c r="A12" s="796"/>
      <c r="B12" s="793"/>
      <c r="C12" s="793"/>
      <c r="D12" s="794"/>
      <c r="E12" s="793"/>
      <c r="F12" s="793"/>
      <c r="S12" s="754"/>
    </row>
    <row r="13" spans="1:19">
      <c r="A13" s="796"/>
      <c r="B13" s="793"/>
      <c r="C13" s="793"/>
      <c r="D13" s="797" t="s">
        <v>1682</v>
      </c>
      <c r="E13" s="793"/>
      <c r="F13" s="793"/>
      <c r="S13" s="754"/>
    </row>
    <row r="14" spans="1:19">
      <c r="A14" s="794"/>
      <c r="B14" s="793"/>
      <c r="C14" s="793"/>
      <c r="D14" s="793"/>
      <c r="E14" s="793"/>
      <c r="F14" s="793"/>
      <c r="S14" s="754"/>
    </row>
    <row r="15" spans="1:19">
      <c r="A15" s="2575" t="s">
        <v>1685</v>
      </c>
      <c r="B15" s="2575"/>
      <c r="C15" s="2575"/>
      <c r="D15" s="2575"/>
      <c r="E15" s="2575"/>
      <c r="F15" s="2575"/>
      <c r="S15" s="754"/>
    </row>
    <row r="16" spans="1:19">
      <c r="A16" s="2575"/>
      <c r="B16" s="2575"/>
      <c r="C16" s="2575"/>
      <c r="D16" s="2575"/>
      <c r="E16" s="2575"/>
      <c r="F16" s="2575"/>
      <c r="S16" s="754"/>
    </row>
    <row r="17" spans="1:25">
      <c r="A17" s="2575"/>
      <c r="B17" s="2575"/>
      <c r="C17" s="2575"/>
      <c r="D17" s="2575"/>
      <c r="E17" s="2575"/>
      <c r="F17" s="2575"/>
      <c r="S17" s="754"/>
    </row>
    <row r="18" spans="1:25">
      <c r="A18" s="800"/>
      <c r="B18" s="800"/>
      <c r="C18" s="800"/>
      <c r="D18" s="800"/>
      <c r="E18" s="800"/>
      <c r="F18" s="800"/>
      <c r="S18" s="754"/>
    </row>
    <row r="19" spans="1:25">
      <c r="A19" s="800"/>
      <c r="B19" s="800"/>
      <c r="C19" s="800"/>
      <c r="D19" s="800"/>
      <c r="E19" s="800"/>
      <c r="F19" s="800"/>
      <c r="S19" s="754"/>
    </row>
    <row r="20" spans="1:25">
      <c r="A20" s="2576" t="s">
        <v>1176</v>
      </c>
      <c r="B20" s="2576"/>
      <c r="C20" s="2576"/>
      <c r="D20" s="2576"/>
      <c r="E20" s="2576"/>
      <c r="F20" s="2576"/>
      <c r="S20" s="754"/>
    </row>
    <row r="21" spans="1:25">
      <c r="A21" s="794"/>
      <c r="B21" s="793"/>
      <c r="C21" s="793"/>
      <c r="D21" s="793"/>
      <c r="E21" s="793"/>
      <c r="F21" s="793"/>
      <c r="S21" s="754"/>
    </row>
    <row r="22" spans="1:25">
      <c r="A22" s="793"/>
      <c r="B22" s="2577" t="s">
        <v>1692</v>
      </c>
      <c r="C22" s="2577"/>
      <c r="D22" s="2577"/>
      <c r="E22" s="2577"/>
      <c r="F22" s="793"/>
      <c r="M22"/>
      <c r="Q22" s="618"/>
      <c r="S22"/>
      <c r="T22" s="754"/>
      <c r="X22"/>
      <c r="Y22" s="636"/>
    </row>
    <row r="23" spans="1:25">
      <c r="A23" s="793"/>
      <c r="B23" s="2577"/>
      <c r="C23" s="2577"/>
      <c r="D23" s="2577"/>
      <c r="E23" s="2577"/>
      <c r="F23" s="793"/>
      <c r="M23"/>
      <c r="Q23" s="618"/>
      <c r="S23"/>
      <c r="T23" s="754"/>
      <c r="X23"/>
      <c r="Y23" s="636"/>
    </row>
    <row r="24" spans="1:25">
      <c r="A24" s="793"/>
      <c r="B24" s="794"/>
      <c r="C24" s="793"/>
      <c r="D24" s="793"/>
      <c r="E24" s="793"/>
      <c r="F24" s="793"/>
      <c r="M24"/>
      <c r="Q24" s="618"/>
      <c r="S24"/>
      <c r="T24" s="754"/>
      <c r="X24"/>
      <c r="Y24" s="636"/>
    </row>
    <row r="25" spans="1:25" ht="36" customHeight="1">
      <c r="A25" s="793"/>
      <c r="B25" s="2577" t="s">
        <v>1689</v>
      </c>
      <c r="C25" s="2577" t="s">
        <v>1690</v>
      </c>
      <c r="D25" s="2578" t="s">
        <v>1688</v>
      </c>
      <c r="E25" s="2577" t="s">
        <v>1691</v>
      </c>
      <c r="F25" s="793"/>
      <c r="M25"/>
      <c r="Q25" s="618"/>
      <c r="S25"/>
      <c r="T25" s="754"/>
      <c r="X25"/>
      <c r="Y25" s="636"/>
    </row>
    <row r="26" spans="1:25">
      <c r="A26" s="793"/>
      <c r="B26" s="2577"/>
      <c r="C26" s="2577"/>
      <c r="D26" s="2578"/>
      <c r="E26" s="2577"/>
      <c r="F26" s="793"/>
      <c r="M26"/>
      <c r="Q26" s="618"/>
      <c r="S26"/>
      <c r="T26" s="754"/>
      <c r="X26"/>
      <c r="Y26" s="636"/>
    </row>
    <row r="27" spans="1:25">
      <c r="A27" s="793"/>
      <c r="B27" s="2573"/>
      <c r="C27" s="2573"/>
      <c r="D27" s="2573"/>
      <c r="E27" s="2573"/>
      <c r="F27" s="793"/>
      <c r="M27"/>
      <c r="Q27" s="618"/>
      <c r="S27"/>
      <c r="T27" s="754"/>
      <c r="X27"/>
      <c r="Y27" s="636"/>
    </row>
    <row r="28" spans="1:25">
      <c r="A28" s="793"/>
      <c r="B28" s="2573"/>
      <c r="C28" s="2573"/>
      <c r="D28" s="2573"/>
      <c r="E28" s="2573"/>
      <c r="F28" s="793"/>
      <c r="M28"/>
      <c r="Q28" s="618"/>
      <c r="S28"/>
      <c r="T28" s="754"/>
      <c r="X28"/>
      <c r="Y28" s="636"/>
    </row>
    <row r="29" spans="1:25">
      <c r="A29" s="793"/>
      <c r="B29" s="2573"/>
      <c r="C29" s="2573"/>
      <c r="D29" s="2573"/>
      <c r="E29" s="2573"/>
      <c r="F29" s="793"/>
      <c r="M29"/>
      <c r="Q29" s="618"/>
      <c r="S29"/>
      <c r="T29" s="754"/>
      <c r="X29"/>
      <c r="Y29" s="636"/>
    </row>
    <row r="30" spans="1:25">
      <c r="A30" s="793"/>
      <c r="B30" s="2573"/>
      <c r="C30" s="2573"/>
      <c r="D30" s="2573"/>
      <c r="E30" s="2573"/>
      <c r="F30" s="793"/>
      <c r="M30"/>
      <c r="Q30" s="618"/>
      <c r="S30"/>
      <c r="T30" s="754"/>
      <c r="X30"/>
      <c r="Y30" s="636"/>
    </row>
    <row r="31" spans="1:25">
      <c r="A31" s="793"/>
      <c r="B31" s="2573"/>
      <c r="C31" s="2573"/>
      <c r="D31" s="2573"/>
      <c r="E31" s="2573"/>
      <c r="F31" s="793"/>
      <c r="M31"/>
      <c r="Q31" s="618"/>
      <c r="S31"/>
      <c r="T31" s="754"/>
      <c r="X31"/>
      <c r="Y31" s="636"/>
    </row>
    <row r="32" spans="1:25">
      <c r="A32" s="793"/>
      <c r="B32" s="2573"/>
      <c r="C32" s="2573"/>
      <c r="D32" s="2573"/>
      <c r="E32" s="2573"/>
      <c r="F32" s="793"/>
      <c r="M32"/>
      <c r="Q32" s="618"/>
      <c r="S32"/>
      <c r="T32" s="754"/>
      <c r="X32"/>
      <c r="Y32" s="636"/>
    </row>
    <row r="33" spans="1:25">
      <c r="A33"/>
      <c r="B33" s="2530"/>
      <c r="C33" s="2530"/>
      <c r="D33" s="2530"/>
      <c r="E33" s="2530"/>
      <c r="M33"/>
      <c r="Q33" s="618"/>
      <c r="S33"/>
      <c r="T33" s="754"/>
      <c r="X33"/>
      <c r="Y33" s="636"/>
    </row>
    <row r="34" spans="1:25">
      <c r="A34"/>
      <c r="B34" s="2530"/>
      <c r="C34" s="2530"/>
      <c r="D34" s="2530"/>
      <c r="E34" s="2530"/>
      <c r="M34"/>
      <c r="Q34" s="618"/>
      <c r="S34"/>
      <c r="T34" s="754"/>
      <c r="X34"/>
      <c r="Y34" s="636"/>
    </row>
    <row r="35" spans="1:25">
      <c r="A35"/>
      <c r="B35" s="2530"/>
      <c r="C35" s="2530"/>
      <c r="D35" s="2530"/>
      <c r="E35" s="2530"/>
      <c r="M35"/>
      <c r="Q35" s="618"/>
      <c r="S35"/>
      <c r="T35" s="754"/>
      <c r="X35"/>
      <c r="Y35" s="636"/>
    </row>
    <row r="36" spans="1:25">
      <c r="A36"/>
      <c r="B36" s="2530"/>
      <c r="C36" s="2530"/>
      <c r="D36" s="2530"/>
      <c r="E36" s="2530"/>
      <c r="M36"/>
      <c r="Q36" s="618"/>
      <c r="S36"/>
      <c r="T36" s="754"/>
      <c r="X36"/>
      <c r="Y36" s="636"/>
    </row>
    <row r="37" spans="1:25">
      <c r="A37"/>
      <c r="B37" s="2530"/>
      <c r="C37" s="2530"/>
      <c r="D37" s="2530"/>
      <c r="E37" s="2530"/>
      <c r="M37"/>
      <c r="Q37" s="618"/>
      <c r="S37"/>
      <c r="T37" s="754"/>
      <c r="X37"/>
      <c r="Y37" s="636"/>
    </row>
    <row r="38" spans="1:25">
      <c r="A38"/>
      <c r="B38" s="2530"/>
      <c r="C38" s="2530"/>
      <c r="D38" s="2530"/>
      <c r="E38" s="2530"/>
      <c r="M38"/>
      <c r="Q38" s="618"/>
      <c r="S38"/>
      <c r="T38" s="754"/>
      <c r="X38"/>
      <c r="Y38" s="636"/>
    </row>
    <row r="39" spans="1:25">
      <c r="A39"/>
      <c r="B39" s="2530"/>
      <c r="C39" s="2530"/>
      <c r="D39" s="2530"/>
      <c r="E39" s="2530"/>
      <c r="M39"/>
      <c r="Q39" s="618"/>
      <c r="S39"/>
      <c r="T39" s="754"/>
      <c r="X39"/>
      <c r="Y39" s="636"/>
    </row>
    <row r="40" spans="1:25">
      <c r="A40"/>
      <c r="B40" s="2530"/>
      <c r="C40" s="2530"/>
      <c r="D40" s="2530"/>
      <c r="E40" s="2530"/>
      <c r="M40"/>
      <c r="Q40" s="618"/>
      <c r="S40"/>
      <c r="T40" s="754"/>
      <c r="X40"/>
      <c r="Y40" s="636"/>
    </row>
    <row r="41" spans="1:25">
      <c r="A41"/>
      <c r="B41" s="2530"/>
      <c r="C41" s="2530"/>
      <c r="D41" s="2530"/>
      <c r="E41" s="2530"/>
      <c r="M41"/>
      <c r="Q41" s="618"/>
      <c r="S41"/>
      <c r="T41" s="754"/>
      <c r="X41"/>
      <c r="Y41" s="636"/>
    </row>
    <row r="42" spans="1:25">
      <c r="A42"/>
      <c r="B42" s="2530"/>
      <c r="C42" s="2530"/>
      <c r="D42" s="2530"/>
      <c r="E42" s="2530"/>
      <c r="M42"/>
      <c r="Q42" s="618"/>
      <c r="S42"/>
      <c r="T42" s="754"/>
      <c r="X42"/>
      <c r="Y42" s="636"/>
    </row>
    <row r="43" spans="1:25">
      <c r="A43"/>
      <c r="B43" s="2530"/>
      <c r="C43" s="2530"/>
      <c r="D43" s="2530"/>
      <c r="E43" s="2530"/>
      <c r="M43"/>
      <c r="Q43" s="618"/>
      <c r="S43"/>
      <c r="T43" s="754"/>
      <c r="X43"/>
      <c r="Y43" s="636"/>
    </row>
    <row r="44" spans="1:25">
      <c r="A44"/>
      <c r="B44" s="2530"/>
      <c r="C44" s="2530"/>
      <c r="D44" s="2530"/>
      <c r="E44" s="2530"/>
      <c r="M44"/>
      <c r="Q44" s="618"/>
      <c r="S44"/>
      <c r="T44" s="754"/>
      <c r="X44"/>
      <c r="Y44" s="636"/>
    </row>
    <row r="45" spans="1:25">
      <c r="A45"/>
      <c r="B45" s="2570" t="s">
        <v>1683</v>
      </c>
      <c r="C45" s="2570"/>
      <c r="D45" s="2570"/>
      <c r="E45" s="2570"/>
      <c r="M45"/>
      <c r="Q45" s="618"/>
      <c r="S45"/>
      <c r="T45" s="754"/>
      <c r="X45"/>
      <c r="Y45" s="636"/>
    </row>
    <row r="46" spans="1:25">
      <c r="A46" s="754"/>
      <c r="B46" s="2571"/>
      <c r="C46" s="2571"/>
      <c r="D46" s="2571"/>
      <c r="E46" s="2571"/>
      <c r="S46" s="754"/>
    </row>
    <row r="47" spans="1:25">
      <c r="A47" s="754"/>
      <c r="S47" s="754"/>
    </row>
    <row r="48" spans="1:25">
      <c r="A48" s="754"/>
      <c r="S48" s="754"/>
    </row>
    <row r="49" spans="1:33">
      <c r="A49" s="548" t="s">
        <v>1630</v>
      </c>
    </row>
    <row r="50" spans="1:33" ht="23.4">
      <c r="A50" s="548"/>
      <c r="N50" s="674"/>
      <c r="O50" s="674"/>
      <c r="P50" s="674"/>
    </row>
    <row r="51" spans="1:33">
      <c r="A51" s="548"/>
      <c r="N51" s="675"/>
      <c r="O51" s="675"/>
      <c r="P51" s="676"/>
      <c r="S51" s="533"/>
    </row>
    <row r="52" spans="1:33">
      <c r="A52" s="548"/>
      <c r="N52" s="678"/>
      <c r="O52" s="678"/>
      <c r="P52" s="678"/>
      <c r="R52" s="774"/>
      <c r="S52" s="774"/>
      <c r="T52" s="774"/>
      <c r="U52" s="774"/>
      <c r="V52" s="774"/>
      <c r="W52" s="774"/>
      <c r="X52" s="774"/>
      <c r="Y52" s="774"/>
      <c r="Z52" s="774"/>
      <c r="AA52" s="774"/>
      <c r="AB52" s="774"/>
      <c r="AC52" s="774"/>
      <c r="AD52" s="774"/>
      <c r="AE52" s="774"/>
      <c r="AF52" s="774"/>
      <c r="AG52" s="774"/>
    </row>
    <row r="53" spans="1:33" ht="14.25" customHeight="1">
      <c r="A53" s="548"/>
      <c r="N53" s="678"/>
      <c r="O53" s="678"/>
      <c r="P53" s="678"/>
      <c r="R53" s="774"/>
      <c r="S53" s="774"/>
      <c r="T53" s="774"/>
      <c r="U53" s="774"/>
      <c r="V53" s="774"/>
      <c r="W53" s="774"/>
      <c r="X53" s="774"/>
      <c r="Y53" s="774"/>
      <c r="Z53" s="774"/>
      <c r="AA53" s="774"/>
      <c r="AB53" s="774"/>
      <c r="AC53" s="774"/>
      <c r="AD53" s="774"/>
      <c r="AE53" s="774"/>
      <c r="AF53" s="774"/>
      <c r="AG53" s="774"/>
    </row>
    <row r="54" spans="1:33" ht="14.25" customHeight="1">
      <c r="A54" s="2525" t="s">
        <v>1642</v>
      </c>
      <c r="B54" s="2525"/>
      <c r="C54" s="2525"/>
      <c r="D54" s="2525"/>
      <c r="E54" s="2525"/>
      <c r="F54" s="2525"/>
      <c r="N54" s="678"/>
      <c r="O54" s="678"/>
      <c r="P54" s="678"/>
      <c r="R54" s="774"/>
      <c r="S54" s="774"/>
      <c r="T54" s="774"/>
      <c r="U54" s="774"/>
      <c r="V54" s="774"/>
      <c r="W54" s="774"/>
      <c r="X54" s="774"/>
      <c r="Y54" s="774"/>
      <c r="Z54" s="774"/>
      <c r="AA54" s="774"/>
      <c r="AB54" s="774"/>
      <c r="AC54" s="774"/>
      <c r="AD54" s="774"/>
      <c r="AE54" s="774"/>
      <c r="AF54" s="774"/>
      <c r="AG54" s="774"/>
    </row>
    <row r="55" spans="1:33" ht="14.25" customHeight="1">
      <c r="A55" s="2525"/>
      <c r="B55" s="2525"/>
      <c r="C55" s="2525"/>
      <c r="D55" s="2525"/>
      <c r="E55" s="2525"/>
      <c r="F55" s="2525"/>
      <c r="N55" s="678"/>
      <c r="O55" s="678"/>
      <c r="P55" s="678"/>
      <c r="R55" s="774"/>
      <c r="S55" s="774"/>
      <c r="T55" s="774"/>
      <c r="U55" s="774"/>
      <c r="V55" s="774"/>
      <c r="W55" s="774"/>
      <c r="X55" s="774"/>
      <c r="Y55" s="774"/>
      <c r="Z55" s="774"/>
      <c r="AA55" s="774"/>
      <c r="AB55" s="774"/>
      <c r="AC55" s="774"/>
      <c r="AD55" s="774"/>
      <c r="AE55" s="774"/>
      <c r="AF55" s="774"/>
      <c r="AG55" s="774"/>
    </row>
    <row r="56" spans="1:33" ht="17.25" customHeight="1">
      <c r="A56" s="614"/>
      <c r="B56" s="614"/>
      <c r="C56" s="614"/>
      <c r="D56" s="614"/>
      <c r="E56" s="614"/>
      <c r="F56" s="614"/>
      <c r="N56" s="541"/>
      <c r="O56" s="678"/>
      <c r="P56" s="678"/>
      <c r="R56" s="774"/>
      <c r="S56" s="774"/>
      <c r="T56" s="774"/>
      <c r="U56" s="774"/>
      <c r="V56" s="774"/>
      <c r="W56" s="774"/>
      <c r="X56" s="774"/>
      <c r="Y56" s="774"/>
      <c r="Z56" s="774"/>
      <c r="AA56" s="774"/>
      <c r="AB56" s="774"/>
      <c r="AC56" s="774"/>
      <c r="AD56" s="774"/>
      <c r="AE56" s="774"/>
      <c r="AF56" s="774"/>
      <c r="AG56" s="774"/>
    </row>
    <row r="57" spans="1:33" ht="16.2">
      <c r="A57" s="614"/>
      <c r="B57" s="614"/>
      <c r="C57" s="614"/>
      <c r="D57" s="614"/>
      <c r="E57" s="614"/>
      <c r="F57" s="614"/>
      <c r="N57" s="678"/>
      <c r="O57" s="678"/>
      <c r="P57" s="678"/>
      <c r="R57" s="774"/>
      <c r="S57" s="774"/>
      <c r="T57" s="774"/>
      <c r="U57" s="774"/>
      <c r="V57" s="774"/>
      <c r="W57" s="774"/>
      <c r="X57" s="774"/>
      <c r="Y57" s="774"/>
      <c r="Z57" s="774"/>
      <c r="AA57" s="774"/>
      <c r="AB57" s="774"/>
      <c r="AC57" s="774"/>
      <c r="AD57" s="774"/>
      <c r="AE57" s="774"/>
      <c r="AF57" s="774"/>
      <c r="AG57" s="774"/>
    </row>
    <row r="58" spans="1:33" ht="17.25" customHeight="1">
      <c r="A58" s="614"/>
      <c r="B58" s="614"/>
      <c r="C58" s="614"/>
      <c r="D58" s="614"/>
      <c r="E58" s="614"/>
      <c r="F58" s="614"/>
      <c r="N58" s="678"/>
      <c r="O58" s="678"/>
      <c r="P58" s="678"/>
      <c r="R58" s="774"/>
      <c r="S58" s="774"/>
      <c r="T58" s="774"/>
      <c r="U58" s="774"/>
      <c r="V58" s="774"/>
      <c r="W58" s="774"/>
      <c r="X58" s="774"/>
      <c r="Y58" s="774"/>
      <c r="Z58" s="774"/>
      <c r="AA58" s="774"/>
      <c r="AB58" s="774"/>
      <c r="AC58" s="774"/>
      <c r="AD58" s="774"/>
      <c r="AE58" s="774"/>
      <c r="AF58" s="774"/>
      <c r="AG58" s="774"/>
    </row>
    <row r="59" spans="1:33">
      <c r="A59" s="549"/>
      <c r="E59" s="547" t="s">
        <v>927</v>
      </c>
      <c r="F59" s="602"/>
      <c r="N59" s="678"/>
      <c r="O59" s="678"/>
      <c r="P59" s="678"/>
      <c r="R59" s="774"/>
      <c r="S59" s="774"/>
      <c r="T59" s="774"/>
      <c r="U59" s="774"/>
      <c r="V59" s="774"/>
      <c r="W59" s="774"/>
      <c r="X59" s="774"/>
      <c r="Y59" s="774"/>
      <c r="Z59" s="774"/>
      <c r="AA59" s="774"/>
      <c r="AB59" s="774"/>
      <c r="AC59" s="774"/>
      <c r="AD59" s="774"/>
      <c r="AE59" s="774"/>
      <c r="AF59" s="774"/>
      <c r="AG59" s="774"/>
    </row>
    <row r="60" spans="1:33">
      <c r="A60" s="549"/>
      <c r="N60" s="679"/>
      <c r="O60" s="678"/>
      <c r="P60" s="678"/>
      <c r="R60" s="774"/>
      <c r="S60" s="774"/>
      <c r="T60" s="774"/>
      <c r="U60" s="774"/>
      <c r="V60" s="774"/>
      <c r="W60" s="774"/>
      <c r="X60" s="774"/>
      <c r="Y60" s="774"/>
      <c r="Z60" s="774"/>
      <c r="AA60" s="774"/>
      <c r="AB60" s="774"/>
      <c r="AC60" s="774"/>
      <c r="AD60" s="774"/>
      <c r="AE60" s="774"/>
      <c r="AF60" s="774"/>
      <c r="AG60" s="774"/>
    </row>
    <row r="61" spans="1:33">
      <c r="A61" s="570" t="s">
        <v>1174</v>
      </c>
      <c r="N61" s="680"/>
      <c r="O61" s="678"/>
      <c r="P61" s="541"/>
      <c r="R61" s="774"/>
      <c r="S61" s="774"/>
      <c r="T61" s="774"/>
      <c r="U61" s="774"/>
      <c r="V61" s="774"/>
      <c r="W61" s="774"/>
      <c r="X61" s="774"/>
      <c r="Y61" s="774"/>
      <c r="Z61" s="774"/>
      <c r="AA61" s="774"/>
      <c r="AB61" s="774"/>
      <c r="AC61" s="774"/>
      <c r="AD61" s="774"/>
      <c r="AE61" s="774"/>
      <c r="AF61" s="774"/>
      <c r="AG61" s="774"/>
    </row>
    <row r="62" spans="1:33">
      <c r="A62" s="549"/>
      <c r="N62" s="680"/>
      <c r="O62" s="678"/>
      <c r="P62" s="678"/>
      <c r="R62" s="774"/>
      <c r="S62" s="774"/>
      <c r="T62" s="774"/>
      <c r="U62" s="774"/>
      <c r="V62" s="774"/>
      <c r="W62" s="774"/>
      <c r="X62" s="774"/>
      <c r="Y62" s="774"/>
      <c r="Z62" s="774"/>
      <c r="AA62" s="774"/>
      <c r="AB62" s="774"/>
      <c r="AC62" s="774"/>
      <c r="AD62" s="774"/>
      <c r="AE62" s="774"/>
      <c r="AF62" s="774"/>
      <c r="AG62" s="774"/>
    </row>
    <row r="63" spans="1:33" ht="14.25" customHeight="1">
      <c r="A63" s="549"/>
      <c r="N63" s="678"/>
      <c r="O63" s="678"/>
      <c r="P63" s="678"/>
      <c r="R63" s="774"/>
      <c r="S63" s="774"/>
      <c r="T63" s="774"/>
      <c r="U63" s="774"/>
      <c r="V63" s="774"/>
      <c r="W63" s="774"/>
      <c r="X63" s="774"/>
      <c r="Y63" s="774"/>
      <c r="Z63" s="774"/>
      <c r="AA63" s="774"/>
      <c r="AB63" s="774"/>
      <c r="AC63" s="774"/>
      <c r="AD63" s="774"/>
      <c r="AE63" s="774"/>
      <c r="AF63" s="774"/>
      <c r="AG63" s="774"/>
    </row>
    <row r="64" spans="1:33" ht="14.25" customHeight="1">
      <c r="A64" s="549"/>
      <c r="N64" s="678"/>
      <c r="O64" s="678"/>
      <c r="P64" s="678"/>
      <c r="R64" s="774"/>
      <c r="S64" s="774"/>
      <c r="T64" s="774"/>
      <c r="U64" s="774"/>
      <c r="V64" s="774"/>
      <c r="W64" s="774"/>
      <c r="X64" s="774"/>
      <c r="Y64" s="774"/>
      <c r="Z64" s="774"/>
      <c r="AA64" s="774"/>
      <c r="AB64" s="774"/>
      <c r="AC64" s="774"/>
      <c r="AD64" s="774"/>
      <c r="AE64" s="774"/>
      <c r="AF64" s="774"/>
      <c r="AG64" s="774"/>
    </row>
    <row r="65" spans="1:33" ht="14.25" customHeight="1">
      <c r="E65" s="549" t="s">
        <v>1091</v>
      </c>
      <c r="N65" s="678"/>
      <c r="O65" s="678"/>
      <c r="P65" s="678"/>
      <c r="R65" s="774"/>
      <c r="S65" s="774"/>
      <c r="T65" s="774"/>
      <c r="U65" s="774"/>
      <c r="V65" s="774"/>
      <c r="W65" s="774"/>
      <c r="X65" s="774"/>
      <c r="Y65" s="774"/>
      <c r="Z65" s="774"/>
      <c r="AA65" s="774"/>
      <c r="AB65" s="774"/>
      <c r="AC65" s="774"/>
      <c r="AD65" s="774"/>
      <c r="AE65" s="774"/>
      <c r="AF65" s="774"/>
      <c r="AG65" s="774"/>
    </row>
    <row r="66" spans="1:33" ht="14.25" customHeight="1">
      <c r="D66" s="549"/>
      <c r="N66" s="678"/>
      <c r="O66" s="678"/>
      <c r="P66" s="678"/>
      <c r="R66" s="774"/>
      <c r="S66" s="774"/>
      <c r="T66" s="774"/>
      <c r="U66" s="774"/>
      <c r="V66" s="774"/>
      <c r="W66" s="774"/>
      <c r="X66" s="774"/>
      <c r="Y66" s="774"/>
      <c r="Z66" s="774"/>
      <c r="AA66" s="774"/>
      <c r="AB66" s="774"/>
      <c r="AC66" s="774"/>
      <c r="AD66" s="774"/>
      <c r="AE66" s="774"/>
      <c r="AF66" s="774"/>
      <c r="AG66" s="774"/>
    </row>
    <row r="67" spans="1:33" ht="14.25" customHeight="1">
      <c r="D67" s="616" t="s">
        <v>1926</v>
      </c>
      <c r="E67" s="616"/>
      <c r="N67" s="678"/>
      <c r="O67" s="678"/>
      <c r="P67" s="678"/>
      <c r="R67" s="774"/>
      <c r="S67" s="774"/>
      <c r="T67" s="774"/>
      <c r="U67" s="774"/>
      <c r="V67" s="774"/>
      <c r="W67" s="774"/>
      <c r="X67" s="774"/>
      <c r="Y67" s="774"/>
      <c r="Z67" s="774"/>
      <c r="AA67" s="774"/>
      <c r="AB67" s="774"/>
      <c r="AC67" s="774"/>
      <c r="AD67" s="774"/>
      <c r="AE67" s="774"/>
      <c r="AF67" s="774"/>
      <c r="AG67" s="774"/>
    </row>
    <row r="68" spans="1:33" ht="14.25" customHeight="1">
      <c r="D68" s="549"/>
      <c r="N68" s="678"/>
      <c r="O68" s="678"/>
      <c r="P68" s="678"/>
      <c r="R68" s="774"/>
      <c r="S68" s="774"/>
      <c r="T68" s="774"/>
      <c r="U68" s="774"/>
      <c r="V68" s="774"/>
      <c r="W68" s="774"/>
      <c r="X68" s="774"/>
      <c r="Y68" s="774"/>
      <c r="Z68" s="774"/>
      <c r="AA68" s="774"/>
      <c r="AB68" s="774"/>
      <c r="AC68" s="774"/>
      <c r="AD68" s="774"/>
      <c r="AE68" s="774"/>
      <c r="AF68" s="774"/>
      <c r="AG68" s="774"/>
    </row>
    <row r="69" spans="1:33">
      <c r="E69" s="549" t="s">
        <v>1173</v>
      </c>
      <c r="N69" s="678"/>
      <c r="O69" s="678"/>
      <c r="P69" s="678"/>
      <c r="R69" s="774"/>
      <c r="S69" s="774"/>
      <c r="T69" s="774"/>
      <c r="U69" s="774"/>
      <c r="V69" s="774"/>
      <c r="W69" s="774"/>
      <c r="X69" s="774"/>
      <c r="Y69" s="774"/>
      <c r="Z69" s="774"/>
      <c r="AA69" s="774"/>
      <c r="AB69" s="774"/>
      <c r="AC69" s="774"/>
      <c r="AD69" s="774"/>
      <c r="AE69" s="774"/>
      <c r="AF69" s="774"/>
      <c r="AG69" s="774"/>
    </row>
    <row r="70" spans="1:33" ht="13.5" customHeight="1">
      <c r="A70" s="549"/>
      <c r="N70" s="678"/>
      <c r="O70" s="678"/>
      <c r="P70" s="678"/>
      <c r="R70" s="774"/>
      <c r="S70" s="774"/>
      <c r="T70" s="774"/>
      <c r="U70" s="774"/>
      <c r="V70" s="774"/>
      <c r="W70" s="774"/>
      <c r="X70" s="774"/>
      <c r="Y70" s="774"/>
      <c r="Z70" s="774"/>
      <c r="AA70" s="774"/>
      <c r="AB70" s="774"/>
      <c r="AC70" s="774"/>
      <c r="AD70" s="774"/>
      <c r="AE70" s="774"/>
      <c r="AF70" s="774"/>
      <c r="AG70" s="774"/>
    </row>
    <row r="71" spans="1:33" ht="13.5" customHeight="1">
      <c r="A71" s="549"/>
      <c r="N71" s="678"/>
      <c r="O71" s="678"/>
      <c r="P71" s="678"/>
      <c r="R71" s="774"/>
      <c r="S71" s="774"/>
      <c r="T71" s="774"/>
      <c r="U71" s="774"/>
      <c r="V71" s="774"/>
      <c r="W71" s="774"/>
      <c r="X71" s="774"/>
      <c r="Y71" s="774"/>
      <c r="Z71" s="774"/>
      <c r="AA71" s="774"/>
      <c r="AB71" s="774"/>
      <c r="AC71" s="774"/>
      <c r="AD71" s="774"/>
      <c r="AE71" s="774"/>
      <c r="AF71" s="774"/>
      <c r="AG71" s="774"/>
    </row>
    <row r="72" spans="1:33" ht="13.5" customHeight="1">
      <c r="A72" s="549"/>
      <c r="N72" s="678"/>
      <c r="O72" s="678"/>
      <c r="P72" s="678"/>
      <c r="R72" s="774"/>
      <c r="S72" s="774"/>
      <c r="T72" s="774"/>
      <c r="U72" s="774"/>
      <c r="V72" s="774"/>
      <c r="W72" s="774"/>
      <c r="X72" s="774"/>
      <c r="Y72" s="774"/>
      <c r="Z72" s="774"/>
      <c r="AA72" s="774"/>
      <c r="AB72" s="774"/>
      <c r="AC72" s="774"/>
      <c r="AD72" s="774"/>
      <c r="AE72" s="774"/>
      <c r="AF72" s="774"/>
      <c r="AG72" s="774"/>
    </row>
    <row r="73" spans="1:33" ht="13.5" customHeight="1">
      <c r="A73" s="2572" t="s">
        <v>1177</v>
      </c>
      <c r="B73" s="2572"/>
      <c r="C73" s="2572"/>
      <c r="D73" s="2572"/>
      <c r="E73" s="2572"/>
      <c r="F73" s="2572"/>
      <c r="N73" s="678"/>
      <c r="O73" s="678"/>
      <c r="P73" s="678"/>
      <c r="R73" s="774"/>
      <c r="S73" s="774"/>
      <c r="T73" s="774"/>
      <c r="U73" s="774"/>
      <c r="V73" s="774"/>
      <c r="W73" s="774"/>
      <c r="X73" s="774"/>
      <c r="Y73" s="774"/>
      <c r="Z73" s="774"/>
      <c r="AA73" s="774"/>
      <c r="AB73" s="774"/>
      <c r="AC73" s="774"/>
      <c r="AD73" s="774"/>
      <c r="AE73" s="774"/>
      <c r="AF73" s="774"/>
      <c r="AG73" s="774"/>
    </row>
    <row r="74" spans="1:33" ht="13.5" customHeight="1">
      <c r="A74" s="2572"/>
      <c r="B74" s="2572"/>
      <c r="C74" s="2572"/>
      <c r="D74" s="2572"/>
      <c r="E74" s="2572"/>
      <c r="F74" s="2572"/>
      <c r="N74" s="678"/>
      <c r="O74" s="678"/>
      <c r="P74" s="678"/>
      <c r="R74" s="774"/>
      <c r="S74" s="774"/>
      <c r="T74" s="774"/>
      <c r="U74" s="774"/>
      <c r="V74" s="774"/>
      <c r="W74" s="774"/>
      <c r="X74" s="774"/>
      <c r="Y74" s="774"/>
      <c r="Z74" s="774"/>
      <c r="AA74" s="774"/>
      <c r="AB74" s="774"/>
      <c r="AC74" s="774"/>
      <c r="AD74" s="774"/>
      <c r="AE74" s="774"/>
      <c r="AF74" s="774"/>
      <c r="AG74" s="774"/>
    </row>
    <row r="75" spans="1:33" ht="13.5" customHeight="1">
      <c r="A75" s="2572"/>
      <c r="B75" s="2572"/>
      <c r="C75" s="2572"/>
      <c r="D75" s="2572"/>
      <c r="E75" s="2572"/>
      <c r="F75" s="2572"/>
      <c r="N75" s="678"/>
      <c r="O75" s="678"/>
      <c r="P75" s="678"/>
      <c r="R75" s="774"/>
      <c r="S75" s="774"/>
      <c r="T75" s="774"/>
      <c r="U75" s="774"/>
      <c r="V75" s="774"/>
      <c r="W75" s="774"/>
      <c r="X75" s="774"/>
      <c r="Y75" s="774"/>
      <c r="Z75" s="774"/>
      <c r="AA75" s="774"/>
      <c r="AB75" s="774"/>
      <c r="AC75" s="774"/>
      <c r="AD75" s="774"/>
      <c r="AE75" s="774"/>
      <c r="AF75" s="774"/>
      <c r="AG75" s="774"/>
    </row>
    <row r="76" spans="1:33" ht="13.5" customHeight="1">
      <c r="A76" s="549"/>
      <c r="N76" s="678"/>
      <c r="O76" s="678"/>
      <c r="P76" s="541"/>
      <c r="R76" s="774"/>
      <c r="S76" s="774"/>
      <c r="T76" s="774"/>
      <c r="U76" s="774"/>
      <c r="V76" s="774"/>
      <c r="W76" s="774"/>
      <c r="X76" s="774"/>
      <c r="Y76" s="774"/>
      <c r="Z76" s="774"/>
      <c r="AA76" s="774"/>
      <c r="AB76" s="774"/>
      <c r="AC76" s="774"/>
      <c r="AD76" s="774"/>
      <c r="AE76" s="774"/>
      <c r="AF76" s="774"/>
      <c r="AG76" s="774"/>
    </row>
    <row r="77" spans="1:33">
      <c r="A77" s="2533" t="s">
        <v>1176</v>
      </c>
      <c r="B77" s="2533"/>
      <c r="C77" s="2533"/>
      <c r="D77" s="2533"/>
      <c r="E77" s="2533"/>
      <c r="F77" s="2533"/>
      <c r="N77" s="678"/>
      <c r="O77" s="489"/>
      <c r="P77" s="541"/>
      <c r="R77" s="774"/>
      <c r="S77" s="774"/>
      <c r="T77" s="774"/>
      <c r="U77" s="774"/>
      <c r="V77" s="774"/>
      <c r="W77" s="774"/>
      <c r="X77" s="774"/>
      <c r="Y77" s="774"/>
      <c r="Z77" s="774"/>
      <c r="AA77" s="774"/>
      <c r="AB77" s="774"/>
      <c r="AC77" s="774"/>
      <c r="AD77" s="774"/>
      <c r="AE77" s="774"/>
      <c r="AF77" s="774"/>
      <c r="AG77" s="774"/>
    </row>
    <row r="78" spans="1:33" ht="27" customHeight="1">
      <c r="A78" s="549"/>
      <c r="N78" s="678"/>
      <c r="O78" s="678"/>
      <c r="P78" s="678"/>
      <c r="R78" s="774"/>
      <c r="S78" s="774"/>
      <c r="T78" s="774"/>
      <c r="U78" s="774"/>
      <c r="V78" s="774"/>
      <c r="W78" s="774"/>
      <c r="X78" s="774"/>
      <c r="Y78" s="774"/>
      <c r="Z78" s="774"/>
      <c r="AA78" s="774"/>
      <c r="AB78" s="774"/>
      <c r="AC78" s="774"/>
      <c r="AD78" s="774"/>
      <c r="AE78" s="774"/>
      <c r="AF78" s="774"/>
      <c r="AG78" s="774"/>
    </row>
    <row r="79" spans="1:33" ht="27" customHeight="1">
      <c r="A79" s="549"/>
      <c r="B79" s="850" t="s">
        <v>2021</v>
      </c>
      <c r="C79" s="2499"/>
      <c r="D79" s="2500"/>
      <c r="E79" s="2500"/>
      <c r="F79" s="2501"/>
      <c r="N79" s="678"/>
      <c r="O79" s="681"/>
      <c r="P79" s="541"/>
      <c r="R79" s="774"/>
      <c r="S79" s="774"/>
      <c r="T79" s="774"/>
      <c r="U79" s="774"/>
      <c r="V79" s="774"/>
      <c r="W79" s="774"/>
      <c r="X79" s="774"/>
      <c r="Y79" s="774"/>
      <c r="Z79" s="774"/>
      <c r="AA79" s="774"/>
      <c r="AB79" s="774"/>
      <c r="AC79" s="774"/>
      <c r="AD79" s="774"/>
      <c r="AE79" s="774"/>
      <c r="AF79" s="774"/>
      <c r="AG79" s="774"/>
    </row>
    <row r="80" spans="1:33" ht="15.75" customHeight="1">
      <c r="A80" s="549"/>
      <c r="N80" s="682"/>
      <c r="O80" s="682"/>
      <c r="P80" s="682"/>
    </row>
    <row r="81" spans="1:16" ht="26.25" customHeight="1">
      <c r="A81"/>
      <c r="B81" s="850" t="s">
        <v>1175</v>
      </c>
      <c r="C81" s="2499"/>
      <c r="D81" s="2500"/>
      <c r="E81" s="2500"/>
      <c r="F81" s="2501"/>
      <c r="N81" s="675"/>
      <c r="O81" s="675"/>
      <c r="P81" s="676"/>
    </row>
    <row r="82" spans="1:16">
      <c r="A82" s="549"/>
      <c r="N82" s="678"/>
      <c r="O82" s="678"/>
      <c r="P82" s="678"/>
    </row>
    <row r="83" spans="1:16">
      <c r="N83" s="678"/>
      <c r="O83" s="678"/>
      <c r="P83" s="678"/>
    </row>
    <row r="84" spans="1:16">
      <c r="N84" s="678"/>
      <c r="O84" s="678"/>
      <c r="P84" s="678"/>
    </row>
    <row r="85" spans="1:16">
      <c r="N85" s="678"/>
      <c r="O85" s="678"/>
      <c r="P85" s="678"/>
    </row>
    <row r="86" spans="1:16">
      <c r="N86" s="678"/>
      <c r="O86" s="678"/>
      <c r="P86" s="678"/>
    </row>
    <row r="87" spans="1:16">
      <c r="N87" s="678"/>
      <c r="O87" s="678"/>
      <c r="P87" s="678"/>
    </row>
    <row r="88" spans="1:16">
      <c r="N88" s="678"/>
      <c r="O88" s="678"/>
      <c r="P88" s="678"/>
    </row>
    <row r="89" spans="1:16">
      <c r="N89" s="541"/>
      <c r="O89" s="678"/>
      <c r="P89" s="678"/>
    </row>
    <row r="90" spans="1:16">
      <c r="N90" s="678"/>
      <c r="O90" s="678"/>
      <c r="P90" s="678"/>
    </row>
    <row r="91" spans="1:16">
      <c r="J91" s="549"/>
      <c r="M91"/>
      <c r="N91" s="678"/>
      <c r="O91" s="678"/>
      <c r="P91" s="678"/>
    </row>
    <row r="92" spans="1:16">
      <c r="M92" s="680"/>
      <c r="N92" s="678"/>
      <c r="O92" s="678"/>
      <c r="P92" s="678"/>
    </row>
    <row r="93" spans="1:16">
      <c r="A93" s="533" t="s">
        <v>1631</v>
      </c>
      <c r="M93" s="680"/>
      <c r="N93" s="678"/>
      <c r="O93" s="678"/>
      <c r="P93" s="678"/>
    </row>
    <row r="94" spans="1:16">
      <c r="A94" s="533"/>
      <c r="M94" s="680"/>
      <c r="N94" s="678"/>
      <c r="O94" s="678"/>
      <c r="P94" s="678"/>
    </row>
    <row r="95" spans="1:16">
      <c r="A95" s="533"/>
      <c r="M95" s="678"/>
      <c r="N95" s="489"/>
      <c r="O95" s="678"/>
      <c r="P95" s="678"/>
    </row>
    <row r="96" spans="1:16">
      <c r="A96" s="533"/>
      <c r="M96" s="489"/>
      <c r="N96" s="489"/>
      <c r="O96" s="678"/>
      <c r="P96" s="678"/>
    </row>
    <row r="97" spans="1:16">
      <c r="A97" s="533"/>
      <c r="M97" s="678"/>
      <c r="N97" s="678"/>
      <c r="O97" s="678"/>
      <c r="P97" s="678"/>
    </row>
    <row r="98" spans="1:16">
      <c r="A98" s="533"/>
      <c r="M98" s="677"/>
      <c r="N98" s="678"/>
      <c r="O98" s="678"/>
      <c r="P98" s="678"/>
    </row>
    <row r="99" spans="1:16" ht="23.4">
      <c r="A99" s="2520" t="s">
        <v>1643</v>
      </c>
      <c r="B99" s="2520"/>
      <c r="C99" s="2520"/>
      <c r="D99" s="2520"/>
      <c r="E99" s="2520"/>
      <c r="F99" s="2520"/>
      <c r="M99" s="677"/>
      <c r="N99" s="678"/>
      <c r="O99" s="678"/>
      <c r="P99" s="678"/>
    </row>
    <row r="100" spans="1:16">
      <c r="A100" s="533"/>
      <c r="M100" s="677"/>
      <c r="N100" s="678"/>
      <c r="O100" s="678"/>
      <c r="P100" s="678"/>
    </row>
    <row r="101" spans="1:16">
      <c r="A101" s="533"/>
      <c r="M101" s="677"/>
      <c r="N101" s="678"/>
      <c r="O101" s="678"/>
      <c r="P101" s="678"/>
    </row>
    <row r="102" spans="1:16">
      <c r="A102" s="533"/>
      <c r="M102" s="677"/>
      <c r="N102" s="489"/>
      <c r="O102" s="678"/>
      <c r="P102" s="678"/>
    </row>
    <row r="103" spans="1:16">
      <c r="A103"/>
      <c r="E103" s="547" t="s">
        <v>927</v>
      </c>
      <c r="F103" s="602"/>
      <c r="G103" s="602"/>
      <c r="H103" s="602"/>
      <c r="I103" s="602"/>
      <c r="J103" s="602"/>
      <c r="M103" s="677"/>
      <c r="N103" s="489"/>
      <c r="O103" s="678"/>
      <c r="P103" s="678"/>
    </row>
    <row r="104" spans="1:16">
      <c r="A104" s="533"/>
      <c r="M104" s="677"/>
      <c r="N104" s="678"/>
      <c r="O104" s="678"/>
      <c r="P104" s="678"/>
    </row>
    <row r="105" spans="1:16">
      <c r="A105" s="533"/>
      <c r="M105" s="677"/>
      <c r="N105" s="678"/>
      <c r="O105" s="678"/>
      <c r="P105" s="678"/>
    </row>
    <row r="106" spans="1:16">
      <c r="A106" s="533" t="s">
        <v>957</v>
      </c>
      <c r="M106" s="678"/>
      <c r="N106" s="678"/>
      <c r="O106" s="678"/>
      <c r="P106" s="678"/>
    </row>
    <row r="107" spans="1:16">
      <c r="A107" s="533"/>
      <c r="M107" s="678"/>
      <c r="N107" s="682"/>
      <c r="O107" s="682"/>
      <c r="P107" s="682"/>
    </row>
    <row r="108" spans="1:16">
      <c r="A108" s="533"/>
      <c r="M108" s="675"/>
      <c r="N108" s="675"/>
      <c r="O108" s="675"/>
      <c r="P108" s="676"/>
    </row>
    <row r="109" spans="1:16">
      <c r="A109"/>
      <c r="D109" s="538" t="s">
        <v>1091</v>
      </c>
      <c r="M109" s="679"/>
      <c r="N109" s="678"/>
      <c r="O109" s="678"/>
      <c r="P109" s="678"/>
    </row>
    <row r="110" spans="1:16">
      <c r="A110"/>
      <c r="C110" s="533" t="s">
        <v>1927</v>
      </c>
      <c r="D110" s="526"/>
      <c r="M110" s="680"/>
      <c r="N110" s="678"/>
      <c r="O110" s="678"/>
      <c r="P110" s="678"/>
    </row>
    <row r="111" spans="1:16">
      <c r="A111"/>
      <c r="D111" s="538" t="s">
        <v>1173</v>
      </c>
      <c r="M111" s="680"/>
      <c r="N111" s="678"/>
      <c r="O111" s="678"/>
      <c r="P111" s="678"/>
    </row>
    <row r="112" spans="1:16">
      <c r="A112" s="533"/>
      <c r="D112" s="526"/>
      <c r="M112" s="680"/>
      <c r="N112" s="678"/>
      <c r="O112" s="678"/>
      <c r="P112" s="678"/>
    </row>
    <row r="113" spans="1:16">
      <c r="A113" s="533"/>
      <c r="M113" s="680"/>
      <c r="N113" s="678"/>
      <c r="O113" s="678"/>
      <c r="P113" s="678"/>
    </row>
    <row r="114" spans="1:16">
      <c r="A114" s="2526" t="s">
        <v>1172</v>
      </c>
      <c r="B114" s="2526"/>
      <c r="C114" s="2526"/>
      <c r="D114" s="2526"/>
      <c r="E114" s="2526"/>
      <c r="F114" s="2526"/>
      <c r="M114" s="680"/>
      <c r="N114" s="678"/>
      <c r="O114" s="678"/>
      <c r="P114" s="678"/>
    </row>
    <row r="115" spans="1:16">
      <c r="A115" s="2527"/>
      <c r="B115" s="2527"/>
      <c r="C115" s="2527"/>
      <c r="D115" s="2527"/>
      <c r="E115" s="2527"/>
      <c r="F115" s="2527"/>
      <c r="M115" s="679"/>
      <c r="N115" s="678"/>
      <c r="O115" s="678"/>
      <c r="P115" s="678"/>
    </row>
    <row r="116" spans="1:16">
      <c r="A116" s="615"/>
      <c r="B116" s="615"/>
      <c r="C116" s="615"/>
      <c r="D116" s="615"/>
      <c r="E116" s="615"/>
      <c r="F116" s="615"/>
      <c r="M116" s="680"/>
      <c r="N116" s="678"/>
      <c r="O116" s="678"/>
      <c r="P116" s="678"/>
    </row>
    <row r="117" spans="1:16" ht="33.75" customHeight="1">
      <c r="A117" s="2521" t="s">
        <v>71</v>
      </c>
      <c r="B117" s="2521"/>
      <c r="C117" s="2521"/>
      <c r="D117" s="2521"/>
      <c r="E117" s="2521"/>
      <c r="F117" s="2521"/>
      <c r="M117" s="680"/>
      <c r="N117" s="678"/>
      <c r="O117" s="678"/>
      <c r="P117" s="678"/>
    </row>
    <row r="118" spans="1:16" ht="33.75" customHeight="1">
      <c r="A118" s="2521" t="s">
        <v>960</v>
      </c>
      <c r="B118" s="2521"/>
      <c r="C118" s="2521"/>
      <c r="D118" s="2521"/>
      <c r="E118" s="2521"/>
      <c r="F118" s="2521"/>
      <c r="M118" s="680"/>
      <c r="N118" s="678"/>
      <c r="O118" s="678"/>
      <c r="P118" s="678"/>
    </row>
    <row r="119" spans="1:16" ht="33.75" customHeight="1">
      <c r="A119" s="2521" t="s">
        <v>961</v>
      </c>
      <c r="B119" s="2521"/>
      <c r="C119" s="2524"/>
      <c r="D119" s="2522"/>
      <c r="E119" s="2522"/>
      <c r="F119" s="2523"/>
      <c r="M119" s="680"/>
      <c r="N119" s="678"/>
      <c r="O119" s="678"/>
      <c r="P119" s="678"/>
    </row>
    <row r="120" spans="1:16" ht="33.75" customHeight="1">
      <c r="A120" s="2521" t="s">
        <v>101</v>
      </c>
      <c r="B120" s="2521"/>
      <c r="C120" s="2521"/>
      <c r="D120" s="2521"/>
      <c r="E120" s="2521"/>
      <c r="F120" s="2521"/>
      <c r="M120" s="680"/>
      <c r="N120" s="678"/>
      <c r="O120" s="678"/>
      <c r="P120" s="678"/>
    </row>
    <row r="121" spans="1:16" ht="33.75" customHeight="1">
      <c r="A121" s="2521" t="s">
        <v>962</v>
      </c>
      <c r="B121" s="2521"/>
      <c r="C121" s="2521"/>
      <c r="D121" s="2521"/>
      <c r="E121" s="2521"/>
      <c r="F121" s="2521"/>
      <c r="M121" s="680"/>
      <c r="N121" s="678"/>
      <c r="O121" s="678"/>
      <c r="P121" s="678"/>
    </row>
    <row r="122" spans="1:16" ht="33.75" customHeight="1">
      <c r="A122" s="2521" t="s">
        <v>963</v>
      </c>
      <c r="B122" s="2521"/>
      <c r="C122" s="2521"/>
      <c r="D122" s="2521"/>
      <c r="E122" s="2521"/>
      <c r="F122" s="2521"/>
      <c r="M122" s="680"/>
      <c r="N122" s="489"/>
      <c r="O122" s="678"/>
      <c r="P122" s="678"/>
    </row>
    <row r="123" spans="1:16" ht="33.75" customHeight="1">
      <c r="A123" s="2521" t="s">
        <v>964</v>
      </c>
      <c r="B123" s="2521"/>
      <c r="C123" s="2521"/>
      <c r="D123" s="2521"/>
      <c r="E123" s="2521"/>
      <c r="F123" s="2521"/>
      <c r="M123" s="680"/>
      <c r="N123" s="489"/>
      <c r="O123" s="678"/>
      <c r="P123" s="678"/>
    </row>
    <row r="124" spans="1:16">
      <c r="A124" s="2568" t="s">
        <v>965</v>
      </c>
      <c r="B124" s="2568"/>
      <c r="C124" s="2568"/>
      <c r="D124" s="2568"/>
      <c r="E124" s="2568"/>
      <c r="F124" s="2568"/>
      <c r="M124" s="680"/>
      <c r="N124" s="678"/>
      <c r="O124" s="678"/>
      <c r="P124" s="678"/>
    </row>
    <row r="125" spans="1:16">
      <c r="A125" s="2569"/>
      <c r="B125" s="2569"/>
      <c r="C125" s="2569"/>
      <c r="D125" s="2569"/>
      <c r="E125" s="2569"/>
      <c r="F125" s="2569"/>
      <c r="M125" s="680"/>
      <c r="N125" s="678"/>
      <c r="O125" s="678"/>
      <c r="P125" s="678"/>
    </row>
    <row r="126" spans="1:16">
      <c r="A126" s="533" t="s">
        <v>1632</v>
      </c>
      <c r="M126" s="680"/>
      <c r="N126" s="489"/>
      <c r="O126" s="678"/>
      <c r="P126" s="678"/>
    </row>
    <row r="127" spans="1:16">
      <c r="A127" s="533"/>
      <c r="M127" s="680"/>
      <c r="N127" s="678"/>
      <c r="O127" s="678"/>
      <c r="P127" s="678"/>
    </row>
    <row r="128" spans="1:16">
      <c r="A128" s="533"/>
      <c r="M128" s="680"/>
      <c r="N128" s="678"/>
      <c r="O128" s="678"/>
      <c r="P128" s="678"/>
    </row>
    <row r="129" spans="1:16" ht="23.4">
      <c r="A129" s="2520" t="s">
        <v>966</v>
      </c>
      <c r="B129" s="2520"/>
      <c r="C129" s="2520"/>
      <c r="D129" s="2520"/>
      <c r="E129" s="2520"/>
      <c r="F129" s="2520"/>
      <c r="M129" s="680"/>
      <c r="N129" s="678"/>
      <c r="O129" s="678"/>
      <c r="P129" s="678"/>
    </row>
    <row r="130" spans="1:16" ht="12.75" customHeight="1">
      <c r="A130" s="546"/>
      <c r="B130" s="546"/>
      <c r="C130" s="546"/>
      <c r="D130" s="546"/>
      <c r="E130" s="546"/>
      <c r="F130" s="546"/>
      <c r="M130" s="680"/>
      <c r="N130" s="678"/>
      <c r="O130" s="678"/>
      <c r="P130" s="678"/>
    </row>
    <row r="131" spans="1:16" ht="14.25" customHeight="1">
      <c r="A131" s="546"/>
      <c r="B131" s="546"/>
      <c r="C131" s="546"/>
      <c r="D131" s="546"/>
      <c r="E131" s="546"/>
      <c r="F131" s="546"/>
      <c r="M131" s="678"/>
      <c r="N131" s="678"/>
      <c r="O131" s="678"/>
      <c r="P131" s="678"/>
    </row>
    <row r="132" spans="1:16">
      <c r="A132"/>
      <c r="E132" s="547" t="s">
        <v>927</v>
      </c>
      <c r="F132" s="602"/>
      <c r="M132" s="678"/>
      <c r="N132" s="678"/>
      <c r="O132" s="678"/>
      <c r="P132" s="678"/>
    </row>
    <row r="133" spans="1:16">
      <c r="A133" s="533" t="s">
        <v>967</v>
      </c>
      <c r="M133" s="678"/>
      <c r="N133" s="678"/>
      <c r="O133" s="678"/>
      <c r="P133" s="678"/>
    </row>
    <row r="134" spans="1:16">
      <c r="A134" s="533"/>
      <c r="M134" s="678"/>
      <c r="N134" s="683"/>
      <c r="O134" s="678"/>
      <c r="P134" s="678"/>
    </row>
    <row r="135" spans="1:16">
      <c r="A135" s="533"/>
      <c r="M135" s="678"/>
      <c r="N135" s="684"/>
      <c r="O135" s="678"/>
      <c r="P135" s="678"/>
    </row>
    <row r="136" spans="1:16">
      <c r="A136"/>
      <c r="D136" s="578" t="s">
        <v>958</v>
      </c>
      <c r="M136" s="678"/>
      <c r="N136" s="682"/>
      <c r="O136" s="682"/>
      <c r="P136" s="682"/>
    </row>
    <row r="137" spans="1:16">
      <c r="A137"/>
      <c r="D137" s="533" t="s">
        <v>1928</v>
      </c>
      <c r="M137" s="675"/>
      <c r="N137" s="675"/>
      <c r="O137" s="675"/>
      <c r="P137" s="676"/>
    </row>
    <row r="138" spans="1:16">
      <c r="A138"/>
      <c r="D138" s="578" t="s">
        <v>959</v>
      </c>
      <c r="M138" s="679"/>
      <c r="N138" s="678"/>
      <c r="O138" s="678"/>
      <c r="P138" s="678"/>
    </row>
    <row r="139" spans="1:16">
      <c r="A139" s="533"/>
      <c r="M139" s="680"/>
      <c r="N139" s="678"/>
      <c r="O139" s="678"/>
      <c r="P139" s="678"/>
    </row>
    <row r="140" spans="1:16">
      <c r="A140" s="533"/>
      <c r="M140" s="680"/>
      <c r="N140" s="678"/>
      <c r="O140" s="678"/>
      <c r="P140" s="678"/>
    </row>
    <row r="141" spans="1:16">
      <c r="A141" s="2526" t="s">
        <v>1163</v>
      </c>
      <c r="B141" s="2526"/>
      <c r="C141" s="2526"/>
      <c r="D141" s="2526"/>
      <c r="E141" s="2526"/>
      <c r="F141" s="2526"/>
      <c r="M141" s="680"/>
      <c r="N141" s="678"/>
      <c r="O141" s="678"/>
      <c r="P141" s="678"/>
    </row>
    <row r="142" spans="1:16">
      <c r="A142" s="2526"/>
      <c r="B142" s="2526"/>
      <c r="C142" s="2526"/>
      <c r="D142" s="2526"/>
      <c r="E142" s="2526"/>
      <c r="F142" s="2526"/>
      <c r="M142" s="680"/>
      <c r="N142" s="678"/>
      <c r="O142" s="678"/>
      <c r="P142" s="678"/>
    </row>
    <row r="143" spans="1:16">
      <c r="A143" s="613"/>
      <c r="B143" s="613"/>
      <c r="C143" s="613"/>
      <c r="D143" s="613"/>
      <c r="E143" s="613"/>
      <c r="F143" s="613"/>
      <c r="M143" s="680"/>
      <c r="N143" s="678"/>
      <c r="O143" s="678"/>
      <c r="P143" s="678"/>
    </row>
    <row r="144" spans="1:16" ht="21" customHeight="1">
      <c r="A144" s="533" t="s">
        <v>1164</v>
      </c>
      <c r="M144" s="678"/>
      <c r="N144" s="678"/>
      <c r="O144" s="678"/>
      <c r="P144" s="678"/>
    </row>
    <row r="145" spans="1:16" ht="33.75" customHeight="1">
      <c r="A145" s="2521" t="s">
        <v>1166</v>
      </c>
      <c r="B145" s="2521"/>
      <c r="C145" s="2521"/>
      <c r="D145" s="2521"/>
      <c r="E145" s="2521"/>
      <c r="F145" s="2521"/>
      <c r="M145" s="677"/>
      <c r="N145" s="678"/>
      <c r="O145" s="678"/>
      <c r="P145" s="678"/>
    </row>
    <row r="146" spans="1:16" ht="33.75" customHeight="1">
      <c r="A146" s="2521" t="s">
        <v>1167</v>
      </c>
      <c r="B146" s="2521"/>
      <c r="C146" s="2521"/>
      <c r="D146" s="2521"/>
      <c r="E146" s="2521"/>
      <c r="F146" s="2521"/>
      <c r="M146" s="677"/>
      <c r="N146" s="678"/>
      <c r="O146" s="678"/>
      <c r="P146" s="678"/>
    </row>
    <row r="147" spans="1:16" ht="33.75" customHeight="1">
      <c r="A147" s="2521" t="s">
        <v>1168</v>
      </c>
      <c r="B147" s="2521"/>
      <c r="C147" s="2524"/>
      <c r="D147" s="2522"/>
      <c r="E147" s="2522"/>
      <c r="F147" s="2523"/>
      <c r="M147" s="677"/>
      <c r="N147" s="678"/>
      <c r="O147" s="678"/>
      <c r="P147" s="678"/>
    </row>
    <row r="148" spans="1:16" ht="33.75" customHeight="1">
      <c r="A148" s="2521" t="s">
        <v>1165</v>
      </c>
      <c r="B148" s="2521"/>
      <c r="C148" s="2521"/>
      <c r="D148" s="2521"/>
      <c r="E148" s="2521"/>
      <c r="F148" s="2521"/>
      <c r="M148" s="677"/>
      <c r="N148" s="678"/>
      <c r="O148" s="678"/>
      <c r="P148" s="678"/>
    </row>
    <row r="149" spans="1:16" ht="33.75" customHeight="1">
      <c r="A149" s="2521" t="s">
        <v>962</v>
      </c>
      <c r="B149" s="2521"/>
      <c r="C149" s="2521"/>
      <c r="D149" s="2521"/>
      <c r="E149" s="2521"/>
      <c r="F149" s="2521"/>
      <c r="M149" s="677"/>
      <c r="N149" s="489"/>
      <c r="O149" s="678"/>
      <c r="P149" s="678"/>
    </row>
    <row r="150" spans="1:16" ht="33.75" customHeight="1">
      <c r="A150" s="2521" t="s">
        <v>963</v>
      </c>
      <c r="B150" s="2521"/>
      <c r="C150" s="2521"/>
      <c r="D150" s="2521"/>
      <c r="E150" s="2521"/>
      <c r="F150" s="2521"/>
      <c r="M150" s="677"/>
      <c r="N150" s="678"/>
      <c r="O150" s="678"/>
      <c r="P150" s="678"/>
    </row>
    <row r="151" spans="1:16">
      <c r="A151" s="533"/>
      <c r="M151" s="677"/>
      <c r="N151" s="678"/>
      <c r="O151" s="678"/>
      <c r="P151" s="678"/>
    </row>
    <row r="152" spans="1:16">
      <c r="A152" s="533" t="s">
        <v>968</v>
      </c>
      <c r="M152" s="677"/>
      <c r="N152" s="678"/>
      <c r="O152" s="678"/>
      <c r="P152" s="678"/>
    </row>
    <row r="153" spans="1:16" ht="33" customHeight="1">
      <c r="A153" s="2521" t="s">
        <v>1166</v>
      </c>
      <c r="B153" s="2521"/>
      <c r="C153" s="2521"/>
      <c r="D153" s="2521"/>
      <c r="E153" s="2521"/>
      <c r="F153" s="2521"/>
      <c r="M153" s="678"/>
      <c r="N153" s="678"/>
      <c r="O153" s="678"/>
      <c r="P153" s="678"/>
    </row>
    <row r="154" spans="1:16" ht="33" customHeight="1">
      <c r="A154" s="2521" t="s">
        <v>1167</v>
      </c>
      <c r="B154" s="2521"/>
      <c r="C154" s="2521"/>
      <c r="D154" s="2521"/>
      <c r="E154" s="2521"/>
      <c r="F154" s="2521"/>
      <c r="M154" s="678"/>
      <c r="N154" s="678"/>
      <c r="O154" s="678"/>
      <c r="P154" s="678"/>
    </row>
    <row r="155" spans="1:16" ht="33" customHeight="1">
      <c r="A155" s="2521" t="s">
        <v>1168</v>
      </c>
      <c r="B155" s="2521"/>
      <c r="C155" s="2524"/>
      <c r="D155" s="2522"/>
      <c r="E155" s="2522"/>
      <c r="F155" s="2523"/>
      <c r="M155" s="678"/>
      <c r="N155" s="541"/>
      <c r="O155" s="678"/>
      <c r="P155" s="678"/>
    </row>
    <row r="156" spans="1:16" ht="33" customHeight="1">
      <c r="A156" s="2521" t="s">
        <v>1165</v>
      </c>
      <c r="B156" s="2521"/>
      <c r="C156" s="2521"/>
      <c r="D156" s="2521"/>
      <c r="E156" s="2521"/>
      <c r="F156" s="2521"/>
      <c r="M156" s="677"/>
      <c r="N156" s="678"/>
      <c r="O156" s="678"/>
      <c r="P156" s="678"/>
    </row>
    <row r="157" spans="1:16" ht="33" customHeight="1">
      <c r="A157" s="2521" t="s">
        <v>969</v>
      </c>
      <c r="B157" s="2521"/>
      <c r="C157" s="2521"/>
      <c r="D157" s="2521"/>
      <c r="E157" s="2521"/>
      <c r="F157" s="2521"/>
      <c r="M157" s="677"/>
      <c r="N157" s="678"/>
      <c r="O157" s="678"/>
      <c r="P157" s="678"/>
    </row>
    <row r="158" spans="1:16">
      <c r="A158" s="533" t="s">
        <v>970</v>
      </c>
      <c r="M158" s="677"/>
      <c r="N158" s="678"/>
      <c r="O158" s="678"/>
      <c r="P158" s="678"/>
    </row>
    <row r="159" spans="1:16">
      <c r="A159" s="533"/>
      <c r="M159" s="677"/>
      <c r="N159" s="678"/>
      <c r="O159" s="678"/>
      <c r="P159" s="678"/>
    </row>
    <row r="160" spans="1:16">
      <c r="A160" s="612"/>
      <c r="B160" s="505"/>
      <c r="C160" s="505"/>
      <c r="D160" s="505"/>
      <c r="E160" s="505"/>
      <c r="F160" s="505"/>
      <c r="M160" s="677"/>
      <c r="N160" s="678"/>
      <c r="O160" s="678"/>
      <c r="P160" s="678"/>
    </row>
    <row r="161" spans="1:16" ht="14.4">
      <c r="A161" s="567"/>
      <c r="M161" s="677"/>
      <c r="N161" s="678"/>
      <c r="O161" s="678"/>
      <c r="P161" s="678"/>
    </row>
    <row r="162" spans="1:16">
      <c r="E162" s="547" t="s">
        <v>927</v>
      </c>
      <c r="F162" s="602"/>
      <c r="M162" s="677"/>
      <c r="N162" s="678"/>
      <c r="O162" s="678"/>
      <c r="P162" s="678"/>
    </row>
    <row r="163" spans="1:16">
      <c r="A163"/>
      <c r="D163" s="595" t="s">
        <v>526</v>
      </c>
      <c r="E163" s="595" t="s">
        <v>971</v>
      </c>
      <c r="F163" s="595" t="s">
        <v>953</v>
      </c>
      <c r="M163" s="677"/>
      <c r="N163" s="678"/>
      <c r="O163" s="678"/>
      <c r="P163" s="678"/>
    </row>
    <row r="164" spans="1:16">
      <c r="A164"/>
      <c r="D164" s="2521"/>
      <c r="E164" s="2521"/>
      <c r="F164" s="2521"/>
      <c r="M164" s="678"/>
      <c r="N164" s="678"/>
      <c r="O164" s="678"/>
      <c r="P164" s="678"/>
    </row>
    <row r="165" spans="1:16">
      <c r="A165"/>
      <c r="D165" s="2521"/>
      <c r="E165" s="2521"/>
      <c r="F165" s="2521"/>
      <c r="M165" s="678"/>
      <c r="N165" s="682"/>
      <c r="O165" s="682"/>
      <c r="P165" s="682"/>
    </row>
    <row r="166" spans="1:16">
      <c r="A166" s="533"/>
      <c r="D166" s="2521"/>
      <c r="E166" s="2521"/>
      <c r="F166" s="2521"/>
      <c r="M166" s="675"/>
      <c r="N166" s="675"/>
      <c r="O166" s="675"/>
      <c r="P166" s="676"/>
    </row>
    <row r="167" spans="1:16">
      <c r="M167" s="678"/>
      <c r="N167" s="678"/>
      <c r="O167" s="678"/>
      <c r="P167" s="678"/>
    </row>
    <row r="168" spans="1:16">
      <c r="A168" s="550" t="s">
        <v>1633</v>
      </c>
      <c r="M168" s="677"/>
      <c r="N168" s="678"/>
      <c r="O168" s="678"/>
      <c r="P168" s="678"/>
    </row>
    <row r="169" spans="1:16">
      <c r="A169" s="570"/>
      <c r="M169" s="677"/>
      <c r="N169" s="678"/>
      <c r="O169" s="678"/>
      <c r="P169" s="541"/>
    </row>
    <row r="170" spans="1:16">
      <c r="A170" s="570"/>
      <c r="M170" s="677"/>
      <c r="N170" s="678"/>
      <c r="O170" s="678"/>
      <c r="P170" s="678"/>
    </row>
    <row r="171" spans="1:16">
      <c r="A171" s="570"/>
      <c r="M171" s="677"/>
      <c r="N171" s="541"/>
      <c r="O171" s="678"/>
      <c r="P171" s="678"/>
    </row>
    <row r="172" spans="1:16">
      <c r="A172" s="570" t="s">
        <v>972</v>
      </c>
      <c r="E172" s="547" t="s">
        <v>927</v>
      </c>
      <c r="F172" s="602"/>
      <c r="M172" s="677"/>
      <c r="N172" s="678"/>
      <c r="O172" s="678"/>
      <c r="P172" s="678"/>
    </row>
    <row r="173" spans="1:16">
      <c r="A173" s="570"/>
      <c r="M173" s="677"/>
      <c r="N173" s="678"/>
      <c r="O173" s="678"/>
      <c r="P173" s="678"/>
    </row>
    <row r="174" spans="1:16">
      <c r="A174" s="570" t="s">
        <v>973</v>
      </c>
      <c r="M174" s="677"/>
      <c r="N174" s="678"/>
      <c r="O174" s="678"/>
      <c r="P174" s="678"/>
    </row>
    <row r="175" spans="1:16">
      <c r="A175" s="570"/>
      <c r="M175" s="677"/>
      <c r="N175" s="678"/>
      <c r="O175" s="678"/>
      <c r="P175" s="678"/>
    </row>
    <row r="176" spans="1:16">
      <c r="A176" s="570"/>
      <c r="M176" s="677"/>
      <c r="N176" s="678"/>
      <c r="O176" s="678"/>
      <c r="P176" s="678"/>
    </row>
    <row r="177" spans="1:16">
      <c r="A177"/>
      <c r="D177" s="570" t="s">
        <v>1091</v>
      </c>
      <c r="M177" s="677"/>
      <c r="N177" s="678"/>
      <c r="O177" s="678"/>
      <c r="P177" s="678"/>
    </row>
    <row r="178" spans="1:16">
      <c r="A178" s="570" t="s">
        <v>975</v>
      </c>
      <c r="M178" s="677"/>
      <c r="N178" s="678"/>
      <c r="O178" s="678"/>
      <c r="P178" s="678"/>
    </row>
    <row r="179" spans="1:16">
      <c r="A179"/>
      <c r="C179" s="570" t="s">
        <v>1929</v>
      </c>
      <c r="M179" s="677"/>
      <c r="N179" s="678"/>
      <c r="O179" s="678"/>
      <c r="P179" s="678"/>
    </row>
    <row r="180" spans="1:16">
      <c r="A180"/>
      <c r="D180" s="570" t="s">
        <v>976</v>
      </c>
      <c r="M180" s="677"/>
      <c r="N180" s="678"/>
      <c r="O180" s="678"/>
      <c r="P180" s="541"/>
    </row>
    <row r="181" spans="1:16" ht="18.75" customHeight="1">
      <c r="A181"/>
      <c r="D181" s="570" t="s">
        <v>977</v>
      </c>
      <c r="I181" s="576" t="s">
        <v>1097</v>
      </c>
      <c r="M181" s="677"/>
      <c r="N181" s="678"/>
      <c r="O181" s="678"/>
      <c r="P181" s="678"/>
    </row>
    <row r="182" spans="1:16">
      <c r="A182" s="570"/>
      <c r="M182" s="677"/>
      <c r="N182" s="489"/>
      <c r="O182" s="678"/>
      <c r="P182" s="541"/>
    </row>
    <row r="183" spans="1:16">
      <c r="A183" s="2531" t="s">
        <v>1092</v>
      </c>
      <c r="B183" s="2531"/>
      <c r="C183" s="2531"/>
      <c r="D183" s="2531"/>
      <c r="E183" s="2531"/>
      <c r="F183" s="2531"/>
      <c r="M183" s="677"/>
      <c r="N183" s="678"/>
      <c r="O183" s="678"/>
      <c r="P183" s="678"/>
    </row>
    <row r="184" spans="1:16">
      <c r="A184" s="2531"/>
      <c r="B184" s="2531"/>
      <c r="C184" s="2531"/>
      <c r="D184" s="2531"/>
      <c r="E184" s="2531"/>
      <c r="F184" s="2531"/>
      <c r="M184" s="678"/>
      <c r="N184" s="678"/>
      <c r="O184" s="678"/>
      <c r="P184" s="678"/>
    </row>
    <row r="185" spans="1:16">
      <c r="A185" s="570"/>
      <c r="M185" s="678"/>
      <c r="N185" s="678"/>
      <c r="O185" s="678"/>
      <c r="P185" s="541"/>
    </row>
    <row r="186" spans="1:16">
      <c r="A186" s="570"/>
      <c r="M186" s="678"/>
      <c r="N186" s="678"/>
      <c r="O186" s="678"/>
      <c r="P186" s="678"/>
    </row>
    <row r="187" spans="1:16">
      <c r="A187" s="570" t="s">
        <v>1096</v>
      </c>
      <c r="M187" s="678"/>
      <c r="N187" s="678"/>
      <c r="O187" s="678"/>
      <c r="P187" s="541"/>
    </row>
    <row r="188" spans="1:16">
      <c r="A188" s="570"/>
      <c r="M188" s="678"/>
      <c r="N188" s="678"/>
      <c r="O188" s="678"/>
      <c r="P188" s="678"/>
    </row>
    <row r="189" spans="1:16">
      <c r="A189" s="570" t="s">
        <v>1704</v>
      </c>
      <c r="M189" s="678"/>
      <c r="N189" s="678"/>
      <c r="O189" s="678"/>
      <c r="P189" s="541"/>
    </row>
    <row r="190" spans="1:16">
      <c r="A190" s="570"/>
      <c r="M190" s="678"/>
      <c r="N190" s="678"/>
      <c r="O190" s="678"/>
      <c r="P190" s="678"/>
    </row>
    <row r="191" spans="1:16">
      <c r="A191" s="570" t="s">
        <v>1705</v>
      </c>
      <c r="B191" s="1120"/>
      <c r="C191" s="1120"/>
      <c r="D191" s="1120"/>
      <c r="E191" s="1120"/>
      <c r="M191" s="678"/>
      <c r="N191" s="489"/>
      <c r="O191" s="678"/>
      <c r="P191" s="678"/>
    </row>
    <row r="192" spans="1:16">
      <c r="A192" s="570"/>
      <c r="M192" s="678"/>
      <c r="N192" s="678"/>
      <c r="O192" s="678"/>
      <c r="P192" s="678"/>
    </row>
    <row r="193" spans="1:16">
      <c r="A193" s="570" t="s">
        <v>1707</v>
      </c>
      <c r="B193" s="1120"/>
      <c r="C193" s="1120"/>
      <c r="D193" s="1120"/>
      <c r="E193" s="1120"/>
      <c r="M193" s="678"/>
      <c r="N193" s="489"/>
      <c r="O193" s="678"/>
      <c r="P193" s="678"/>
    </row>
    <row r="194" spans="1:16">
      <c r="A194" s="570"/>
      <c r="E194" t="s">
        <v>1706</v>
      </c>
      <c r="M194" s="678"/>
      <c r="N194" s="678"/>
      <c r="O194" s="678"/>
      <c r="P194" s="678"/>
    </row>
    <row r="195" spans="1:16">
      <c r="A195" s="570" t="s">
        <v>978</v>
      </c>
      <c r="B195" s="1120"/>
      <c r="C195" s="1120"/>
      <c r="D195" s="1120"/>
      <c r="E195" s="1120"/>
      <c r="M195" s="678"/>
      <c r="N195" s="678"/>
      <c r="O195" s="678"/>
      <c r="P195" s="678"/>
    </row>
    <row r="196" spans="1:16">
      <c r="A196" s="570"/>
      <c r="M196" s="678"/>
      <c r="N196" s="678"/>
      <c r="O196" s="678"/>
      <c r="P196" s="678"/>
    </row>
    <row r="197" spans="1:16">
      <c r="A197" s="570"/>
      <c r="I197" s="576"/>
      <c r="M197" s="678"/>
      <c r="N197" s="678"/>
      <c r="O197" s="678"/>
      <c r="P197" s="678"/>
    </row>
    <row r="198" spans="1:16">
      <c r="A198" s="570" t="s">
        <v>979</v>
      </c>
      <c r="M198" s="678"/>
      <c r="N198" s="682"/>
      <c r="O198" s="682"/>
      <c r="P198" s="682"/>
    </row>
    <row r="199" spans="1:16">
      <c r="A199" s="570"/>
      <c r="M199" s="675"/>
      <c r="N199" s="675"/>
      <c r="O199" s="675"/>
      <c r="P199" s="676"/>
    </row>
    <row r="200" spans="1:16">
      <c r="A200" s="570" t="s">
        <v>1093</v>
      </c>
      <c r="M200" s="678"/>
      <c r="N200" s="678"/>
      <c r="O200" s="678"/>
      <c r="P200" s="678"/>
    </row>
    <row r="201" spans="1:16">
      <c r="A201" s="570"/>
      <c r="M201" s="677"/>
      <c r="N201" s="678"/>
      <c r="O201" s="678"/>
      <c r="P201" s="678"/>
    </row>
    <row r="202" spans="1:16">
      <c r="A202" s="570"/>
      <c r="M202" s="677"/>
      <c r="N202" s="678"/>
      <c r="O202" s="678"/>
      <c r="P202" s="678"/>
    </row>
    <row r="203" spans="1:16">
      <c r="A203" s="570" t="s">
        <v>1094</v>
      </c>
      <c r="M203" s="677"/>
      <c r="N203" s="678"/>
      <c r="O203" s="678"/>
      <c r="P203" s="678"/>
    </row>
    <row r="204" spans="1:16">
      <c r="A204" s="570"/>
      <c r="M204" s="677"/>
      <c r="N204" s="678"/>
      <c r="O204" s="678"/>
      <c r="P204" s="678"/>
    </row>
    <row r="205" spans="1:16">
      <c r="A205" s="570"/>
      <c r="M205" s="677"/>
      <c r="N205" s="678"/>
      <c r="O205" s="678"/>
      <c r="P205" s="678"/>
    </row>
    <row r="206" spans="1:16">
      <c r="A206" s="570" t="s">
        <v>980</v>
      </c>
      <c r="M206" s="677"/>
      <c r="N206" s="678"/>
      <c r="O206" s="678"/>
      <c r="P206" s="678"/>
    </row>
    <row r="207" spans="1:16">
      <c r="A207" s="570"/>
      <c r="M207" s="677"/>
      <c r="N207" s="678"/>
      <c r="O207" s="678"/>
      <c r="P207" s="678"/>
    </row>
    <row r="208" spans="1:16">
      <c r="A208" s="570"/>
      <c r="M208" s="677"/>
      <c r="N208" s="678"/>
      <c r="O208" s="678"/>
      <c r="P208" s="678"/>
    </row>
    <row r="209" spans="1:16">
      <c r="A209" s="570" t="s">
        <v>1095</v>
      </c>
      <c r="M209" s="677"/>
      <c r="N209" s="678"/>
      <c r="O209" s="678"/>
      <c r="P209" s="678"/>
    </row>
    <row r="210" spans="1:16">
      <c r="M210" s="677"/>
      <c r="N210" s="678"/>
      <c r="O210" s="678"/>
      <c r="P210" s="678"/>
    </row>
    <row r="211" spans="1:16">
      <c r="A211" s="550" t="s">
        <v>1634</v>
      </c>
      <c r="M211" s="677"/>
      <c r="N211" s="489"/>
      <c r="O211" s="678"/>
      <c r="P211" s="678"/>
    </row>
    <row r="212" spans="1:16" ht="15">
      <c r="A212" s="580"/>
      <c r="M212" s="677"/>
      <c r="N212" s="678"/>
      <c r="O212" s="678"/>
      <c r="P212" s="678"/>
    </row>
    <row r="213" spans="1:16" ht="15">
      <c r="A213" s="580"/>
      <c r="M213" s="677"/>
      <c r="N213" s="678"/>
      <c r="O213" s="678"/>
      <c r="P213" s="678"/>
    </row>
    <row r="214" spans="1:16" ht="15">
      <c r="A214" s="580"/>
      <c r="M214" s="677"/>
      <c r="N214" s="678"/>
      <c r="O214" s="678"/>
      <c r="P214" s="678"/>
    </row>
    <row r="215" spans="1:16" ht="19.2">
      <c r="A215" s="2532" t="s">
        <v>981</v>
      </c>
      <c r="B215" s="2532"/>
      <c r="C215" s="2532"/>
      <c r="D215" s="2532"/>
      <c r="E215" s="2532"/>
      <c r="F215" s="2532"/>
      <c r="M215" s="678"/>
      <c r="N215" s="678"/>
      <c r="O215" s="678"/>
      <c r="P215" s="678"/>
    </row>
    <row r="216" spans="1:16" ht="15">
      <c r="A216" s="581"/>
      <c r="M216" s="678"/>
      <c r="N216" s="678"/>
      <c r="O216" s="678"/>
      <c r="P216" s="678"/>
    </row>
    <row r="217" spans="1:16" ht="15">
      <c r="A217" s="581"/>
      <c r="M217" s="677"/>
      <c r="N217" s="678"/>
      <c r="O217" s="678"/>
      <c r="P217" s="678"/>
    </row>
    <row r="218" spans="1:16">
      <c r="A218"/>
      <c r="E218" s="547" t="s">
        <v>927</v>
      </c>
      <c r="F218" s="602"/>
      <c r="M218" s="677"/>
      <c r="N218" s="678"/>
      <c r="O218" s="678"/>
      <c r="P218" s="678"/>
    </row>
    <row r="219" spans="1:16" ht="15">
      <c r="A219" s="581"/>
      <c r="M219" s="677"/>
      <c r="N219" s="678"/>
      <c r="O219" s="678"/>
      <c r="P219" s="678"/>
    </row>
    <row r="220" spans="1:16" ht="14.4">
      <c r="A220" s="567" t="s">
        <v>982</v>
      </c>
      <c r="M220" s="677"/>
      <c r="N220" s="678"/>
      <c r="O220" s="678"/>
      <c r="P220" s="678"/>
    </row>
    <row r="221" spans="1:16">
      <c r="A221" s="582"/>
      <c r="M221" s="677"/>
      <c r="N221" s="678"/>
      <c r="O221" s="678"/>
      <c r="P221" s="678"/>
    </row>
    <row r="222" spans="1:16">
      <c r="A222"/>
      <c r="D222" s="570" t="s">
        <v>1098</v>
      </c>
      <c r="M222" s="677"/>
      <c r="N222" s="678"/>
      <c r="O222" s="678"/>
      <c r="P222" s="678"/>
    </row>
    <row r="223" spans="1:16" ht="15">
      <c r="A223"/>
      <c r="D223" s="581"/>
      <c r="M223" s="677"/>
      <c r="N223" s="678"/>
      <c r="O223" s="678"/>
      <c r="P223" s="678"/>
    </row>
    <row r="224" spans="1:16">
      <c r="A224"/>
      <c r="D224" s="570" t="s">
        <v>1930</v>
      </c>
      <c r="M224" s="677"/>
      <c r="N224" s="678"/>
      <c r="O224" s="678"/>
      <c r="P224" s="678"/>
    </row>
    <row r="225" spans="1:16">
      <c r="A225"/>
      <c r="D225" s="582"/>
      <c r="M225" s="677"/>
      <c r="N225" s="678"/>
      <c r="O225" s="678"/>
      <c r="P225" s="678"/>
    </row>
    <row r="226" spans="1:16">
      <c r="A226"/>
      <c r="D226" s="570" t="s">
        <v>1099</v>
      </c>
      <c r="M226" s="677"/>
      <c r="N226" s="678"/>
      <c r="O226" s="678"/>
      <c r="P226" s="678"/>
    </row>
    <row r="227" spans="1:16">
      <c r="A227" s="582"/>
      <c r="M227" s="678"/>
      <c r="N227" s="678"/>
      <c r="O227" s="678"/>
      <c r="P227" s="678"/>
    </row>
    <row r="228" spans="1:16">
      <c r="A228" s="582"/>
      <c r="M228" s="678"/>
      <c r="N228" s="682"/>
      <c r="O228" s="682"/>
      <c r="P228" s="682"/>
    </row>
    <row r="229" spans="1:16" ht="14.4">
      <c r="A229" s="567" t="s">
        <v>984</v>
      </c>
      <c r="M229" s="675"/>
      <c r="N229" s="675"/>
      <c r="O229" s="675"/>
      <c r="P229" s="676"/>
    </row>
    <row r="230" spans="1:16" ht="15">
      <c r="A230" s="581"/>
      <c r="M230" s="678"/>
      <c r="N230" s="678"/>
      <c r="O230" s="678"/>
      <c r="P230" s="678"/>
    </row>
    <row r="231" spans="1:16" ht="15">
      <c r="A231" s="581"/>
      <c r="M231" s="678"/>
      <c r="N231" s="678"/>
      <c r="O231" s="678"/>
      <c r="P231" s="541"/>
    </row>
    <row r="232" spans="1:16" ht="14.4">
      <c r="A232" s="2356" t="s">
        <v>5</v>
      </c>
      <c r="B232" s="2356"/>
      <c r="C232" s="2356"/>
      <c r="D232" s="2356"/>
      <c r="E232" s="2356"/>
      <c r="F232" s="2356"/>
      <c r="M232" s="677"/>
      <c r="N232" s="678"/>
      <c r="O232" s="678"/>
      <c r="P232" s="678"/>
    </row>
    <row r="233" spans="1:16" ht="13.8">
      <c r="A233" s="566"/>
      <c r="M233" s="677"/>
      <c r="N233" s="678"/>
      <c r="O233" s="678"/>
      <c r="P233" s="678"/>
    </row>
    <row r="234" spans="1:16" ht="13.8">
      <c r="A234" s="566"/>
      <c r="M234" s="677"/>
      <c r="N234" s="678"/>
      <c r="O234" s="678"/>
      <c r="P234" s="678"/>
    </row>
    <row r="235" spans="1:16" ht="34.5" customHeight="1">
      <c r="A235" s="587" t="s">
        <v>1100</v>
      </c>
      <c r="B235" s="2505"/>
      <c r="C235" s="2505"/>
      <c r="D235" s="2505"/>
      <c r="E235" s="2505"/>
      <c r="F235" s="2505"/>
      <c r="M235" s="677"/>
      <c r="N235" s="678"/>
      <c r="O235" s="678"/>
      <c r="P235" s="678"/>
    </row>
    <row r="236" spans="1:16" ht="34.5" customHeight="1">
      <c r="A236" s="587" t="s">
        <v>1101</v>
      </c>
      <c r="B236" s="2505"/>
      <c r="C236" s="2505"/>
      <c r="D236" s="2505"/>
      <c r="E236" s="2505"/>
      <c r="F236" s="2505"/>
      <c r="H236" s="576" t="s">
        <v>1103</v>
      </c>
      <c r="M236" s="677"/>
      <c r="N236" s="678"/>
      <c r="O236" s="678"/>
      <c r="P236" s="541"/>
    </row>
    <row r="237" spans="1:16" ht="34.5" customHeight="1">
      <c r="A237" s="587" t="s">
        <v>1102</v>
      </c>
      <c r="B237" s="2505" t="s">
        <v>985</v>
      </c>
      <c r="C237" s="2505"/>
      <c r="D237" s="2505"/>
      <c r="E237" s="2505"/>
      <c r="F237" s="2505"/>
      <c r="M237" s="677"/>
      <c r="N237" s="678"/>
      <c r="O237" s="678"/>
      <c r="P237" s="678"/>
    </row>
    <row r="238" spans="1:16" ht="34.5" customHeight="1">
      <c r="A238" s="2505" t="s">
        <v>1104</v>
      </c>
      <c r="B238" s="2506"/>
      <c r="C238" s="2507"/>
      <c r="D238" s="2507"/>
      <c r="E238" s="2507"/>
      <c r="F238" s="604" t="s">
        <v>1151</v>
      </c>
      <c r="M238" s="677"/>
      <c r="N238" s="678"/>
      <c r="O238" s="678"/>
      <c r="P238" s="541"/>
    </row>
    <row r="239" spans="1:16" ht="34.5" customHeight="1">
      <c r="A239" s="2505"/>
      <c r="B239" s="2508"/>
      <c r="C239" s="2509"/>
      <c r="D239" s="2509"/>
      <c r="E239" s="2509"/>
      <c r="F239" s="605" t="s">
        <v>1152</v>
      </c>
      <c r="M239" s="678"/>
      <c r="N239" s="678"/>
      <c r="O239" s="678"/>
      <c r="P239" s="678"/>
    </row>
    <row r="240" spans="1:16" ht="34.5" customHeight="1">
      <c r="A240" s="587" t="s">
        <v>986</v>
      </c>
      <c r="B240" s="588" t="s">
        <v>987</v>
      </c>
      <c r="C240" s="2567"/>
      <c r="D240" s="2567"/>
      <c r="E240" s="2567"/>
      <c r="F240" s="2567"/>
      <c r="M240" s="678"/>
      <c r="N240" s="678"/>
      <c r="O240" s="678"/>
      <c r="P240" s="678"/>
    </row>
    <row r="241" spans="1:16" ht="15">
      <c r="A241" s="581"/>
      <c r="M241" s="678"/>
      <c r="N241" s="678"/>
      <c r="O241" s="678"/>
      <c r="P241" s="541"/>
    </row>
    <row r="242" spans="1:16">
      <c r="A242" s="550" t="s">
        <v>1635</v>
      </c>
      <c r="M242" s="678"/>
      <c r="N242" s="678"/>
      <c r="O242" s="678"/>
      <c r="P242" s="678"/>
    </row>
    <row r="243" spans="1:16">
      <c r="A243" s="570"/>
      <c r="M243" s="678"/>
      <c r="N243" s="678"/>
      <c r="O243" s="678"/>
      <c r="P243" s="678"/>
    </row>
    <row r="244" spans="1:16">
      <c r="A244" s="570"/>
      <c r="M244" s="678"/>
      <c r="N244" s="678"/>
      <c r="O244" s="678"/>
      <c r="P244" s="678"/>
    </row>
    <row r="245" spans="1:16">
      <c r="A245" s="570"/>
      <c r="M245" s="678"/>
      <c r="N245" s="678"/>
      <c r="O245" s="678"/>
      <c r="P245" s="678"/>
    </row>
    <row r="246" spans="1:16">
      <c r="A246" s="2525" t="s">
        <v>1105</v>
      </c>
      <c r="B246" s="2525"/>
      <c r="C246" s="2525"/>
      <c r="D246" s="2525"/>
      <c r="E246" s="2525"/>
      <c r="F246" s="2525"/>
      <c r="M246" s="677"/>
      <c r="N246" s="678"/>
      <c r="O246" s="678"/>
      <c r="P246" s="678"/>
    </row>
    <row r="247" spans="1:16">
      <c r="A247" s="2525"/>
      <c r="B247" s="2525"/>
      <c r="C247" s="2525"/>
      <c r="D247" s="2525"/>
      <c r="E247" s="2525"/>
      <c r="F247" s="2525"/>
      <c r="M247" s="677"/>
      <c r="N247" s="678"/>
      <c r="O247" s="678"/>
      <c r="P247" s="678"/>
    </row>
    <row r="248" spans="1:16" ht="16.2">
      <c r="A248" s="614"/>
      <c r="B248" s="614"/>
      <c r="C248" s="614"/>
      <c r="D248" s="614"/>
      <c r="E248" s="614"/>
      <c r="F248" s="614"/>
      <c r="M248" s="677"/>
      <c r="N248" s="678"/>
      <c r="O248" s="678"/>
      <c r="P248" s="678"/>
    </row>
    <row r="249" spans="1:16" ht="16.2">
      <c r="A249" s="614"/>
      <c r="B249" s="614"/>
      <c r="C249" s="614"/>
      <c r="D249" s="614"/>
      <c r="E249" s="614"/>
      <c r="F249" s="614"/>
      <c r="M249" s="677"/>
      <c r="N249" s="678"/>
      <c r="O249" s="678"/>
      <c r="P249" s="678"/>
    </row>
    <row r="250" spans="1:16">
      <c r="A250" s="570" t="s">
        <v>972</v>
      </c>
      <c r="E250" s="547" t="s">
        <v>927</v>
      </c>
      <c r="F250" s="602"/>
      <c r="M250" s="677"/>
      <c r="N250" s="678"/>
      <c r="O250" s="678"/>
      <c r="P250" s="678"/>
    </row>
    <row r="251" spans="1:16">
      <c r="A251" s="570"/>
      <c r="M251" s="677"/>
      <c r="N251" s="678"/>
      <c r="O251" s="678"/>
      <c r="P251" s="678"/>
    </row>
    <row r="252" spans="1:16">
      <c r="A252" s="570" t="s">
        <v>973</v>
      </c>
      <c r="M252" s="677"/>
      <c r="N252" s="678"/>
      <c r="O252" s="678"/>
      <c r="P252" s="678"/>
    </row>
    <row r="253" spans="1:16">
      <c r="A253" s="570"/>
      <c r="M253" s="677"/>
      <c r="N253" s="678"/>
      <c r="O253" s="678"/>
      <c r="P253" s="678"/>
    </row>
    <row r="254" spans="1:16">
      <c r="A254" s="570" t="s">
        <v>974</v>
      </c>
      <c r="M254" s="677"/>
      <c r="N254" s="678"/>
      <c r="O254" s="678"/>
      <c r="P254" s="678"/>
    </row>
    <row r="255" spans="1:16">
      <c r="A255" s="570"/>
      <c r="M255" s="677"/>
      <c r="N255" s="678"/>
      <c r="O255" s="678"/>
      <c r="P255" s="678"/>
    </row>
    <row r="256" spans="1:16">
      <c r="A256" s="570" t="s">
        <v>1931</v>
      </c>
      <c r="M256" s="677"/>
      <c r="N256" s="678"/>
      <c r="O256" s="678"/>
      <c r="P256" s="678"/>
    </row>
    <row r="257" spans="1:16">
      <c r="A257" s="579"/>
      <c r="M257" s="678"/>
      <c r="N257" s="678"/>
      <c r="O257" s="678"/>
      <c r="P257" s="678"/>
    </row>
    <row r="258" spans="1:16">
      <c r="A258" s="570" t="s">
        <v>988</v>
      </c>
      <c r="M258" s="678"/>
      <c r="N258" s="682"/>
      <c r="O258" s="682"/>
      <c r="P258" s="682"/>
    </row>
    <row r="259" spans="1:16">
      <c r="A259" s="570"/>
      <c r="M259" s="675"/>
      <c r="N259" s="675"/>
      <c r="O259" s="675"/>
      <c r="P259" s="676"/>
    </row>
    <row r="260" spans="1:16">
      <c r="A260" s="700" t="s">
        <v>1699</v>
      </c>
      <c r="M260" s="678"/>
      <c r="N260" s="678"/>
      <c r="O260" s="678"/>
      <c r="P260" s="678"/>
    </row>
    <row r="261" spans="1:16">
      <c r="A261" s="700"/>
      <c r="M261" s="678"/>
      <c r="N261" s="678"/>
      <c r="O261" s="678"/>
      <c r="P261" s="678"/>
    </row>
    <row r="262" spans="1:16">
      <c r="A262" s="700" t="s">
        <v>1702</v>
      </c>
      <c r="M262" s="678"/>
      <c r="N262" s="678"/>
      <c r="O262" s="678"/>
      <c r="P262" s="678"/>
    </row>
    <row r="263" spans="1:16">
      <c r="A263" s="700"/>
      <c r="M263" s="678"/>
      <c r="N263" s="678"/>
      <c r="O263" s="678"/>
      <c r="P263" s="678"/>
    </row>
    <row r="264" spans="1:16">
      <c r="A264" s="700" t="s">
        <v>1700</v>
      </c>
      <c r="M264" s="678"/>
      <c r="N264" s="678"/>
      <c r="O264" s="678"/>
      <c r="P264" s="678"/>
    </row>
    <row r="265" spans="1:16">
      <c r="A265" s="700"/>
      <c r="M265" s="677"/>
      <c r="N265" s="678"/>
      <c r="O265" s="678"/>
      <c r="P265" s="678"/>
    </row>
    <row r="266" spans="1:16">
      <c r="A266" s="700" t="s">
        <v>1701</v>
      </c>
      <c r="M266" s="678"/>
      <c r="N266" s="678"/>
      <c r="O266" s="678"/>
      <c r="P266" s="541"/>
    </row>
    <row r="267" spans="1:16" ht="13.5" customHeight="1">
      <c r="A267" s="2510" t="s">
        <v>1154</v>
      </c>
      <c r="B267" s="2510"/>
      <c r="C267" s="2510" t="s">
        <v>1153</v>
      </c>
      <c r="D267" s="2510"/>
      <c r="E267" s="2510" t="s">
        <v>989</v>
      </c>
      <c r="F267" s="2510"/>
      <c r="M267" s="678"/>
      <c r="N267" s="678"/>
      <c r="O267" s="678"/>
      <c r="P267" s="678"/>
    </row>
    <row r="268" spans="1:16">
      <c r="A268" s="2510"/>
      <c r="B268" s="2510"/>
      <c r="C268" s="2510"/>
      <c r="D268" s="2510"/>
      <c r="E268" s="2510"/>
      <c r="F268" s="2510"/>
      <c r="M268" s="678"/>
      <c r="N268" s="678"/>
      <c r="O268" s="678"/>
      <c r="P268" s="678"/>
    </row>
    <row r="269" spans="1:16">
      <c r="A269" s="2510"/>
      <c r="B269" s="2510"/>
      <c r="C269" s="2510"/>
      <c r="D269" s="2510"/>
      <c r="E269" s="2510"/>
      <c r="F269" s="2510"/>
      <c r="M269" s="678"/>
      <c r="N269" s="678"/>
      <c r="O269" s="678"/>
      <c r="P269" s="678"/>
    </row>
    <row r="270" spans="1:16">
      <c r="A270" s="2510"/>
      <c r="B270" s="2510"/>
      <c r="C270" s="2510"/>
      <c r="D270" s="2510"/>
      <c r="E270" s="2510"/>
      <c r="F270" s="2510"/>
      <c r="M270" s="678"/>
      <c r="N270" s="678"/>
      <c r="O270" s="678"/>
      <c r="P270" s="678"/>
    </row>
    <row r="271" spans="1:16">
      <c r="A271" s="2510"/>
      <c r="B271" s="2510"/>
      <c r="C271" s="2510"/>
      <c r="D271" s="2510"/>
      <c r="E271" s="2510"/>
      <c r="F271" s="2510"/>
      <c r="M271" s="678"/>
      <c r="N271" s="678"/>
      <c r="O271" s="678"/>
      <c r="P271" s="678"/>
    </row>
    <row r="272" spans="1:16">
      <c r="A272" s="2510"/>
      <c r="B272" s="2510"/>
      <c r="C272" s="2510"/>
      <c r="D272" s="2510"/>
      <c r="E272" s="2510"/>
      <c r="F272" s="2510"/>
      <c r="M272" s="678"/>
      <c r="N272" s="678"/>
      <c r="O272" s="678"/>
      <c r="P272" s="678"/>
    </row>
    <row r="273" spans="1:16">
      <c r="A273" s="2510"/>
      <c r="B273" s="2510"/>
      <c r="C273" s="2510"/>
      <c r="D273" s="2510"/>
      <c r="E273" s="2510"/>
      <c r="F273" s="2510"/>
      <c r="M273" s="678"/>
      <c r="N273" s="678"/>
      <c r="O273" s="678"/>
      <c r="P273" s="541"/>
    </row>
    <row r="274" spans="1:16">
      <c r="A274" s="2510"/>
      <c r="B274" s="2510"/>
      <c r="C274" s="2510"/>
      <c r="D274" s="2510"/>
      <c r="E274" s="2510"/>
      <c r="F274" s="2510"/>
      <c r="M274" s="678"/>
      <c r="N274" s="678"/>
      <c r="O274" s="678"/>
      <c r="P274" s="678"/>
    </row>
    <row r="275" spans="1:16">
      <c r="A275" s="2510"/>
      <c r="B275" s="2510"/>
      <c r="C275" s="2510"/>
      <c r="D275" s="2510"/>
      <c r="E275" s="2510"/>
      <c r="F275" s="2510"/>
      <c r="M275" s="678"/>
      <c r="N275" s="678"/>
      <c r="O275" s="678"/>
      <c r="P275" s="678"/>
    </row>
    <row r="276" spans="1:16">
      <c r="A276" s="2510"/>
      <c r="B276" s="2510"/>
      <c r="C276" s="2510"/>
      <c r="D276" s="2510"/>
      <c r="E276" s="2510"/>
      <c r="F276" s="2510"/>
      <c r="M276" s="678"/>
      <c r="N276" s="678"/>
      <c r="O276" s="678"/>
      <c r="P276" s="678"/>
    </row>
    <row r="277" spans="1:16">
      <c r="A277" s="2510"/>
      <c r="B277" s="2510"/>
      <c r="C277" s="2510"/>
      <c r="D277" s="2510"/>
      <c r="E277" s="2510"/>
      <c r="F277" s="2510"/>
      <c r="M277" s="678"/>
      <c r="N277" s="678"/>
      <c r="O277" s="678"/>
      <c r="P277" s="678"/>
    </row>
    <row r="278" spans="1:16">
      <c r="A278" s="2510"/>
      <c r="B278" s="2510"/>
      <c r="C278" s="2510"/>
      <c r="D278" s="2510"/>
      <c r="E278" s="2510"/>
      <c r="F278" s="2510"/>
      <c r="M278" s="678"/>
      <c r="N278" s="678"/>
      <c r="O278" s="678"/>
      <c r="P278" s="678"/>
    </row>
    <row r="279" spans="1:16">
      <c r="A279" s="2510"/>
      <c r="B279" s="2510"/>
      <c r="C279" s="2510"/>
      <c r="D279" s="2510"/>
      <c r="E279" s="2510"/>
      <c r="F279" s="2510"/>
      <c r="M279" s="678"/>
      <c r="N279" s="678"/>
      <c r="O279" s="678"/>
      <c r="P279" s="678"/>
    </row>
    <row r="280" spans="1:16">
      <c r="A280" s="2510"/>
      <c r="B280" s="2510"/>
      <c r="C280" s="2510"/>
      <c r="D280" s="2510"/>
      <c r="E280" s="2510"/>
      <c r="F280" s="2510"/>
      <c r="M280" s="678"/>
      <c r="N280" s="678"/>
      <c r="O280" s="678"/>
      <c r="P280" s="678"/>
    </row>
    <row r="281" spans="1:16">
      <c r="A281" s="2510"/>
      <c r="B281" s="2510"/>
      <c r="C281" s="2510"/>
      <c r="D281" s="2510"/>
      <c r="E281" s="2510"/>
      <c r="F281" s="2510"/>
      <c r="M281" s="678"/>
      <c r="N281" s="678"/>
      <c r="O281" s="678"/>
      <c r="P281" s="678"/>
    </row>
    <row r="282" spans="1:16">
      <c r="A282" s="2510" t="s">
        <v>1106</v>
      </c>
      <c r="B282" s="2510"/>
      <c r="C282" s="2510"/>
      <c r="D282" s="2510"/>
      <c r="E282" s="2510"/>
      <c r="F282" s="2510"/>
      <c r="M282" s="634"/>
      <c r="N282" s="634"/>
      <c r="O282" s="634"/>
      <c r="P282" s="634"/>
    </row>
    <row r="283" spans="1:16">
      <c r="A283" s="2510"/>
      <c r="B283" s="2510"/>
      <c r="C283" s="2510"/>
      <c r="D283" s="2510"/>
      <c r="E283" s="2510"/>
      <c r="F283" s="2510"/>
      <c r="M283" s="683"/>
      <c r="N283" s="683"/>
      <c r="O283" s="683"/>
      <c r="P283" s="683"/>
    </row>
    <row r="284" spans="1:16">
      <c r="A284" s="2510"/>
      <c r="B284" s="2510"/>
      <c r="C284" s="2510"/>
      <c r="D284" s="2510"/>
      <c r="E284" s="2510"/>
      <c r="F284" s="2510"/>
      <c r="M284" s="683"/>
      <c r="N284" s="683"/>
      <c r="O284" s="683"/>
      <c r="P284" s="683"/>
    </row>
    <row r="285" spans="1:16">
      <c r="A285" s="570"/>
      <c r="M285" s="678"/>
      <c r="N285" s="678"/>
      <c r="O285" s="678"/>
      <c r="P285" s="678"/>
    </row>
    <row r="286" spans="1:16">
      <c r="A286" s="550" t="s">
        <v>1636</v>
      </c>
      <c r="M286" s="683"/>
      <c r="N286" s="683"/>
      <c r="O286" s="683"/>
      <c r="P286" s="683"/>
    </row>
    <row r="287" spans="1:16">
      <c r="A287" s="550"/>
      <c r="M287" s="685"/>
      <c r="N287" s="685"/>
      <c r="O287" s="685"/>
      <c r="P287" s="685"/>
    </row>
    <row r="288" spans="1:16">
      <c r="A288" s="550"/>
      <c r="M288" s="685"/>
      <c r="N288" s="685"/>
      <c r="O288" s="685"/>
      <c r="P288" s="685"/>
    </row>
    <row r="289" spans="1:16">
      <c r="A289" s="2525" t="s">
        <v>1145</v>
      </c>
      <c r="B289" s="2525"/>
      <c r="C289" s="2525"/>
      <c r="D289" s="2525"/>
      <c r="E289" s="2525"/>
      <c r="F289" s="2525"/>
      <c r="M289" s="685"/>
      <c r="N289" s="685"/>
      <c r="O289" s="685"/>
      <c r="P289" s="685"/>
    </row>
    <row r="290" spans="1:16">
      <c r="A290" s="2525"/>
      <c r="B290" s="2525"/>
      <c r="C290" s="2525"/>
      <c r="D290" s="2525"/>
      <c r="E290" s="2525"/>
      <c r="F290" s="2525"/>
      <c r="M290" s="685"/>
      <c r="N290" s="685"/>
      <c r="O290" s="685"/>
      <c r="P290" s="685"/>
    </row>
    <row r="291" spans="1:16">
      <c r="A291" s="570"/>
      <c r="M291" s="685"/>
      <c r="N291" s="685"/>
      <c r="O291" s="685"/>
      <c r="P291" s="685"/>
    </row>
    <row r="292" spans="1:16">
      <c r="A292" s="570" t="s">
        <v>990</v>
      </c>
      <c r="E292" s="547" t="s">
        <v>927</v>
      </c>
      <c r="F292" s="602"/>
      <c r="M292" s="685"/>
      <c r="N292" s="685"/>
      <c r="O292" s="685"/>
      <c r="P292" s="685"/>
    </row>
    <row r="293" spans="1:16">
      <c r="A293" s="570"/>
      <c r="M293" s="685"/>
      <c r="N293" s="685"/>
      <c r="O293" s="685"/>
      <c r="P293" s="685"/>
    </row>
    <row r="294" spans="1:16">
      <c r="A294" s="570" t="s">
        <v>973</v>
      </c>
      <c r="M294" s="685"/>
      <c r="N294" s="685"/>
      <c r="O294" s="685"/>
      <c r="P294" s="685"/>
    </row>
    <row r="295" spans="1:16">
      <c r="A295" s="570"/>
      <c r="M295" s="685"/>
      <c r="N295" s="685"/>
      <c r="O295" s="685"/>
      <c r="P295" s="685"/>
    </row>
    <row r="296" spans="1:16">
      <c r="A296" s="570"/>
      <c r="M296" s="685"/>
      <c r="N296" s="685"/>
      <c r="O296" s="685"/>
      <c r="P296" s="685"/>
    </row>
    <row r="297" spans="1:16">
      <c r="A297" s="570" t="s">
        <v>974</v>
      </c>
      <c r="M297" s="685"/>
      <c r="N297" s="685"/>
      <c r="O297" s="685"/>
      <c r="P297" s="685"/>
    </row>
    <row r="298" spans="1:16">
      <c r="A298" s="570"/>
      <c r="M298" s="685"/>
      <c r="N298" s="685"/>
      <c r="O298" s="685"/>
      <c r="P298" s="685"/>
    </row>
    <row r="299" spans="1:16">
      <c r="A299" s="570" t="s">
        <v>1932</v>
      </c>
      <c r="M299" s="685"/>
      <c r="N299" s="685"/>
      <c r="O299" s="685"/>
      <c r="P299" s="685"/>
    </row>
    <row r="300" spans="1:16">
      <c r="A300" s="570"/>
      <c r="M300" s="685"/>
      <c r="N300" s="685"/>
      <c r="O300" s="685"/>
      <c r="P300" s="685"/>
    </row>
    <row r="301" spans="1:16">
      <c r="A301" s="570" t="s">
        <v>988</v>
      </c>
      <c r="M301" s="685"/>
      <c r="N301" s="685"/>
      <c r="O301" s="685"/>
      <c r="P301" s="685"/>
    </row>
    <row r="302" spans="1:16">
      <c r="A302" s="570"/>
      <c r="M302" s="685"/>
      <c r="N302" s="685"/>
      <c r="O302" s="685"/>
      <c r="P302" s="685"/>
    </row>
    <row r="303" spans="1:16">
      <c r="A303" s="570"/>
      <c r="M303" s="685"/>
      <c r="N303" s="685"/>
      <c r="O303" s="685"/>
      <c r="P303" s="685"/>
    </row>
    <row r="304" spans="1:16">
      <c r="A304" s="570" t="s">
        <v>991</v>
      </c>
      <c r="M304" s="685"/>
      <c r="N304" s="685"/>
      <c r="O304" s="685"/>
      <c r="P304" s="685"/>
    </row>
    <row r="305" spans="1:16">
      <c r="A305" s="570"/>
      <c r="M305" s="685"/>
      <c r="N305" s="685"/>
      <c r="O305" s="685"/>
      <c r="P305" s="685"/>
    </row>
    <row r="306" spans="1:16">
      <c r="A306" s="570" t="s">
        <v>992</v>
      </c>
      <c r="M306" s="685"/>
      <c r="N306" s="685"/>
      <c r="O306" s="685"/>
      <c r="P306" s="685"/>
    </row>
    <row r="307" spans="1:16">
      <c r="A307" s="570"/>
      <c r="M307" s="685"/>
      <c r="N307" s="685"/>
      <c r="O307" s="685"/>
      <c r="P307" s="685"/>
    </row>
    <row r="308" spans="1:16" ht="25.5" customHeight="1">
      <c r="A308" s="2529" t="s">
        <v>1107</v>
      </c>
      <c r="B308" s="2529"/>
      <c r="C308" s="2529"/>
      <c r="D308" s="2530"/>
      <c r="E308" s="2530"/>
      <c r="F308" s="2530"/>
      <c r="M308" s="685"/>
      <c r="N308" s="685"/>
      <c r="O308" s="685"/>
      <c r="P308" s="685"/>
    </row>
    <row r="309" spans="1:16" ht="25.5" customHeight="1">
      <c r="A309" s="2529" t="s">
        <v>1108</v>
      </c>
      <c r="B309" s="2529"/>
      <c r="C309" s="2529"/>
      <c r="D309" s="2530"/>
      <c r="E309" s="2530"/>
      <c r="F309" s="2530"/>
      <c r="M309" s="685"/>
      <c r="N309" s="685"/>
      <c r="O309" s="685"/>
      <c r="P309" s="685"/>
    </row>
    <row r="310" spans="1:16" ht="25.5" customHeight="1">
      <c r="A310" s="2529" t="s">
        <v>1109</v>
      </c>
      <c r="B310" s="2529"/>
      <c r="C310" s="2529"/>
      <c r="D310" s="2536"/>
      <c r="E310" s="2537"/>
      <c r="F310" s="604" t="s">
        <v>1155</v>
      </c>
      <c r="H310" s="576" t="s">
        <v>1110</v>
      </c>
      <c r="M310" s="685"/>
      <c r="N310" s="685"/>
      <c r="O310" s="685"/>
      <c r="P310" s="685"/>
    </row>
    <row r="311" spans="1:16" ht="25.5" customHeight="1">
      <c r="A311" s="2529"/>
      <c r="B311" s="2529"/>
      <c r="C311" s="2529"/>
      <c r="D311" s="2538"/>
      <c r="E311" s="2539"/>
      <c r="F311" s="605" t="s">
        <v>1156</v>
      </c>
      <c r="M311" s="685"/>
      <c r="N311" s="685"/>
      <c r="O311" s="685"/>
      <c r="P311" s="685"/>
    </row>
    <row r="312" spans="1:16" ht="25.5" customHeight="1">
      <c r="A312" s="2505" t="s">
        <v>1114</v>
      </c>
      <c r="B312" s="2505"/>
      <c r="C312" s="2505"/>
      <c r="D312" s="599" t="s">
        <v>993</v>
      </c>
      <c r="E312" s="599" t="s">
        <v>994</v>
      </c>
      <c r="F312" s="599" t="s">
        <v>995</v>
      </c>
      <c r="M312" s="685"/>
      <c r="N312" s="685"/>
      <c r="O312" s="685"/>
      <c r="P312" s="685"/>
    </row>
    <row r="313" spans="1:16" ht="25.5" customHeight="1">
      <c r="A313" s="2505"/>
      <c r="B313" s="2505"/>
      <c r="C313" s="2505"/>
      <c r="D313" s="600"/>
      <c r="E313" s="600"/>
      <c r="F313" s="600"/>
      <c r="M313" s="685"/>
      <c r="N313" s="685"/>
      <c r="O313" s="685"/>
      <c r="P313" s="685"/>
    </row>
    <row r="314" spans="1:16" ht="25.5" customHeight="1">
      <c r="A314" s="2505"/>
      <c r="B314" s="2505"/>
      <c r="C314" s="2505"/>
      <c r="D314" s="601" t="s">
        <v>1111</v>
      </c>
      <c r="E314" s="601" t="s">
        <v>1112</v>
      </c>
      <c r="F314" s="601" t="s">
        <v>1113</v>
      </c>
      <c r="M314" s="685"/>
      <c r="N314" s="685"/>
      <c r="O314" s="685"/>
      <c r="P314" s="685"/>
    </row>
    <row r="315" spans="1:16" ht="25.5" customHeight="1">
      <c r="A315" s="2506" t="s">
        <v>996</v>
      </c>
      <c r="B315" s="2534"/>
      <c r="C315" s="588" t="s">
        <v>997</v>
      </c>
      <c r="D315" s="597"/>
      <c r="E315" s="597"/>
      <c r="F315" s="597"/>
      <c r="M315" s="685"/>
      <c r="N315" s="685"/>
      <c r="O315" s="685"/>
      <c r="P315" s="685"/>
    </row>
    <row r="316" spans="1:16" ht="25.5" customHeight="1">
      <c r="A316" s="2508"/>
      <c r="B316" s="2535"/>
      <c r="C316" s="588" t="s">
        <v>227</v>
      </c>
      <c r="D316" s="597"/>
      <c r="E316" s="597"/>
      <c r="F316" s="597"/>
      <c r="M316" s="685"/>
      <c r="N316" s="685"/>
      <c r="O316" s="685"/>
      <c r="P316" s="685"/>
    </row>
    <row r="317" spans="1:16" ht="25.5" customHeight="1">
      <c r="A317" s="2530" t="s">
        <v>1146</v>
      </c>
      <c r="B317" s="2530"/>
      <c r="C317" s="2530"/>
      <c r="D317" s="2524"/>
      <c r="E317" s="2522"/>
      <c r="F317" s="2523"/>
      <c r="M317" s="685"/>
      <c r="N317" s="685"/>
      <c r="O317" s="685"/>
      <c r="P317" s="685"/>
    </row>
    <row r="318" spans="1:16" ht="25.5" customHeight="1">
      <c r="A318" s="2510" t="s">
        <v>998</v>
      </c>
      <c r="B318" s="2510"/>
      <c r="C318" s="2510"/>
      <c r="D318" s="2530"/>
      <c r="E318" s="2530"/>
      <c r="F318" s="2530"/>
      <c r="M318" s="685"/>
      <c r="N318" s="685"/>
      <c r="O318" s="685"/>
      <c r="P318" s="685"/>
    </row>
    <row r="319" spans="1:16" ht="25.5" customHeight="1">
      <c r="A319" s="2510"/>
      <c r="B319" s="2510"/>
      <c r="C319" s="2510"/>
      <c r="D319" s="2530"/>
      <c r="E319" s="2530"/>
      <c r="F319" s="2530"/>
      <c r="M319" s="685"/>
      <c r="N319" s="685"/>
      <c r="O319" s="685"/>
      <c r="P319" s="685"/>
    </row>
    <row r="320" spans="1:16" ht="25.5" customHeight="1">
      <c r="A320" s="2510"/>
      <c r="B320" s="2510"/>
      <c r="C320" s="2510"/>
      <c r="D320" s="2530"/>
      <c r="E320" s="2530"/>
      <c r="F320" s="2530"/>
      <c r="M320" s="685"/>
      <c r="N320" s="685"/>
      <c r="O320" s="685"/>
      <c r="P320" s="685"/>
    </row>
    <row r="321" spans="1:24" ht="14.25" customHeight="1">
      <c r="M321" s="685"/>
      <c r="N321" s="685"/>
      <c r="O321" s="685"/>
      <c r="P321" s="685"/>
    </row>
    <row r="322" spans="1:24">
      <c r="M322" s="685"/>
      <c r="N322" s="685"/>
      <c r="O322" s="685"/>
      <c r="P322" s="685"/>
    </row>
    <row r="323" spans="1:24">
      <c r="A323" s="583" t="s">
        <v>1014</v>
      </c>
      <c r="M323" s="685"/>
      <c r="N323" s="685"/>
      <c r="O323" s="685"/>
      <c r="P323" s="685"/>
    </row>
    <row r="324" spans="1:24">
      <c r="M324" s="685"/>
      <c r="N324" s="685"/>
      <c r="O324" s="685"/>
      <c r="P324" s="685"/>
    </row>
    <row r="325" spans="1:24">
      <c r="M325" s="685"/>
      <c r="N325" s="685"/>
      <c r="O325" s="685"/>
      <c r="P325" s="685"/>
    </row>
    <row r="326" spans="1:24">
      <c r="M326" s="685"/>
      <c r="N326" s="685"/>
      <c r="O326" s="685"/>
      <c r="P326" s="685"/>
    </row>
    <row r="327" spans="1:24">
      <c r="A327" s="548" t="s">
        <v>1637</v>
      </c>
      <c r="L327" s="618"/>
      <c r="M327" s="685"/>
      <c r="N327" s="685"/>
      <c r="O327" s="685"/>
      <c r="P327" s="494"/>
      <c r="R327" s="501"/>
      <c r="S327"/>
      <c r="W327" s="636"/>
      <c r="X327"/>
    </row>
    <row r="328" spans="1:24">
      <c r="A328" s="548"/>
      <c r="L328" s="618"/>
      <c r="M328" s="685"/>
      <c r="N328" s="685"/>
      <c r="O328" s="685"/>
      <c r="P328" s="494"/>
      <c r="R328" s="501"/>
      <c r="S328"/>
      <c r="W328" s="636"/>
      <c r="X328"/>
    </row>
    <row r="329" spans="1:24">
      <c r="A329" s="548"/>
      <c r="L329" s="618"/>
      <c r="M329" s="685"/>
      <c r="N329" s="685"/>
      <c r="O329" s="685"/>
      <c r="P329" s="494"/>
      <c r="R329" s="501"/>
      <c r="S329"/>
      <c r="W329" s="636"/>
      <c r="X329"/>
    </row>
    <row r="330" spans="1:24">
      <c r="A330" s="548"/>
      <c r="L330" s="618"/>
      <c r="M330" s="685"/>
      <c r="N330" s="685"/>
      <c r="O330" s="685"/>
      <c r="P330" s="494"/>
      <c r="R330" s="501"/>
      <c r="S330"/>
      <c r="W330" s="636"/>
      <c r="X330"/>
    </row>
    <row r="331" spans="1:24">
      <c r="A331" s="2525" t="s">
        <v>1189</v>
      </c>
      <c r="B331" s="2525"/>
      <c r="C331" s="2525"/>
      <c r="D331" s="2525"/>
      <c r="E331" s="2525"/>
      <c r="L331" s="618"/>
      <c r="M331" s="685"/>
      <c r="N331" s="685"/>
      <c r="O331" s="685"/>
      <c r="P331" s="494"/>
      <c r="R331" s="501"/>
      <c r="S331"/>
      <c r="W331" s="636"/>
      <c r="X331"/>
    </row>
    <row r="332" spans="1:24" ht="13.8" thickBot="1">
      <c r="A332" s="2528"/>
      <c r="B332" s="2528"/>
      <c r="C332" s="2528"/>
      <c r="D332" s="2528"/>
      <c r="E332" s="2528"/>
      <c r="L332" s="618"/>
      <c r="M332" s="685"/>
      <c r="N332" s="685"/>
      <c r="O332" s="685"/>
      <c r="P332" s="494"/>
      <c r="R332" s="501"/>
      <c r="S332"/>
      <c r="W332" s="636"/>
      <c r="X332"/>
    </row>
    <row r="333" spans="1:24" ht="16.2">
      <c r="A333" s="617"/>
      <c r="B333" s="617"/>
      <c r="C333" s="617"/>
      <c r="D333" s="617"/>
      <c r="E333" s="617"/>
      <c r="L333" s="618"/>
      <c r="M333" s="685"/>
      <c r="N333" s="685"/>
      <c r="O333" s="685"/>
      <c r="P333" s="494"/>
      <c r="R333" s="501"/>
      <c r="S333"/>
      <c r="W333" s="636"/>
      <c r="X333"/>
    </row>
    <row r="334" spans="1:24" ht="16.2">
      <c r="A334" s="617"/>
      <c r="B334" s="617"/>
      <c r="C334" s="617"/>
      <c r="D334" s="617"/>
      <c r="E334" s="617"/>
      <c r="L334" s="618"/>
      <c r="M334" s="685"/>
      <c r="N334" s="685"/>
      <c r="O334" s="685"/>
      <c r="P334" s="494"/>
      <c r="R334" s="501"/>
      <c r="S334"/>
      <c r="W334" s="636"/>
      <c r="X334"/>
    </row>
    <row r="335" spans="1:24" ht="16.8" thickBot="1">
      <c r="A335" s="617"/>
      <c r="B335" s="617"/>
      <c r="C335" s="617"/>
      <c r="D335" s="617"/>
      <c r="E335" s="617"/>
      <c r="L335" s="618"/>
      <c r="M335" s="685"/>
      <c r="N335" s="685"/>
      <c r="O335" s="685"/>
      <c r="P335" s="494"/>
      <c r="R335" s="501"/>
      <c r="S335"/>
      <c r="W335" s="636"/>
      <c r="X335"/>
    </row>
    <row r="336" spans="1:24" ht="14.25" customHeight="1">
      <c r="A336" s="2502" t="s">
        <v>1194</v>
      </c>
      <c r="B336" s="668"/>
      <c r="C336" s="669"/>
      <c r="D336" s="669"/>
      <c r="E336" s="669"/>
      <c r="F336" s="669"/>
      <c r="I336" s="618"/>
      <c r="J336" s="618"/>
      <c r="K336" s="618"/>
      <c r="L336" s="618"/>
      <c r="M336" s="494"/>
      <c r="N336" s="494"/>
      <c r="O336" s="540"/>
      <c r="P336" s="494"/>
      <c r="S336"/>
      <c r="T336" s="636"/>
      <c r="U336" s="636"/>
      <c r="V336" s="636"/>
      <c r="W336" s="636"/>
      <c r="X336"/>
    </row>
    <row r="337" spans="1:24" ht="13.8" thickBot="1">
      <c r="A337" s="2504"/>
      <c r="B337" s="670"/>
      <c r="C337" s="671"/>
      <c r="D337" s="671"/>
      <c r="E337" s="671"/>
      <c r="F337" s="671"/>
      <c r="I337" s="618"/>
      <c r="J337" s="618"/>
      <c r="K337" s="618"/>
      <c r="L337" s="618"/>
      <c r="M337" s="494"/>
      <c r="N337" s="494"/>
      <c r="O337" s="540"/>
      <c r="P337" s="494"/>
      <c r="S337"/>
      <c r="T337" s="636"/>
      <c r="U337" s="636"/>
      <c r="V337" s="636"/>
      <c r="W337" s="636"/>
      <c r="X337"/>
    </row>
    <row r="338" spans="1:24" ht="24" customHeight="1">
      <c r="A338" s="2502" t="s">
        <v>1178</v>
      </c>
      <c r="B338" s="2511" t="s">
        <v>1199</v>
      </c>
      <c r="C338" s="2512"/>
      <c r="D338" s="2513"/>
      <c r="E338" s="2511" t="s">
        <v>1188</v>
      </c>
      <c r="F338" s="2513"/>
      <c r="I338" s="618"/>
      <c r="J338" s="618"/>
      <c r="K338" s="618"/>
      <c r="L338" s="618"/>
      <c r="M338" s="494"/>
      <c r="N338" s="494"/>
      <c r="O338" s="540"/>
      <c r="P338" s="494"/>
      <c r="S338"/>
      <c r="T338" s="636"/>
      <c r="U338" s="636"/>
      <c r="V338" s="636"/>
      <c r="W338" s="636"/>
      <c r="X338"/>
    </row>
    <row r="339" spans="1:24" ht="13.5" customHeight="1">
      <c r="A339" s="2503"/>
      <c r="B339" s="2514"/>
      <c r="C339" s="2515"/>
      <c r="D339" s="2516"/>
      <c r="E339" s="2514"/>
      <c r="F339" s="2516"/>
      <c r="I339" s="618"/>
      <c r="J339" s="618"/>
      <c r="K339" s="618"/>
      <c r="L339" s="618"/>
      <c r="M339" s="494"/>
      <c r="N339" s="494"/>
      <c r="O339" s="540"/>
      <c r="P339" s="494"/>
      <c r="S339"/>
      <c r="T339" s="636"/>
      <c r="U339" s="636"/>
      <c r="V339" s="636"/>
      <c r="W339" s="636"/>
      <c r="X339"/>
    </row>
    <row r="340" spans="1:24" ht="14.25" customHeight="1" thickBot="1">
      <c r="A340" s="2504"/>
      <c r="B340" s="2517"/>
      <c r="C340" s="2518"/>
      <c r="D340" s="2519"/>
      <c r="E340" s="2517"/>
      <c r="F340" s="2519"/>
      <c r="I340" s="618"/>
      <c r="J340" s="618"/>
      <c r="K340" s="618"/>
      <c r="L340" s="618"/>
      <c r="M340" s="494"/>
      <c r="N340" s="494"/>
      <c r="O340" s="540"/>
      <c r="P340" s="494"/>
      <c r="S340"/>
      <c r="T340" s="636"/>
      <c r="U340" s="636"/>
      <c r="V340" s="636"/>
      <c r="W340" s="636"/>
      <c r="X340"/>
    </row>
    <row r="341" spans="1:24" ht="24" customHeight="1">
      <c r="A341" s="2502" t="s">
        <v>1179</v>
      </c>
      <c r="B341" s="2502" t="s">
        <v>1195</v>
      </c>
      <c r="C341" s="2502" t="s">
        <v>1196</v>
      </c>
      <c r="D341" s="2502" t="s">
        <v>1180</v>
      </c>
      <c r="E341" s="2502" t="s">
        <v>1181</v>
      </c>
      <c r="F341" s="2502" t="s">
        <v>1190</v>
      </c>
      <c r="I341" s="618"/>
      <c r="J341" s="618"/>
      <c r="K341" s="618"/>
      <c r="L341" s="618"/>
      <c r="M341" s="494"/>
      <c r="N341" s="494"/>
      <c r="O341" s="540"/>
      <c r="P341" s="494"/>
      <c r="S341"/>
      <c r="T341" s="636"/>
      <c r="U341" s="636"/>
      <c r="V341" s="636"/>
      <c r="W341" s="636"/>
      <c r="X341"/>
    </row>
    <row r="342" spans="1:24" ht="13.5" customHeight="1">
      <c r="A342" s="2503"/>
      <c r="B342" s="2503"/>
      <c r="C342" s="2503"/>
      <c r="D342" s="2503"/>
      <c r="E342" s="2503"/>
      <c r="F342" s="2503"/>
      <c r="I342" s="618"/>
      <c r="J342" s="618"/>
      <c r="K342" s="618"/>
      <c r="L342" s="618"/>
      <c r="M342" s="494"/>
      <c r="N342" s="494"/>
      <c r="O342" s="540"/>
      <c r="P342" s="494"/>
      <c r="S342"/>
      <c r="T342" s="636"/>
      <c r="U342" s="636"/>
      <c r="V342" s="636"/>
      <c r="W342" s="636"/>
      <c r="X342"/>
    </row>
    <row r="343" spans="1:24" ht="13.8" thickBot="1">
      <c r="A343" s="2504"/>
      <c r="B343" s="2504"/>
      <c r="C343" s="2504"/>
      <c r="D343" s="2504"/>
      <c r="E343" s="2504"/>
      <c r="F343" s="2504"/>
      <c r="I343" s="618"/>
      <c r="J343" s="618"/>
      <c r="K343" s="618"/>
      <c r="L343" s="618"/>
      <c r="M343" s="494"/>
      <c r="N343" s="494"/>
      <c r="O343" s="540"/>
      <c r="P343" s="494"/>
      <c r="S343"/>
      <c r="T343" s="636"/>
      <c r="U343" s="636"/>
      <c r="V343" s="636"/>
      <c r="W343" s="636"/>
      <c r="X343"/>
    </row>
    <row r="344" spans="1:24" ht="30.75" customHeight="1" thickBot="1">
      <c r="A344" s="559" t="s">
        <v>1193</v>
      </c>
      <c r="B344" s="557"/>
      <c r="C344" s="557"/>
      <c r="D344" s="557"/>
      <c r="E344" s="557"/>
      <c r="F344" s="553"/>
      <c r="I344" s="618"/>
      <c r="J344" s="618"/>
      <c r="K344" s="618"/>
      <c r="L344" s="618"/>
      <c r="M344" s="494"/>
      <c r="N344" s="494"/>
      <c r="O344" s="540"/>
      <c r="P344" s="494"/>
      <c r="S344"/>
      <c r="T344" s="636"/>
      <c r="U344" s="636"/>
      <c r="V344" s="636"/>
      <c r="W344" s="636"/>
      <c r="X344"/>
    </row>
    <row r="345" spans="1:24" ht="24.6" thickBot="1">
      <c r="A345" s="556" t="s">
        <v>1183</v>
      </c>
      <c r="B345" s="558"/>
      <c r="C345" s="558"/>
      <c r="D345" s="558"/>
      <c r="E345" s="558"/>
      <c r="F345" s="555"/>
      <c r="I345" s="618"/>
      <c r="J345" s="618"/>
      <c r="K345" s="618"/>
      <c r="L345" s="618"/>
      <c r="M345" s="494"/>
      <c r="N345" s="494"/>
      <c r="O345" s="540"/>
      <c r="P345" s="494"/>
      <c r="S345"/>
      <c r="T345" s="636"/>
      <c r="U345" s="636"/>
      <c r="V345" s="636"/>
      <c r="W345" s="636"/>
      <c r="X345"/>
    </row>
    <row r="346" spans="1:24" ht="24" customHeight="1">
      <c r="A346" s="2502" t="s">
        <v>1179</v>
      </c>
      <c r="B346" s="2502" t="s">
        <v>1191</v>
      </c>
      <c r="C346" s="2502" t="s">
        <v>1192</v>
      </c>
      <c r="D346" s="2502" t="s">
        <v>1182</v>
      </c>
      <c r="E346" s="2502"/>
      <c r="F346" s="2502"/>
      <c r="I346" s="618"/>
      <c r="J346" s="618"/>
      <c r="K346" s="618"/>
      <c r="L346" s="618"/>
      <c r="M346" s="494"/>
      <c r="N346" s="494"/>
      <c r="O346" s="540"/>
      <c r="P346" s="494"/>
      <c r="S346"/>
      <c r="T346" s="636"/>
      <c r="U346" s="636"/>
      <c r="V346" s="636"/>
      <c r="W346" s="636"/>
      <c r="X346"/>
    </row>
    <row r="347" spans="1:24" ht="13.5" customHeight="1">
      <c r="A347" s="2503"/>
      <c r="B347" s="2503"/>
      <c r="C347" s="2503"/>
      <c r="D347" s="2503"/>
      <c r="E347" s="2503"/>
      <c r="F347" s="2503"/>
      <c r="I347" s="618"/>
      <c r="J347" s="618"/>
      <c r="K347" s="618"/>
      <c r="L347" s="618"/>
      <c r="M347" s="494"/>
      <c r="N347" s="494"/>
      <c r="O347" s="540"/>
      <c r="P347" s="494"/>
      <c r="S347"/>
      <c r="T347" s="636"/>
      <c r="U347" s="636"/>
      <c r="V347" s="636"/>
      <c r="W347" s="636"/>
      <c r="X347"/>
    </row>
    <row r="348" spans="1:24" ht="13.8" thickBot="1">
      <c r="A348" s="2504"/>
      <c r="B348" s="2504"/>
      <c r="C348" s="2504"/>
      <c r="D348" s="2504"/>
      <c r="E348" s="2504"/>
      <c r="F348" s="2504"/>
      <c r="I348" s="618"/>
      <c r="J348" s="618"/>
      <c r="K348" s="618"/>
      <c r="L348" s="618"/>
      <c r="M348" s="494"/>
      <c r="N348" s="494"/>
      <c r="O348" s="540"/>
      <c r="P348" s="494"/>
      <c r="S348"/>
      <c r="T348" s="636"/>
      <c r="U348" s="636"/>
      <c r="V348" s="636"/>
      <c r="W348" s="636"/>
      <c r="X348"/>
    </row>
    <row r="349" spans="1:24" ht="30.75" customHeight="1" thickBot="1">
      <c r="A349" s="561" t="s">
        <v>1193</v>
      </c>
      <c r="B349" s="589"/>
      <c r="C349" s="589"/>
      <c r="D349" s="589"/>
      <c r="E349" s="589"/>
      <c r="F349" s="553"/>
      <c r="I349" s="618"/>
      <c r="J349" s="618"/>
      <c r="K349" s="618"/>
      <c r="L349" s="618"/>
      <c r="M349" s="494"/>
      <c r="N349" s="494"/>
      <c r="O349" s="540"/>
      <c r="P349" s="494"/>
      <c r="S349"/>
      <c r="T349" s="636"/>
      <c r="U349" s="636"/>
      <c r="V349" s="636"/>
      <c r="W349" s="636"/>
      <c r="X349"/>
    </row>
    <row r="350" spans="1:24" ht="24.6" thickBot="1">
      <c r="A350" s="560" t="s">
        <v>1183</v>
      </c>
      <c r="B350" s="558"/>
      <c r="C350" s="558"/>
      <c r="D350" s="558"/>
      <c r="E350" s="558"/>
      <c r="F350" s="555"/>
      <c r="I350" s="618"/>
      <c r="J350" s="618"/>
      <c r="K350" s="618"/>
      <c r="L350" s="618"/>
      <c r="M350" s="494"/>
      <c r="N350" s="494"/>
      <c r="O350" s="540"/>
      <c r="P350" s="494"/>
      <c r="S350"/>
      <c r="T350" s="636"/>
      <c r="U350" s="636"/>
      <c r="V350" s="636"/>
      <c r="W350" s="636"/>
      <c r="X350"/>
    </row>
    <row r="351" spans="1:24" ht="13.8" thickBot="1">
      <c r="A351" s="593" t="s">
        <v>1198</v>
      </c>
      <c r="B351" s="672"/>
      <c r="C351" s="673"/>
      <c r="D351" s="673"/>
      <c r="E351" s="673"/>
      <c r="F351" s="673"/>
      <c r="I351" s="618"/>
      <c r="J351" s="618"/>
      <c r="K351" s="618"/>
      <c r="L351" s="618"/>
      <c r="M351" s="494"/>
      <c r="N351" s="494"/>
      <c r="O351" s="540"/>
      <c r="P351" s="494"/>
      <c r="S351"/>
      <c r="T351" s="636"/>
      <c r="U351" s="636"/>
      <c r="V351" s="636"/>
      <c r="W351" s="636"/>
      <c r="X351"/>
    </row>
    <row r="352" spans="1:24">
      <c r="A352" s="554"/>
      <c r="B352" s="554"/>
      <c r="C352" s="554"/>
      <c r="D352" s="554"/>
      <c r="E352" s="554"/>
      <c r="F352" s="554"/>
      <c r="G352" s="554"/>
      <c r="H352" s="554"/>
      <c r="I352" s="554"/>
      <c r="L352" s="618"/>
      <c r="M352" s="685"/>
      <c r="N352" s="685"/>
      <c r="O352" s="685"/>
      <c r="P352" s="494"/>
      <c r="R352" s="501"/>
      <c r="S352"/>
      <c r="W352" s="636"/>
      <c r="X352"/>
    </row>
    <row r="353" spans="1:24">
      <c r="A353" s="549"/>
      <c r="L353" s="618"/>
      <c r="M353" s="685"/>
      <c r="N353" s="685"/>
      <c r="O353" s="685"/>
      <c r="P353" s="494"/>
      <c r="R353" s="501"/>
      <c r="S353"/>
      <c r="W353" s="636"/>
      <c r="X353"/>
    </row>
    <row r="354" spans="1:24">
      <c r="A354" s="549"/>
      <c r="L354" s="618"/>
      <c r="M354" s="685"/>
      <c r="N354" s="685"/>
      <c r="O354" s="685"/>
      <c r="P354" s="494"/>
      <c r="R354" s="501"/>
      <c r="S354"/>
      <c r="W354" s="636"/>
      <c r="X354"/>
    </row>
    <row r="355" spans="1:24">
      <c r="A355" s="2533" t="s">
        <v>1197</v>
      </c>
      <c r="B355" s="2533"/>
      <c r="C355" s="2533"/>
      <c r="D355" s="2533"/>
      <c r="E355" s="2533"/>
      <c r="L355" s="618"/>
      <c r="M355" s="685"/>
      <c r="N355" s="685"/>
      <c r="O355" s="685"/>
      <c r="P355" s="494"/>
      <c r="R355" s="501"/>
      <c r="S355"/>
      <c r="W355" s="636"/>
      <c r="X355"/>
    </row>
    <row r="356" spans="1:24">
      <c r="A356" s="549" t="s">
        <v>1184</v>
      </c>
      <c r="L356" s="618"/>
      <c r="M356" s="685"/>
      <c r="N356" s="685"/>
      <c r="O356" s="685"/>
      <c r="P356" s="494"/>
      <c r="R356" s="501"/>
      <c r="S356"/>
      <c r="W356" s="636"/>
      <c r="X356"/>
    </row>
    <row r="357" spans="1:24">
      <c r="A357" s="549"/>
      <c r="L357" s="618"/>
      <c r="M357" s="685"/>
      <c r="N357" s="685"/>
      <c r="O357" s="685"/>
      <c r="P357" s="494"/>
      <c r="R357" s="501"/>
      <c r="S357"/>
      <c r="W357" s="636"/>
      <c r="X357"/>
    </row>
    <row r="358" spans="1:24" ht="24.75" customHeight="1">
      <c r="A358" s="588" t="s">
        <v>1187</v>
      </c>
      <c r="B358" s="2510" t="s">
        <v>1186</v>
      </c>
      <c r="C358" s="2510"/>
      <c r="D358" s="2226" t="s">
        <v>1185</v>
      </c>
      <c r="E358" s="2226"/>
      <c r="L358" s="618"/>
      <c r="M358" s="685"/>
      <c r="N358" s="685"/>
      <c r="O358" s="685"/>
      <c r="P358" s="494"/>
      <c r="R358" s="501"/>
      <c r="S358"/>
      <c r="W358" s="636"/>
      <c r="X358"/>
    </row>
    <row r="359" spans="1:24">
      <c r="A359" s="588"/>
      <c r="B359" s="2510"/>
      <c r="C359" s="2510"/>
      <c r="D359" s="2226"/>
      <c r="E359" s="2226"/>
      <c r="L359" s="618"/>
      <c r="M359" s="685"/>
      <c r="N359" s="685"/>
      <c r="O359" s="685"/>
      <c r="P359" s="494"/>
      <c r="R359" s="501"/>
      <c r="S359"/>
      <c r="W359" s="636"/>
      <c r="X359"/>
    </row>
    <row r="360" spans="1:24">
      <c r="A360" s="588"/>
      <c r="B360" s="2510"/>
      <c r="C360" s="2510"/>
      <c r="D360" s="2226"/>
      <c r="E360" s="2226"/>
      <c r="L360" s="618"/>
      <c r="M360" s="685"/>
      <c r="N360" s="685"/>
      <c r="O360" s="685"/>
      <c r="P360" s="494"/>
      <c r="R360" s="501"/>
      <c r="S360"/>
      <c r="W360" s="636"/>
      <c r="X360"/>
    </row>
    <row r="361" spans="1:24">
      <c r="A361" s="588"/>
      <c r="B361" s="2510"/>
      <c r="C361" s="2510"/>
      <c r="D361" s="2226"/>
      <c r="E361" s="2226"/>
      <c r="L361" s="618"/>
      <c r="M361" s="685"/>
      <c r="N361" s="685"/>
      <c r="O361" s="685"/>
      <c r="P361" s="494"/>
      <c r="R361" s="501"/>
      <c r="S361"/>
      <c r="W361" s="636"/>
      <c r="X361"/>
    </row>
    <row r="362" spans="1:24">
      <c r="A362" s="588"/>
      <c r="B362" s="2510"/>
      <c r="C362" s="2510"/>
      <c r="D362" s="2226"/>
      <c r="E362" s="2226"/>
      <c r="L362" s="618"/>
      <c r="M362" s="685"/>
      <c r="N362" s="685"/>
      <c r="O362" s="685"/>
      <c r="P362" s="494"/>
      <c r="R362" s="501"/>
      <c r="S362"/>
      <c r="W362" s="636"/>
      <c r="X362"/>
    </row>
    <row r="363" spans="1:24">
      <c r="A363" s="588"/>
      <c r="B363" s="2510"/>
      <c r="C363" s="2510"/>
      <c r="D363" s="2226"/>
      <c r="E363" s="2226"/>
      <c r="L363" s="618"/>
      <c r="M363" s="685"/>
      <c r="N363" s="685"/>
      <c r="O363" s="685"/>
      <c r="P363" s="494"/>
      <c r="R363" s="501"/>
      <c r="S363"/>
      <c r="W363" s="636"/>
      <c r="X363"/>
    </row>
    <row r="364" spans="1:24">
      <c r="A364" s="588"/>
      <c r="B364" s="2510"/>
      <c r="C364" s="2510"/>
      <c r="D364" s="2226"/>
      <c r="E364" s="2226"/>
      <c r="L364" s="618"/>
      <c r="M364" s="685"/>
      <c r="N364" s="685"/>
      <c r="O364" s="685"/>
      <c r="P364" s="494"/>
      <c r="R364" s="501"/>
      <c r="S364"/>
      <c r="W364" s="636"/>
      <c r="X364"/>
    </row>
    <row r="365" spans="1:24">
      <c r="A365"/>
      <c r="L365" s="618"/>
      <c r="P365"/>
      <c r="R365" s="501"/>
      <c r="S365"/>
      <c r="W365" s="636"/>
      <c r="X365"/>
    </row>
    <row r="366" spans="1:24">
      <c r="A366"/>
      <c r="L366" s="618"/>
      <c r="P366"/>
      <c r="R366" s="501"/>
      <c r="S366"/>
      <c r="W366" s="636"/>
      <c r="X366"/>
    </row>
    <row r="367" spans="1:24">
      <c r="A367" s="550" t="s">
        <v>1644</v>
      </c>
    </row>
    <row r="368" spans="1:24" ht="13.8">
      <c r="A368" s="575"/>
    </row>
    <row r="369" spans="1:6" ht="13.8">
      <c r="A369" s="575"/>
    </row>
    <row r="370" spans="1:6" ht="13.8">
      <c r="A370" s="575"/>
    </row>
    <row r="371" spans="1:6" ht="13.8">
      <c r="A371" s="575"/>
    </row>
    <row r="372" spans="1:6" ht="19.2">
      <c r="A372" s="2542" t="s">
        <v>1115</v>
      </c>
      <c r="B372" s="2542"/>
      <c r="C372" s="2542"/>
      <c r="D372" s="2542"/>
      <c r="E372" s="2542"/>
      <c r="F372" s="2542"/>
    </row>
    <row r="373" spans="1:6">
      <c r="A373" s="583" t="s">
        <v>1003</v>
      </c>
    </row>
    <row r="374" spans="1:6" ht="13.5" customHeight="1">
      <c r="A374" s="583"/>
    </row>
    <row r="375" spans="1:6">
      <c r="A375" s="583"/>
    </row>
    <row r="376" spans="1:6">
      <c r="A376" s="583"/>
    </row>
    <row r="377" spans="1:6" ht="13.8">
      <c r="A377" s="575"/>
    </row>
    <row r="378" spans="1:6" ht="13.5" customHeight="1">
      <c r="A378" s="575"/>
    </row>
    <row r="379" spans="1:6">
      <c r="A379" s="583" t="s">
        <v>1004</v>
      </c>
    </row>
    <row r="380" spans="1:6" ht="14.4" thickBot="1">
      <c r="A380" s="575"/>
    </row>
    <row r="381" spans="1:6" ht="13.8" thickBot="1">
      <c r="A381"/>
      <c r="B381" s="562" t="s">
        <v>1005</v>
      </c>
      <c r="C381" s="563" t="s">
        <v>243</v>
      </c>
      <c r="D381" s="563" t="s">
        <v>1006</v>
      </c>
      <c r="E381" s="563" t="s">
        <v>1007</v>
      </c>
    </row>
    <row r="382" spans="1:6" ht="14.4" thickBot="1">
      <c r="A382"/>
      <c r="B382" s="585"/>
      <c r="C382" s="564"/>
      <c r="D382" s="564"/>
      <c r="E382" s="564"/>
    </row>
    <row r="383" spans="1:6" ht="14.4" thickBot="1">
      <c r="A383"/>
      <c r="B383" s="585"/>
      <c r="C383" s="564"/>
      <c r="D383" s="564"/>
      <c r="E383" s="564"/>
    </row>
    <row r="384" spans="1:6" ht="14.4" thickBot="1">
      <c r="A384"/>
      <c r="B384" s="585"/>
      <c r="C384" s="564"/>
      <c r="D384" s="564"/>
      <c r="E384" s="564"/>
    </row>
    <row r="385" spans="1:8" ht="14.4" thickBot="1">
      <c r="A385"/>
      <c r="B385" s="585"/>
      <c r="C385" s="564"/>
      <c r="D385" s="564"/>
      <c r="E385" s="564"/>
    </row>
    <row r="386" spans="1:8" ht="14.4" thickBot="1">
      <c r="A386"/>
      <c r="B386" s="585"/>
      <c r="C386" s="564"/>
      <c r="D386" s="564"/>
      <c r="E386" s="564"/>
    </row>
    <row r="387" spans="1:8" ht="13.8">
      <c r="A387" s="575"/>
    </row>
    <row r="388" spans="1:8">
      <c r="A388" s="583" t="s">
        <v>1008</v>
      </c>
    </row>
    <row r="389" spans="1:8" ht="13.8">
      <c r="A389" s="575"/>
    </row>
    <row r="390" spans="1:8">
      <c r="A390" s="583" t="s">
        <v>1009</v>
      </c>
    </row>
    <row r="391" spans="1:8">
      <c r="A391" s="590" t="s">
        <v>1116</v>
      </c>
    </row>
    <row r="392" spans="1:8">
      <c r="A392" s="590" t="s">
        <v>1119</v>
      </c>
    </row>
    <row r="393" spans="1:8">
      <c r="A393" s="590" t="s">
        <v>1117</v>
      </c>
    </row>
    <row r="394" spans="1:8">
      <c r="A394" s="590" t="s">
        <v>1118</v>
      </c>
    </row>
    <row r="395" spans="1:8">
      <c r="A395" s="590" t="s">
        <v>1010</v>
      </c>
    </row>
    <row r="396" spans="1:8">
      <c r="A396" s="590" t="s">
        <v>1011</v>
      </c>
    </row>
    <row r="397" spans="1:8" ht="13.8">
      <c r="A397" s="575"/>
      <c r="H397" s="549"/>
    </row>
    <row r="398" spans="1:8" ht="13.8">
      <c r="A398" s="575"/>
    </row>
    <row r="399" spans="1:8" ht="13.8">
      <c r="A399" s="575"/>
    </row>
    <row r="400" spans="1:8">
      <c r="A400" s="547" t="s">
        <v>927</v>
      </c>
      <c r="B400" s="1120"/>
      <c r="C400" s="1120"/>
    </row>
    <row r="401" spans="1:6">
      <c r="A401" s="583" t="s">
        <v>1012</v>
      </c>
    </row>
    <row r="402" spans="1:6">
      <c r="C402" s="583" t="s">
        <v>1120</v>
      </c>
    </row>
    <row r="403" spans="1:6">
      <c r="A403" s="583" t="s">
        <v>1013</v>
      </c>
    </row>
    <row r="404" spans="1:6">
      <c r="D404" s="583" t="s">
        <v>2047</v>
      </c>
    </row>
    <row r="405" spans="1:6">
      <c r="A405" s="583"/>
    </row>
    <row r="406" spans="1:6">
      <c r="A406" s="583" t="s">
        <v>1703</v>
      </c>
    </row>
    <row r="407" spans="1:6">
      <c r="A407" s="583"/>
    </row>
    <row r="408" spans="1:6">
      <c r="A408" s="583"/>
    </row>
    <row r="409" spans="1:6">
      <c r="A409" s="550" t="s">
        <v>1645</v>
      </c>
    </row>
    <row r="410" spans="1:6">
      <c r="A410" s="550"/>
    </row>
    <row r="411" spans="1:6">
      <c r="A411" s="550"/>
    </row>
    <row r="412" spans="1:6">
      <c r="A412" s="550"/>
    </row>
    <row r="413" spans="1:6">
      <c r="A413" s="550"/>
    </row>
    <row r="414" spans="1:6" ht="19.2">
      <c r="A414" s="2542" t="s">
        <v>1002</v>
      </c>
      <c r="B414" s="2542"/>
      <c r="C414" s="2542"/>
      <c r="D414" s="2542"/>
      <c r="E414" s="2542"/>
      <c r="F414" s="2542"/>
    </row>
    <row r="415" spans="1:6">
      <c r="A415" s="2543" t="s">
        <v>1015</v>
      </c>
      <c r="B415" s="2543"/>
      <c r="C415" s="2543"/>
      <c r="D415" s="2543"/>
      <c r="E415" s="2543"/>
      <c r="F415" s="2543"/>
    </row>
    <row r="416" spans="1:6" ht="13.8">
      <c r="A416" s="575"/>
    </row>
    <row r="417" spans="1:5" ht="13.8">
      <c r="A417" s="575"/>
    </row>
    <row r="418" spans="1:5" ht="13.8">
      <c r="A418" s="575"/>
    </row>
    <row r="419" spans="1:5" ht="13.8">
      <c r="A419" s="575"/>
    </row>
    <row r="420" spans="1:5" ht="13.8">
      <c r="A420" s="575"/>
    </row>
    <row r="421" spans="1:5" ht="13.8">
      <c r="A421" s="575"/>
    </row>
    <row r="422" spans="1:5" ht="13.8">
      <c r="A422" s="575"/>
    </row>
    <row r="423" spans="1:5" ht="13.8">
      <c r="A423" s="575"/>
    </row>
    <row r="424" spans="1:5">
      <c r="A424" s="583" t="s">
        <v>1004</v>
      </c>
    </row>
    <row r="425" spans="1:5" ht="14.4" thickBot="1">
      <c r="A425" s="575"/>
    </row>
    <row r="426" spans="1:5" ht="13.8" thickBot="1">
      <c r="A426"/>
      <c r="B426" s="584" t="s">
        <v>1005</v>
      </c>
      <c r="C426" s="563" t="s">
        <v>243</v>
      </c>
      <c r="D426" s="563" t="s">
        <v>1006</v>
      </c>
      <c r="E426" s="563" t="s">
        <v>1007</v>
      </c>
    </row>
    <row r="427" spans="1:5" ht="14.4" thickBot="1">
      <c r="A427"/>
      <c r="B427" s="585"/>
      <c r="C427" s="564"/>
      <c r="D427" s="564"/>
      <c r="E427" s="564"/>
    </row>
    <row r="428" spans="1:5" ht="14.4" thickBot="1">
      <c r="A428"/>
      <c r="B428" s="585"/>
      <c r="C428" s="564"/>
      <c r="D428" s="564"/>
      <c r="E428" s="564"/>
    </row>
    <row r="429" spans="1:5" ht="14.4" thickBot="1">
      <c r="A429"/>
      <c r="B429" s="585"/>
      <c r="C429" s="564"/>
      <c r="D429" s="564"/>
      <c r="E429" s="564"/>
    </row>
    <row r="430" spans="1:5" ht="14.4" thickBot="1">
      <c r="A430"/>
      <c r="B430" s="585"/>
      <c r="C430" s="564"/>
      <c r="D430" s="564"/>
      <c r="E430" s="564"/>
    </row>
    <row r="431" spans="1:5" ht="14.4" thickBot="1">
      <c r="A431"/>
      <c r="B431" s="585"/>
      <c r="C431" s="564"/>
      <c r="D431" s="564"/>
      <c r="E431" s="564"/>
    </row>
    <row r="432" spans="1:5" ht="13.8">
      <c r="A432" s="575"/>
    </row>
    <row r="433" spans="1:3" ht="13.8">
      <c r="A433" s="575"/>
    </row>
    <row r="434" spans="1:3">
      <c r="A434" s="583" t="s">
        <v>1016</v>
      </c>
    </row>
    <row r="435" spans="1:3">
      <c r="A435" s="583" t="s">
        <v>453</v>
      </c>
    </row>
    <row r="436" spans="1:3">
      <c r="A436" s="583" t="s">
        <v>1121</v>
      </c>
    </row>
    <row r="437" spans="1:3" ht="13.8">
      <c r="A437" s="575"/>
    </row>
    <row r="438" spans="1:3" ht="13.8">
      <c r="A438" s="575"/>
    </row>
    <row r="439" spans="1:3" ht="13.8">
      <c r="A439" s="575"/>
    </row>
    <row r="440" spans="1:3" ht="13.8">
      <c r="A440" s="575"/>
    </row>
    <row r="441" spans="1:3">
      <c r="A441" s="583" t="s">
        <v>1122</v>
      </c>
    </row>
    <row r="442" spans="1:3">
      <c r="A442" s="591" t="s">
        <v>1123</v>
      </c>
    </row>
    <row r="443" spans="1:3" ht="13.8">
      <c r="A443" s="575"/>
    </row>
    <row r="444" spans="1:3">
      <c r="A444" s="547" t="s">
        <v>927</v>
      </c>
      <c r="B444" s="1120"/>
      <c r="C444" s="1120"/>
    </row>
    <row r="445" spans="1:3">
      <c r="A445" s="583" t="s">
        <v>1012</v>
      </c>
    </row>
    <row r="446" spans="1:3">
      <c r="A446" s="583" t="s">
        <v>1017</v>
      </c>
    </row>
    <row r="447" spans="1:3">
      <c r="A447" s="583" t="s">
        <v>2048</v>
      </c>
    </row>
    <row r="448" spans="1:3">
      <c r="A448" s="583" t="s">
        <v>461</v>
      </c>
    </row>
    <row r="449" spans="1:6">
      <c r="A449" s="583" t="s">
        <v>1018</v>
      </c>
    </row>
    <row r="451" spans="1:6">
      <c r="A451" s="550" t="s">
        <v>1646</v>
      </c>
    </row>
    <row r="452" spans="1:6">
      <c r="A452" s="570"/>
    </row>
    <row r="453" spans="1:6">
      <c r="A453" s="570"/>
    </row>
    <row r="454" spans="1:6">
      <c r="A454" s="570"/>
    </row>
    <row r="455" spans="1:6">
      <c r="A455" s="570" t="s">
        <v>990</v>
      </c>
      <c r="E455" s="547" t="s">
        <v>927</v>
      </c>
      <c r="F455" s="602"/>
    </row>
    <row r="456" spans="1:6">
      <c r="A456" s="570"/>
    </row>
    <row r="457" spans="1:6">
      <c r="A457" s="570" t="s">
        <v>973</v>
      </c>
    </row>
    <row r="458" spans="1:6">
      <c r="A458" s="570"/>
    </row>
    <row r="459" spans="1:6">
      <c r="A459" s="570"/>
    </row>
    <row r="460" spans="1:6">
      <c r="A460" s="570" t="s">
        <v>999</v>
      </c>
    </row>
    <row r="461" spans="1:6">
      <c r="A461" s="570"/>
    </row>
    <row r="462" spans="1:6">
      <c r="A462" s="570" t="s">
        <v>1936</v>
      </c>
    </row>
    <row r="463" spans="1:6">
      <c r="A463" s="570"/>
    </row>
    <row r="464" spans="1:6">
      <c r="A464" s="570"/>
    </row>
    <row r="465" spans="1:6">
      <c r="A465" s="570"/>
    </row>
    <row r="466" spans="1:6">
      <c r="A466" s="570"/>
    </row>
    <row r="467" spans="1:6">
      <c r="A467" s="2356" t="s">
        <v>1124</v>
      </c>
      <c r="B467" s="2356"/>
      <c r="C467" s="2356"/>
      <c r="D467" s="2356"/>
      <c r="E467" s="2356"/>
      <c r="F467" s="2356"/>
    </row>
    <row r="468" spans="1:6">
      <c r="A468" s="2356"/>
      <c r="B468" s="2356"/>
      <c r="C468" s="2356"/>
      <c r="D468" s="2356"/>
      <c r="E468" s="2356"/>
      <c r="F468" s="2356"/>
    </row>
    <row r="469" spans="1:6" ht="26.25" customHeight="1">
      <c r="A469" s="570"/>
    </row>
    <row r="470" spans="1:6" ht="26.25" customHeight="1">
      <c r="A470" s="570"/>
    </row>
    <row r="471" spans="1:6" ht="26.25" customHeight="1">
      <c r="A471" s="570"/>
    </row>
    <row r="472" spans="1:6" ht="26.25" customHeight="1">
      <c r="A472" s="570"/>
    </row>
    <row r="473" spans="1:6" ht="26.25" customHeight="1">
      <c r="A473" s="570" t="s">
        <v>1000</v>
      </c>
    </row>
    <row r="474" spans="1:6">
      <c r="A474" s="570"/>
    </row>
    <row r="475" spans="1:6">
      <c r="A475" s="570"/>
    </row>
    <row r="476" spans="1:6">
      <c r="A476" s="570"/>
    </row>
    <row r="477" spans="1:6">
      <c r="A477" s="570"/>
    </row>
    <row r="478" spans="1:6">
      <c r="A478" s="570"/>
    </row>
    <row r="479" spans="1:6">
      <c r="A479" s="570"/>
    </row>
    <row r="480" spans="1:6">
      <c r="A480" s="570"/>
    </row>
    <row r="481" spans="1:6">
      <c r="A481" s="570"/>
    </row>
    <row r="482" spans="1:6">
      <c r="A482" s="570"/>
    </row>
    <row r="483" spans="1:6">
      <c r="A483" s="570"/>
    </row>
    <row r="484" spans="1:6">
      <c r="A484" s="570"/>
    </row>
    <row r="485" spans="1:6">
      <c r="A485" s="570" t="s">
        <v>1001</v>
      </c>
    </row>
    <row r="486" spans="1:6">
      <c r="A486" s="570"/>
    </row>
    <row r="487" spans="1:6">
      <c r="A487" s="570"/>
    </row>
    <row r="488" spans="1:6">
      <c r="A488" s="570"/>
    </row>
    <row r="489" spans="1:6">
      <c r="A489" s="550" t="s">
        <v>1638</v>
      </c>
    </row>
    <row r="490" spans="1:6">
      <c r="A490" s="570"/>
    </row>
    <row r="491" spans="1:6">
      <c r="A491" s="570"/>
    </row>
    <row r="492" spans="1:6">
      <c r="A492" s="570"/>
    </row>
    <row r="493" spans="1:6" ht="16.2">
      <c r="A493" s="2531" t="s">
        <v>1019</v>
      </c>
      <c r="B493" s="2531"/>
      <c r="C493" s="2531"/>
      <c r="D493" s="2531"/>
      <c r="E493" s="2531"/>
      <c r="F493" s="2531"/>
    </row>
    <row r="494" spans="1:6">
      <c r="A494" s="570"/>
    </row>
    <row r="495" spans="1:6">
      <c r="A495" s="570"/>
    </row>
    <row r="496" spans="1:6">
      <c r="A496" s="570" t="s">
        <v>1020</v>
      </c>
      <c r="E496" s="547" t="s">
        <v>927</v>
      </c>
      <c r="F496" s="602"/>
    </row>
    <row r="497" spans="1:6">
      <c r="A497" s="570"/>
    </row>
    <row r="498" spans="1:6">
      <c r="A498" s="570" t="s">
        <v>973</v>
      </c>
    </row>
    <row r="499" spans="1:6">
      <c r="A499" s="570"/>
    </row>
    <row r="500" spans="1:6">
      <c r="A500" s="570"/>
    </row>
    <row r="501" spans="1:6">
      <c r="D501" s="570" t="s">
        <v>1148</v>
      </c>
    </row>
    <row r="502" spans="1:6">
      <c r="D502" s="570"/>
    </row>
    <row r="503" spans="1:6">
      <c r="D503" s="570" t="s">
        <v>1686</v>
      </c>
    </row>
    <row r="504" spans="1:6">
      <c r="D504" s="570"/>
    </row>
    <row r="505" spans="1:6">
      <c r="D505" s="570" t="s">
        <v>1149</v>
      </c>
    </row>
    <row r="506" spans="1:6">
      <c r="A506" s="570"/>
    </row>
    <row r="507" spans="1:6">
      <c r="A507" s="570"/>
    </row>
    <row r="508" spans="1:6">
      <c r="A508" s="570" t="s">
        <v>1021</v>
      </c>
    </row>
    <row r="509" spans="1:6">
      <c r="A509" s="570"/>
    </row>
    <row r="510" spans="1:6">
      <c r="A510" s="570" t="s">
        <v>992</v>
      </c>
    </row>
    <row r="511" spans="1:6">
      <c r="A511" s="570"/>
    </row>
    <row r="512" spans="1:6">
      <c r="A512" s="588" t="s">
        <v>1161</v>
      </c>
      <c r="B512" s="2510"/>
      <c r="C512" s="2510"/>
      <c r="D512" s="2510"/>
      <c r="E512" s="2510"/>
      <c r="F512" s="2510"/>
    </row>
    <row r="513" spans="1:6">
      <c r="A513" s="588" t="s">
        <v>1160</v>
      </c>
      <c r="B513" s="2510"/>
      <c r="C513" s="2510"/>
      <c r="D513" s="2510"/>
      <c r="E513" s="2510"/>
      <c r="F513" s="2510"/>
    </row>
    <row r="514" spans="1:6">
      <c r="A514" s="588" t="s">
        <v>1022</v>
      </c>
      <c r="B514" s="2510"/>
      <c r="C514" s="2510"/>
      <c r="D514" s="2510"/>
      <c r="E514" s="2510"/>
      <c r="F514" s="2510"/>
    </row>
    <row r="515" spans="1:6">
      <c r="A515" s="2510" t="s">
        <v>1023</v>
      </c>
      <c r="B515" s="2536"/>
      <c r="C515" s="2537"/>
      <c r="D515" s="2537"/>
      <c r="E515" s="2537"/>
      <c r="F515" s="524" t="s">
        <v>1157</v>
      </c>
    </row>
    <row r="516" spans="1:6">
      <c r="A516" s="2510"/>
      <c r="B516" s="2538"/>
      <c r="C516" s="2539"/>
      <c r="D516" s="2539"/>
      <c r="E516" s="2539"/>
      <c r="F516" s="497" t="s">
        <v>1156</v>
      </c>
    </row>
    <row r="517" spans="1:6">
      <c r="A517" s="570"/>
    </row>
    <row r="518" spans="1:6">
      <c r="A518" s="570" t="s">
        <v>1024</v>
      </c>
    </row>
    <row r="519" spans="1:6">
      <c r="A519" s="570"/>
    </row>
    <row r="520" spans="1:6">
      <c r="A520" s="570" t="s">
        <v>1025</v>
      </c>
    </row>
    <row r="521" spans="1:6">
      <c r="A521" s="570"/>
    </row>
    <row r="522" spans="1:6">
      <c r="A522" s="570" t="s">
        <v>1147</v>
      </c>
      <c r="C522" s="1120"/>
      <c r="D522" s="1120"/>
    </row>
    <row r="523" spans="1:6">
      <c r="A523" s="570"/>
    </row>
    <row r="524" spans="1:6">
      <c r="A524" s="570" t="s">
        <v>1026</v>
      </c>
    </row>
    <row r="525" spans="1:6">
      <c r="A525" s="592" t="s">
        <v>1125</v>
      </c>
    </row>
    <row r="526" spans="1:6">
      <c r="A526" s="592" t="s">
        <v>1126</v>
      </c>
    </row>
    <row r="527" spans="1:6">
      <c r="A527" s="592" t="s">
        <v>1127</v>
      </c>
    </row>
    <row r="528" spans="1:6">
      <c r="A528" s="592" t="s">
        <v>1128</v>
      </c>
    </row>
    <row r="529" spans="1:1">
      <c r="A529" s="592" t="s">
        <v>1129</v>
      </c>
    </row>
    <row r="530" spans="1:1">
      <c r="A530" s="570"/>
    </row>
    <row r="531" spans="1:1">
      <c r="A531" s="570" t="s">
        <v>1027</v>
      </c>
    </row>
    <row r="532" spans="1:1">
      <c r="A532" s="570" t="s">
        <v>1028</v>
      </c>
    </row>
    <row r="533" spans="1:1">
      <c r="A533" s="570"/>
    </row>
    <row r="534" spans="1:1">
      <c r="A534" s="570" t="s">
        <v>1029</v>
      </c>
    </row>
    <row r="535" spans="1:1">
      <c r="A535" s="570" t="s">
        <v>1030</v>
      </c>
    </row>
    <row r="536" spans="1:1">
      <c r="A536" s="570" t="s">
        <v>1031</v>
      </c>
    </row>
    <row r="537" spans="1:1">
      <c r="A537" s="570"/>
    </row>
    <row r="538" spans="1:1">
      <c r="A538" s="570"/>
    </row>
    <row r="540" spans="1:1">
      <c r="A540" s="570"/>
    </row>
    <row r="541" spans="1:1">
      <c r="A541" s="550" t="s">
        <v>1647</v>
      </c>
    </row>
    <row r="542" spans="1:1">
      <c r="A542" s="570"/>
    </row>
    <row r="543" spans="1:1">
      <c r="A543" s="570"/>
    </row>
    <row r="544" spans="1:1">
      <c r="A544" s="570" t="s">
        <v>1032</v>
      </c>
    </row>
    <row r="545" spans="1:7">
      <c r="A545" s="570"/>
    </row>
    <row r="546" spans="1:7">
      <c r="A546" s="570" t="s">
        <v>1033</v>
      </c>
    </row>
    <row r="547" spans="1:7">
      <c r="A547" s="570"/>
    </row>
    <row r="548" spans="1:7" ht="19.2">
      <c r="A548" s="570" t="s">
        <v>527</v>
      </c>
      <c r="G548" s="551"/>
    </row>
    <row r="549" spans="1:7">
      <c r="A549" s="570"/>
    </row>
    <row r="550" spans="1:7">
      <c r="A550" s="570" t="s">
        <v>527</v>
      </c>
    </row>
    <row r="551" spans="1:7">
      <c r="A551" s="570"/>
    </row>
    <row r="552" spans="1:7">
      <c r="A552" s="570" t="s">
        <v>1034</v>
      </c>
    </row>
    <row r="553" spans="1:7">
      <c r="A553" s="570"/>
    </row>
    <row r="554" spans="1:7">
      <c r="A554" s="570" t="s">
        <v>1035</v>
      </c>
    </row>
    <row r="555" spans="1:7">
      <c r="A555" s="570"/>
    </row>
    <row r="556" spans="1:7">
      <c r="A556" s="570" t="s">
        <v>1036</v>
      </c>
    </row>
    <row r="557" spans="1:7">
      <c r="A557" s="570"/>
    </row>
    <row r="558" spans="1:7">
      <c r="A558" s="570"/>
    </row>
    <row r="559" spans="1:7">
      <c r="A559" s="570" t="s">
        <v>1037</v>
      </c>
    </row>
    <row r="560" spans="1:7">
      <c r="A560" s="570" t="s">
        <v>1038</v>
      </c>
    </row>
    <row r="561" spans="1:6">
      <c r="A561" s="603"/>
      <c r="B561" s="505"/>
      <c r="C561" s="505"/>
      <c r="D561" s="505"/>
      <c r="E561" s="505"/>
      <c r="F561" s="505"/>
    </row>
    <row r="562" spans="1:6" ht="14.25" customHeight="1">
      <c r="A562" s="2221" t="s">
        <v>1150</v>
      </c>
      <c r="B562" s="2221"/>
      <c r="C562" s="2221"/>
      <c r="D562" s="2221"/>
      <c r="E562" s="2221"/>
      <c r="F562" s="2221"/>
    </row>
    <row r="563" spans="1:6" ht="14.25" customHeight="1">
      <c r="A563" s="570" t="s">
        <v>1039</v>
      </c>
    </row>
    <row r="564" spans="1:6">
      <c r="A564" s="570"/>
    </row>
    <row r="565" spans="1:6">
      <c r="A565" s="550"/>
    </row>
    <row r="566" spans="1:6">
      <c r="A566" s="570"/>
    </row>
    <row r="567" spans="1:6">
      <c r="A567" s="570"/>
    </row>
    <row r="568" spans="1:6">
      <c r="A568" s="570"/>
    </row>
    <row r="569" spans="1:6" ht="19.5" customHeight="1">
      <c r="A569" s="570"/>
    </row>
    <row r="570" spans="1:6">
      <c r="A570" s="570"/>
    </row>
    <row r="571" spans="1:6" ht="33" customHeight="1">
      <c r="A571" s="570"/>
    </row>
    <row r="572" spans="1:6" ht="33" customHeight="1">
      <c r="A572" s="570"/>
    </row>
    <row r="573" spans="1:6">
      <c r="A573" s="570"/>
    </row>
    <row r="574" spans="1:6">
      <c r="A574" s="570"/>
    </row>
    <row r="575" spans="1:6">
      <c r="A575" s="570"/>
    </row>
    <row r="576" spans="1:6">
      <c r="A576" s="570"/>
    </row>
    <row r="577" spans="1:6">
      <c r="A577" s="570"/>
    </row>
    <row r="578" spans="1:6" ht="34.5" customHeight="1">
      <c r="A578" s="570"/>
    </row>
    <row r="579" spans="1:6" ht="34.5" customHeight="1">
      <c r="A579" s="570"/>
    </row>
    <row r="580" spans="1:6">
      <c r="A580" s="570"/>
    </row>
    <row r="581" spans="1:6">
      <c r="A581" s="570"/>
    </row>
    <row r="582" spans="1:6">
      <c r="A582" s="570"/>
    </row>
    <row r="583" spans="1:6">
      <c r="A583" s="570" t="s">
        <v>1040</v>
      </c>
    </row>
    <row r="584" spans="1:6">
      <c r="A584" s="570"/>
    </row>
    <row r="586" spans="1:6" ht="14.4">
      <c r="A586" s="565" t="s">
        <v>1648</v>
      </c>
    </row>
    <row r="587" spans="1:6" ht="14.4">
      <c r="A587" s="567"/>
    </row>
    <row r="588" spans="1:6" ht="14.4">
      <c r="A588" s="567" t="s">
        <v>1041</v>
      </c>
    </row>
    <row r="589" spans="1:6" ht="36" customHeight="1">
      <c r="A589" s="567"/>
    </row>
    <row r="590" spans="1:6" ht="36" customHeight="1">
      <c r="A590" s="567"/>
    </row>
    <row r="591" spans="1:6" ht="36" customHeight="1">
      <c r="A591" s="2532" t="s">
        <v>1130</v>
      </c>
      <c r="B591" s="2532"/>
      <c r="C591" s="2532"/>
      <c r="D591" s="2532"/>
      <c r="E591" s="2532"/>
      <c r="F591" s="2532"/>
    </row>
    <row r="592" spans="1:6" ht="15" customHeight="1">
      <c r="A592" s="567"/>
    </row>
    <row r="593" spans="1:6" ht="15" customHeight="1">
      <c r="A593" s="567"/>
    </row>
    <row r="594" spans="1:6" ht="15" customHeight="1">
      <c r="A594" s="567"/>
      <c r="B594" s="552"/>
      <c r="C594" s="552"/>
      <c r="D594" s="552"/>
      <c r="E594" s="547" t="s">
        <v>927</v>
      </c>
      <c r="F594" s="602"/>
    </row>
    <row r="595" spans="1:6" ht="15" customHeight="1">
      <c r="A595" s="567"/>
    </row>
    <row r="596" spans="1:6" ht="15" customHeight="1">
      <c r="A596" s="535" t="s">
        <v>1131</v>
      </c>
      <c r="B596" s="535"/>
      <c r="C596" s="535"/>
    </row>
    <row r="597" spans="1:6" ht="15" customHeight="1">
      <c r="A597" s="535" t="s">
        <v>1042</v>
      </c>
    </row>
    <row r="598" spans="1:6" ht="15" customHeight="1">
      <c r="A598" s="568" t="s">
        <v>1043</v>
      </c>
    </row>
    <row r="599" spans="1:6" ht="15" customHeight="1">
      <c r="A599" s="567"/>
    </row>
    <row r="600" spans="1:6" ht="15" customHeight="1">
      <c r="C600" s="567" t="s">
        <v>1132</v>
      </c>
    </row>
    <row r="601" spans="1:6" ht="15" customHeight="1">
      <c r="C601" s="567" t="s">
        <v>1044</v>
      </c>
    </row>
    <row r="602" spans="1:6" ht="15" customHeight="1">
      <c r="C602" s="567" t="s">
        <v>1933</v>
      </c>
    </row>
    <row r="603" spans="1:6" ht="15" customHeight="1">
      <c r="A603" s="567"/>
    </row>
    <row r="604" spans="1:6" ht="15" customHeight="1">
      <c r="A604" s="567"/>
    </row>
    <row r="605" spans="1:6" ht="15" customHeight="1">
      <c r="A605" s="2564" t="s">
        <v>1133</v>
      </c>
      <c r="B605" s="2564"/>
      <c r="C605" s="2564"/>
      <c r="D605" s="2564"/>
      <c r="E605" s="2564"/>
      <c r="F605" s="2564"/>
    </row>
    <row r="606" spans="1:6" ht="15" customHeight="1">
      <c r="A606" s="2564"/>
      <c r="B606" s="2564"/>
      <c r="C606" s="2564"/>
      <c r="D606" s="2564"/>
      <c r="E606" s="2564"/>
      <c r="F606" s="2564"/>
    </row>
    <row r="607" spans="1:6" ht="15" customHeight="1">
      <c r="A607" s="2356" t="s">
        <v>5</v>
      </c>
      <c r="B607" s="2356"/>
      <c r="C607" s="2356"/>
      <c r="D607" s="2356"/>
      <c r="E607" s="2356"/>
      <c r="F607" s="2356"/>
    </row>
    <row r="608" spans="1:6" ht="15" customHeight="1">
      <c r="A608" s="567"/>
    </row>
    <row r="609" spans="1:6" ht="15" customHeight="1">
      <c r="A609" s="567" t="s">
        <v>1045</v>
      </c>
    </row>
    <row r="610" spans="1:6" ht="15" customHeight="1">
      <c r="A610" s="569"/>
    </row>
    <row r="611" spans="1:6" ht="15" customHeight="1">
      <c r="A611" s="570"/>
    </row>
    <row r="612" spans="1:6" ht="15" customHeight="1">
      <c r="A612" s="2555" t="s">
        <v>1134</v>
      </c>
      <c r="B612" s="2555"/>
      <c r="C612" s="2555" t="s">
        <v>1046</v>
      </c>
      <c r="D612" s="2555"/>
      <c r="E612" s="2555" t="s">
        <v>1047</v>
      </c>
      <c r="F612" s="2555"/>
    </row>
    <row r="613" spans="1:6" ht="15" customHeight="1">
      <c r="A613" s="2555"/>
      <c r="B613" s="2555"/>
      <c r="C613" s="2555"/>
      <c r="D613" s="2555"/>
      <c r="E613" s="2555"/>
      <c r="F613" s="2555"/>
    </row>
    <row r="614" spans="1:6" ht="15" customHeight="1">
      <c r="A614" s="2549"/>
      <c r="B614" s="2549"/>
      <c r="C614" s="2549"/>
      <c r="D614" s="2549"/>
      <c r="E614" s="2549"/>
      <c r="F614" s="2549"/>
    </row>
    <row r="615" spans="1:6" ht="15" customHeight="1">
      <c r="A615" s="2549"/>
      <c r="B615" s="2549"/>
      <c r="C615" s="2549"/>
      <c r="D615" s="2549"/>
      <c r="E615" s="2549"/>
      <c r="F615" s="2549"/>
    </row>
    <row r="616" spans="1:6" ht="15" customHeight="1">
      <c r="A616" s="571"/>
    </row>
    <row r="617" spans="1:6" ht="14.25" customHeight="1">
      <c r="A617" s="567" t="s">
        <v>1048</v>
      </c>
    </row>
    <row r="618" spans="1:6" ht="14.25" customHeight="1">
      <c r="A618" s="571"/>
    </row>
    <row r="619" spans="1:6" ht="14.25" customHeight="1">
      <c r="A619" s="2555" t="s">
        <v>1049</v>
      </c>
      <c r="B619" s="2555" t="s">
        <v>1050</v>
      </c>
      <c r="C619" s="2555"/>
      <c r="D619" s="2555" t="s">
        <v>1051</v>
      </c>
      <c r="E619" s="2555"/>
      <c r="F619" s="2555" t="s">
        <v>1052</v>
      </c>
    </row>
    <row r="620" spans="1:6">
      <c r="A620" s="2555"/>
      <c r="B620" s="2555"/>
      <c r="C620" s="2555"/>
      <c r="D620" s="2555"/>
      <c r="E620" s="2555"/>
      <c r="F620" s="2555"/>
    </row>
    <row r="621" spans="1:6" ht="14.4">
      <c r="A621" s="594"/>
      <c r="B621" s="2549"/>
      <c r="C621" s="2549"/>
      <c r="D621" s="2549"/>
      <c r="E621" s="2549"/>
      <c r="F621" s="594"/>
    </row>
    <row r="622" spans="1:6" ht="14.4">
      <c r="A622" s="594"/>
      <c r="B622" s="2549"/>
      <c r="C622" s="2549"/>
      <c r="D622" s="2549"/>
      <c r="E622" s="2549"/>
      <c r="F622" s="594"/>
    </row>
    <row r="624" spans="1:6" ht="14.4">
      <c r="A624" s="565" t="s">
        <v>1649</v>
      </c>
    </row>
    <row r="625" spans="1:6" ht="14.4">
      <c r="A625" s="567"/>
    </row>
    <row r="626" spans="1:6" ht="14.4">
      <c r="A626" s="567" t="s">
        <v>1053</v>
      </c>
    </row>
    <row r="627" spans="1:6" ht="14.4">
      <c r="A627" s="567"/>
    </row>
    <row r="628" spans="1:6" ht="14.4">
      <c r="A628" s="567"/>
    </row>
    <row r="629" spans="1:6" ht="14.4">
      <c r="A629" s="567"/>
    </row>
    <row r="630" spans="1:6" ht="19.2">
      <c r="A630" s="2532" t="s">
        <v>1054</v>
      </c>
      <c r="B630" s="2532"/>
      <c r="C630" s="2532"/>
      <c r="D630" s="2532"/>
      <c r="E630" s="2532"/>
      <c r="F630" s="2532"/>
    </row>
    <row r="631" spans="1:6" ht="14.4">
      <c r="A631" s="567"/>
    </row>
    <row r="632" spans="1:6" ht="14.4">
      <c r="A632" s="518" t="s">
        <v>1158</v>
      </c>
      <c r="B632" s="606"/>
      <c r="C632" s="587" t="s">
        <v>502</v>
      </c>
      <c r="D632" s="2550"/>
      <c r="E632" s="2551"/>
      <c r="F632" s="2552"/>
    </row>
    <row r="633" spans="1:6" ht="24">
      <c r="A633" s="598" t="s">
        <v>1055</v>
      </c>
      <c r="B633" s="2553"/>
      <c r="C633" s="2554"/>
      <c r="D633" s="587" t="s">
        <v>1044</v>
      </c>
      <c r="E633" s="2549"/>
      <c r="F633" s="2549"/>
    </row>
    <row r="634" spans="1:6">
      <c r="A634" s="2548" t="s">
        <v>1056</v>
      </c>
      <c r="B634" s="2548"/>
      <c r="C634" s="2510" t="s">
        <v>1057</v>
      </c>
      <c r="D634" s="2510"/>
      <c r="E634" s="2510"/>
      <c r="F634" s="2510"/>
    </row>
    <row r="635" spans="1:6">
      <c r="A635" s="2549"/>
      <c r="B635" s="2549"/>
      <c r="C635" s="2549"/>
      <c r="D635" s="2549"/>
      <c r="E635" s="2549"/>
      <c r="F635" s="2549"/>
    </row>
    <row r="636" spans="1:6">
      <c r="A636" s="2549"/>
      <c r="B636" s="2549"/>
      <c r="C636" s="2549"/>
      <c r="D636" s="2549"/>
      <c r="E636" s="2549"/>
      <c r="F636" s="2549"/>
    </row>
    <row r="637" spans="1:6">
      <c r="A637" s="2549"/>
      <c r="B637" s="2549"/>
      <c r="C637" s="2549"/>
      <c r="D637" s="2549"/>
      <c r="E637" s="2549"/>
      <c r="F637" s="2549"/>
    </row>
    <row r="638" spans="1:6">
      <c r="A638" s="2549"/>
      <c r="B638" s="2549"/>
      <c r="C638" s="2549"/>
      <c r="D638" s="2549"/>
      <c r="E638" s="2549"/>
      <c r="F638" s="2549"/>
    </row>
    <row r="639" spans="1:6">
      <c r="A639" s="2549"/>
      <c r="B639" s="2549"/>
      <c r="C639" s="2549"/>
      <c r="D639" s="2549"/>
      <c r="E639" s="2549"/>
      <c r="F639" s="2549"/>
    </row>
    <row r="640" spans="1:6">
      <c r="A640" s="2549"/>
      <c r="B640" s="2549"/>
      <c r="C640" s="2549"/>
      <c r="D640" s="2549"/>
      <c r="E640" s="2549"/>
      <c r="F640" s="2549"/>
    </row>
    <row r="641" spans="1:6">
      <c r="A641" s="2549"/>
      <c r="B641" s="2549"/>
      <c r="C641" s="2549"/>
      <c r="D641" s="2549"/>
      <c r="E641" s="2549"/>
      <c r="F641" s="2549"/>
    </row>
    <row r="642" spans="1:6">
      <c r="A642" s="2549"/>
      <c r="B642" s="2549"/>
      <c r="C642" s="2549"/>
      <c r="D642" s="2549"/>
      <c r="E642" s="2549"/>
      <c r="F642" s="2549"/>
    </row>
    <row r="643" spans="1:6">
      <c r="A643" s="2549"/>
      <c r="B643" s="2549"/>
      <c r="C643" s="2549"/>
      <c r="D643" s="2549"/>
      <c r="E643" s="2549"/>
      <c r="F643" s="2549"/>
    </row>
    <row r="644" spans="1:6">
      <c r="A644" s="2549"/>
      <c r="B644" s="2549"/>
      <c r="C644" s="2549"/>
      <c r="D644" s="2549"/>
      <c r="E644" s="2549"/>
      <c r="F644" s="2549"/>
    </row>
    <row r="645" spans="1:6">
      <c r="A645" s="2549"/>
      <c r="B645" s="2549"/>
      <c r="C645" s="2549"/>
      <c r="D645" s="2549"/>
      <c r="E645" s="2549"/>
      <c r="F645" s="2549"/>
    </row>
    <row r="646" spans="1:6">
      <c r="A646" s="2549"/>
      <c r="B646" s="2549"/>
      <c r="C646" s="2549"/>
      <c r="D646" s="2549"/>
      <c r="E646" s="2549"/>
      <c r="F646" s="2549"/>
    </row>
    <row r="647" spans="1:6">
      <c r="A647" s="2549"/>
      <c r="B647" s="2549"/>
      <c r="C647" s="2549"/>
      <c r="D647" s="2549"/>
      <c r="E647" s="2549"/>
      <c r="F647" s="2549"/>
    </row>
    <row r="648" spans="1:6">
      <c r="A648" s="2549"/>
      <c r="B648" s="2549"/>
      <c r="C648" s="2549"/>
      <c r="D648" s="2549"/>
      <c r="E648" s="2549"/>
      <c r="F648" s="2549"/>
    </row>
    <row r="649" spans="1:6">
      <c r="A649" s="2549"/>
      <c r="B649" s="2549"/>
      <c r="C649" s="2549"/>
      <c r="D649" s="2549"/>
      <c r="E649" s="2549"/>
      <c r="F649" s="2549"/>
    </row>
    <row r="650" spans="1:6">
      <c r="A650" s="2549"/>
      <c r="B650" s="2549"/>
      <c r="C650" s="2549"/>
      <c r="D650" s="2549"/>
      <c r="E650" s="2549"/>
      <c r="F650" s="2549"/>
    </row>
    <row r="651" spans="1:6">
      <c r="A651" s="2549"/>
      <c r="B651" s="2549"/>
      <c r="C651" s="2549"/>
      <c r="D651" s="2549"/>
      <c r="E651" s="2549"/>
      <c r="F651" s="2549"/>
    </row>
    <row r="652" spans="1:6">
      <c r="A652" s="2549"/>
      <c r="B652" s="2549"/>
      <c r="C652" s="2549"/>
      <c r="D652" s="2549"/>
      <c r="E652" s="2549"/>
      <c r="F652" s="2549"/>
    </row>
    <row r="653" spans="1:6">
      <c r="A653" s="2549"/>
      <c r="B653" s="2549"/>
      <c r="C653" s="2549"/>
      <c r="D653" s="2549"/>
      <c r="E653" s="2549"/>
      <c r="F653" s="2549"/>
    </row>
    <row r="654" spans="1:6">
      <c r="A654" s="2549"/>
      <c r="B654" s="2549"/>
      <c r="C654" s="2549"/>
      <c r="D654" s="2549"/>
      <c r="E654" s="2549"/>
      <c r="F654" s="2549"/>
    </row>
    <row r="655" spans="1:6">
      <c r="A655" s="2549"/>
      <c r="B655" s="2549"/>
      <c r="C655" s="2549"/>
      <c r="D655" s="2549"/>
      <c r="E655" s="2549"/>
      <c r="F655" s="2549"/>
    </row>
    <row r="656" spans="1:6">
      <c r="A656" s="2549"/>
      <c r="B656" s="2549"/>
      <c r="C656" s="2549"/>
      <c r="D656" s="2549"/>
      <c r="E656" s="2549"/>
      <c r="F656" s="2549"/>
    </row>
    <row r="657" spans="1:7">
      <c r="A657" s="2549"/>
      <c r="B657" s="2549"/>
      <c r="C657" s="2549"/>
      <c r="D657" s="2549"/>
      <c r="E657" s="2549"/>
      <c r="F657" s="2549"/>
    </row>
    <row r="658" spans="1:7">
      <c r="A658" s="2549"/>
      <c r="B658" s="2549"/>
      <c r="C658" s="2549"/>
      <c r="D658" s="2549"/>
      <c r="E658" s="2549"/>
      <c r="F658" s="2549"/>
    </row>
    <row r="659" spans="1:7">
      <c r="A659" s="2549"/>
      <c r="B659" s="2549"/>
      <c r="C659" s="2549"/>
      <c r="D659" s="2549"/>
      <c r="E659" s="2549"/>
      <c r="F659" s="2549"/>
    </row>
    <row r="660" spans="1:7">
      <c r="A660" s="2549"/>
      <c r="B660" s="2549"/>
      <c r="C660" s="2549"/>
      <c r="D660" s="2549"/>
      <c r="E660" s="2549"/>
      <c r="F660" s="2549"/>
    </row>
    <row r="661" spans="1:7">
      <c r="A661" s="2565" t="s">
        <v>1058</v>
      </c>
      <c r="B661" s="2565"/>
      <c r="C661" s="2565"/>
      <c r="D661" s="2565"/>
      <c r="E661" s="2565"/>
      <c r="F661" s="2565"/>
      <c r="G661" s="740" t="s">
        <v>1730</v>
      </c>
    </row>
    <row r="662" spans="1:7">
      <c r="A662" s="2566"/>
      <c r="B662" s="2566"/>
      <c r="C662" s="2566"/>
      <c r="D662" s="2566"/>
      <c r="E662" s="2566"/>
      <c r="F662" s="2566"/>
    </row>
    <row r="664" spans="1:7">
      <c r="A664" s="533" t="s">
        <v>1639</v>
      </c>
    </row>
    <row r="665" spans="1:7">
      <c r="A665" s="533"/>
    </row>
    <row r="666" spans="1:7">
      <c r="A666" s="533"/>
    </row>
    <row r="667" spans="1:7">
      <c r="A667" s="533"/>
    </row>
    <row r="668" spans="1:7">
      <c r="A668" s="533"/>
    </row>
    <row r="669" spans="1:7" ht="21">
      <c r="A669" s="2355" t="s">
        <v>1162</v>
      </c>
      <c r="B669" s="2355"/>
      <c r="C669" s="2355"/>
      <c r="D669" s="2355"/>
      <c r="E669" s="2355"/>
      <c r="F669" s="2355"/>
    </row>
    <row r="670" spans="1:7" ht="21">
      <c r="A670" s="532"/>
      <c r="B670" s="532"/>
      <c r="C670" s="532"/>
      <c r="D670" s="532"/>
      <c r="E670" s="532"/>
      <c r="F670" s="532"/>
    </row>
    <row r="671" spans="1:7" ht="21">
      <c r="A671" s="532"/>
      <c r="B671" s="532"/>
      <c r="C671" s="532"/>
      <c r="D671" s="532"/>
      <c r="E671" s="532"/>
      <c r="F671" s="532"/>
    </row>
    <row r="672" spans="1:7" ht="21">
      <c r="A672" s="532"/>
      <c r="B672" s="532"/>
      <c r="C672" s="532"/>
      <c r="D672" s="532"/>
      <c r="E672" s="532"/>
      <c r="F672" s="532"/>
    </row>
    <row r="673" spans="1:6" ht="14.4">
      <c r="A673" s="567"/>
      <c r="E673" s="547" t="s">
        <v>927</v>
      </c>
      <c r="F673" s="602"/>
    </row>
    <row r="674" spans="1:6" ht="14.4">
      <c r="A674" s="567"/>
    </row>
    <row r="675" spans="1:6" ht="14.4">
      <c r="A675" s="567" t="s">
        <v>1059</v>
      </c>
    </row>
    <row r="676" spans="1:6" ht="14.4">
      <c r="A676" s="567" t="s">
        <v>1060</v>
      </c>
    </row>
    <row r="677" spans="1:6" ht="14.4">
      <c r="A677" s="567"/>
    </row>
    <row r="678" spans="1:6" ht="14.25" customHeight="1">
      <c r="A678" s="567"/>
    </row>
    <row r="679" spans="1:6" ht="14.25" customHeight="1">
      <c r="D679" s="567" t="s">
        <v>71</v>
      </c>
    </row>
    <row r="680" spans="1:6" ht="14.25" customHeight="1">
      <c r="D680" s="567"/>
    </row>
    <row r="681" spans="1:6" ht="14.4">
      <c r="D681" s="567" t="s">
        <v>1044</v>
      </c>
    </row>
    <row r="682" spans="1:6" ht="14.4">
      <c r="A682" s="567"/>
    </row>
    <row r="683" spans="1:6" ht="14.4">
      <c r="A683" s="567"/>
    </row>
    <row r="684" spans="1:6" ht="14.4">
      <c r="D684" s="567" t="s">
        <v>1935</v>
      </c>
    </row>
    <row r="685" spans="1:6" ht="14.4">
      <c r="D685" s="567"/>
    </row>
    <row r="686" spans="1:6" ht="14.4">
      <c r="D686" s="567" t="s">
        <v>1925</v>
      </c>
    </row>
    <row r="687" spans="1:6" ht="21" customHeight="1">
      <c r="A687" s="567"/>
    </row>
    <row r="688" spans="1:6" ht="21" customHeight="1">
      <c r="A688" s="567" t="s">
        <v>1159</v>
      </c>
      <c r="C688" s="1120"/>
      <c r="D688" s="1120"/>
    </row>
    <row r="689" spans="1:24" ht="21" customHeight="1">
      <c r="A689" s="567"/>
    </row>
    <row r="690" spans="1:24" ht="21" customHeight="1">
      <c r="A690" s="567"/>
    </row>
    <row r="691" spans="1:24" ht="21" customHeight="1">
      <c r="A691" s="567"/>
    </row>
    <row r="692" spans="1:24" ht="21" customHeight="1">
      <c r="A692" s="567" t="s">
        <v>1061</v>
      </c>
    </row>
    <row r="693" spans="1:24" ht="14.4">
      <c r="A693" s="567"/>
    </row>
    <row r="694" spans="1:24" ht="14.4">
      <c r="A694" s="2356" t="s">
        <v>5</v>
      </c>
      <c r="B694" s="2356"/>
      <c r="C694" s="2356"/>
      <c r="D694" s="2356"/>
      <c r="E694" s="2356"/>
      <c r="F694" s="2356"/>
    </row>
    <row r="695" spans="1:24" ht="13.8">
      <c r="A695" s="566"/>
    </row>
    <row r="696" spans="1:24">
      <c r="A696" s="595" t="s">
        <v>1135</v>
      </c>
      <c r="B696" s="595" t="s">
        <v>1063</v>
      </c>
      <c r="C696" s="595" t="s">
        <v>1136</v>
      </c>
      <c r="D696" s="595" t="s">
        <v>1064</v>
      </c>
      <c r="E696" s="595" t="s">
        <v>1136</v>
      </c>
      <c r="F696" s="595" t="s">
        <v>1137</v>
      </c>
    </row>
    <row r="697" spans="1:24">
      <c r="A697" s="2521"/>
      <c r="B697" s="2521"/>
      <c r="C697" s="2521"/>
      <c r="D697" s="2521"/>
      <c r="E697" s="2521"/>
      <c r="F697" s="2521"/>
    </row>
    <row r="698" spans="1:24">
      <c r="A698" s="2521"/>
      <c r="B698" s="2521"/>
      <c r="C698" s="2521"/>
      <c r="D698" s="2521"/>
      <c r="E698" s="2521"/>
      <c r="F698" s="2521"/>
      <c r="S698" s="696"/>
    </row>
    <row r="699" spans="1:24">
      <c r="A699" s="2521"/>
      <c r="B699" s="2521"/>
      <c r="C699" s="2521"/>
      <c r="D699" s="2521"/>
      <c r="E699" s="2521"/>
      <c r="F699" s="2521"/>
      <c r="S699" s="696"/>
    </row>
    <row r="700" spans="1:24">
      <c r="A700" s="2521"/>
      <c r="B700" s="2521"/>
      <c r="C700" s="2521"/>
      <c r="D700" s="2521"/>
      <c r="E700" s="2521"/>
      <c r="F700" s="2521"/>
      <c r="S700" s="696"/>
    </row>
    <row r="701" spans="1:24">
      <c r="A701" s="2521"/>
      <c r="B701" s="2521"/>
      <c r="C701" s="2521"/>
      <c r="D701" s="2521"/>
      <c r="E701" s="2521"/>
      <c r="F701" s="2521"/>
    </row>
    <row r="703" spans="1:24">
      <c r="A703" s="698" t="s">
        <v>1727</v>
      </c>
      <c r="M703"/>
      <c r="N703"/>
      <c r="O703"/>
      <c r="P703"/>
      <c r="S703"/>
      <c r="X703"/>
    </row>
    <row r="704" spans="1:24" ht="31.5" customHeight="1">
      <c r="A704" s="2558" t="s">
        <v>1726</v>
      </c>
      <c r="B704" s="2558"/>
      <c r="C704" s="2558"/>
      <c r="D704" s="2558"/>
      <c r="E704" s="699" t="s">
        <v>1725</v>
      </c>
      <c r="F704" s="699"/>
      <c r="M704"/>
      <c r="N704"/>
      <c r="O704"/>
      <c r="P704"/>
      <c r="S704"/>
      <c r="X704"/>
    </row>
    <row r="705" spans="1:24" ht="13.5" customHeight="1">
      <c r="A705" s="2547" t="s">
        <v>1728</v>
      </c>
      <c r="B705" s="717"/>
      <c r="C705" s="491"/>
      <c r="D705" s="2556"/>
      <c r="E705" s="2556"/>
      <c r="F705" s="2557"/>
      <c r="M705"/>
      <c r="N705"/>
      <c r="O705"/>
      <c r="P705"/>
      <c r="S705"/>
      <c r="X705"/>
    </row>
    <row r="706" spans="1:24" ht="14.4">
      <c r="A706" s="2546"/>
      <c r="B706" s="716"/>
      <c r="C706" s="494"/>
      <c r="D706" s="2544" t="s">
        <v>1724</v>
      </c>
      <c r="E706" s="2544"/>
      <c r="F706" s="2545"/>
      <c r="M706"/>
      <c r="N706"/>
      <c r="O706"/>
      <c r="P706"/>
      <c r="S706"/>
      <c r="X706"/>
    </row>
    <row r="707" spans="1:24" ht="14.4">
      <c r="A707" s="2546"/>
      <c r="B707" s="716"/>
      <c r="C707" s="494"/>
      <c r="D707" s="715"/>
      <c r="E707" s="715"/>
      <c r="F707" s="718"/>
      <c r="M707"/>
      <c r="N707"/>
      <c r="O707"/>
      <c r="P707"/>
      <c r="S707"/>
      <c r="X707"/>
    </row>
    <row r="708" spans="1:24" ht="14.4">
      <c r="A708" s="2546"/>
      <c r="B708" s="716"/>
      <c r="C708" s="494"/>
      <c r="D708" s="715"/>
      <c r="E708" s="715"/>
      <c r="F708" s="718"/>
      <c r="M708"/>
      <c r="N708"/>
      <c r="O708"/>
      <c r="P708"/>
      <c r="S708"/>
      <c r="X708"/>
    </row>
    <row r="709" spans="1:24" ht="14.4">
      <c r="A709" s="2546"/>
      <c r="B709" s="716"/>
      <c r="C709" s="494"/>
      <c r="D709" s="715"/>
      <c r="E709" s="715"/>
      <c r="F709" s="718"/>
      <c r="M709"/>
      <c r="N709"/>
      <c r="O709"/>
      <c r="P709"/>
      <c r="S709"/>
      <c r="X709"/>
    </row>
    <row r="710" spans="1:24" ht="14.4">
      <c r="A710" s="2546"/>
      <c r="B710" s="716"/>
      <c r="C710" s="494"/>
      <c r="D710" s="715"/>
      <c r="E710" s="715"/>
      <c r="F710" s="718"/>
      <c r="M710"/>
      <c r="N710"/>
      <c r="O710"/>
      <c r="P710"/>
      <c r="S710"/>
      <c r="X710"/>
    </row>
    <row r="711" spans="1:24" ht="14.4">
      <c r="A711" s="2546"/>
      <c r="B711" s="716"/>
      <c r="C711" s="494"/>
      <c r="D711" s="715"/>
      <c r="E711" s="715"/>
      <c r="F711" s="718"/>
      <c r="M711"/>
      <c r="N711"/>
      <c r="O711"/>
      <c r="P711"/>
      <c r="S711"/>
      <c r="X711"/>
    </row>
    <row r="712" spans="1:24" ht="14.4">
      <c r="A712" s="2546"/>
      <c r="B712" s="716"/>
      <c r="C712" s="494"/>
      <c r="D712" s="715"/>
      <c r="E712" s="715"/>
      <c r="F712" s="718"/>
      <c r="M712"/>
      <c r="N712"/>
      <c r="O712"/>
      <c r="P712"/>
      <c r="S712"/>
      <c r="X712"/>
    </row>
    <row r="713" spans="1:24" ht="14.4">
      <c r="A713" s="2546"/>
      <c r="B713" s="716"/>
      <c r="C713" s="494"/>
      <c r="D713" s="715"/>
      <c r="E713" s="715"/>
      <c r="F713" s="718"/>
      <c r="M713"/>
      <c r="N713"/>
      <c r="O713"/>
      <c r="P713"/>
      <c r="S713"/>
      <c r="X713"/>
    </row>
    <row r="714" spans="1:24" ht="14.4">
      <c r="A714" s="2546"/>
      <c r="B714" s="716"/>
      <c r="C714" s="494"/>
      <c r="D714" s="715"/>
      <c r="E714" s="715"/>
      <c r="F714" s="718"/>
      <c r="M714"/>
      <c r="N714"/>
      <c r="O714"/>
      <c r="P714"/>
      <c r="S714"/>
      <c r="X714"/>
    </row>
    <row r="715" spans="1:24" ht="14.4">
      <c r="A715" s="2546"/>
      <c r="B715" s="716"/>
      <c r="C715" s="494"/>
      <c r="D715" s="715"/>
      <c r="E715" s="715"/>
      <c r="F715" s="718"/>
      <c r="M715"/>
      <c r="N715"/>
      <c r="O715"/>
      <c r="P715"/>
      <c r="S715"/>
      <c r="X715"/>
    </row>
    <row r="716" spans="1:24" ht="14.4">
      <c r="A716" s="2546"/>
      <c r="B716" s="716"/>
      <c r="C716" s="494"/>
      <c r="D716" s="715"/>
      <c r="E716" s="715"/>
      <c r="F716" s="718"/>
      <c r="M716"/>
      <c r="N716"/>
      <c r="O716"/>
      <c r="P716"/>
      <c r="S716"/>
      <c r="X716"/>
    </row>
    <row r="717" spans="1:24" ht="14.4">
      <c r="A717" s="2546"/>
      <c r="B717" s="716"/>
      <c r="C717" s="494"/>
      <c r="D717" s="715"/>
      <c r="E717" s="715"/>
      <c r="F717" s="718"/>
      <c r="M717"/>
      <c r="N717"/>
      <c r="O717"/>
      <c r="P717"/>
      <c r="S717"/>
      <c r="X717"/>
    </row>
    <row r="718" spans="1:24" ht="14.4">
      <c r="A718" s="2546"/>
      <c r="B718" s="716"/>
      <c r="C718" s="494"/>
      <c r="D718" s="715"/>
      <c r="E718" s="715"/>
      <c r="F718" s="718"/>
      <c r="M718"/>
      <c r="N718"/>
      <c r="O718"/>
      <c r="P718"/>
      <c r="S718"/>
      <c r="X718"/>
    </row>
    <row r="719" spans="1:24" ht="14.4">
      <c r="A719" s="2546"/>
      <c r="B719" s="716"/>
      <c r="C719" s="494"/>
      <c r="D719" s="715"/>
      <c r="E719" s="715"/>
      <c r="F719" s="718"/>
      <c r="M719"/>
      <c r="N719"/>
      <c r="O719"/>
      <c r="P719"/>
      <c r="S719"/>
      <c r="X719"/>
    </row>
    <row r="720" spans="1:24" ht="14.4">
      <c r="A720" s="2546"/>
      <c r="B720" s="716"/>
      <c r="C720" s="494"/>
      <c r="D720" s="715"/>
      <c r="E720" s="715"/>
      <c r="F720" s="718"/>
      <c r="M720"/>
      <c r="N720"/>
      <c r="O720"/>
      <c r="P720"/>
      <c r="S720"/>
      <c r="X720"/>
    </row>
    <row r="721" spans="1:24" ht="14.4">
      <c r="A721" s="2546"/>
      <c r="B721" s="716"/>
      <c r="C721" s="494"/>
      <c r="D721" s="715"/>
      <c r="E721" s="715"/>
      <c r="F721" s="718"/>
      <c r="M721"/>
      <c r="N721"/>
      <c r="O721"/>
      <c r="P721"/>
      <c r="S721"/>
      <c r="X721"/>
    </row>
    <row r="722" spans="1:24" ht="14.4">
      <c r="A722" s="2546"/>
      <c r="B722" s="716"/>
      <c r="C722" s="494"/>
      <c r="D722" s="715"/>
      <c r="E722" s="715"/>
      <c r="F722" s="718"/>
      <c r="M722"/>
      <c r="N722"/>
      <c r="O722"/>
      <c r="P722"/>
      <c r="S722"/>
      <c r="X722"/>
    </row>
    <row r="723" spans="1:24" ht="14.4">
      <c r="A723" s="2546"/>
      <c r="B723" s="716"/>
      <c r="C723" s="494"/>
      <c r="D723" s="715"/>
      <c r="E723" s="715"/>
      <c r="F723" s="718"/>
      <c r="M723"/>
      <c r="N723"/>
      <c r="O723"/>
      <c r="P723"/>
      <c r="S723"/>
      <c r="X723"/>
    </row>
    <row r="724" spans="1:24" ht="14.4">
      <c r="A724" s="2546"/>
      <c r="B724" s="716"/>
      <c r="C724" s="494"/>
      <c r="D724" s="715"/>
      <c r="E724" s="715"/>
      <c r="F724" s="718"/>
      <c r="M724"/>
      <c r="N724"/>
      <c r="O724"/>
      <c r="P724"/>
      <c r="S724"/>
      <c r="X724"/>
    </row>
    <row r="725" spans="1:24" ht="14.4">
      <c r="A725" s="2546"/>
      <c r="B725" s="716"/>
      <c r="C725" s="494"/>
      <c r="D725" s="715"/>
      <c r="E725" s="715"/>
      <c r="F725" s="718"/>
      <c r="M725"/>
      <c r="N725"/>
      <c r="O725"/>
      <c r="P725"/>
      <c r="S725"/>
      <c r="X725"/>
    </row>
    <row r="726" spans="1:24" ht="14.4">
      <c r="A726" s="2546"/>
      <c r="B726" s="716"/>
      <c r="C726" s="494"/>
      <c r="D726" s="715"/>
      <c r="E726" s="715"/>
      <c r="F726" s="718"/>
      <c r="M726"/>
      <c r="N726"/>
      <c r="O726"/>
      <c r="P726"/>
      <c r="S726"/>
      <c r="X726"/>
    </row>
    <row r="727" spans="1:24" ht="14.4">
      <c r="A727" s="2546"/>
      <c r="B727" s="716"/>
      <c r="C727" s="494"/>
      <c r="D727" s="715"/>
      <c r="E727" s="715"/>
      <c r="F727" s="718"/>
      <c r="M727"/>
      <c r="N727"/>
      <c r="O727"/>
      <c r="P727"/>
      <c r="S727"/>
      <c r="X727"/>
    </row>
    <row r="728" spans="1:24" ht="14.4">
      <c r="A728" s="2546"/>
      <c r="B728" s="716"/>
      <c r="C728" s="494"/>
      <c r="D728" s="715"/>
      <c r="E728" s="715"/>
      <c r="F728" s="718"/>
      <c r="M728"/>
      <c r="N728"/>
      <c r="O728"/>
      <c r="P728"/>
      <c r="S728"/>
      <c r="X728"/>
    </row>
    <row r="729" spans="1:24" ht="14.4">
      <c r="A729" s="2546"/>
      <c r="B729" s="719"/>
      <c r="C729" s="505"/>
      <c r="D729" s="720"/>
      <c r="E729" s="720"/>
      <c r="F729" s="721"/>
      <c r="M729"/>
      <c r="N729"/>
      <c r="O729"/>
      <c r="P729"/>
      <c r="S729"/>
      <c r="X729"/>
    </row>
    <row r="730" spans="1:24" ht="13.5" customHeight="1">
      <c r="A730" s="2546" t="s">
        <v>1729</v>
      </c>
      <c r="B730" s="716"/>
      <c r="C730" s="494"/>
      <c r="D730" s="2540"/>
      <c r="E730" s="2540"/>
      <c r="F730" s="2541"/>
      <c r="M730"/>
      <c r="N730"/>
      <c r="O730"/>
      <c r="P730"/>
      <c r="S730"/>
      <c r="X730"/>
    </row>
    <row r="731" spans="1:24" ht="14.4">
      <c r="A731" s="2546"/>
      <c r="B731" s="716"/>
      <c r="C731" s="494"/>
      <c r="D731" s="2544" t="s">
        <v>1724</v>
      </c>
      <c r="E731" s="2544"/>
      <c r="F731" s="2545"/>
      <c r="M731"/>
      <c r="N731"/>
      <c r="O731"/>
      <c r="P731"/>
      <c r="S731"/>
      <c r="X731"/>
    </row>
    <row r="732" spans="1:24" ht="14.4">
      <c r="A732" s="2546"/>
      <c r="B732" s="716"/>
      <c r="C732" s="494"/>
      <c r="D732" s="715"/>
      <c r="E732" s="715"/>
      <c r="F732" s="718"/>
      <c r="M732"/>
      <c r="N732"/>
      <c r="O732"/>
      <c r="P732"/>
      <c r="S732"/>
      <c r="X732"/>
    </row>
    <row r="733" spans="1:24" ht="14.4">
      <c r="A733" s="2546"/>
      <c r="B733" s="716"/>
      <c r="C733" s="494"/>
      <c r="D733" s="715"/>
      <c r="E733" s="715"/>
      <c r="F733" s="718"/>
      <c r="M733"/>
      <c r="N733"/>
      <c r="O733"/>
      <c r="P733"/>
      <c r="S733"/>
      <c r="X733"/>
    </row>
    <row r="734" spans="1:24" ht="14.4">
      <c r="A734" s="2546"/>
      <c r="B734" s="716"/>
      <c r="C734" s="494"/>
      <c r="D734" s="715"/>
      <c r="E734" s="715"/>
      <c r="F734" s="718"/>
      <c r="M734"/>
      <c r="N734"/>
      <c r="O734"/>
      <c r="P734"/>
      <c r="S734"/>
      <c r="X734"/>
    </row>
    <row r="735" spans="1:24" ht="14.4">
      <c r="A735" s="2546"/>
      <c r="B735" s="716"/>
      <c r="C735" s="494"/>
      <c r="D735" s="715"/>
      <c r="E735" s="715"/>
      <c r="F735" s="718"/>
      <c r="M735"/>
      <c r="N735"/>
      <c r="O735"/>
      <c r="P735"/>
      <c r="S735"/>
      <c r="X735"/>
    </row>
    <row r="736" spans="1:24" ht="14.4">
      <c r="A736" s="2546"/>
      <c r="B736" s="716"/>
      <c r="C736" s="494"/>
      <c r="D736" s="715"/>
      <c r="E736" s="715"/>
      <c r="F736" s="718"/>
      <c r="M736"/>
      <c r="N736"/>
      <c r="O736"/>
      <c r="P736"/>
      <c r="S736"/>
      <c r="X736"/>
    </row>
    <row r="737" spans="1:24" ht="14.4">
      <c r="A737" s="2546"/>
      <c r="B737" s="716"/>
      <c r="C737" s="494"/>
      <c r="D737" s="715"/>
      <c r="E737" s="715"/>
      <c r="F737" s="718"/>
      <c r="M737"/>
      <c r="N737"/>
      <c r="O737"/>
      <c r="P737"/>
      <c r="S737"/>
      <c r="X737"/>
    </row>
    <row r="738" spans="1:24" ht="14.4">
      <c r="A738" s="2546"/>
      <c r="B738" s="716"/>
      <c r="C738" s="494"/>
      <c r="D738" s="715"/>
      <c r="E738" s="715"/>
      <c r="F738" s="718"/>
      <c r="M738"/>
      <c r="N738"/>
      <c r="O738"/>
      <c r="P738"/>
      <c r="S738"/>
      <c r="X738"/>
    </row>
    <row r="739" spans="1:24" ht="14.4">
      <c r="A739" s="2546"/>
      <c r="B739" s="716"/>
      <c r="C739" s="494"/>
      <c r="D739" s="715"/>
      <c r="E739" s="715"/>
      <c r="F739" s="718"/>
      <c r="M739"/>
      <c r="N739"/>
      <c r="O739"/>
      <c r="P739"/>
      <c r="S739"/>
      <c r="X739"/>
    </row>
    <row r="740" spans="1:24" ht="14.4">
      <c r="A740" s="2546"/>
      <c r="B740" s="716"/>
      <c r="C740" s="494"/>
      <c r="D740" s="715"/>
      <c r="E740" s="715"/>
      <c r="F740" s="718"/>
      <c r="M740"/>
      <c r="N740"/>
      <c r="O740"/>
      <c r="P740"/>
      <c r="S740"/>
      <c r="X740"/>
    </row>
    <row r="741" spans="1:24" ht="14.4">
      <c r="A741" s="2546"/>
      <c r="B741" s="716"/>
      <c r="C741" s="494"/>
      <c r="D741" s="715"/>
      <c r="E741" s="715"/>
      <c r="F741" s="718"/>
      <c r="M741"/>
      <c r="N741"/>
      <c r="O741"/>
      <c r="P741"/>
      <c r="S741"/>
      <c r="X741"/>
    </row>
    <row r="742" spans="1:24" ht="14.4">
      <c r="A742" s="2546"/>
      <c r="B742" s="716"/>
      <c r="C742" s="494"/>
      <c r="D742" s="715"/>
      <c r="E742" s="715"/>
      <c r="F742" s="718"/>
      <c r="M742"/>
      <c r="N742"/>
      <c r="O742"/>
      <c r="P742"/>
      <c r="S742"/>
      <c r="X742"/>
    </row>
    <row r="743" spans="1:24" ht="14.4">
      <c r="A743" s="2546"/>
      <c r="B743" s="716"/>
      <c r="C743" s="494"/>
      <c r="D743" s="715"/>
      <c r="E743" s="715"/>
      <c r="F743" s="718"/>
      <c r="M743"/>
      <c r="N743"/>
      <c r="O743"/>
      <c r="P743"/>
      <c r="S743"/>
      <c r="X743"/>
    </row>
    <row r="744" spans="1:24" ht="14.4">
      <c r="A744" s="2546"/>
      <c r="B744" s="716"/>
      <c r="C744" s="494"/>
      <c r="D744" s="715"/>
      <c r="E744" s="715"/>
      <c r="F744" s="718"/>
      <c r="M744"/>
      <c r="N744"/>
      <c r="O744"/>
      <c r="P744"/>
      <c r="S744"/>
      <c r="X744"/>
    </row>
    <row r="745" spans="1:24" ht="14.4">
      <c r="A745" s="2546"/>
      <c r="B745" s="716"/>
      <c r="C745" s="494"/>
      <c r="D745" s="715"/>
      <c r="E745" s="715"/>
      <c r="F745" s="718"/>
      <c r="M745"/>
      <c r="N745"/>
      <c r="O745"/>
      <c r="P745"/>
      <c r="S745"/>
      <c r="X745"/>
    </row>
    <row r="746" spans="1:24" ht="14.4">
      <c r="A746" s="2546"/>
      <c r="B746" s="716"/>
      <c r="C746" s="494"/>
      <c r="D746" s="715"/>
      <c r="E746" s="715"/>
      <c r="F746" s="718"/>
      <c r="M746"/>
      <c r="N746"/>
      <c r="O746"/>
      <c r="P746"/>
      <c r="S746"/>
      <c r="X746"/>
    </row>
    <row r="747" spans="1:24" ht="14.4">
      <c r="A747" s="2546"/>
      <c r="B747" s="716"/>
      <c r="C747" s="494"/>
      <c r="D747" s="715"/>
      <c r="E747" s="715"/>
      <c r="F747" s="718"/>
      <c r="M747"/>
      <c r="N747"/>
      <c r="O747"/>
      <c r="P747"/>
      <c r="S747"/>
      <c r="X747"/>
    </row>
    <row r="748" spans="1:24" ht="14.4">
      <c r="A748" s="2546"/>
      <c r="B748" s="716"/>
      <c r="C748" s="494"/>
      <c r="D748" s="715"/>
      <c r="E748" s="715"/>
      <c r="F748" s="718"/>
      <c r="M748"/>
      <c r="N748"/>
      <c r="O748"/>
      <c r="P748"/>
      <c r="S748"/>
      <c r="X748"/>
    </row>
    <row r="749" spans="1:24" ht="14.4">
      <c r="A749" s="2546"/>
      <c r="B749" s="716"/>
      <c r="C749" s="494"/>
      <c r="D749" s="715"/>
      <c r="E749" s="715"/>
      <c r="F749" s="718"/>
      <c r="M749"/>
      <c r="N749"/>
      <c r="O749"/>
      <c r="P749"/>
      <c r="S749"/>
      <c r="X749"/>
    </row>
    <row r="750" spans="1:24" ht="14.4">
      <c r="A750" s="2546"/>
      <c r="B750" s="716"/>
      <c r="C750" s="494"/>
      <c r="D750" s="715"/>
      <c r="E750" s="715"/>
      <c r="F750" s="718"/>
      <c r="M750"/>
      <c r="N750"/>
      <c r="O750"/>
      <c r="P750"/>
      <c r="S750"/>
      <c r="X750"/>
    </row>
    <row r="751" spans="1:24" ht="14.4">
      <c r="A751" s="2546"/>
      <c r="B751" s="716"/>
      <c r="C751" s="494"/>
      <c r="D751" s="715"/>
      <c r="E751" s="715"/>
      <c r="F751" s="718"/>
      <c r="M751"/>
      <c r="N751"/>
      <c r="O751"/>
      <c r="P751"/>
      <c r="S751"/>
      <c r="X751"/>
    </row>
    <row r="752" spans="1:24" ht="14.4">
      <c r="A752" s="2546"/>
      <c r="B752" s="716"/>
      <c r="C752" s="494"/>
      <c r="D752" s="715"/>
      <c r="E752" s="715"/>
      <c r="F752" s="718"/>
      <c r="M752"/>
      <c r="N752"/>
      <c r="O752"/>
      <c r="P752"/>
      <c r="S752"/>
      <c r="X752"/>
    </row>
    <row r="753" spans="1:24" ht="14.4">
      <c r="A753" s="2546"/>
      <c r="B753" s="716"/>
      <c r="C753" s="494"/>
      <c r="D753" s="715"/>
      <c r="E753" s="715"/>
      <c r="F753" s="718"/>
      <c r="M753"/>
      <c r="N753"/>
      <c r="O753"/>
      <c r="P753"/>
      <c r="S753"/>
      <c r="X753"/>
    </row>
    <row r="754" spans="1:24" ht="14.4">
      <c r="A754" s="2546"/>
      <c r="B754" s="719"/>
      <c r="C754" s="505"/>
      <c r="D754" s="720"/>
      <c r="E754" s="720"/>
      <c r="F754" s="721"/>
      <c r="M754"/>
      <c r="N754"/>
      <c r="O754"/>
      <c r="P754"/>
      <c r="S754"/>
      <c r="X754"/>
    </row>
    <row r="755" spans="1:24">
      <c r="A755"/>
      <c r="B755" s="554"/>
      <c r="C755" s="554"/>
      <c r="D755" s="554"/>
      <c r="E755" s="554"/>
      <c r="M755"/>
      <c r="N755"/>
      <c r="O755"/>
      <c r="P755"/>
      <c r="S755"/>
      <c r="X755"/>
    </row>
    <row r="756" spans="1:24">
      <c r="A756" s="533"/>
    </row>
    <row r="757" spans="1:24">
      <c r="A757" s="533" t="s">
        <v>1640</v>
      </c>
    </row>
    <row r="758" spans="1:24">
      <c r="A758" s="533"/>
    </row>
    <row r="759" spans="1:24" ht="14.4">
      <c r="A759" s="567" t="s">
        <v>1065</v>
      </c>
    </row>
    <row r="760" spans="1:24" ht="14.4">
      <c r="A760" s="567"/>
    </row>
    <row r="761" spans="1:24" ht="14.4">
      <c r="A761" s="567"/>
      <c r="E761" s="547" t="s">
        <v>927</v>
      </c>
      <c r="F761" s="602"/>
    </row>
    <row r="762" spans="1:24" ht="14.4">
      <c r="A762" s="567"/>
    </row>
    <row r="763" spans="1:24" ht="14.4">
      <c r="A763" s="567"/>
    </row>
    <row r="764" spans="1:24" ht="14.4">
      <c r="A764" s="567"/>
    </row>
    <row r="765" spans="1:24" ht="19.2">
      <c r="A765" s="2532" t="s">
        <v>1066</v>
      </c>
      <c r="B765" s="2532"/>
      <c r="C765" s="2532"/>
      <c r="D765" s="2532"/>
      <c r="E765" s="2532"/>
      <c r="F765" s="2532"/>
    </row>
    <row r="766" spans="1:24" ht="14.4">
      <c r="A766" s="567"/>
    </row>
    <row r="767" spans="1:24" ht="14.4">
      <c r="A767" s="567"/>
    </row>
    <row r="768" spans="1:24" ht="14.4">
      <c r="A768" s="567" t="s">
        <v>1067</v>
      </c>
    </row>
    <row r="769" spans="1:6" ht="14.4">
      <c r="A769" s="567"/>
    </row>
    <row r="770" spans="1:6" ht="14.4">
      <c r="A770" s="567"/>
    </row>
    <row r="771" spans="1:6" ht="14.4">
      <c r="B771" s="552" t="s">
        <v>1169</v>
      </c>
      <c r="D771" t="s">
        <v>1170</v>
      </c>
    </row>
    <row r="772" spans="1:6" ht="14.4">
      <c r="C772" s="534" t="s">
        <v>1068</v>
      </c>
      <c r="D772" s="567" t="s">
        <v>1069</v>
      </c>
    </row>
    <row r="773" spans="1:6" ht="14.4">
      <c r="D773" s="567" t="s">
        <v>1173</v>
      </c>
    </row>
    <row r="774" spans="1:6" ht="14.4">
      <c r="A774" s="567"/>
    </row>
    <row r="775" spans="1:6" ht="14.4">
      <c r="A775" s="567"/>
    </row>
    <row r="776" spans="1:6" ht="14.4">
      <c r="A776" s="567"/>
    </row>
    <row r="777" spans="1:6">
      <c r="A777" s="2564" t="s">
        <v>1138</v>
      </c>
      <c r="B777" s="2564"/>
      <c r="C777" s="2564"/>
      <c r="D777" s="2564"/>
      <c r="E777" s="2564"/>
      <c r="F777" s="2564"/>
    </row>
    <row r="778" spans="1:6">
      <c r="A778" s="2564"/>
      <c r="B778" s="2564"/>
      <c r="C778" s="2564"/>
      <c r="D778" s="2564"/>
      <c r="E778" s="2564"/>
      <c r="F778" s="2564"/>
    </row>
    <row r="779" spans="1:6" ht="14.4">
      <c r="A779" s="572"/>
      <c r="B779" s="572"/>
      <c r="C779" s="572"/>
      <c r="D779" s="572"/>
      <c r="E779" s="572"/>
      <c r="F779" s="572"/>
    </row>
    <row r="780" spans="1:6" ht="34.5" customHeight="1">
      <c r="A780" s="567" t="s">
        <v>1139</v>
      </c>
    </row>
    <row r="781" spans="1:6" ht="34.5" customHeight="1">
      <c r="A781" s="567" t="s">
        <v>1140</v>
      </c>
    </row>
    <row r="782" spans="1:6" ht="34.5" customHeight="1">
      <c r="A782" s="567" t="s">
        <v>1070</v>
      </c>
    </row>
    <row r="783" spans="1:6" ht="34.5" customHeight="1">
      <c r="A783" s="567"/>
    </row>
    <row r="784" spans="1:6" ht="14.4">
      <c r="A784" s="2356" t="s">
        <v>5</v>
      </c>
      <c r="B784" s="2356"/>
      <c r="C784" s="2356"/>
      <c r="D784" s="2356"/>
      <c r="E784" s="2356"/>
      <c r="F784" s="2356"/>
    </row>
    <row r="785" spans="1:6" ht="13.8">
      <c r="A785" s="566"/>
    </row>
    <row r="786" spans="1:6" ht="14.4">
      <c r="A786" s="594" t="s">
        <v>1071</v>
      </c>
      <c r="B786" s="2549"/>
      <c r="C786" s="2549"/>
      <c r="D786" s="2549"/>
      <c r="E786" s="2549"/>
      <c r="F786" s="2549"/>
    </row>
    <row r="787" spans="1:6" ht="14.4">
      <c r="A787" s="594" t="s">
        <v>71</v>
      </c>
      <c r="B787" s="2549"/>
      <c r="C787" s="2549"/>
      <c r="D787" s="2549"/>
      <c r="E787" s="2549"/>
      <c r="F787" s="2549"/>
    </row>
    <row r="788" spans="1:6" ht="14.4">
      <c r="A788" s="594" t="s">
        <v>960</v>
      </c>
      <c r="B788" s="2549"/>
      <c r="C788" s="2549"/>
      <c r="D788" s="2549"/>
      <c r="E788" s="2549"/>
      <c r="F788" s="2549"/>
    </row>
    <row r="789" spans="1:6" ht="14.4">
      <c r="A789" s="594" t="s">
        <v>961</v>
      </c>
      <c r="B789" s="2524"/>
      <c r="C789" s="2522"/>
      <c r="D789" s="607" t="s">
        <v>932</v>
      </c>
      <c r="E789" s="2522"/>
      <c r="F789" s="2523"/>
    </row>
    <row r="790" spans="1:6" ht="14.4">
      <c r="A790" s="594" t="s">
        <v>74</v>
      </c>
      <c r="B790" s="2549"/>
      <c r="C790" s="2549"/>
      <c r="D790" s="2549"/>
      <c r="E790" s="2549"/>
      <c r="F790" s="2549"/>
    </row>
    <row r="791" spans="1:6" ht="14.4">
      <c r="A791" s="594" t="s">
        <v>433</v>
      </c>
      <c r="B791" s="2549"/>
      <c r="C791" s="2549"/>
      <c r="D791" s="2549"/>
      <c r="E791" s="2549"/>
      <c r="F791" s="2549"/>
    </row>
    <row r="792" spans="1:6">
      <c r="A792" s="533" t="s">
        <v>1072</v>
      </c>
    </row>
    <row r="793" spans="1:6">
      <c r="A793" s="533" t="s">
        <v>1171</v>
      </c>
    </row>
    <row r="795" spans="1:6">
      <c r="A795" s="573" t="s">
        <v>1650</v>
      </c>
    </row>
    <row r="796" spans="1:6">
      <c r="A796" s="574"/>
    </row>
    <row r="797" spans="1:6">
      <c r="A797" s="574"/>
    </row>
    <row r="798" spans="1:6">
      <c r="A798" s="574"/>
    </row>
    <row r="799" spans="1:6">
      <c r="A799" s="574"/>
    </row>
    <row r="800" spans="1:6" ht="16.2">
      <c r="A800" s="2561" t="s">
        <v>1073</v>
      </c>
      <c r="B800" s="2561"/>
      <c r="C800" s="2561"/>
      <c r="D800" s="2561"/>
      <c r="E800" s="2561"/>
      <c r="F800" s="2561"/>
    </row>
    <row r="801" spans="1:19">
      <c r="A801" s="573"/>
    </row>
    <row r="802" spans="1:19">
      <c r="A802" s="573"/>
    </row>
    <row r="803" spans="1:19">
      <c r="A803" s="573"/>
      <c r="E803" s="547" t="s">
        <v>927</v>
      </c>
      <c r="F803" s="602"/>
    </row>
    <row r="804" spans="1:19">
      <c r="A804" s="573"/>
      <c r="E804" s="547"/>
      <c r="F804" s="602"/>
    </row>
    <row r="805" spans="1:19">
      <c r="A805" s="574" t="s">
        <v>1074</v>
      </c>
    </row>
    <row r="806" spans="1:19">
      <c r="A806" s="574"/>
    </row>
    <row r="807" spans="1:19">
      <c r="A807" s="574"/>
    </row>
    <row r="808" spans="1:19">
      <c r="D808" s="573" t="s">
        <v>1075</v>
      </c>
    </row>
    <row r="809" spans="1:19">
      <c r="D809" s="573" t="s">
        <v>1934</v>
      </c>
    </row>
    <row r="810" spans="1:19">
      <c r="D810" s="573" t="s">
        <v>1076</v>
      </c>
    </row>
    <row r="811" spans="1:19" ht="13.8">
      <c r="A811" s="575"/>
    </row>
    <row r="812" spans="1:19" ht="13.8">
      <c r="A812" s="575"/>
    </row>
    <row r="813" spans="1:19" ht="13.8">
      <c r="A813" s="575"/>
    </row>
    <row r="814" spans="1:19" ht="13.8">
      <c r="A814" s="575"/>
    </row>
    <row r="815" spans="1:19">
      <c r="A815" s="2562" t="s">
        <v>1141</v>
      </c>
      <c r="B815" s="2562"/>
      <c r="C815" s="2562"/>
      <c r="D815" s="2562"/>
      <c r="E815" s="2562"/>
      <c r="F815" s="2562"/>
    </row>
    <row r="816" spans="1:19">
      <c r="A816" s="2562"/>
      <c r="B816" s="2562"/>
      <c r="C816" s="2562"/>
      <c r="D816" s="2562"/>
      <c r="E816" s="2562"/>
      <c r="F816" s="2562"/>
      <c r="S816" s="695"/>
    </row>
    <row r="817" spans="1:6">
      <c r="A817" s="2562"/>
      <c r="B817" s="2562"/>
      <c r="C817" s="2562"/>
      <c r="D817" s="2562"/>
      <c r="E817" s="2562"/>
      <c r="F817" s="2562"/>
    </row>
    <row r="818" spans="1:6">
      <c r="A818" s="2562" t="s">
        <v>1142</v>
      </c>
      <c r="B818" s="2562"/>
      <c r="C818" s="2562"/>
      <c r="D818" s="2562"/>
      <c r="E818" s="2562"/>
      <c r="F818" s="2562"/>
    </row>
    <row r="819" spans="1:6">
      <c r="A819" s="2562"/>
      <c r="B819" s="2562"/>
      <c r="C819" s="2562"/>
      <c r="D819" s="2562"/>
      <c r="E819" s="2562"/>
      <c r="F819" s="2562"/>
    </row>
    <row r="820" spans="1:6">
      <c r="A820" s="573"/>
    </row>
    <row r="821" spans="1:6">
      <c r="A821" s="2563" t="s">
        <v>5</v>
      </c>
      <c r="B821" s="2563"/>
      <c r="C821" s="2563"/>
      <c r="D821" s="2563"/>
      <c r="E821" s="2563"/>
      <c r="F821" s="2563"/>
    </row>
    <row r="822" spans="1:6">
      <c r="A822" s="573"/>
    </row>
    <row r="823" spans="1:6">
      <c r="A823" s="573"/>
    </row>
    <row r="824" spans="1:6">
      <c r="A824" s="596" t="s">
        <v>1144</v>
      </c>
      <c r="B824" s="2560"/>
      <c r="C824" s="2560"/>
      <c r="D824" s="2560"/>
      <c r="E824" s="2560"/>
      <c r="F824" s="2560"/>
    </row>
    <row r="825" spans="1:6">
      <c r="A825" s="596" t="s">
        <v>1143</v>
      </c>
      <c r="B825" s="2560"/>
      <c r="C825" s="2560"/>
      <c r="D825" s="2560"/>
      <c r="E825" s="2560"/>
      <c r="F825" s="2560"/>
    </row>
    <row r="826" spans="1:6">
      <c r="A826" s="596" t="s">
        <v>960</v>
      </c>
      <c r="B826" s="2560"/>
      <c r="C826" s="2560"/>
      <c r="D826" s="2560"/>
      <c r="E826" s="2560"/>
      <c r="F826" s="2560"/>
    </row>
    <row r="827" spans="1:6">
      <c r="A827" s="596" t="s">
        <v>1077</v>
      </c>
      <c r="B827" s="2559" t="s">
        <v>1709</v>
      </c>
      <c r="C827" s="2559"/>
      <c r="D827" s="2559"/>
      <c r="E827" s="2559"/>
      <c r="F827" s="2559"/>
    </row>
    <row r="828" spans="1:6">
      <c r="A828" s="573"/>
    </row>
  </sheetData>
  <mergeCells count="242">
    <mergeCell ref="B27:B29"/>
    <mergeCell ref="C27:C29"/>
    <mergeCell ref="D27:D29"/>
    <mergeCell ref="E27:E29"/>
    <mergeCell ref="A2:F3"/>
    <mergeCell ref="A15:F17"/>
    <mergeCell ref="A20:F20"/>
    <mergeCell ref="B22:B23"/>
    <mergeCell ref="C22:E23"/>
    <mergeCell ref="B25:B26"/>
    <mergeCell ref="C25:C26"/>
    <mergeCell ref="D25:D26"/>
    <mergeCell ref="E25:E26"/>
    <mergeCell ref="E30:E32"/>
    <mergeCell ref="C33:C35"/>
    <mergeCell ref="D33:D35"/>
    <mergeCell ref="B33:B35"/>
    <mergeCell ref="E33:E35"/>
    <mergeCell ref="B39:B41"/>
    <mergeCell ref="C39:C41"/>
    <mergeCell ref="D39:D41"/>
    <mergeCell ref="E39:E41"/>
    <mergeCell ref="B36:B38"/>
    <mergeCell ref="C36:C38"/>
    <mergeCell ref="D36:D38"/>
    <mergeCell ref="E36:E38"/>
    <mergeCell ref="B30:B32"/>
    <mergeCell ref="C30:C32"/>
    <mergeCell ref="D30:D32"/>
    <mergeCell ref="B42:B44"/>
    <mergeCell ref="C42:C44"/>
    <mergeCell ref="D42:D44"/>
    <mergeCell ref="E42:E44"/>
    <mergeCell ref="B362:C362"/>
    <mergeCell ref="D362:E362"/>
    <mergeCell ref="B45:E46"/>
    <mergeCell ref="B359:C359"/>
    <mergeCell ref="D359:E359"/>
    <mergeCell ref="A129:F129"/>
    <mergeCell ref="A141:F142"/>
    <mergeCell ref="C117:F117"/>
    <mergeCell ref="C118:F118"/>
    <mergeCell ref="C120:F120"/>
    <mergeCell ref="A121:B121"/>
    <mergeCell ref="A120:B120"/>
    <mergeCell ref="A119:B119"/>
    <mergeCell ref="A118:B118"/>
    <mergeCell ref="A117:B117"/>
    <mergeCell ref="A122:B122"/>
    <mergeCell ref="A73:F75"/>
    <mergeCell ref="A77:F77"/>
    <mergeCell ref="C122:F122"/>
    <mergeCell ref="C123:F123"/>
    <mergeCell ref="C121:F121"/>
    <mergeCell ref="A318:C320"/>
    <mergeCell ref="A149:B149"/>
    <mergeCell ref="A153:B153"/>
    <mergeCell ref="C153:F153"/>
    <mergeCell ref="A123:B123"/>
    <mergeCell ref="A232:F232"/>
    <mergeCell ref="B235:F235"/>
    <mergeCell ref="C273:D275"/>
    <mergeCell ref="E273:F275"/>
    <mergeCell ref="C240:F240"/>
    <mergeCell ref="A246:F247"/>
    <mergeCell ref="A267:B269"/>
    <mergeCell ref="A124:F125"/>
    <mergeCell ref="C154:F154"/>
    <mergeCell ref="A784:F784"/>
    <mergeCell ref="A467:F468"/>
    <mergeCell ref="A493:F493"/>
    <mergeCell ref="C688:D688"/>
    <mergeCell ref="A273:B275"/>
    <mergeCell ref="B515:E515"/>
    <mergeCell ref="A614:B614"/>
    <mergeCell ref="A615:B615"/>
    <mergeCell ref="C614:D614"/>
    <mergeCell ref="E614:F614"/>
    <mergeCell ref="C615:D615"/>
    <mergeCell ref="E615:F615"/>
    <mergeCell ref="A591:F591"/>
    <mergeCell ref="A605:F606"/>
    <mergeCell ref="A607:F607"/>
    <mergeCell ref="C612:D613"/>
    <mergeCell ref="E612:F613"/>
    <mergeCell ref="A612:B613"/>
    <mergeCell ref="B516:E516"/>
    <mergeCell ref="C522:D522"/>
    <mergeCell ref="A562:F562"/>
    <mergeCell ref="D361:E361"/>
    <mergeCell ref="A661:F662"/>
    <mergeCell ref="A669:F669"/>
    <mergeCell ref="D706:F706"/>
    <mergeCell ref="F619:F620"/>
    <mergeCell ref="A619:A620"/>
    <mergeCell ref="B621:C621"/>
    <mergeCell ref="B622:C622"/>
    <mergeCell ref="D621:E621"/>
    <mergeCell ref="D622:E622"/>
    <mergeCell ref="B827:F827"/>
    <mergeCell ref="B826:F826"/>
    <mergeCell ref="B825:F825"/>
    <mergeCell ref="B824:F824"/>
    <mergeCell ref="B788:F788"/>
    <mergeCell ref="B786:F786"/>
    <mergeCell ref="B787:F787"/>
    <mergeCell ref="B790:F790"/>
    <mergeCell ref="B791:F791"/>
    <mergeCell ref="B789:C789"/>
    <mergeCell ref="E789:F789"/>
    <mergeCell ref="A800:F800"/>
    <mergeCell ref="A815:F817"/>
    <mergeCell ref="A818:F819"/>
    <mergeCell ref="A821:F821"/>
    <mergeCell ref="A765:F765"/>
    <mergeCell ref="A777:F778"/>
    <mergeCell ref="D619:E620"/>
    <mergeCell ref="A697:A701"/>
    <mergeCell ref="B697:B701"/>
    <mergeCell ref="C697:C701"/>
    <mergeCell ref="D697:D701"/>
    <mergeCell ref="F697:F701"/>
    <mergeCell ref="D705:F705"/>
    <mergeCell ref="A704:D704"/>
    <mergeCell ref="E697:E701"/>
    <mergeCell ref="B619:C620"/>
    <mergeCell ref="D730:F730"/>
    <mergeCell ref="D317:F317"/>
    <mergeCell ref="A372:F372"/>
    <mergeCell ref="A414:F414"/>
    <mergeCell ref="A415:F415"/>
    <mergeCell ref="B360:C360"/>
    <mergeCell ref="D360:E360"/>
    <mergeCell ref="D731:F731"/>
    <mergeCell ref="A730:A754"/>
    <mergeCell ref="A705:A729"/>
    <mergeCell ref="A634:B634"/>
    <mergeCell ref="A630:F630"/>
    <mergeCell ref="E633:F633"/>
    <mergeCell ref="B512:F512"/>
    <mergeCell ref="B513:F513"/>
    <mergeCell ref="B514:F514"/>
    <mergeCell ref="A694:F694"/>
    <mergeCell ref="C634:F634"/>
    <mergeCell ref="D632:F632"/>
    <mergeCell ref="C635:F660"/>
    <mergeCell ref="A635:B660"/>
    <mergeCell ref="A515:A516"/>
    <mergeCell ref="B633:C633"/>
    <mergeCell ref="B363:C363"/>
    <mergeCell ref="B444:C444"/>
    <mergeCell ref="A289:F290"/>
    <mergeCell ref="A315:B316"/>
    <mergeCell ref="C282:D284"/>
    <mergeCell ref="E282:F284"/>
    <mergeCell ref="D318:F320"/>
    <mergeCell ref="A276:B278"/>
    <mergeCell ref="C276:D278"/>
    <mergeCell ref="E276:F278"/>
    <mergeCell ref="A279:B281"/>
    <mergeCell ref="C279:D281"/>
    <mergeCell ref="E279:F281"/>
    <mergeCell ref="D358:E358"/>
    <mergeCell ref="B358:C358"/>
    <mergeCell ref="D310:E310"/>
    <mergeCell ref="D311:E311"/>
    <mergeCell ref="A317:C317"/>
    <mergeCell ref="E341:E343"/>
    <mergeCell ref="A336:A337"/>
    <mergeCell ref="B400:C400"/>
    <mergeCell ref="B361:C361"/>
    <mergeCell ref="B364:C364"/>
    <mergeCell ref="E338:F340"/>
    <mergeCell ref="D363:E363"/>
    <mergeCell ref="A341:A343"/>
    <mergeCell ref="C341:C343"/>
    <mergeCell ref="D341:D343"/>
    <mergeCell ref="D364:E364"/>
    <mergeCell ref="A270:B272"/>
    <mergeCell ref="C270:D272"/>
    <mergeCell ref="E270:F272"/>
    <mergeCell ref="A155:B155"/>
    <mergeCell ref="A156:B156"/>
    <mergeCell ref="A157:B157"/>
    <mergeCell ref="A183:F184"/>
    <mergeCell ref="A215:F215"/>
    <mergeCell ref="B191:E191"/>
    <mergeCell ref="B193:E193"/>
    <mergeCell ref="B195:E195"/>
    <mergeCell ref="D164:D166"/>
    <mergeCell ref="C156:F156"/>
    <mergeCell ref="C157:F157"/>
    <mergeCell ref="A238:A239"/>
    <mergeCell ref="A355:E355"/>
    <mergeCell ref="A54:F55"/>
    <mergeCell ref="A114:F115"/>
    <mergeCell ref="B341:B343"/>
    <mergeCell ref="A150:B150"/>
    <mergeCell ref="A145:B145"/>
    <mergeCell ref="A146:B146"/>
    <mergeCell ref="A147:B147"/>
    <mergeCell ref="A148:B148"/>
    <mergeCell ref="A154:B154"/>
    <mergeCell ref="E164:E166"/>
    <mergeCell ref="F164:F166"/>
    <mergeCell ref="C155:D155"/>
    <mergeCell ref="E155:F155"/>
    <mergeCell ref="A331:E332"/>
    <mergeCell ref="A338:A340"/>
    <mergeCell ref="A310:C311"/>
    <mergeCell ref="A308:C308"/>
    <mergeCell ref="D308:F308"/>
    <mergeCell ref="A309:C309"/>
    <mergeCell ref="D309:F309"/>
    <mergeCell ref="E147:F147"/>
    <mergeCell ref="C146:F146"/>
    <mergeCell ref="C145:F145"/>
    <mergeCell ref="C150:F150"/>
    <mergeCell ref="C79:F79"/>
    <mergeCell ref="C81:F81"/>
    <mergeCell ref="D346:D348"/>
    <mergeCell ref="E346:E348"/>
    <mergeCell ref="F346:F348"/>
    <mergeCell ref="A346:A348"/>
    <mergeCell ref="B346:B348"/>
    <mergeCell ref="C346:C348"/>
    <mergeCell ref="B236:F236"/>
    <mergeCell ref="B237:F237"/>
    <mergeCell ref="B238:E238"/>
    <mergeCell ref="B239:E239"/>
    <mergeCell ref="C267:D269"/>
    <mergeCell ref="E267:F269"/>
    <mergeCell ref="F341:F343"/>
    <mergeCell ref="A282:B284"/>
    <mergeCell ref="A312:C314"/>
    <mergeCell ref="B338:D340"/>
    <mergeCell ref="A99:F99"/>
    <mergeCell ref="C149:F149"/>
    <mergeCell ref="C148:F148"/>
    <mergeCell ref="E119:F119"/>
    <mergeCell ref="C119:D119"/>
    <mergeCell ref="C147:D147"/>
  </mergeCells>
  <phoneticPr fontId="2"/>
  <hyperlinks>
    <hyperlink ref="G661" location="'53の2'!A1" display="←様式53－2" xr:uid="{00000000-0004-0000-2600-000000000000}"/>
    <hyperlink ref="B827:F827" location="'56の2'!A1" display="様式―５6-2のとおり" xr:uid="{00000000-0004-0000-2600-000001000000}"/>
  </hyperlinks>
  <pageMargins left="0.70866141732283472" right="0.39370078740157483" top="0.74803149606299213" bottom="0.74803149606299213" header="0.31496062992125984" footer="0.31496062992125984"/>
  <pageSetup paperSize="9" orientation="portrait" r:id="rId1"/>
  <rowBreaks count="19" manualBreakCount="19">
    <brk id="48" max="16383" man="1"/>
    <brk id="92" max="16383" man="1"/>
    <brk id="125" max="16383" man="1"/>
    <brk id="167" max="16383" man="1"/>
    <brk id="210" max="16383" man="1"/>
    <brk id="241" max="16383" man="1"/>
    <brk id="285" max="16383" man="1"/>
    <brk id="326" max="16383" man="1"/>
    <brk id="366" max="16383" man="1"/>
    <brk id="408" max="16383" man="1"/>
    <brk id="450" max="16383" man="1"/>
    <brk id="488" max="16383" man="1"/>
    <brk id="540" max="16383" man="1"/>
    <brk id="584" max="16383" man="1"/>
    <brk id="623" max="16383" man="1"/>
    <brk id="663" max="16383" man="1"/>
    <brk id="702" max="16383" man="1"/>
    <brk id="756" max="16383" man="1"/>
    <brk id="794"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43"/>
  <sheetViews>
    <sheetView showGridLines="0" view="pageBreakPreview" topLeftCell="A25" zoomScaleNormal="100" zoomScaleSheetLayoutView="100" workbookViewId="0">
      <selection activeCell="A61" sqref="A61:D63"/>
    </sheetView>
  </sheetViews>
  <sheetFormatPr defaultColWidth="9" defaultRowHeight="13.2"/>
  <cols>
    <col min="1" max="1" width="9" style="13"/>
    <col min="2" max="2" width="11" style="13" customWidth="1"/>
    <col min="3" max="3" width="12.6640625" style="13" customWidth="1"/>
    <col min="4" max="4" width="11" style="13" customWidth="1"/>
    <col min="5" max="6" width="9" style="13"/>
    <col min="7" max="7" width="9.6640625" style="13" customWidth="1"/>
    <col min="8" max="8" width="2.33203125" style="13" customWidth="1"/>
    <col min="9" max="9" width="10.21875" style="13" customWidth="1"/>
    <col min="10" max="10" width="1.77734375" style="13" hidden="1" customWidth="1"/>
    <col min="11" max="16384" width="9" style="13"/>
  </cols>
  <sheetData>
    <row r="1" spans="1:10">
      <c r="A1" s="22" t="s">
        <v>47</v>
      </c>
    </row>
    <row r="3" spans="1:10">
      <c r="A3" s="20"/>
      <c r="B3" s="20"/>
      <c r="C3" s="20"/>
      <c r="D3" s="20"/>
      <c r="E3" s="20"/>
      <c r="F3" s="20" t="s">
        <v>46</v>
      </c>
      <c r="G3" s="1146"/>
      <c r="H3" s="1146"/>
      <c r="I3" s="1146"/>
      <c r="J3" s="20"/>
    </row>
    <row r="6" spans="1:10">
      <c r="B6" s="1147" t="s">
        <v>691</v>
      </c>
      <c r="C6" s="1147"/>
      <c r="D6" s="468" t="s">
        <v>692</v>
      </c>
    </row>
    <row r="7" spans="1:10">
      <c r="A7" s="20"/>
      <c r="B7" s="20"/>
      <c r="C7" s="20"/>
      <c r="D7" s="20"/>
      <c r="G7" s="20"/>
      <c r="H7" s="20"/>
      <c r="J7" s="20"/>
    </row>
    <row r="8" spans="1:10">
      <c r="A8" s="20"/>
      <c r="B8" s="20"/>
      <c r="C8" s="20"/>
      <c r="D8" s="20"/>
      <c r="E8" s="20" t="s">
        <v>45</v>
      </c>
      <c r="F8" s="1148"/>
      <c r="G8" s="1148"/>
      <c r="H8" s="1148"/>
      <c r="I8" s="20"/>
      <c r="J8" s="20"/>
    </row>
    <row r="11" spans="1:10" ht="19.2">
      <c r="A11" s="1149" t="s">
        <v>44</v>
      </c>
      <c r="B11" s="1149"/>
      <c r="C11" s="1149"/>
      <c r="D11" s="1149"/>
      <c r="E11" s="1149"/>
      <c r="F11" s="1149"/>
      <c r="G11" s="1149"/>
      <c r="H11" s="1149"/>
      <c r="I11" s="1149"/>
      <c r="J11" s="19"/>
    </row>
    <row r="14" spans="1:10">
      <c r="A14" s="13" t="s">
        <v>43</v>
      </c>
      <c r="B14" s="1150"/>
      <c r="C14" s="1150"/>
      <c r="D14" s="1150"/>
      <c r="E14" s="1150"/>
      <c r="F14" s="1150"/>
      <c r="G14" s="1150"/>
      <c r="H14" s="1150"/>
    </row>
    <row r="15" spans="1:10">
      <c r="B15" s="21"/>
      <c r="C15" s="21"/>
      <c r="D15" s="21"/>
      <c r="E15" s="21"/>
      <c r="F15" s="21"/>
      <c r="G15" s="21"/>
      <c r="H15" s="21"/>
    </row>
    <row r="17" spans="1:10">
      <c r="A17" s="1146" t="s">
        <v>42</v>
      </c>
      <c r="B17" s="1146"/>
      <c r="C17" s="13" t="s">
        <v>41</v>
      </c>
    </row>
    <row r="19" spans="1:10">
      <c r="A19" s="13" t="s">
        <v>40</v>
      </c>
    </row>
    <row r="21" spans="1:10">
      <c r="A21" s="19" t="s">
        <v>5</v>
      </c>
      <c r="B21" s="19"/>
      <c r="C21" s="19"/>
      <c r="D21" s="19"/>
      <c r="E21" s="19"/>
      <c r="F21" s="19"/>
      <c r="G21" s="19"/>
      <c r="H21" s="19"/>
      <c r="I21" s="19"/>
      <c r="J21" s="19"/>
    </row>
    <row r="22" spans="1:10">
      <c r="A22" s="20"/>
      <c r="B22" s="20"/>
      <c r="C22" s="20"/>
      <c r="D22" s="20"/>
      <c r="E22" s="20"/>
      <c r="F22" s="20"/>
      <c r="G22" s="20"/>
      <c r="H22" s="20"/>
      <c r="I22" s="20"/>
      <c r="J22" s="19"/>
    </row>
    <row r="24" spans="1:10" ht="30" customHeight="1">
      <c r="A24" s="1131" t="s">
        <v>39</v>
      </c>
      <c r="B24" s="1132"/>
      <c r="C24" s="1133"/>
      <c r="D24" s="1143"/>
      <c r="E24" s="1144"/>
      <c r="F24" s="1144"/>
      <c r="G24" s="1144"/>
      <c r="H24" s="1144"/>
      <c r="I24" s="1145"/>
    </row>
    <row r="25" spans="1:10" ht="30" customHeight="1">
      <c r="A25" s="1131" t="s">
        <v>38</v>
      </c>
      <c r="B25" s="1132"/>
      <c r="C25" s="1133"/>
      <c r="D25" s="1128"/>
      <c r="E25" s="1129"/>
      <c r="F25" s="1129"/>
      <c r="G25" s="1129"/>
      <c r="H25" s="1129"/>
      <c r="I25" s="1130"/>
    </row>
    <row r="26" spans="1:10" ht="22.5" customHeight="1"/>
    <row r="27" spans="1:10" ht="30" customHeight="1">
      <c r="A27" s="1131" t="s">
        <v>37</v>
      </c>
      <c r="B27" s="1132"/>
      <c r="C27" s="1133"/>
      <c r="D27" s="1131" t="s">
        <v>36</v>
      </c>
      <c r="E27" s="1132"/>
      <c r="F27" s="1132"/>
      <c r="G27" s="1132"/>
      <c r="H27" s="1132"/>
      <c r="I27" s="1133"/>
    </row>
    <row r="28" spans="1:10" ht="30" customHeight="1">
      <c r="A28" s="1128"/>
      <c r="B28" s="1129"/>
      <c r="C28" s="1130"/>
      <c r="D28" s="1128"/>
      <c r="E28" s="1129"/>
      <c r="F28" s="1129"/>
      <c r="G28" s="1129"/>
      <c r="H28" s="1129"/>
      <c r="I28" s="1130"/>
    </row>
    <row r="29" spans="1:10" ht="30" customHeight="1">
      <c r="A29" s="1131" t="s">
        <v>35</v>
      </c>
      <c r="B29" s="1132"/>
      <c r="C29" s="1132"/>
      <c r="D29" s="1132"/>
      <c r="E29" s="1132"/>
      <c r="F29" s="1132"/>
      <c r="G29" s="1132"/>
      <c r="H29" s="1132"/>
      <c r="I29" s="1133"/>
    </row>
    <row r="30" spans="1:10" ht="30" customHeight="1">
      <c r="A30" s="1134"/>
      <c r="B30" s="1135"/>
      <c r="C30" s="1135"/>
      <c r="D30" s="1135"/>
      <c r="E30" s="1135"/>
      <c r="F30" s="1135"/>
      <c r="G30" s="1135"/>
      <c r="H30" s="1135"/>
      <c r="I30" s="1136"/>
    </row>
    <row r="31" spans="1:10" ht="30" customHeight="1">
      <c r="A31" s="1137"/>
      <c r="B31" s="1138"/>
      <c r="C31" s="1138"/>
      <c r="D31" s="1138"/>
      <c r="E31" s="1138"/>
      <c r="F31" s="1138"/>
      <c r="G31" s="1138"/>
      <c r="H31" s="1138"/>
      <c r="I31" s="1139"/>
    </row>
    <row r="32" spans="1:10" ht="30" customHeight="1">
      <c r="A32" s="1137"/>
      <c r="B32" s="1138"/>
      <c r="C32" s="1138"/>
      <c r="D32" s="1138"/>
      <c r="E32" s="1138"/>
      <c r="F32" s="1138"/>
      <c r="G32" s="1138"/>
      <c r="H32" s="1138"/>
      <c r="I32" s="1139"/>
    </row>
    <row r="33" spans="1:9" ht="30" customHeight="1">
      <c r="A33" s="1140"/>
      <c r="B33" s="1141"/>
      <c r="C33" s="1141"/>
      <c r="D33" s="1141"/>
      <c r="E33" s="1141"/>
      <c r="F33" s="1141"/>
      <c r="G33" s="1141"/>
      <c r="H33" s="1141"/>
      <c r="I33" s="1142"/>
    </row>
    <row r="34" spans="1:9" ht="30" customHeight="1">
      <c r="A34" s="1" t="s">
        <v>34</v>
      </c>
      <c r="B34" s="17"/>
      <c r="C34" s="18"/>
      <c r="D34" s="17"/>
      <c r="E34" s="17"/>
      <c r="F34" s="17"/>
      <c r="G34" s="17"/>
      <c r="H34" s="17"/>
      <c r="I34" s="17"/>
    </row>
    <row r="35" spans="1:9">
      <c r="A35" s="16"/>
      <c r="B35" s="16"/>
      <c r="C35" s="16"/>
      <c r="D35" s="16"/>
      <c r="E35" s="16"/>
      <c r="F35" s="16"/>
      <c r="G35" s="16"/>
      <c r="H35" s="16"/>
      <c r="I35" s="16"/>
    </row>
    <row r="37" spans="1:9">
      <c r="A37" s="15" t="s">
        <v>33</v>
      </c>
      <c r="B37" s="13" t="s">
        <v>32</v>
      </c>
    </row>
    <row r="38" spans="1:9">
      <c r="A38" s="15"/>
    </row>
    <row r="39" spans="1:9">
      <c r="A39" s="14" t="s">
        <v>31</v>
      </c>
      <c r="B39" s="13" t="s">
        <v>30</v>
      </c>
    </row>
    <row r="40" spans="1:9">
      <c r="C40" s="13" t="s">
        <v>29</v>
      </c>
    </row>
    <row r="41" spans="1:9">
      <c r="C41" s="13" t="s">
        <v>28</v>
      </c>
    </row>
    <row r="42" spans="1:9">
      <c r="C42" s="13" t="s">
        <v>27</v>
      </c>
    </row>
    <row r="43" spans="1:9">
      <c r="C43" s="13" t="s">
        <v>26</v>
      </c>
    </row>
  </sheetData>
  <mergeCells count="16">
    <mergeCell ref="A17:B17"/>
    <mergeCell ref="G3:I3"/>
    <mergeCell ref="B6:C6"/>
    <mergeCell ref="F8:H8"/>
    <mergeCell ref="A11:I11"/>
    <mergeCell ref="B14:H14"/>
    <mergeCell ref="A28:C28"/>
    <mergeCell ref="D28:I28"/>
    <mergeCell ref="A29:I29"/>
    <mergeCell ref="A30:I33"/>
    <mergeCell ref="A24:C24"/>
    <mergeCell ref="D24:I24"/>
    <mergeCell ref="A25:C25"/>
    <mergeCell ref="D25:I25"/>
    <mergeCell ref="A27:C27"/>
    <mergeCell ref="D27:I27"/>
  </mergeCells>
  <phoneticPr fontId="2"/>
  <printOptions gridLinesSet="0"/>
  <pageMargins left="0.9055118110236221" right="0.78740157480314965" top="0.98425196850393704" bottom="0.98425196850393704" header="0.51181102362204722" footer="0.51181102362204722"/>
  <pageSetup paperSize="9" orientation="portrait" r:id="rId1"/>
  <headerFooter alignWithMargins="0"/>
  <legacy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D743"/>
  <sheetViews>
    <sheetView view="pageBreakPreview" zoomScale="60" zoomScaleNormal="100" workbookViewId="0">
      <selection activeCell="AX77" sqref="AX77"/>
    </sheetView>
  </sheetViews>
  <sheetFormatPr defaultRowHeight="13.2"/>
  <cols>
    <col min="1" max="1" width="3.44140625" style="618" customWidth="1"/>
    <col min="2" max="2" width="15.44140625" style="618" customWidth="1"/>
    <col min="3" max="3" width="56.6640625" style="618" customWidth="1"/>
    <col min="4" max="4" width="5.88671875" style="618" customWidth="1"/>
  </cols>
  <sheetData>
    <row r="1" spans="1:4">
      <c r="A1" s="618" t="s">
        <v>1731</v>
      </c>
    </row>
    <row r="2" spans="1:4" ht="23.4">
      <c r="A2" s="2594" t="s">
        <v>1200</v>
      </c>
      <c r="B2" s="2594"/>
      <c r="C2" s="2594"/>
      <c r="D2" s="2594"/>
    </row>
    <row r="3" spans="1:4">
      <c r="A3" s="2595" t="s">
        <v>1201</v>
      </c>
      <c r="B3" s="2596"/>
      <c r="C3" s="2597"/>
      <c r="D3" s="619" t="s">
        <v>1202</v>
      </c>
    </row>
    <row r="4" spans="1:4">
      <c r="A4" s="620"/>
      <c r="B4" s="622" t="s">
        <v>1203</v>
      </c>
      <c r="C4" s="629" t="s">
        <v>1204</v>
      </c>
      <c r="D4" s="621"/>
    </row>
    <row r="5" spans="1:4" ht="13.5" customHeight="1">
      <c r="A5" s="545" t="s">
        <v>1205</v>
      </c>
      <c r="B5" s="631" t="s">
        <v>1206</v>
      </c>
      <c r="C5" s="629" t="s">
        <v>1207</v>
      </c>
      <c r="D5" s="621"/>
    </row>
    <row r="6" spans="1:4" ht="14.25" customHeight="1">
      <c r="A6" s="545"/>
      <c r="B6" s="630" t="s">
        <v>1208</v>
      </c>
      <c r="C6" s="629" t="s">
        <v>1209</v>
      </c>
      <c r="D6" s="621"/>
    </row>
    <row r="7" spans="1:4" ht="14.25" customHeight="1">
      <c r="A7" s="545" t="s">
        <v>1210</v>
      </c>
      <c r="B7" s="2581" t="s">
        <v>1211</v>
      </c>
      <c r="C7" s="629" t="s">
        <v>1212</v>
      </c>
      <c r="D7" s="621"/>
    </row>
    <row r="8" spans="1:4" ht="13.5" customHeight="1">
      <c r="A8" s="545"/>
      <c r="B8" s="2582"/>
      <c r="C8" s="629" t="s">
        <v>1213</v>
      </c>
      <c r="D8" s="621"/>
    </row>
    <row r="9" spans="1:4">
      <c r="A9" s="545" t="s">
        <v>1214</v>
      </c>
      <c r="B9" s="629" t="s">
        <v>1215</v>
      </c>
      <c r="C9" s="629" t="s">
        <v>1216</v>
      </c>
      <c r="D9" s="621"/>
    </row>
    <row r="10" spans="1:4" ht="13.5" customHeight="1">
      <c r="A10" s="545"/>
      <c r="B10" s="629" t="s">
        <v>1217</v>
      </c>
      <c r="C10" s="629" t="s">
        <v>1218</v>
      </c>
      <c r="D10" s="621"/>
    </row>
    <row r="11" spans="1:4">
      <c r="A11" s="542"/>
      <c r="B11" s="629" t="s">
        <v>1219</v>
      </c>
      <c r="C11" s="629" t="s">
        <v>1220</v>
      </c>
      <c r="D11" s="621"/>
    </row>
    <row r="12" spans="1:4">
      <c r="A12" s="622"/>
      <c r="B12" s="2590" t="s">
        <v>1221</v>
      </c>
      <c r="C12" s="622" t="s">
        <v>1222</v>
      </c>
      <c r="D12" s="2581"/>
    </row>
    <row r="13" spans="1:4">
      <c r="A13" s="631"/>
      <c r="B13" s="2577"/>
      <c r="C13" s="630" t="s">
        <v>1223</v>
      </c>
      <c r="D13" s="2582"/>
    </row>
    <row r="14" spans="1:4">
      <c r="A14" s="631"/>
      <c r="B14" s="2577"/>
      <c r="C14" s="630" t="s">
        <v>1224</v>
      </c>
      <c r="D14" s="623"/>
    </row>
    <row r="15" spans="1:4" ht="13.5" customHeight="1">
      <c r="A15" s="631"/>
      <c r="B15" s="622"/>
      <c r="C15" s="629" t="s">
        <v>1225</v>
      </c>
      <c r="D15" s="621"/>
    </row>
    <row r="16" spans="1:4" ht="13.5" customHeight="1">
      <c r="A16" s="631"/>
      <c r="B16" s="631"/>
      <c r="C16" s="629" t="s">
        <v>1226</v>
      </c>
      <c r="D16" s="621"/>
    </row>
    <row r="17" spans="1:4" ht="13.5" customHeight="1">
      <c r="A17" s="631"/>
      <c r="B17" s="631"/>
      <c r="C17" s="629" t="s">
        <v>1227</v>
      </c>
      <c r="D17" s="621"/>
    </row>
    <row r="18" spans="1:4" ht="13.5" customHeight="1">
      <c r="A18" s="624" t="s">
        <v>1228</v>
      </c>
      <c r="B18" s="631"/>
      <c r="C18" s="629" t="s">
        <v>1229</v>
      </c>
      <c r="D18" s="621"/>
    </row>
    <row r="19" spans="1:4" ht="13.5" customHeight="1">
      <c r="A19" s="624"/>
      <c r="B19" s="631" t="s">
        <v>1230</v>
      </c>
      <c r="C19" s="629" t="s">
        <v>1231</v>
      </c>
      <c r="D19" s="621"/>
    </row>
    <row r="20" spans="1:4" ht="13.5" customHeight="1">
      <c r="A20" s="624" t="s">
        <v>1210</v>
      </c>
      <c r="B20" s="631" t="s">
        <v>1232</v>
      </c>
      <c r="C20" s="629" t="s">
        <v>1233</v>
      </c>
      <c r="D20" s="621"/>
    </row>
    <row r="21" spans="1:4">
      <c r="A21" s="624"/>
      <c r="B21" s="631"/>
      <c r="C21" s="629" t="s">
        <v>1234</v>
      </c>
      <c r="D21" s="621"/>
    </row>
    <row r="22" spans="1:4">
      <c r="A22" s="624" t="s">
        <v>1235</v>
      </c>
      <c r="B22" s="631"/>
      <c r="C22" s="629" t="s">
        <v>1236</v>
      </c>
      <c r="D22" s="621"/>
    </row>
    <row r="23" spans="1:4" ht="25.5" customHeight="1">
      <c r="A23" s="624"/>
      <c r="B23" s="631"/>
      <c r="C23" s="629" t="s">
        <v>1237</v>
      </c>
      <c r="D23" s="621"/>
    </row>
    <row r="24" spans="1:4" ht="25.5" customHeight="1">
      <c r="A24" s="624" t="s">
        <v>1238</v>
      </c>
      <c r="B24" s="631"/>
      <c r="C24" s="629" t="s">
        <v>1239</v>
      </c>
      <c r="D24" s="621"/>
    </row>
    <row r="25" spans="1:4" ht="26.25" customHeight="1">
      <c r="A25" s="631"/>
      <c r="B25" s="631"/>
      <c r="C25" s="629" t="s">
        <v>1240</v>
      </c>
      <c r="D25" s="621"/>
    </row>
    <row r="26" spans="1:4" ht="25.5" customHeight="1">
      <c r="A26" s="631"/>
      <c r="B26" s="630"/>
      <c r="C26" s="629" t="s">
        <v>1241</v>
      </c>
      <c r="D26" s="621"/>
    </row>
    <row r="27" spans="1:4" ht="25.5" customHeight="1">
      <c r="A27" s="631"/>
      <c r="B27" s="622" t="s">
        <v>1242</v>
      </c>
      <c r="C27" s="622" t="s">
        <v>1243</v>
      </c>
      <c r="D27" s="625"/>
    </row>
    <row r="28" spans="1:4" ht="26.25" customHeight="1">
      <c r="A28" s="631"/>
      <c r="B28" s="631" t="s">
        <v>1244</v>
      </c>
      <c r="C28" s="626" t="s">
        <v>1245</v>
      </c>
      <c r="D28" s="2592"/>
    </row>
    <row r="29" spans="1:4">
      <c r="A29" s="631"/>
      <c r="B29" s="631" t="s">
        <v>1246</v>
      </c>
      <c r="C29" s="627" t="s">
        <v>1247</v>
      </c>
      <c r="D29" s="2582"/>
    </row>
    <row r="30" spans="1:4">
      <c r="A30" s="631"/>
      <c r="B30" s="631" t="s">
        <v>1248</v>
      </c>
      <c r="C30" s="2581" t="s">
        <v>1249</v>
      </c>
      <c r="D30" s="2581"/>
    </row>
    <row r="31" spans="1:4">
      <c r="A31" s="630"/>
      <c r="B31" s="630" t="s">
        <v>1250</v>
      </c>
      <c r="C31" s="2598"/>
      <c r="D31" s="2582"/>
    </row>
    <row r="32" spans="1:4" ht="35.25" customHeight="1">
      <c r="A32" s="2583"/>
      <c r="B32" s="2584"/>
      <c r="C32" s="2584"/>
      <c r="D32" s="2584"/>
    </row>
    <row r="33" spans="1:4" ht="26.25" customHeight="1">
      <c r="A33" s="2585" t="s">
        <v>1201</v>
      </c>
      <c r="B33" s="2585"/>
      <c r="C33" s="2585"/>
      <c r="D33" s="619" t="s">
        <v>1251</v>
      </c>
    </row>
    <row r="34" spans="1:4">
      <c r="A34" s="622"/>
      <c r="B34" s="622" t="s">
        <v>1242</v>
      </c>
      <c r="C34" s="629" t="s">
        <v>1252</v>
      </c>
      <c r="D34" s="621"/>
    </row>
    <row r="35" spans="1:4">
      <c r="A35" s="624" t="s">
        <v>1253</v>
      </c>
      <c r="B35" s="631" t="s">
        <v>1254</v>
      </c>
      <c r="C35" s="629" t="s">
        <v>1255</v>
      </c>
      <c r="D35" s="621"/>
    </row>
    <row r="36" spans="1:4">
      <c r="A36" s="624"/>
      <c r="B36" s="631" t="s">
        <v>1246</v>
      </c>
      <c r="C36" s="629" t="s">
        <v>1256</v>
      </c>
      <c r="D36" s="621"/>
    </row>
    <row r="37" spans="1:4">
      <c r="A37" s="624"/>
      <c r="B37" s="631" t="s">
        <v>1248</v>
      </c>
      <c r="C37" s="629" t="s">
        <v>1257</v>
      </c>
      <c r="D37" s="621"/>
    </row>
    <row r="38" spans="1:4">
      <c r="A38" s="624" t="s">
        <v>1210</v>
      </c>
      <c r="B38" s="630" t="s">
        <v>1250</v>
      </c>
      <c r="C38" s="629" t="s">
        <v>1258</v>
      </c>
      <c r="D38" s="621"/>
    </row>
    <row r="39" spans="1:4">
      <c r="A39" s="624"/>
      <c r="B39" s="622" t="s">
        <v>1259</v>
      </c>
      <c r="C39" s="629" t="s">
        <v>1260</v>
      </c>
      <c r="D39" s="621"/>
    </row>
    <row r="40" spans="1:4">
      <c r="A40" s="628"/>
      <c r="B40" s="631" t="s">
        <v>1261</v>
      </c>
      <c r="C40" s="629" t="s">
        <v>1262</v>
      </c>
      <c r="D40" s="621"/>
    </row>
    <row r="41" spans="1:4">
      <c r="A41" s="624" t="s">
        <v>1235</v>
      </c>
      <c r="B41" s="631"/>
      <c r="C41" s="629" t="s">
        <v>1263</v>
      </c>
      <c r="D41" s="621"/>
    </row>
    <row r="42" spans="1:4">
      <c r="A42" s="624"/>
      <c r="B42" s="630" t="s">
        <v>1264</v>
      </c>
      <c r="C42" s="629" t="s">
        <v>1265</v>
      </c>
      <c r="D42" s="621"/>
    </row>
    <row r="43" spans="1:4">
      <c r="A43" s="628"/>
      <c r="B43" s="2581" t="s">
        <v>1266</v>
      </c>
      <c r="C43" s="622" t="s">
        <v>1267</v>
      </c>
      <c r="D43" s="625"/>
    </row>
    <row r="44" spans="1:4">
      <c r="A44" s="624" t="s">
        <v>1268</v>
      </c>
      <c r="B44" s="2593"/>
      <c r="C44" s="630" t="s">
        <v>1269</v>
      </c>
      <c r="D44" s="623"/>
    </row>
    <row r="45" spans="1:4">
      <c r="A45" s="630"/>
      <c r="B45" s="630"/>
      <c r="C45" s="629" t="s">
        <v>1270</v>
      </c>
      <c r="D45" s="621"/>
    </row>
    <row r="46" spans="1:4">
      <c r="A46" s="2590" t="s">
        <v>1271</v>
      </c>
      <c r="B46" s="622"/>
      <c r="C46" s="629" t="s">
        <v>1272</v>
      </c>
      <c r="D46" s="621"/>
    </row>
    <row r="47" spans="1:4">
      <c r="A47" s="2577"/>
      <c r="B47" s="631" t="s">
        <v>1273</v>
      </c>
      <c r="C47" s="629" t="s">
        <v>1274</v>
      </c>
      <c r="D47" s="621"/>
    </row>
    <row r="48" spans="1:4">
      <c r="A48" s="2577"/>
      <c r="B48" s="631" t="s">
        <v>1275</v>
      </c>
      <c r="C48" s="629" t="s">
        <v>1276</v>
      </c>
      <c r="D48" s="621"/>
    </row>
    <row r="49" spans="1:4">
      <c r="A49" s="2577"/>
      <c r="B49" s="630"/>
      <c r="C49" s="629" t="s">
        <v>1277</v>
      </c>
      <c r="D49" s="621"/>
    </row>
    <row r="50" spans="1:4">
      <c r="A50" s="2587" t="s">
        <v>1278</v>
      </c>
      <c r="B50" s="2588"/>
      <c r="C50" s="629" t="s">
        <v>1279</v>
      </c>
      <c r="D50" s="621"/>
    </row>
    <row r="51" spans="1:4">
      <c r="A51" s="2588"/>
      <c r="B51" s="2588"/>
      <c r="C51" s="629" t="s">
        <v>1280</v>
      </c>
      <c r="D51" s="621"/>
    </row>
    <row r="52" spans="1:4">
      <c r="A52" s="622"/>
      <c r="B52" s="622"/>
      <c r="C52" s="629" t="s">
        <v>1281</v>
      </c>
      <c r="D52" s="621"/>
    </row>
    <row r="53" spans="1:4">
      <c r="A53" s="624"/>
      <c r="B53" s="2586" t="s">
        <v>1282</v>
      </c>
      <c r="C53" s="629" t="s">
        <v>1283</v>
      </c>
      <c r="D53" s="621"/>
    </row>
    <row r="54" spans="1:4">
      <c r="A54" s="624"/>
      <c r="B54" s="2581"/>
      <c r="C54" s="629" t="s">
        <v>1284</v>
      </c>
      <c r="D54" s="621"/>
    </row>
    <row r="55" spans="1:4">
      <c r="A55" s="624" t="s">
        <v>1285</v>
      </c>
      <c r="B55" s="630"/>
      <c r="C55" s="629" t="s">
        <v>1286</v>
      </c>
      <c r="D55" s="621"/>
    </row>
    <row r="56" spans="1:4">
      <c r="A56" s="624" t="s">
        <v>1287</v>
      </c>
      <c r="B56" s="2587" t="s">
        <v>1288</v>
      </c>
      <c r="C56" s="629" t="s">
        <v>1289</v>
      </c>
      <c r="D56" s="621"/>
    </row>
    <row r="57" spans="1:4">
      <c r="A57" s="624" t="s">
        <v>1290</v>
      </c>
      <c r="B57" s="2588"/>
      <c r="C57" s="622" t="s">
        <v>1291</v>
      </c>
      <c r="D57" s="625"/>
    </row>
    <row r="58" spans="1:4">
      <c r="A58" s="624" t="s">
        <v>1292</v>
      </c>
      <c r="B58" s="2588"/>
      <c r="C58" s="630" t="s">
        <v>1293</v>
      </c>
      <c r="D58" s="623"/>
    </row>
    <row r="59" spans="1:4">
      <c r="A59" s="624" t="s">
        <v>1294</v>
      </c>
      <c r="B59" s="622"/>
      <c r="C59" s="629" t="s">
        <v>1295</v>
      </c>
      <c r="D59" s="621"/>
    </row>
    <row r="60" spans="1:4">
      <c r="A60" s="624"/>
      <c r="B60" s="631" t="s">
        <v>1296</v>
      </c>
      <c r="C60" s="629" t="s">
        <v>1297</v>
      </c>
      <c r="D60" s="621"/>
    </row>
    <row r="61" spans="1:4">
      <c r="A61" s="630"/>
      <c r="B61" s="630"/>
      <c r="C61" s="629" t="s">
        <v>1298</v>
      </c>
      <c r="D61" s="621"/>
    </row>
    <row r="62" spans="1:4">
      <c r="A62" s="2583"/>
      <c r="B62" s="2584"/>
      <c r="C62" s="2584"/>
      <c r="D62" s="2584"/>
    </row>
    <row r="63" spans="1:4">
      <c r="A63" s="2585" t="s">
        <v>1201</v>
      </c>
      <c r="B63" s="2585"/>
      <c r="C63" s="2585"/>
      <c r="D63" s="619" t="s">
        <v>1299</v>
      </c>
    </row>
    <row r="64" spans="1:4">
      <c r="A64" s="2590" t="s">
        <v>1300</v>
      </c>
      <c r="B64" s="622"/>
      <c r="C64" s="629" t="s">
        <v>1301</v>
      </c>
      <c r="D64" s="621"/>
    </row>
    <row r="65" spans="1:4">
      <c r="A65" s="2577"/>
      <c r="B65" s="631"/>
      <c r="C65" s="629" t="s">
        <v>1302</v>
      </c>
      <c r="D65" s="621"/>
    </row>
    <row r="66" spans="1:4">
      <c r="A66" s="2577"/>
      <c r="B66" s="2580" t="s">
        <v>1303</v>
      </c>
      <c r="C66" s="629" t="s">
        <v>1304</v>
      </c>
      <c r="D66" s="621"/>
    </row>
    <row r="67" spans="1:4">
      <c r="A67" s="2577"/>
      <c r="B67" s="2580"/>
      <c r="C67" s="629" t="s">
        <v>1305</v>
      </c>
      <c r="D67" s="621"/>
    </row>
    <row r="68" spans="1:4">
      <c r="A68" s="2577"/>
      <c r="B68" s="631"/>
      <c r="C68" s="629" t="s">
        <v>1306</v>
      </c>
      <c r="D68" s="621"/>
    </row>
    <row r="69" spans="1:4" ht="13.5" customHeight="1">
      <c r="A69" s="2577"/>
      <c r="B69" s="630"/>
      <c r="C69" s="629" t="s">
        <v>1307</v>
      </c>
      <c r="D69" s="621"/>
    </row>
    <row r="70" spans="1:4">
      <c r="A70" s="2590" t="s">
        <v>1308</v>
      </c>
      <c r="B70" s="622"/>
      <c r="C70" s="622" t="s">
        <v>1309</v>
      </c>
      <c r="D70" s="625"/>
    </row>
    <row r="71" spans="1:4">
      <c r="A71" s="2577"/>
      <c r="B71" s="2586" t="s">
        <v>1310</v>
      </c>
      <c r="C71" s="630" t="s">
        <v>1311</v>
      </c>
      <c r="D71" s="623"/>
    </row>
    <row r="72" spans="1:4" ht="33.75" customHeight="1">
      <c r="A72" s="2577"/>
      <c r="B72" s="2581"/>
      <c r="C72" s="629" t="s">
        <v>1312</v>
      </c>
      <c r="D72" s="621"/>
    </row>
    <row r="73" spans="1:4" ht="33.75" customHeight="1">
      <c r="A73" s="2577"/>
      <c r="B73" s="630"/>
      <c r="C73" s="629" t="s">
        <v>1313</v>
      </c>
      <c r="D73" s="621"/>
    </row>
    <row r="74" spans="1:4" ht="33.75" customHeight="1">
      <c r="A74" s="2577"/>
      <c r="B74" s="629" t="s">
        <v>1314</v>
      </c>
      <c r="C74" s="629" t="s">
        <v>1315</v>
      </c>
      <c r="D74" s="621"/>
    </row>
    <row r="75" spans="1:4" ht="33.75" customHeight="1">
      <c r="A75" s="2577"/>
      <c r="B75" s="629" t="s">
        <v>1316</v>
      </c>
      <c r="C75" s="629" t="s">
        <v>1317</v>
      </c>
      <c r="D75" s="621"/>
    </row>
    <row r="76" spans="1:4" ht="33.75" customHeight="1">
      <c r="A76" s="2577"/>
      <c r="B76" s="2587" t="s">
        <v>1318</v>
      </c>
      <c r="C76" s="629" t="s">
        <v>1319</v>
      </c>
      <c r="D76" s="621"/>
    </row>
    <row r="77" spans="1:4" ht="33.75" customHeight="1">
      <c r="A77" s="2577"/>
      <c r="B77" s="2588"/>
      <c r="C77" s="629" t="s">
        <v>1320</v>
      </c>
      <c r="D77" s="621"/>
    </row>
    <row r="78" spans="1:4" ht="33.75" customHeight="1">
      <c r="A78" s="2577"/>
      <c r="B78" s="2588"/>
      <c r="C78" s="629" t="s">
        <v>1321</v>
      </c>
      <c r="D78" s="621"/>
    </row>
    <row r="79" spans="1:4" ht="13.5" customHeight="1">
      <c r="A79" s="2577"/>
      <c r="B79" s="622"/>
      <c r="C79" s="629" t="s">
        <v>1322</v>
      </c>
      <c r="D79" s="621"/>
    </row>
    <row r="80" spans="1:4">
      <c r="A80" s="2577"/>
      <c r="B80" s="2586" t="s">
        <v>1323</v>
      </c>
      <c r="C80" s="629" t="s">
        <v>1324</v>
      </c>
      <c r="D80" s="621"/>
    </row>
    <row r="81" spans="1:4">
      <c r="A81" s="2577"/>
      <c r="B81" s="2591"/>
      <c r="C81" s="629" t="s">
        <v>1325</v>
      </c>
      <c r="D81" s="621"/>
    </row>
    <row r="82" spans="1:4">
      <c r="A82" s="2577"/>
      <c r="B82" s="630"/>
      <c r="C82" s="629" t="s">
        <v>1326</v>
      </c>
      <c r="D82" s="621"/>
    </row>
    <row r="83" spans="1:4">
      <c r="A83" s="2577"/>
      <c r="B83" s="629" t="s">
        <v>1327</v>
      </c>
      <c r="C83" s="629" t="s">
        <v>1328</v>
      </c>
      <c r="D83" s="621"/>
    </row>
    <row r="84" spans="1:4">
      <c r="A84" s="2577"/>
      <c r="B84" s="2587" t="s">
        <v>1329</v>
      </c>
      <c r="C84" s="629" t="s">
        <v>1330</v>
      </c>
      <c r="D84" s="621"/>
    </row>
    <row r="85" spans="1:4" ht="12.75" customHeight="1">
      <c r="A85" s="2577"/>
      <c r="B85" s="2587"/>
      <c r="C85" s="629" t="s">
        <v>1331</v>
      </c>
      <c r="D85" s="621"/>
    </row>
    <row r="86" spans="1:4" ht="14.25" customHeight="1">
      <c r="A86" s="622" t="s">
        <v>1332</v>
      </c>
      <c r="B86" s="629" t="s">
        <v>1333</v>
      </c>
      <c r="C86" s="629" t="s">
        <v>1334</v>
      </c>
      <c r="D86" s="621"/>
    </row>
    <row r="87" spans="1:4">
      <c r="A87" s="631" t="s">
        <v>1335</v>
      </c>
      <c r="B87" s="629" t="s">
        <v>1336</v>
      </c>
      <c r="C87" s="629" t="s">
        <v>1337</v>
      </c>
      <c r="D87" s="621"/>
    </row>
    <row r="88" spans="1:4">
      <c r="A88" s="631" t="s">
        <v>1338</v>
      </c>
      <c r="B88" s="629" t="s">
        <v>1339</v>
      </c>
      <c r="C88" s="629" t="s">
        <v>1337</v>
      </c>
      <c r="D88" s="621"/>
    </row>
    <row r="89" spans="1:4">
      <c r="A89" s="631" t="s">
        <v>1340</v>
      </c>
      <c r="B89" s="632" t="s">
        <v>1341</v>
      </c>
      <c r="C89" s="622" t="s">
        <v>1342</v>
      </c>
      <c r="D89" s="625"/>
    </row>
    <row r="90" spans="1:4">
      <c r="A90" s="630" t="s">
        <v>1343</v>
      </c>
      <c r="B90" s="633" t="s">
        <v>1344</v>
      </c>
      <c r="C90" s="630" t="s">
        <v>1345</v>
      </c>
      <c r="D90" s="623"/>
    </row>
    <row r="91" spans="1:4">
      <c r="A91" s="2583"/>
      <c r="B91" s="2584"/>
      <c r="C91" s="2584"/>
      <c r="D91" s="2584"/>
    </row>
    <row r="92" spans="1:4">
      <c r="A92" s="2585" t="s">
        <v>1201</v>
      </c>
      <c r="B92" s="2585"/>
      <c r="C92" s="2585"/>
      <c r="D92" s="619" t="s">
        <v>1299</v>
      </c>
    </row>
    <row r="93" spans="1:4">
      <c r="A93" s="2590" t="s">
        <v>1346</v>
      </c>
      <c r="B93" s="622"/>
      <c r="C93" s="629" t="s">
        <v>1347</v>
      </c>
      <c r="D93" s="621"/>
    </row>
    <row r="94" spans="1:4">
      <c r="A94" s="2577"/>
      <c r="B94" s="631"/>
      <c r="C94" s="629" t="s">
        <v>1348</v>
      </c>
      <c r="D94" s="621"/>
    </row>
    <row r="95" spans="1:4">
      <c r="A95" s="2577"/>
      <c r="B95" s="2580" t="s">
        <v>1349</v>
      </c>
      <c r="C95" s="629" t="s">
        <v>1350</v>
      </c>
      <c r="D95" s="621"/>
    </row>
    <row r="96" spans="1:4" ht="13.5" customHeight="1">
      <c r="A96" s="2577"/>
      <c r="B96" s="2580"/>
      <c r="C96" s="629" t="s">
        <v>1351</v>
      </c>
      <c r="D96" s="621"/>
    </row>
    <row r="97" spans="1:4">
      <c r="A97" s="2577"/>
      <c r="B97" s="631"/>
      <c r="C97" s="629" t="s">
        <v>1352</v>
      </c>
      <c r="D97" s="621"/>
    </row>
    <row r="98" spans="1:4">
      <c r="A98" s="2577"/>
      <c r="B98" s="630"/>
      <c r="C98" s="629" t="s">
        <v>1353</v>
      </c>
      <c r="D98" s="621"/>
    </row>
    <row r="99" spans="1:4" ht="21" customHeight="1">
      <c r="A99" s="622"/>
      <c r="B99" s="622"/>
      <c r="C99" s="629" t="s">
        <v>1354</v>
      </c>
      <c r="D99" s="621"/>
    </row>
    <row r="100" spans="1:4" ht="33.75" customHeight="1">
      <c r="A100" s="624"/>
      <c r="B100" s="2586" t="s">
        <v>1355</v>
      </c>
      <c r="C100" s="629" t="s">
        <v>1356</v>
      </c>
      <c r="D100" s="621"/>
    </row>
    <row r="101" spans="1:4" ht="33.75" customHeight="1">
      <c r="A101" s="624"/>
      <c r="B101" s="2581"/>
      <c r="C101" s="629" t="s">
        <v>1357</v>
      </c>
      <c r="D101" s="621"/>
    </row>
    <row r="102" spans="1:4" ht="33.75" customHeight="1">
      <c r="A102" s="624" t="s">
        <v>1358</v>
      </c>
      <c r="B102" s="630"/>
      <c r="C102" s="629" t="s">
        <v>1359</v>
      </c>
      <c r="D102" s="621"/>
    </row>
    <row r="103" spans="1:4" ht="33.75" customHeight="1">
      <c r="A103" s="624"/>
      <c r="B103" s="2587" t="s">
        <v>1360</v>
      </c>
      <c r="C103" s="629" t="s">
        <v>1361</v>
      </c>
      <c r="D103" s="621"/>
    </row>
    <row r="104" spans="1:4" ht="33.75" customHeight="1">
      <c r="A104" s="624"/>
      <c r="B104" s="2588"/>
      <c r="C104" s="629" t="s">
        <v>1362</v>
      </c>
      <c r="D104" s="621"/>
    </row>
    <row r="105" spans="1:4" ht="33.75" customHeight="1">
      <c r="A105" s="624" t="s">
        <v>1363</v>
      </c>
      <c r="B105" s="622"/>
      <c r="C105" s="629" t="s">
        <v>1364</v>
      </c>
      <c r="D105" s="621"/>
    </row>
    <row r="106" spans="1:4">
      <c r="A106" s="624"/>
      <c r="B106" s="631" t="s">
        <v>1365</v>
      </c>
      <c r="C106" s="629" t="s">
        <v>1366</v>
      </c>
      <c r="D106" s="621"/>
    </row>
    <row r="107" spans="1:4">
      <c r="A107" s="624"/>
      <c r="B107" s="631" t="s">
        <v>1367</v>
      </c>
      <c r="C107" s="629" t="s">
        <v>1368</v>
      </c>
      <c r="D107" s="621"/>
    </row>
    <row r="108" spans="1:4" ht="33" customHeight="1">
      <c r="A108" s="630"/>
      <c r="B108" s="630"/>
      <c r="C108" s="629" t="s">
        <v>1369</v>
      </c>
      <c r="D108" s="621"/>
    </row>
    <row r="109" spans="1:4" ht="33" customHeight="1">
      <c r="A109" s="622"/>
      <c r="B109" s="2581" t="s">
        <v>1370</v>
      </c>
      <c r="C109" s="629" t="s">
        <v>1337</v>
      </c>
      <c r="D109" s="621"/>
    </row>
    <row r="110" spans="1:4" ht="33" customHeight="1">
      <c r="A110" s="631"/>
      <c r="B110" s="2582"/>
      <c r="C110" s="629" t="s">
        <v>1371</v>
      </c>
      <c r="D110" s="621"/>
    </row>
    <row r="111" spans="1:4" ht="33" customHeight="1">
      <c r="A111" s="624"/>
      <c r="B111" s="622"/>
      <c r="C111" s="629" t="s">
        <v>1372</v>
      </c>
      <c r="D111" s="621"/>
    </row>
    <row r="112" spans="1:4" ht="33" customHeight="1">
      <c r="A112" s="624" t="s">
        <v>1373</v>
      </c>
      <c r="B112" s="631"/>
      <c r="C112" s="629" t="s">
        <v>1374</v>
      </c>
      <c r="D112" s="621"/>
    </row>
    <row r="113" spans="1:4">
      <c r="A113" s="624"/>
      <c r="B113" s="631" t="s">
        <v>1375</v>
      </c>
      <c r="C113" s="629" t="s">
        <v>1376</v>
      </c>
      <c r="D113" s="621"/>
    </row>
    <row r="114" spans="1:4">
      <c r="A114" s="624" t="s">
        <v>1377</v>
      </c>
      <c r="B114" s="631"/>
      <c r="C114" s="629" t="s">
        <v>1378</v>
      </c>
      <c r="D114" s="621"/>
    </row>
    <row r="115" spans="1:4">
      <c r="A115" s="624"/>
      <c r="B115" s="630"/>
      <c r="C115" s="629" t="s">
        <v>1379</v>
      </c>
      <c r="D115" s="621"/>
    </row>
    <row r="116" spans="1:4">
      <c r="A116" s="624" t="s">
        <v>1380</v>
      </c>
      <c r="B116" s="622"/>
      <c r="C116" s="629" t="s">
        <v>1381</v>
      </c>
      <c r="D116" s="621"/>
    </row>
    <row r="117" spans="1:4">
      <c r="A117" s="624"/>
      <c r="B117" s="2586" t="s">
        <v>1382</v>
      </c>
      <c r="C117" s="629" t="s">
        <v>1383</v>
      </c>
      <c r="D117" s="621"/>
    </row>
    <row r="118" spans="1:4">
      <c r="A118" s="624"/>
      <c r="B118" s="2581"/>
      <c r="C118" s="629" t="s">
        <v>1384</v>
      </c>
      <c r="D118" s="621"/>
    </row>
    <row r="119" spans="1:4">
      <c r="A119" s="630"/>
      <c r="B119" s="630"/>
      <c r="C119" s="629" t="s">
        <v>1385</v>
      </c>
      <c r="D119" s="621"/>
    </row>
    <row r="120" spans="1:4">
      <c r="A120" s="2583"/>
      <c r="B120" s="2584"/>
      <c r="C120" s="2584"/>
      <c r="D120" s="2584"/>
    </row>
    <row r="121" spans="1:4">
      <c r="A121" s="2585" t="s">
        <v>1201</v>
      </c>
      <c r="B121" s="2585"/>
      <c r="C121" s="2585"/>
      <c r="D121" s="619" t="s">
        <v>1386</v>
      </c>
    </row>
    <row r="122" spans="1:4">
      <c r="A122" s="622"/>
      <c r="B122" s="622"/>
      <c r="C122" s="629" t="s">
        <v>1387</v>
      </c>
      <c r="D122" s="621"/>
    </row>
    <row r="123" spans="1:4">
      <c r="A123" s="624"/>
      <c r="B123" s="631" t="s">
        <v>1388</v>
      </c>
      <c r="C123" s="622" t="s">
        <v>1389</v>
      </c>
      <c r="D123" s="2581"/>
    </row>
    <row r="124" spans="1:4">
      <c r="A124" s="624"/>
      <c r="B124" s="630"/>
      <c r="C124" s="630" t="s">
        <v>1390</v>
      </c>
      <c r="D124" s="2582"/>
    </row>
    <row r="125" spans="1:4">
      <c r="A125" s="624"/>
      <c r="B125" s="2581" t="s">
        <v>1391</v>
      </c>
      <c r="C125" s="629" t="s">
        <v>1392</v>
      </c>
      <c r="D125" s="621"/>
    </row>
    <row r="126" spans="1:4">
      <c r="A126" s="624" t="s">
        <v>1393</v>
      </c>
      <c r="B126" s="2582"/>
      <c r="C126" s="629" t="s">
        <v>1394</v>
      </c>
      <c r="D126" s="621"/>
    </row>
    <row r="127" spans="1:4">
      <c r="A127" s="624"/>
      <c r="B127" s="622" t="s">
        <v>1395</v>
      </c>
      <c r="C127" s="629" t="s">
        <v>1396</v>
      </c>
      <c r="D127" s="621"/>
    </row>
    <row r="128" spans="1:4">
      <c r="A128" s="624"/>
      <c r="B128" s="630" t="s">
        <v>1397</v>
      </c>
      <c r="C128" s="629" t="s">
        <v>1398</v>
      </c>
      <c r="D128" s="621"/>
    </row>
    <row r="129" spans="1:4">
      <c r="A129" s="624" t="s">
        <v>1399</v>
      </c>
      <c r="B129" s="622"/>
      <c r="C129" s="622" t="s">
        <v>1400</v>
      </c>
      <c r="D129" s="625"/>
    </row>
    <row r="130" spans="1:4">
      <c r="A130" s="624"/>
      <c r="B130" s="2586" t="s">
        <v>1401</v>
      </c>
      <c r="C130" s="630" t="s">
        <v>1402</v>
      </c>
      <c r="D130" s="623"/>
    </row>
    <row r="131" spans="1:4">
      <c r="A131" s="624"/>
      <c r="B131" s="2581"/>
      <c r="C131" s="629" t="s">
        <v>1403</v>
      </c>
      <c r="D131" s="621"/>
    </row>
    <row r="132" spans="1:4">
      <c r="A132" s="624" t="s">
        <v>1377</v>
      </c>
      <c r="B132" s="630"/>
      <c r="C132" s="629" t="s">
        <v>1404</v>
      </c>
      <c r="D132" s="621"/>
    </row>
    <row r="133" spans="1:4">
      <c r="A133" s="624"/>
      <c r="B133" s="622"/>
      <c r="C133" s="629" t="s">
        <v>1405</v>
      </c>
      <c r="D133" s="621"/>
    </row>
    <row r="134" spans="1:4">
      <c r="A134" s="624"/>
      <c r="B134" s="631"/>
      <c r="C134" s="622" t="s">
        <v>1406</v>
      </c>
      <c r="D134" s="2581"/>
    </row>
    <row r="135" spans="1:4">
      <c r="A135" s="624" t="s">
        <v>1407</v>
      </c>
      <c r="B135" s="631"/>
      <c r="C135" s="630" t="s">
        <v>1408</v>
      </c>
      <c r="D135" s="2582"/>
    </row>
    <row r="136" spans="1:4" ht="18.75" customHeight="1">
      <c r="A136" s="624"/>
      <c r="B136" s="2580" t="s">
        <v>1409</v>
      </c>
      <c r="C136" s="622" t="s">
        <v>1410</v>
      </c>
      <c r="D136" s="2581"/>
    </row>
    <row r="137" spans="1:4">
      <c r="A137" s="624"/>
      <c r="B137" s="2589"/>
      <c r="C137" s="630" t="s">
        <v>1411</v>
      </c>
      <c r="D137" s="2582"/>
    </row>
    <row r="138" spans="1:4" ht="13.5" customHeight="1">
      <c r="A138" s="624"/>
      <c r="B138" s="631"/>
      <c r="C138" s="629" t="s">
        <v>1412</v>
      </c>
      <c r="D138" s="621"/>
    </row>
    <row r="139" spans="1:4" ht="13.5" customHeight="1">
      <c r="A139" s="631"/>
      <c r="B139" s="631"/>
      <c r="C139" s="622" t="s">
        <v>1413</v>
      </c>
      <c r="D139" s="2581"/>
    </row>
    <row r="140" spans="1:4">
      <c r="A140" s="630"/>
      <c r="B140" s="630"/>
      <c r="C140" s="630" t="s">
        <v>1414</v>
      </c>
      <c r="D140" s="2582"/>
    </row>
    <row r="141" spans="1:4">
      <c r="A141" s="622"/>
      <c r="B141" s="622"/>
      <c r="C141" s="622" t="s">
        <v>1415</v>
      </c>
      <c r="D141" s="2581"/>
    </row>
    <row r="142" spans="1:4">
      <c r="A142" s="631"/>
      <c r="B142" s="2586" t="s">
        <v>1416</v>
      </c>
      <c r="C142" s="630" t="s">
        <v>1417</v>
      </c>
      <c r="D142" s="2582"/>
    </row>
    <row r="143" spans="1:4">
      <c r="A143" s="631" t="s">
        <v>1418</v>
      </c>
      <c r="B143" s="2581"/>
      <c r="C143" s="622" t="s">
        <v>1419</v>
      </c>
      <c r="D143" s="2581"/>
    </row>
    <row r="144" spans="1:4">
      <c r="A144" s="631"/>
      <c r="B144" s="630"/>
      <c r="C144" s="630" t="s">
        <v>1420</v>
      </c>
      <c r="D144" s="2582"/>
    </row>
    <row r="145" spans="1:4">
      <c r="A145" s="631" t="s">
        <v>1421</v>
      </c>
      <c r="B145" s="2587" t="s">
        <v>1422</v>
      </c>
      <c r="C145" s="629" t="s">
        <v>1423</v>
      </c>
      <c r="D145" s="621"/>
    </row>
    <row r="146" spans="1:4">
      <c r="A146" s="631"/>
      <c r="B146" s="2588"/>
      <c r="C146" s="629" t="s">
        <v>1424</v>
      </c>
      <c r="D146" s="621"/>
    </row>
    <row r="147" spans="1:4">
      <c r="A147" s="631" t="s">
        <v>1425</v>
      </c>
      <c r="B147" s="2587" t="s">
        <v>1426</v>
      </c>
      <c r="C147" s="629" t="s">
        <v>1427</v>
      </c>
      <c r="D147" s="621"/>
    </row>
    <row r="148" spans="1:4">
      <c r="A148" s="631"/>
      <c r="B148" s="2588"/>
      <c r="C148" s="629" t="s">
        <v>1428</v>
      </c>
      <c r="D148" s="621"/>
    </row>
    <row r="149" spans="1:4">
      <c r="A149" s="631" t="s">
        <v>1429</v>
      </c>
      <c r="B149" s="622"/>
      <c r="C149" s="629" t="s">
        <v>1430</v>
      </c>
      <c r="D149" s="621"/>
    </row>
    <row r="150" spans="1:4">
      <c r="A150" s="631"/>
      <c r="B150" s="631" t="s">
        <v>1431</v>
      </c>
      <c r="C150" s="629" t="s">
        <v>1432</v>
      </c>
      <c r="D150" s="621"/>
    </row>
    <row r="151" spans="1:4">
      <c r="A151" s="631"/>
      <c r="B151" s="631" t="s">
        <v>1433</v>
      </c>
      <c r="C151" s="629" t="s">
        <v>1434</v>
      </c>
      <c r="D151" s="621"/>
    </row>
    <row r="152" spans="1:4">
      <c r="A152" s="630"/>
      <c r="B152" s="630"/>
      <c r="C152" s="629" t="s">
        <v>1435</v>
      </c>
      <c r="D152" s="621"/>
    </row>
    <row r="153" spans="1:4">
      <c r="A153" s="2583"/>
      <c r="B153" s="2584"/>
      <c r="C153" s="2584"/>
      <c r="D153" s="2584"/>
    </row>
    <row r="154" spans="1:4">
      <c r="A154" s="2585" t="s">
        <v>1201</v>
      </c>
      <c r="B154" s="2585"/>
      <c r="C154" s="2585"/>
      <c r="D154" s="619" t="s">
        <v>1386</v>
      </c>
    </row>
    <row r="155" spans="1:4">
      <c r="A155" s="622"/>
      <c r="B155" s="622" t="s">
        <v>1436</v>
      </c>
      <c r="C155" s="629" t="s">
        <v>1437</v>
      </c>
      <c r="D155" s="621"/>
    </row>
    <row r="156" spans="1:4">
      <c r="A156" s="624"/>
      <c r="B156" s="630" t="s">
        <v>1438</v>
      </c>
      <c r="C156" s="629" t="s">
        <v>1439</v>
      </c>
      <c r="D156" s="621"/>
    </row>
    <row r="157" spans="1:4">
      <c r="A157" s="624"/>
      <c r="B157" s="622"/>
      <c r="C157" s="629" t="s">
        <v>1440</v>
      </c>
      <c r="D157" s="621"/>
    </row>
    <row r="158" spans="1:4">
      <c r="A158" s="624" t="s">
        <v>1441</v>
      </c>
      <c r="B158" s="631" t="s">
        <v>1442</v>
      </c>
      <c r="C158" s="629" t="s">
        <v>1443</v>
      </c>
      <c r="D158" s="621"/>
    </row>
    <row r="159" spans="1:4">
      <c r="A159" s="624"/>
      <c r="B159" s="630"/>
      <c r="C159" s="629" t="s">
        <v>1444</v>
      </c>
      <c r="D159" s="621"/>
    </row>
    <row r="160" spans="1:4">
      <c r="A160" s="624" t="s">
        <v>1445</v>
      </c>
      <c r="B160" s="622"/>
      <c r="C160" s="629" t="s">
        <v>1446</v>
      </c>
      <c r="D160" s="621"/>
    </row>
    <row r="161" spans="1:4">
      <c r="A161" s="624"/>
      <c r="B161" s="2586" t="s">
        <v>1447</v>
      </c>
      <c r="C161" s="629" t="s">
        <v>1448</v>
      </c>
      <c r="D161" s="621"/>
    </row>
    <row r="162" spans="1:4">
      <c r="A162" s="624" t="s">
        <v>1449</v>
      </c>
      <c r="B162" s="2581"/>
      <c r="C162" s="629" t="s">
        <v>1450</v>
      </c>
      <c r="D162" s="621"/>
    </row>
    <row r="163" spans="1:4">
      <c r="A163" s="624"/>
      <c r="B163" s="630"/>
      <c r="C163" s="629" t="s">
        <v>1451</v>
      </c>
      <c r="D163" s="621"/>
    </row>
    <row r="164" spans="1:4">
      <c r="A164" s="624" t="s">
        <v>1452</v>
      </c>
      <c r="B164" s="629" t="s">
        <v>1453</v>
      </c>
      <c r="C164" s="629" t="s">
        <v>1454</v>
      </c>
      <c r="D164" s="621"/>
    </row>
    <row r="165" spans="1:4">
      <c r="A165" s="624"/>
      <c r="B165" s="2587" t="s">
        <v>1455</v>
      </c>
      <c r="C165" s="629" t="s">
        <v>1456</v>
      </c>
      <c r="D165" s="621"/>
    </row>
    <row r="166" spans="1:4">
      <c r="A166" s="624"/>
      <c r="B166" s="2588"/>
      <c r="C166" s="629" t="s">
        <v>1457</v>
      </c>
      <c r="D166" s="621"/>
    </row>
    <row r="167" spans="1:4">
      <c r="A167" s="624"/>
      <c r="B167" s="622"/>
      <c r="C167" s="629" t="s">
        <v>1458</v>
      </c>
      <c r="D167" s="621"/>
    </row>
    <row r="168" spans="1:4">
      <c r="A168" s="624"/>
      <c r="B168" s="631" t="s">
        <v>1459</v>
      </c>
      <c r="C168" s="629" t="s">
        <v>1460</v>
      </c>
      <c r="D168" s="621"/>
    </row>
    <row r="169" spans="1:4">
      <c r="A169" s="624"/>
      <c r="B169" s="631"/>
      <c r="C169" s="629" t="s">
        <v>1461</v>
      </c>
      <c r="D169" s="621"/>
    </row>
    <row r="170" spans="1:4">
      <c r="A170" s="630"/>
      <c r="B170" s="630"/>
      <c r="C170" s="629" t="s">
        <v>1462</v>
      </c>
      <c r="D170" s="621"/>
    </row>
    <row r="171" spans="1:4">
      <c r="A171" s="622"/>
      <c r="B171" s="629" t="s">
        <v>1463</v>
      </c>
      <c r="C171" s="629" t="s">
        <v>1464</v>
      </c>
      <c r="D171" s="621"/>
    </row>
    <row r="172" spans="1:4">
      <c r="A172" s="624"/>
      <c r="B172" s="622"/>
      <c r="C172" s="629" t="s">
        <v>1465</v>
      </c>
      <c r="D172" s="621"/>
    </row>
    <row r="173" spans="1:4">
      <c r="A173" s="624" t="s">
        <v>1466</v>
      </c>
      <c r="B173" s="631" t="s">
        <v>1467</v>
      </c>
      <c r="C173" s="629" t="s">
        <v>1468</v>
      </c>
      <c r="D173" s="621"/>
    </row>
    <row r="174" spans="1:4">
      <c r="A174" s="624"/>
      <c r="B174" s="631" t="s">
        <v>1469</v>
      </c>
      <c r="C174" s="629" t="s">
        <v>1470</v>
      </c>
      <c r="D174" s="621"/>
    </row>
    <row r="175" spans="1:4">
      <c r="A175" s="624" t="s">
        <v>1471</v>
      </c>
      <c r="B175" s="630"/>
      <c r="C175" s="629" t="s">
        <v>1472</v>
      </c>
      <c r="D175" s="621"/>
    </row>
    <row r="176" spans="1:4">
      <c r="A176" s="624"/>
      <c r="B176" s="629" t="s">
        <v>1473</v>
      </c>
      <c r="C176" s="629" t="s">
        <v>1474</v>
      </c>
      <c r="D176" s="621"/>
    </row>
    <row r="177" spans="1:4">
      <c r="A177" s="624" t="s">
        <v>1475</v>
      </c>
      <c r="B177" s="622"/>
      <c r="C177" s="622" t="s">
        <v>1476</v>
      </c>
      <c r="D177" s="625"/>
    </row>
    <row r="178" spans="1:4">
      <c r="A178" s="624"/>
      <c r="B178" s="631" t="s">
        <v>1477</v>
      </c>
      <c r="C178" s="631" t="s">
        <v>1478</v>
      </c>
      <c r="D178" s="623"/>
    </row>
    <row r="179" spans="1:4">
      <c r="A179" s="624" t="s">
        <v>1479</v>
      </c>
      <c r="B179" s="630"/>
      <c r="C179" s="630" t="s">
        <v>1480</v>
      </c>
      <c r="D179" s="621"/>
    </row>
    <row r="180" spans="1:4">
      <c r="A180" s="624"/>
      <c r="B180" s="622"/>
      <c r="C180" s="629" t="s">
        <v>1481</v>
      </c>
      <c r="D180" s="621"/>
    </row>
    <row r="181" spans="1:4">
      <c r="A181" s="624"/>
      <c r="B181" s="631" t="s">
        <v>1482</v>
      </c>
      <c r="C181" s="629" t="s">
        <v>1483</v>
      </c>
      <c r="D181" s="621"/>
    </row>
    <row r="182" spans="1:4">
      <c r="A182" s="630"/>
      <c r="B182" s="630"/>
      <c r="C182" s="629" t="s">
        <v>1484</v>
      </c>
      <c r="D182" s="621"/>
    </row>
    <row r="183" spans="1:4">
      <c r="A183" s="2583"/>
      <c r="B183" s="2584"/>
      <c r="C183" s="2584"/>
      <c r="D183" s="2584"/>
    </row>
    <row r="184" spans="1:4">
      <c r="A184" s="2585" t="s">
        <v>1201</v>
      </c>
      <c r="B184" s="2585"/>
      <c r="C184" s="2585"/>
      <c r="D184" s="619" t="s">
        <v>1299</v>
      </c>
    </row>
    <row r="185" spans="1:4">
      <c r="A185" s="622"/>
      <c r="B185" s="622"/>
      <c r="C185" s="622" t="s">
        <v>1485</v>
      </c>
      <c r="D185" s="2581"/>
    </row>
    <row r="186" spans="1:4">
      <c r="A186" s="631"/>
      <c r="B186" s="631"/>
      <c r="C186" s="630" t="s">
        <v>1486</v>
      </c>
      <c r="D186" s="2582"/>
    </row>
    <row r="187" spans="1:4">
      <c r="A187" s="624" t="s">
        <v>1487</v>
      </c>
      <c r="B187" s="631" t="s">
        <v>1488</v>
      </c>
      <c r="C187" s="629" t="s">
        <v>1489</v>
      </c>
      <c r="D187" s="621"/>
    </row>
    <row r="188" spans="1:4">
      <c r="A188" s="624"/>
      <c r="B188" s="631"/>
      <c r="C188" s="629" t="s">
        <v>1490</v>
      </c>
      <c r="D188" s="621"/>
    </row>
    <row r="189" spans="1:4">
      <c r="A189" s="624" t="s">
        <v>1491</v>
      </c>
      <c r="B189" s="630"/>
      <c r="C189" s="629" t="s">
        <v>1492</v>
      </c>
      <c r="D189" s="621"/>
    </row>
    <row r="190" spans="1:4" ht="34.5" customHeight="1">
      <c r="A190" s="624"/>
      <c r="B190" s="622"/>
      <c r="C190" s="622" t="s">
        <v>1493</v>
      </c>
      <c r="D190" s="2581"/>
    </row>
    <row r="191" spans="1:4" ht="34.5" customHeight="1">
      <c r="A191" s="624" t="s">
        <v>1253</v>
      </c>
      <c r="B191" s="2586" t="s">
        <v>1494</v>
      </c>
      <c r="C191" s="630" t="s">
        <v>1495</v>
      </c>
      <c r="D191" s="2582"/>
    </row>
    <row r="192" spans="1:4" ht="34.5" customHeight="1">
      <c r="A192" s="624"/>
      <c r="B192" s="2581"/>
      <c r="C192" s="622" t="s">
        <v>1496</v>
      </c>
      <c r="D192" s="2581"/>
    </row>
    <row r="193" spans="1:4" ht="34.5" customHeight="1">
      <c r="A193" s="624" t="s">
        <v>1210</v>
      </c>
      <c r="B193" s="630"/>
      <c r="C193" s="630" t="s">
        <v>1497</v>
      </c>
      <c r="D193" s="2582"/>
    </row>
    <row r="194" spans="1:4" ht="34.5" customHeight="1">
      <c r="A194" s="630"/>
      <c r="B194" s="629" t="s">
        <v>1498</v>
      </c>
      <c r="C194" s="629" t="s">
        <v>1499</v>
      </c>
      <c r="D194" s="621"/>
    </row>
    <row r="195" spans="1:4" ht="34.5" customHeight="1">
      <c r="A195" s="622"/>
      <c r="B195" s="622"/>
      <c r="C195" s="622" t="s">
        <v>1500</v>
      </c>
      <c r="D195" s="2581"/>
    </row>
    <row r="196" spans="1:4">
      <c r="A196" s="631" t="s">
        <v>1501</v>
      </c>
      <c r="B196" s="631"/>
      <c r="C196" s="630" t="s">
        <v>1502</v>
      </c>
      <c r="D196" s="2582"/>
    </row>
    <row r="197" spans="1:4">
      <c r="A197" s="631"/>
      <c r="B197" s="631" t="s">
        <v>1503</v>
      </c>
      <c r="C197" s="629" t="s">
        <v>1504</v>
      </c>
      <c r="D197" s="621"/>
    </row>
    <row r="198" spans="1:4">
      <c r="A198" s="631" t="s">
        <v>1505</v>
      </c>
      <c r="B198" s="631"/>
      <c r="C198" s="629" t="s">
        <v>1506</v>
      </c>
      <c r="D198" s="621"/>
    </row>
    <row r="199" spans="1:4">
      <c r="A199" s="630"/>
      <c r="B199" s="630"/>
      <c r="C199" s="629" t="s">
        <v>1507</v>
      </c>
      <c r="D199" s="621"/>
    </row>
    <row r="200" spans="1:4">
      <c r="A200" s="622"/>
      <c r="B200" s="622"/>
      <c r="C200" s="629" t="s">
        <v>1508</v>
      </c>
      <c r="D200" s="621"/>
    </row>
    <row r="201" spans="1:4" ht="13.5" customHeight="1">
      <c r="A201" s="624"/>
      <c r="B201" s="631"/>
      <c r="C201" s="629" t="s">
        <v>1509</v>
      </c>
      <c r="D201" s="621"/>
    </row>
    <row r="202" spans="1:4" ht="13.5" customHeight="1">
      <c r="A202" s="624"/>
      <c r="B202" s="631"/>
      <c r="C202" s="629" t="s">
        <v>1510</v>
      </c>
      <c r="D202" s="621"/>
    </row>
    <row r="203" spans="1:4">
      <c r="A203" s="624"/>
      <c r="B203" s="631"/>
      <c r="C203" s="629" t="s">
        <v>1511</v>
      </c>
      <c r="D203" s="621"/>
    </row>
    <row r="204" spans="1:4">
      <c r="A204" s="624"/>
      <c r="B204" s="631" t="s">
        <v>1512</v>
      </c>
      <c r="C204" s="629" t="s">
        <v>1513</v>
      </c>
      <c r="D204" s="621"/>
    </row>
    <row r="205" spans="1:4">
      <c r="A205" s="624" t="s">
        <v>1514</v>
      </c>
      <c r="B205" s="631"/>
      <c r="C205" s="629" t="s">
        <v>1515</v>
      </c>
      <c r="D205" s="621"/>
    </row>
    <row r="206" spans="1:4">
      <c r="A206" s="624"/>
      <c r="B206" s="631"/>
      <c r="C206" s="629" t="s">
        <v>1516</v>
      </c>
      <c r="D206" s="621"/>
    </row>
    <row r="207" spans="1:4">
      <c r="A207" s="624"/>
      <c r="B207" s="631"/>
      <c r="C207" s="629" t="s">
        <v>1517</v>
      </c>
      <c r="D207" s="621"/>
    </row>
    <row r="208" spans="1:4">
      <c r="A208" s="624" t="s">
        <v>1518</v>
      </c>
      <c r="B208" s="630"/>
      <c r="C208" s="629" t="s">
        <v>1519</v>
      </c>
      <c r="D208" s="621"/>
    </row>
    <row r="209" spans="1:4">
      <c r="A209" s="624"/>
      <c r="B209" s="622"/>
      <c r="C209" s="629" t="s">
        <v>1520</v>
      </c>
      <c r="D209" s="621"/>
    </row>
    <row r="210" spans="1:4">
      <c r="A210" s="624"/>
      <c r="B210" s="631"/>
      <c r="C210" s="629" t="s">
        <v>1521</v>
      </c>
      <c r="D210" s="621"/>
    </row>
    <row r="211" spans="1:4">
      <c r="A211" s="624"/>
      <c r="B211" s="631" t="s">
        <v>1522</v>
      </c>
      <c r="C211" s="629" t="s">
        <v>1523</v>
      </c>
      <c r="D211" s="621"/>
    </row>
    <row r="212" spans="1:4">
      <c r="A212" s="624"/>
      <c r="B212" s="631"/>
      <c r="C212" s="629" t="s">
        <v>1524</v>
      </c>
      <c r="D212" s="621"/>
    </row>
    <row r="213" spans="1:4">
      <c r="A213" s="630"/>
      <c r="B213" s="630"/>
      <c r="C213" s="629" t="s">
        <v>1525</v>
      </c>
      <c r="D213" s="621"/>
    </row>
    <row r="214" spans="1:4">
      <c r="A214" s="2583"/>
      <c r="B214" s="2584"/>
      <c r="C214" s="2584"/>
      <c r="D214" s="2584"/>
    </row>
    <row r="215" spans="1:4">
      <c r="A215" s="2585" t="s">
        <v>1201</v>
      </c>
      <c r="B215" s="2585"/>
      <c r="C215" s="2585"/>
      <c r="D215" s="619" t="s">
        <v>1299</v>
      </c>
    </row>
    <row r="216" spans="1:4">
      <c r="A216" s="622"/>
      <c r="B216" s="622"/>
      <c r="C216" s="629" t="s">
        <v>1526</v>
      </c>
      <c r="D216" s="621"/>
    </row>
    <row r="217" spans="1:4">
      <c r="A217" s="631"/>
      <c r="B217" s="631"/>
      <c r="C217" s="629" t="s">
        <v>1527</v>
      </c>
      <c r="D217" s="621"/>
    </row>
    <row r="218" spans="1:4">
      <c r="A218" s="631"/>
      <c r="B218" s="631"/>
      <c r="C218" s="629" t="s">
        <v>1528</v>
      </c>
      <c r="D218" s="621"/>
    </row>
    <row r="219" spans="1:4">
      <c r="A219" s="631"/>
      <c r="B219" s="631"/>
      <c r="C219" s="629" t="s">
        <v>1529</v>
      </c>
      <c r="D219" s="621"/>
    </row>
    <row r="220" spans="1:4">
      <c r="A220" s="631"/>
      <c r="B220" s="631" t="s">
        <v>1522</v>
      </c>
      <c r="C220" s="622" t="s">
        <v>1530</v>
      </c>
      <c r="D220" s="2581"/>
    </row>
    <row r="221" spans="1:4">
      <c r="A221" s="631"/>
      <c r="B221" s="631"/>
      <c r="C221" s="630" t="s">
        <v>1531</v>
      </c>
      <c r="D221" s="2582"/>
    </row>
    <row r="222" spans="1:4" ht="13.5" customHeight="1">
      <c r="A222" s="631"/>
      <c r="B222" s="631"/>
      <c r="C222" s="629" t="s">
        <v>1532</v>
      </c>
      <c r="D222" s="621"/>
    </row>
    <row r="223" spans="1:4">
      <c r="A223" s="631"/>
      <c r="B223" s="631"/>
      <c r="C223" s="629" t="s">
        <v>1533</v>
      </c>
      <c r="D223" s="621"/>
    </row>
    <row r="224" spans="1:4">
      <c r="A224" s="631" t="s">
        <v>1534</v>
      </c>
      <c r="B224" s="630"/>
      <c r="C224" s="629" t="s">
        <v>1535</v>
      </c>
      <c r="D224" s="621"/>
    </row>
    <row r="225" spans="1:4">
      <c r="A225" s="631"/>
      <c r="B225" s="622"/>
      <c r="C225" s="629" t="s">
        <v>1536</v>
      </c>
      <c r="D225" s="621"/>
    </row>
    <row r="226" spans="1:4">
      <c r="A226" s="631"/>
      <c r="B226" s="631"/>
      <c r="C226" s="629" t="s">
        <v>1537</v>
      </c>
      <c r="D226" s="621"/>
    </row>
    <row r="227" spans="1:4">
      <c r="A227" s="631"/>
      <c r="B227" s="2580" t="s">
        <v>1538</v>
      </c>
      <c r="C227" s="622" t="s">
        <v>1539</v>
      </c>
      <c r="D227" s="2581"/>
    </row>
    <row r="228" spans="1:4">
      <c r="A228" s="631" t="s">
        <v>1540</v>
      </c>
      <c r="B228" s="2580"/>
      <c r="C228" s="630" t="s">
        <v>1541</v>
      </c>
      <c r="D228" s="2582"/>
    </row>
    <row r="229" spans="1:4">
      <c r="A229" s="631"/>
      <c r="B229" s="631"/>
      <c r="C229" s="629" t="s">
        <v>1542</v>
      </c>
      <c r="D229" s="621"/>
    </row>
    <row r="230" spans="1:4">
      <c r="A230" s="631"/>
      <c r="B230" s="630"/>
      <c r="C230" s="629" t="s">
        <v>1543</v>
      </c>
      <c r="D230" s="621"/>
    </row>
    <row r="231" spans="1:4">
      <c r="A231" s="631"/>
      <c r="B231" s="622"/>
      <c r="C231" s="629" t="s">
        <v>1544</v>
      </c>
      <c r="D231" s="621"/>
    </row>
    <row r="232" spans="1:4">
      <c r="A232" s="631"/>
      <c r="B232" s="631"/>
      <c r="C232" s="629" t="s">
        <v>1545</v>
      </c>
      <c r="D232" s="621"/>
    </row>
    <row r="233" spans="1:4">
      <c r="A233" s="631"/>
      <c r="B233" s="631" t="s">
        <v>1546</v>
      </c>
      <c r="C233" s="629" t="s">
        <v>1547</v>
      </c>
      <c r="D233" s="621"/>
    </row>
    <row r="234" spans="1:4">
      <c r="A234" s="631"/>
      <c r="B234" s="631"/>
      <c r="C234" s="629" t="s">
        <v>1548</v>
      </c>
      <c r="D234" s="621"/>
    </row>
    <row r="235" spans="1:4">
      <c r="A235" s="631"/>
      <c r="B235" s="630"/>
      <c r="C235" s="629" t="s">
        <v>1549</v>
      </c>
      <c r="D235" s="621"/>
    </row>
    <row r="236" spans="1:4">
      <c r="A236" s="630"/>
      <c r="B236" s="629" t="s">
        <v>1550</v>
      </c>
      <c r="C236" s="629" t="s">
        <v>1551</v>
      </c>
      <c r="D236" s="621"/>
    </row>
    <row r="237" spans="1:4">
      <c r="A237" s="634"/>
      <c r="B237" s="634"/>
      <c r="C237" s="634"/>
      <c r="D237" s="634"/>
    </row>
    <row r="238" spans="1:4">
      <c r="A238" s="635"/>
      <c r="B238" s="635"/>
      <c r="C238" s="635"/>
      <c r="D238" s="635"/>
    </row>
    <row r="239" spans="1:4">
      <c r="A239" s="635"/>
      <c r="B239" s="635"/>
      <c r="C239" s="635"/>
      <c r="D239" s="635"/>
    </row>
    <row r="240" spans="1:4">
      <c r="A240" s="2579"/>
      <c r="B240" s="2579"/>
      <c r="C240" s="2579"/>
      <c r="D240" s="2579"/>
    </row>
    <row r="241" spans="1:4">
      <c r="A241" s="635"/>
      <c r="B241" s="635"/>
      <c r="C241" s="635"/>
      <c r="D241" s="635"/>
    </row>
    <row r="244" spans="1:4" ht="13.5" customHeight="1"/>
    <row r="245" spans="1:4" ht="13.5" customHeight="1"/>
    <row r="263" ht="25.5" customHeight="1"/>
    <row r="264" ht="25.5" customHeight="1"/>
    <row r="265" ht="25.5" customHeight="1"/>
    <row r="266" ht="25.5" customHeight="1"/>
    <row r="267" ht="25.5" customHeight="1"/>
    <row r="268" ht="25.5" customHeight="1"/>
    <row r="269" ht="25.5" customHeight="1"/>
    <row r="270" ht="25.5" customHeight="1"/>
    <row r="271" ht="25.5" customHeight="1"/>
    <row r="272" ht="25.5" customHeight="1"/>
    <row r="273" spans="4:4" ht="25.5" customHeight="1"/>
    <row r="274" spans="4:4" ht="25.5" customHeight="1"/>
    <row r="275" spans="4:4" ht="25.5" customHeight="1"/>
    <row r="276" spans="4:4" ht="14.25" customHeight="1"/>
    <row r="282" spans="4:4">
      <c r="D282"/>
    </row>
    <row r="283" spans="4:4">
      <c r="D283"/>
    </row>
    <row r="284" spans="4:4">
      <c r="D284"/>
    </row>
    <row r="285" spans="4:4">
      <c r="D285"/>
    </row>
    <row r="286" spans="4:4" ht="13.5" customHeight="1">
      <c r="D286"/>
    </row>
    <row r="287" spans="4:4" ht="14.25" customHeight="1">
      <c r="D287"/>
    </row>
    <row r="288" spans="4:4">
      <c r="D288"/>
    </row>
    <row r="289" spans="1:4">
      <c r="D289"/>
    </row>
    <row r="290" spans="1:4">
      <c r="D290"/>
    </row>
    <row r="291" spans="1:4" ht="14.25" customHeight="1">
      <c r="A291"/>
      <c r="B291"/>
      <c r="C291" s="543"/>
      <c r="D291"/>
    </row>
    <row r="292" spans="1:4">
      <c r="A292"/>
      <c r="B292"/>
      <c r="C292" s="543"/>
      <c r="D292"/>
    </row>
    <row r="293" spans="1:4" ht="24" customHeight="1">
      <c r="A293"/>
      <c r="B293"/>
      <c r="C293" s="543"/>
      <c r="D293"/>
    </row>
    <row r="294" spans="1:4" ht="13.5" customHeight="1">
      <c r="A294"/>
      <c r="B294"/>
      <c r="C294" s="543"/>
      <c r="D294"/>
    </row>
    <row r="295" spans="1:4" ht="14.25" customHeight="1">
      <c r="A295"/>
      <c r="B295"/>
      <c r="C295" s="543"/>
      <c r="D295"/>
    </row>
    <row r="296" spans="1:4" ht="24" customHeight="1">
      <c r="A296"/>
      <c r="B296"/>
      <c r="C296" s="543"/>
      <c r="D296"/>
    </row>
    <row r="297" spans="1:4" ht="13.5" customHeight="1">
      <c r="A297"/>
      <c r="B297"/>
      <c r="C297" s="543"/>
      <c r="D297"/>
    </row>
    <row r="298" spans="1:4">
      <c r="A298"/>
      <c r="B298"/>
      <c r="C298" s="543"/>
      <c r="D298"/>
    </row>
    <row r="299" spans="1:4" ht="30.75" customHeight="1">
      <c r="A299"/>
      <c r="B299"/>
      <c r="C299" s="543"/>
      <c r="D299"/>
    </row>
    <row r="300" spans="1:4">
      <c r="A300"/>
      <c r="B300"/>
      <c r="C300" s="543"/>
      <c r="D300"/>
    </row>
    <row r="301" spans="1:4" ht="24" customHeight="1">
      <c r="A301"/>
      <c r="B301"/>
      <c r="C301" s="543"/>
      <c r="D301"/>
    </row>
    <row r="302" spans="1:4" ht="13.5" customHeight="1">
      <c r="A302"/>
      <c r="B302"/>
      <c r="C302" s="543"/>
      <c r="D302"/>
    </row>
    <row r="303" spans="1:4">
      <c r="A303"/>
      <c r="B303"/>
      <c r="C303" s="543"/>
      <c r="D303"/>
    </row>
    <row r="304" spans="1:4" ht="30.75" customHeight="1">
      <c r="A304"/>
      <c r="B304"/>
      <c r="C304" s="543"/>
      <c r="D304"/>
    </row>
    <row r="305" spans="1:4">
      <c r="A305"/>
      <c r="B305"/>
      <c r="C305" s="543"/>
      <c r="D305"/>
    </row>
    <row r="306" spans="1:4">
      <c r="A306"/>
      <c r="B306"/>
      <c r="C306" s="543"/>
      <c r="D306"/>
    </row>
    <row r="307" spans="1:4">
      <c r="D307"/>
    </row>
    <row r="308" spans="1:4">
      <c r="D308"/>
    </row>
    <row r="309" spans="1:4">
      <c r="D309"/>
    </row>
    <row r="310" spans="1:4">
      <c r="D310"/>
    </row>
    <row r="311" spans="1:4">
      <c r="D311"/>
    </row>
    <row r="312" spans="1:4">
      <c r="D312"/>
    </row>
    <row r="313" spans="1:4" ht="24.75" customHeight="1">
      <c r="D313"/>
    </row>
    <row r="314" spans="1:4">
      <c r="D314"/>
    </row>
    <row r="315" spans="1:4">
      <c r="D315"/>
    </row>
    <row r="316" spans="1:4">
      <c r="D316"/>
    </row>
    <row r="317" spans="1:4">
      <c r="D317"/>
    </row>
    <row r="318" spans="1:4">
      <c r="D318"/>
    </row>
    <row r="319" spans="1:4">
      <c r="D319"/>
    </row>
    <row r="320" spans="1:4">
      <c r="D320"/>
    </row>
    <row r="321" spans="4:4">
      <c r="D321"/>
    </row>
    <row r="329" spans="4:4" ht="13.5" customHeight="1"/>
    <row r="336" spans="4:4" ht="13.5" customHeight="1"/>
    <row r="421" ht="13.5" customHeight="1"/>
    <row r="422" ht="13.5" customHeight="1"/>
    <row r="465" ht="13.5" customHeight="1"/>
    <row r="466" ht="13.5" customHeight="1"/>
    <row r="467" ht="26.25" customHeight="1"/>
    <row r="468" ht="26.25" customHeight="1"/>
    <row r="469" ht="26.25" customHeight="1"/>
    <row r="470" ht="26.25" customHeight="1"/>
    <row r="471" ht="26.25" customHeight="1"/>
    <row r="560" ht="14.25" customHeight="1"/>
    <row r="561" ht="14.25" customHeight="1"/>
    <row r="567" ht="19.5" customHeight="1"/>
    <row r="569" ht="33" customHeight="1"/>
    <row r="570" ht="33" customHeight="1"/>
    <row r="576" ht="34.5" customHeight="1"/>
    <row r="577" ht="34.5" customHeight="1"/>
    <row r="587" ht="36" customHeight="1"/>
    <row r="588" ht="36" customHeight="1"/>
    <row r="589" ht="36"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4.25" customHeight="1"/>
    <row r="616" ht="14.25" customHeight="1"/>
    <row r="617" ht="14.2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76" ht="14.25" customHeight="1"/>
    <row r="677" ht="14.25" customHeight="1"/>
    <row r="678" ht="14.25" customHeight="1"/>
    <row r="685" ht="21" customHeight="1"/>
    <row r="686" ht="21" customHeight="1"/>
    <row r="687" ht="21" customHeight="1"/>
    <row r="688" ht="21" customHeight="1"/>
    <row r="689" ht="21" customHeight="1"/>
    <row r="690" ht="21" customHeight="1"/>
    <row r="719" ht="13.5" customHeight="1"/>
    <row r="720" ht="13.5" customHeight="1"/>
    <row r="722" ht="34.5" customHeight="1"/>
    <row r="723" ht="34.5" customHeight="1"/>
    <row r="724" ht="34.5" customHeight="1"/>
    <row r="725" ht="34.5" customHeight="1"/>
    <row r="732" ht="13.5" customHeight="1"/>
    <row r="734" ht="13.5" customHeight="1"/>
    <row r="743" ht="13.5" customHeight="1"/>
  </sheetData>
  <mergeCells count="63">
    <mergeCell ref="B7:B8"/>
    <mergeCell ref="A2:D2"/>
    <mergeCell ref="A3:C3"/>
    <mergeCell ref="C30:C31"/>
    <mergeCell ref="D30:D31"/>
    <mergeCell ref="A32:D32"/>
    <mergeCell ref="D28:D29"/>
    <mergeCell ref="B12:B14"/>
    <mergeCell ref="D12:D13"/>
    <mergeCell ref="B43:B44"/>
    <mergeCell ref="A46:A49"/>
    <mergeCell ref="A50:B51"/>
    <mergeCell ref="B53:B54"/>
    <mergeCell ref="A33:C33"/>
    <mergeCell ref="B76:B78"/>
    <mergeCell ref="B56:B58"/>
    <mergeCell ref="A62:D62"/>
    <mergeCell ref="A63:C63"/>
    <mergeCell ref="A64:A69"/>
    <mergeCell ref="B66:B67"/>
    <mergeCell ref="A70:A85"/>
    <mergeCell ref="B71:B72"/>
    <mergeCell ref="A93:A98"/>
    <mergeCell ref="B95:B96"/>
    <mergeCell ref="B100:B101"/>
    <mergeCell ref="B80:B81"/>
    <mergeCell ref="B84:B85"/>
    <mergeCell ref="A91:D91"/>
    <mergeCell ref="A92:C92"/>
    <mergeCell ref="B117:B118"/>
    <mergeCell ref="A120:D120"/>
    <mergeCell ref="A121:C121"/>
    <mergeCell ref="B109:B110"/>
    <mergeCell ref="B103:B104"/>
    <mergeCell ref="D123:D124"/>
    <mergeCell ref="B125:B126"/>
    <mergeCell ref="B130:B131"/>
    <mergeCell ref="D134:D135"/>
    <mergeCell ref="B136:B137"/>
    <mergeCell ref="D136:D137"/>
    <mergeCell ref="B147:B148"/>
    <mergeCell ref="A153:D153"/>
    <mergeCell ref="A154:C154"/>
    <mergeCell ref="B161:B162"/>
    <mergeCell ref="D139:D140"/>
    <mergeCell ref="D141:D142"/>
    <mergeCell ref="B142:B143"/>
    <mergeCell ref="D143:D144"/>
    <mergeCell ref="B145:B146"/>
    <mergeCell ref="D195:D196"/>
    <mergeCell ref="D190:D191"/>
    <mergeCell ref="B191:B192"/>
    <mergeCell ref="D192:D193"/>
    <mergeCell ref="B165:B166"/>
    <mergeCell ref="A183:D183"/>
    <mergeCell ref="A184:C184"/>
    <mergeCell ref="D185:D186"/>
    <mergeCell ref="A240:D240"/>
    <mergeCell ref="B227:B228"/>
    <mergeCell ref="D227:D228"/>
    <mergeCell ref="A214:D214"/>
    <mergeCell ref="A215:C215"/>
    <mergeCell ref="D220:D221"/>
  </mergeCells>
  <phoneticPr fontId="2"/>
  <pageMargins left="0.7" right="0.7" top="0.75" bottom="0.75" header="0.3" footer="0.3"/>
  <pageSetup paperSize="9" scale="97" orientation="portrait" r:id="rId1"/>
  <rowBreaks count="19" manualBreakCount="19">
    <brk id="32" max="16383" man="1"/>
    <brk id="62" max="16383" man="1"/>
    <brk id="91" max="16383" man="1"/>
    <brk id="120" max="16383" man="1"/>
    <brk id="153" max="16383" man="1"/>
    <brk id="183" max="16383" man="1"/>
    <brk id="214" max="16383" man="1"/>
    <brk id="240" max="16383" man="1"/>
    <brk id="321" max="16383" man="1"/>
    <brk id="363" max="16383" man="1"/>
    <brk id="405" max="16383" man="1"/>
    <brk id="443" max="16383" man="1"/>
    <brk id="495" max="16383" man="1"/>
    <brk id="540" max="16383" man="1"/>
    <brk id="578" max="16383" man="1"/>
    <brk id="618" max="16383" man="1"/>
    <brk id="655" max="16383" man="1"/>
    <brk id="693" max="16383" man="1"/>
    <brk id="728" max="16383"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X25"/>
  <sheetViews>
    <sheetView view="pageBreakPreview" zoomScale="90" zoomScaleNormal="100" zoomScaleSheetLayoutView="90" workbookViewId="0">
      <selection activeCell="AX77" sqref="AX77"/>
    </sheetView>
  </sheetViews>
  <sheetFormatPr defaultRowHeight="13.2"/>
  <cols>
    <col min="1" max="1" width="14.109375" style="722" customWidth="1"/>
    <col min="2" max="10" width="14.109375" customWidth="1"/>
    <col min="13" max="13" width="3.44140625" style="618" customWidth="1"/>
    <col min="14" max="14" width="15.44140625" style="618" customWidth="1"/>
    <col min="15" max="15" width="56.6640625" style="618" customWidth="1"/>
    <col min="16" max="16" width="5.88671875" style="618" customWidth="1"/>
    <col min="19" max="19" width="9" style="722"/>
    <col min="24" max="24" width="6.21875" style="636" customWidth="1"/>
  </cols>
  <sheetData>
    <row r="1" spans="1:9">
      <c r="A1" s="577" t="s">
        <v>1708</v>
      </c>
    </row>
    <row r="2" spans="1:9">
      <c r="A2" s="577"/>
    </row>
    <row r="3" spans="1:9" ht="16.2">
      <c r="A3" s="586" t="s">
        <v>1073</v>
      </c>
    </row>
    <row r="4" spans="1:9" ht="26.4">
      <c r="A4" s="2602" t="s">
        <v>1062</v>
      </c>
      <c r="B4" s="2599" t="s">
        <v>1078</v>
      </c>
      <c r="C4" s="723" t="s">
        <v>1078</v>
      </c>
      <c r="D4" s="2599" t="s">
        <v>1080</v>
      </c>
      <c r="E4" s="2599" t="s">
        <v>716</v>
      </c>
      <c r="F4" s="2599" t="s">
        <v>983</v>
      </c>
      <c r="G4" s="2599" t="s">
        <v>717</v>
      </c>
      <c r="H4" s="723" t="s">
        <v>1081</v>
      </c>
      <c r="I4" s="2599" t="s">
        <v>1084</v>
      </c>
    </row>
    <row r="5" spans="1:9" ht="26.4">
      <c r="A5" s="2603"/>
      <c r="B5" s="2600"/>
      <c r="C5" s="724" t="s">
        <v>1079</v>
      </c>
      <c r="D5" s="2600"/>
      <c r="E5" s="2600"/>
      <c r="F5" s="2600"/>
      <c r="G5" s="2600"/>
      <c r="H5" s="609" t="s">
        <v>1082</v>
      </c>
      <c r="I5" s="2600"/>
    </row>
    <row r="6" spans="1:9">
      <c r="A6" s="2604"/>
      <c r="B6" s="2601"/>
      <c r="C6" s="608"/>
      <c r="D6" s="2601"/>
      <c r="E6" s="2601"/>
      <c r="F6" s="2601"/>
      <c r="G6" s="2601"/>
      <c r="H6" s="610" t="s">
        <v>1083</v>
      </c>
      <c r="I6" s="2601"/>
    </row>
    <row r="7" spans="1:9">
      <c r="A7" s="2602">
        <v>1</v>
      </c>
      <c r="B7" s="2599"/>
      <c r="C7" s="2599"/>
      <c r="D7" s="2599"/>
      <c r="E7" s="2599"/>
      <c r="F7" s="2600"/>
      <c r="G7" s="2600"/>
      <c r="H7" s="723" t="s">
        <v>1085</v>
      </c>
      <c r="I7" s="2599"/>
    </row>
    <row r="8" spans="1:9">
      <c r="A8" s="2603"/>
      <c r="B8" s="2600"/>
      <c r="C8" s="2600"/>
      <c r="D8" s="2600"/>
      <c r="E8" s="2600"/>
      <c r="F8" s="2600"/>
      <c r="G8" s="2600"/>
      <c r="H8" s="724" t="s">
        <v>1086</v>
      </c>
      <c r="I8" s="2600"/>
    </row>
    <row r="9" spans="1:9">
      <c r="A9" s="2604"/>
      <c r="B9" s="2601"/>
      <c r="C9" s="2601"/>
      <c r="D9" s="2601"/>
      <c r="E9" s="2601"/>
      <c r="F9" s="2601"/>
      <c r="G9" s="2601"/>
      <c r="H9" s="725" t="s">
        <v>1087</v>
      </c>
      <c r="I9" s="2601"/>
    </row>
    <row r="10" spans="1:9">
      <c r="A10" s="2602">
        <v>2</v>
      </c>
      <c r="B10" s="2599"/>
      <c r="C10" s="2599"/>
      <c r="D10" s="2599"/>
      <c r="E10" s="2599"/>
      <c r="F10" s="2599"/>
      <c r="G10" s="2599"/>
      <c r="H10" s="611" t="s">
        <v>1085</v>
      </c>
      <c r="I10" s="2599"/>
    </row>
    <row r="11" spans="1:9">
      <c r="A11" s="2603"/>
      <c r="B11" s="2600"/>
      <c r="C11" s="2600"/>
      <c r="D11" s="2600"/>
      <c r="E11" s="2600"/>
      <c r="F11" s="2600"/>
      <c r="G11" s="2600"/>
      <c r="H11" s="611" t="s">
        <v>1086</v>
      </c>
      <c r="I11" s="2600"/>
    </row>
    <row r="12" spans="1:9">
      <c r="A12" s="2604"/>
      <c r="B12" s="2601"/>
      <c r="C12" s="2601"/>
      <c r="D12" s="2601"/>
      <c r="E12" s="2601"/>
      <c r="F12" s="2601"/>
      <c r="G12" s="2601"/>
      <c r="H12" s="611" t="s">
        <v>1087</v>
      </c>
      <c r="I12" s="2601"/>
    </row>
    <row r="13" spans="1:9">
      <c r="A13" s="2602">
        <v>3</v>
      </c>
      <c r="B13" s="2599"/>
      <c r="C13" s="2599"/>
      <c r="D13" s="2599"/>
      <c r="E13" s="2599"/>
      <c r="F13" s="2599"/>
      <c r="G13" s="2599"/>
      <c r="H13" s="723" t="s">
        <v>1085</v>
      </c>
      <c r="I13" s="2599"/>
    </row>
    <row r="14" spans="1:9">
      <c r="A14" s="2603"/>
      <c r="B14" s="2600"/>
      <c r="C14" s="2600"/>
      <c r="D14" s="2600"/>
      <c r="E14" s="2600"/>
      <c r="F14" s="2600"/>
      <c r="G14" s="2600"/>
      <c r="H14" s="724" t="s">
        <v>1086</v>
      </c>
      <c r="I14" s="2600"/>
    </row>
    <row r="15" spans="1:9">
      <c r="A15" s="2604"/>
      <c r="B15" s="2601"/>
      <c r="C15" s="2601"/>
      <c r="D15" s="2601"/>
      <c r="E15" s="2601"/>
      <c r="F15" s="2601"/>
      <c r="G15" s="2601"/>
      <c r="H15" s="725" t="s">
        <v>1087</v>
      </c>
      <c r="I15" s="2601"/>
    </row>
    <row r="16" spans="1:9">
      <c r="A16" s="2605">
        <v>4</v>
      </c>
      <c r="B16" s="2599"/>
      <c r="C16" s="2599"/>
      <c r="D16" s="2599"/>
      <c r="E16" s="2599"/>
      <c r="F16" s="2599"/>
      <c r="G16" s="2599"/>
      <c r="H16" s="723" t="s">
        <v>1085</v>
      </c>
      <c r="I16" s="2599"/>
    </row>
    <row r="17" spans="1:9">
      <c r="A17" s="2605"/>
      <c r="B17" s="2600"/>
      <c r="C17" s="2600"/>
      <c r="D17" s="2600"/>
      <c r="E17" s="2600"/>
      <c r="F17" s="2600"/>
      <c r="G17" s="2600"/>
      <c r="H17" s="724" t="s">
        <v>1086</v>
      </c>
      <c r="I17" s="2600"/>
    </row>
    <row r="18" spans="1:9">
      <c r="A18" s="2605"/>
      <c r="B18" s="2601"/>
      <c r="C18" s="2601"/>
      <c r="D18" s="2601"/>
      <c r="E18" s="2601"/>
      <c r="F18" s="2601"/>
      <c r="G18" s="2601"/>
      <c r="H18" s="725" t="s">
        <v>1087</v>
      </c>
      <c r="I18" s="2601"/>
    </row>
    <row r="19" spans="1:9">
      <c r="A19" s="2602">
        <v>5</v>
      </c>
      <c r="B19" s="2599"/>
      <c r="C19" s="2599"/>
      <c r="D19" s="2599"/>
      <c r="E19" s="2599"/>
      <c r="F19" s="2599"/>
      <c r="G19" s="2599"/>
      <c r="H19" s="723" t="s">
        <v>1085</v>
      </c>
      <c r="I19" s="2599"/>
    </row>
    <row r="20" spans="1:9">
      <c r="A20" s="2603"/>
      <c r="B20" s="2600"/>
      <c r="C20" s="2600"/>
      <c r="D20" s="2600"/>
      <c r="E20" s="2600"/>
      <c r="F20" s="2600"/>
      <c r="G20" s="2600"/>
      <c r="H20" s="724" t="s">
        <v>1086</v>
      </c>
      <c r="I20" s="2600"/>
    </row>
    <row r="21" spans="1:9">
      <c r="A21" s="2604"/>
      <c r="B21" s="2601"/>
      <c r="C21" s="2601"/>
      <c r="D21" s="2601"/>
      <c r="E21" s="2601"/>
      <c r="F21" s="2601"/>
      <c r="G21" s="2601"/>
      <c r="H21" s="725" t="s">
        <v>1087</v>
      </c>
      <c r="I21" s="2601"/>
    </row>
    <row r="22" spans="1:9">
      <c r="A22" s="577"/>
    </row>
    <row r="23" spans="1:9">
      <c r="A23" s="577" t="s">
        <v>1088</v>
      </c>
      <c r="B23" s="2224"/>
      <c r="C23" s="2224"/>
      <c r="D23" s="2224"/>
    </row>
    <row r="24" spans="1:9">
      <c r="A24" s="577" t="s">
        <v>1089</v>
      </c>
      <c r="B24" s="2224"/>
      <c r="C24" s="2224"/>
      <c r="D24" s="2224"/>
    </row>
    <row r="25" spans="1:9">
      <c r="A25" s="577" t="s">
        <v>1090</v>
      </c>
      <c r="B25" s="2224"/>
      <c r="C25" s="2224"/>
      <c r="D25" s="2224"/>
    </row>
  </sheetData>
  <mergeCells count="50">
    <mergeCell ref="I4:I6"/>
    <mergeCell ref="A7:A9"/>
    <mergeCell ref="B7:B9"/>
    <mergeCell ref="C7:C9"/>
    <mergeCell ref="D7:D9"/>
    <mergeCell ref="E7:E9"/>
    <mergeCell ref="F7:F9"/>
    <mergeCell ref="G7:G9"/>
    <mergeCell ref="I7:I9"/>
    <mergeCell ref="A4:A6"/>
    <mergeCell ref="B4:B6"/>
    <mergeCell ref="D4:D6"/>
    <mergeCell ref="E4:E6"/>
    <mergeCell ref="F4:F6"/>
    <mergeCell ref="G4:G6"/>
    <mergeCell ref="G10:G12"/>
    <mergeCell ref="I10:I12"/>
    <mergeCell ref="A13:A15"/>
    <mergeCell ref="B13:B15"/>
    <mergeCell ref="C13:C15"/>
    <mergeCell ref="D13:D15"/>
    <mergeCell ref="E13:E15"/>
    <mergeCell ref="F13:F15"/>
    <mergeCell ref="G13:G15"/>
    <mergeCell ref="I13:I15"/>
    <mergeCell ref="A10:A12"/>
    <mergeCell ref="B10:B12"/>
    <mergeCell ref="C10:C12"/>
    <mergeCell ref="D10:D12"/>
    <mergeCell ref="E10:E12"/>
    <mergeCell ref="F10:F12"/>
    <mergeCell ref="A16:A18"/>
    <mergeCell ref="B16:B18"/>
    <mergeCell ref="C16:C18"/>
    <mergeCell ref="D16:D18"/>
    <mergeCell ref="E16:E18"/>
    <mergeCell ref="A19:A21"/>
    <mergeCell ref="B19:B21"/>
    <mergeCell ref="C19:C21"/>
    <mergeCell ref="D19:D21"/>
    <mergeCell ref="E19:E21"/>
    <mergeCell ref="B23:D23"/>
    <mergeCell ref="B24:D24"/>
    <mergeCell ref="B25:D25"/>
    <mergeCell ref="G16:G18"/>
    <mergeCell ref="I16:I18"/>
    <mergeCell ref="F19:F21"/>
    <mergeCell ref="G19:G21"/>
    <mergeCell ref="I19:I21"/>
    <mergeCell ref="F16:F18"/>
  </mergeCells>
  <phoneticPr fontId="2"/>
  <pageMargins left="0.70866141732283472" right="0.70866141732283472" top="0.74803149606299213" bottom="0.74803149606299213" header="0.31496062992125984" footer="0.31496062992125984"/>
  <pageSetup paperSize="9"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P743"/>
  <sheetViews>
    <sheetView view="pageBreakPreview" zoomScale="60" zoomScaleNormal="100" workbookViewId="0">
      <selection activeCell="AX77" sqref="AX77"/>
    </sheetView>
  </sheetViews>
  <sheetFormatPr defaultRowHeight="13.2"/>
  <cols>
    <col min="1" max="1" width="1" customWidth="1"/>
    <col min="2" max="3" width="6.21875" style="636" customWidth="1"/>
    <col min="4" max="8" width="6.44140625" style="636" customWidth="1"/>
    <col min="9" max="10" width="6.21875" style="636" customWidth="1"/>
    <col min="11" max="11" width="6.44140625" style="636" customWidth="1"/>
    <col min="12" max="12" width="7.44140625" style="636" customWidth="1"/>
    <col min="13" max="15" width="6.44140625" style="636" customWidth="1"/>
    <col min="16" max="16" width="6.21875" style="636" customWidth="1"/>
  </cols>
  <sheetData>
    <row r="1" spans="2:15">
      <c r="B1" s="636" t="s">
        <v>1651</v>
      </c>
      <c r="N1" s="2670" t="s">
        <v>1552</v>
      </c>
      <c r="O1" s="2671"/>
    </row>
    <row r="2" spans="2:15" ht="19.2">
      <c r="D2" s="2672" t="s">
        <v>1553</v>
      </c>
      <c r="E2" s="2672"/>
      <c r="F2" s="2672"/>
      <c r="G2" s="2672"/>
      <c r="H2" s="2672"/>
      <c r="I2" s="2672"/>
      <c r="J2" s="2672"/>
      <c r="K2" s="2672"/>
      <c r="L2" s="2672"/>
      <c r="M2" s="2672"/>
      <c r="N2" s="2673" t="s">
        <v>1554</v>
      </c>
      <c r="O2" s="2673"/>
    </row>
    <row r="3" spans="2:15">
      <c r="L3" s="636" t="s">
        <v>1554</v>
      </c>
      <c r="M3" s="2674"/>
      <c r="N3" s="2674"/>
      <c r="O3" s="2674"/>
    </row>
    <row r="4" spans="2:15">
      <c r="B4" s="636" t="s">
        <v>1555</v>
      </c>
    </row>
    <row r="5" spans="2:15">
      <c r="B5" s="2664" t="s">
        <v>318</v>
      </c>
      <c r="C5" s="2664"/>
      <c r="D5" s="2666"/>
      <c r="E5" s="2666"/>
      <c r="F5" s="2666"/>
      <c r="G5" s="2666"/>
      <c r="H5" s="2666"/>
      <c r="I5" s="2664" t="s">
        <v>1556</v>
      </c>
      <c r="J5" s="2664"/>
      <c r="K5" s="2630"/>
      <c r="L5" s="2631"/>
      <c r="M5" s="2631"/>
      <c r="N5" s="2631"/>
      <c r="O5" s="2632"/>
    </row>
    <row r="6" spans="2:15" ht="14.25" customHeight="1">
      <c r="B6" s="2664" t="s">
        <v>1557</v>
      </c>
      <c r="C6" s="2664"/>
      <c r="D6" s="2665"/>
      <c r="E6" s="2665"/>
      <c r="F6" s="2665"/>
      <c r="G6" s="2666"/>
      <c r="H6" s="2666"/>
      <c r="I6" s="2664" t="s">
        <v>1558</v>
      </c>
      <c r="J6" s="2664"/>
      <c r="K6" s="2639"/>
      <c r="L6" s="2640"/>
      <c r="M6" s="2640"/>
      <c r="N6" s="2640"/>
      <c r="O6" s="728" t="s">
        <v>1559</v>
      </c>
    </row>
    <row r="7" spans="2:15" ht="14.25" customHeight="1">
      <c r="B7" s="2664" t="s">
        <v>1560</v>
      </c>
      <c r="C7" s="2664"/>
      <c r="D7" s="2667"/>
      <c r="E7" s="2667"/>
      <c r="F7" s="2667"/>
      <c r="G7" s="2667"/>
      <c r="H7" s="2667"/>
      <c r="I7" s="2656" t="s">
        <v>1561</v>
      </c>
      <c r="J7" s="2657"/>
      <c r="K7" s="637" t="s">
        <v>553</v>
      </c>
      <c r="L7" s="730" t="s">
        <v>1937</v>
      </c>
      <c r="M7" s="638" t="s">
        <v>900</v>
      </c>
      <c r="N7" s="638" t="s">
        <v>901</v>
      </c>
      <c r="O7" s="639" t="s">
        <v>1562</v>
      </c>
    </row>
    <row r="8" spans="2:15">
      <c r="B8" s="2664" t="s">
        <v>1563</v>
      </c>
      <c r="C8" s="2664"/>
      <c r="D8" s="726"/>
      <c r="E8" s="727" t="s">
        <v>1564</v>
      </c>
      <c r="F8" s="727"/>
      <c r="G8" s="727" t="s">
        <v>1565</v>
      </c>
      <c r="H8" s="728"/>
      <c r="I8" s="2668"/>
      <c r="J8" s="2669"/>
      <c r="K8" s="732" t="s">
        <v>554</v>
      </c>
      <c r="L8" s="731" t="s">
        <v>1937</v>
      </c>
      <c r="M8" s="640" t="s">
        <v>900</v>
      </c>
      <c r="N8" s="640" t="s">
        <v>901</v>
      </c>
      <c r="O8" s="641" t="s">
        <v>1562</v>
      </c>
    </row>
    <row r="10" spans="2:15">
      <c r="B10" s="2627" t="s">
        <v>1566</v>
      </c>
      <c r="C10" s="2629"/>
      <c r="D10" s="642" t="s">
        <v>1937</v>
      </c>
      <c r="E10" s="643" t="s">
        <v>900</v>
      </c>
      <c r="F10" s="643" t="s">
        <v>1567</v>
      </c>
      <c r="G10" s="643" t="s">
        <v>1562</v>
      </c>
      <c r="H10" s="729" t="s">
        <v>1568</v>
      </c>
      <c r="I10" s="729"/>
      <c r="J10" s="643" t="s">
        <v>324</v>
      </c>
      <c r="K10" s="643" t="s">
        <v>1569</v>
      </c>
      <c r="L10" s="729" t="s">
        <v>390</v>
      </c>
      <c r="M10" s="643" t="s">
        <v>324</v>
      </c>
      <c r="N10" s="643" t="s">
        <v>1569</v>
      </c>
      <c r="O10" s="644"/>
    </row>
    <row r="11" spans="2:15">
      <c r="B11" s="2656" t="s">
        <v>1570</v>
      </c>
      <c r="C11" s="2657"/>
      <c r="D11" s="2650" t="s">
        <v>926</v>
      </c>
      <c r="E11" s="2651"/>
      <c r="F11" s="2651"/>
      <c r="G11" s="2651"/>
      <c r="H11" s="2652"/>
      <c r="I11" s="2658" t="s">
        <v>1571</v>
      </c>
      <c r="J11" s="2659"/>
      <c r="K11" s="2650" t="s">
        <v>1572</v>
      </c>
      <c r="L11" s="2651"/>
      <c r="M11" s="2651"/>
      <c r="N11" s="2651"/>
      <c r="O11" s="2652"/>
    </row>
    <row r="12" spans="2:15" ht="13.5" customHeight="1">
      <c r="B12" s="2660" t="s">
        <v>1573</v>
      </c>
      <c r="C12" s="2661"/>
      <c r="D12" s="2653"/>
      <c r="E12" s="2654"/>
      <c r="F12" s="2654"/>
      <c r="G12" s="2654"/>
      <c r="H12" s="2655"/>
      <c r="I12" s="2662" t="s">
        <v>1574</v>
      </c>
      <c r="J12" s="2663"/>
      <c r="K12" s="2653"/>
      <c r="L12" s="2654"/>
      <c r="M12" s="2654"/>
      <c r="N12" s="2654"/>
      <c r="O12" s="2655"/>
    </row>
    <row r="13" spans="2:15">
      <c r="B13" s="645"/>
      <c r="C13" s="645"/>
      <c r="D13" s="645"/>
      <c r="E13" s="645"/>
      <c r="F13" s="645"/>
      <c r="G13" s="645"/>
      <c r="H13" s="645"/>
      <c r="I13" s="645"/>
      <c r="J13" s="645"/>
      <c r="K13" s="645"/>
      <c r="L13" s="645"/>
      <c r="M13" s="645"/>
      <c r="N13" s="645"/>
      <c r="O13" s="645"/>
    </row>
    <row r="14" spans="2:15">
      <c r="B14" s="636" t="s">
        <v>1575</v>
      </c>
      <c r="O14" s="646"/>
    </row>
    <row r="15" spans="2:15">
      <c r="B15" s="2644" t="s">
        <v>1576</v>
      </c>
      <c r="C15" s="2645"/>
      <c r="D15" s="2646"/>
      <c r="E15" s="2650"/>
      <c r="F15" s="2651"/>
      <c r="G15" s="2651"/>
      <c r="H15" s="2652"/>
      <c r="I15" s="2641" t="s">
        <v>1577</v>
      </c>
      <c r="J15" s="2642"/>
      <c r="K15" s="2643"/>
      <c r="L15" s="2630"/>
      <c r="M15" s="2631"/>
      <c r="N15" s="2631"/>
      <c r="O15" s="2632"/>
    </row>
    <row r="16" spans="2:15">
      <c r="B16" s="2647"/>
      <c r="C16" s="2648"/>
      <c r="D16" s="2649"/>
      <c r="E16" s="2653"/>
      <c r="F16" s="2654"/>
      <c r="G16" s="2654"/>
      <c r="H16" s="2655"/>
      <c r="I16" s="2641" t="s">
        <v>1578</v>
      </c>
      <c r="J16" s="2642"/>
      <c r="K16" s="2643"/>
      <c r="L16" s="2639"/>
      <c r="M16" s="2640"/>
      <c r="N16" s="2640"/>
      <c r="O16" s="647" t="s">
        <v>1579</v>
      </c>
    </row>
    <row r="17" spans="2:15">
      <c r="B17" s="2636" t="s">
        <v>1580</v>
      </c>
      <c r="C17" s="2637"/>
      <c r="D17" s="2638"/>
      <c r="E17" s="2639"/>
      <c r="F17" s="2640"/>
      <c r="G17" s="2640"/>
      <c r="H17" s="647" t="s">
        <v>1581</v>
      </c>
      <c r="I17" s="2641" t="s">
        <v>1582</v>
      </c>
      <c r="J17" s="2642"/>
      <c r="K17" s="2643"/>
      <c r="L17" s="2639"/>
      <c r="M17" s="2640"/>
      <c r="N17" s="2640"/>
      <c r="O17" s="647" t="s">
        <v>1583</v>
      </c>
    </row>
    <row r="18" spans="2:15">
      <c r="B18" s="2636" t="s">
        <v>1584</v>
      </c>
      <c r="C18" s="2637"/>
      <c r="D18" s="2638"/>
      <c r="E18" s="2639" t="s">
        <v>719</v>
      </c>
      <c r="F18" s="2640"/>
      <c r="G18" s="2640"/>
      <c r="H18" s="647" t="s">
        <v>1585</v>
      </c>
      <c r="I18" s="2641" t="s">
        <v>1586</v>
      </c>
      <c r="J18" s="2642"/>
      <c r="K18" s="2643"/>
      <c r="L18" s="2639"/>
      <c r="M18" s="2640"/>
      <c r="N18" s="2640"/>
      <c r="O18" s="647" t="s">
        <v>1587</v>
      </c>
    </row>
    <row r="19" spans="2:15">
      <c r="B19" s="2627" t="s">
        <v>1588</v>
      </c>
      <c r="C19" s="2628"/>
      <c r="D19" s="2628"/>
      <c r="E19" s="2628"/>
      <c r="F19" s="2628"/>
      <c r="G19" s="2628"/>
      <c r="H19" s="2629"/>
      <c r="I19" s="2630"/>
      <c r="J19" s="2631"/>
      <c r="K19" s="2631"/>
      <c r="L19" s="2631"/>
      <c r="M19" s="2631"/>
      <c r="N19" s="2631"/>
      <c r="O19" s="2632"/>
    </row>
    <row r="20" spans="2:15">
      <c r="B20" s="2627" t="s">
        <v>1589</v>
      </c>
      <c r="C20" s="2628"/>
      <c r="D20" s="2628"/>
      <c r="E20" s="2628"/>
      <c r="F20" s="2628"/>
      <c r="G20" s="2628"/>
      <c r="H20" s="2629"/>
      <c r="I20" s="2630"/>
      <c r="J20" s="2631"/>
      <c r="K20" s="2631"/>
      <c r="L20" s="2631"/>
      <c r="M20" s="2631"/>
      <c r="N20" s="2631"/>
      <c r="O20" s="2632"/>
    </row>
    <row r="21" spans="2:15" ht="13.8" thickBot="1"/>
    <row r="22" spans="2:15">
      <c r="B22" s="2620" t="s">
        <v>1590</v>
      </c>
      <c r="C22" s="2621"/>
      <c r="D22" s="2621"/>
      <c r="E22" s="2621"/>
      <c r="F22" s="2621"/>
      <c r="G22" s="2621"/>
      <c r="H22" s="2621"/>
      <c r="I22" s="2621"/>
      <c r="J22" s="2621"/>
      <c r="K22" s="2621"/>
      <c r="L22" s="2621"/>
      <c r="M22" s="2621" t="s">
        <v>1591</v>
      </c>
      <c r="N22" s="2621"/>
      <c r="O22" s="2622"/>
    </row>
    <row r="23" spans="2:15" ht="25.2">
      <c r="B23" s="648" t="s">
        <v>1592</v>
      </c>
      <c r="C23" s="2623" t="s">
        <v>1593</v>
      </c>
      <c r="D23" s="2624"/>
      <c r="E23" s="2624"/>
      <c r="F23" s="2624"/>
      <c r="G23" s="2624"/>
      <c r="H23" s="2624"/>
      <c r="I23" s="2624"/>
      <c r="J23" s="2624"/>
      <c r="K23" s="2624"/>
      <c r="L23" s="2624"/>
      <c r="M23" s="649" t="s">
        <v>1594</v>
      </c>
      <c r="N23" s="650" t="s">
        <v>1595</v>
      </c>
      <c r="O23" s="651" t="s">
        <v>1596</v>
      </c>
    </row>
    <row r="24" spans="2:15" ht="25.2">
      <c r="B24" s="648" t="s">
        <v>1597</v>
      </c>
      <c r="C24" s="2633" t="s">
        <v>1598</v>
      </c>
      <c r="D24" s="2634"/>
      <c r="E24" s="2634"/>
      <c r="F24" s="2634"/>
      <c r="G24" s="2634"/>
      <c r="H24" s="2634"/>
      <c r="I24" s="2634"/>
      <c r="J24" s="2634"/>
      <c r="K24" s="2634"/>
      <c r="L24" s="2635"/>
      <c r="M24" s="649" t="s">
        <v>1594</v>
      </c>
      <c r="N24" s="650" t="s">
        <v>1595</v>
      </c>
      <c r="O24" s="651" t="s">
        <v>1596</v>
      </c>
    </row>
    <row r="25" spans="2:15" ht="26.25" customHeight="1">
      <c r="B25" s="648" t="s">
        <v>1599</v>
      </c>
      <c r="C25" s="2633" t="s">
        <v>1600</v>
      </c>
      <c r="D25" s="2634"/>
      <c r="E25" s="2634"/>
      <c r="F25" s="2634"/>
      <c r="G25" s="2634"/>
      <c r="H25" s="2634"/>
      <c r="I25" s="2634"/>
      <c r="J25" s="2634"/>
      <c r="K25" s="2634"/>
      <c r="L25" s="2635"/>
      <c r="M25" s="649" t="s">
        <v>1594</v>
      </c>
      <c r="N25" s="650" t="s">
        <v>1595</v>
      </c>
      <c r="O25" s="651" t="s">
        <v>1596</v>
      </c>
    </row>
    <row r="26" spans="2:15" ht="25.2">
      <c r="B26" s="648" t="s">
        <v>1601</v>
      </c>
      <c r="C26" s="2623" t="s">
        <v>1602</v>
      </c>
      <c r="D26" s="2624"/>
      <c r="E26" s="2624"/>
      <c r="F26" s="2624"/>
      <c r="G26" s="2624"/>
      <c r="H26" s="2624"/>
      <c r="I26" s="2624"/>
      <c r="J26" s="2624"/>
      <c r="K26" s="2624"/>
      <c r="L26" s="2624"/>
      <c r="M26" s="649" t="s">
        <v>1594</v>
      </c>
      <c r="N26" s="650" t="s">
        <v>1595</v>
      </c>
      <c r="O26" s="651" t="s">
        <v>1596</v>
      </c>
    </row>
    <row r="27" spans="2:15" ht="25.2">
      <c r="B27" s="652" t="s">
        <v>1603</v>
      </c>
      <c r="C27" s="2623" t="s">
        <v>1604</v>
      </c>
      <c r="D27" s="2624"/>
      <c r="E27" s="2624"/>
      <c r="F27" s="2624"/>
      <c r="G27" s="2624"/>
      <c r="H27" s="2624"/>
      <c r="I27" s="2624"/>
      <c r="J27" s="2624"/>
      <c r="K27" s="2624"/>
      <c r="L27" s="2624"/>
      <c r="M27" s="649" t="s">
        <v>1594</v>
      </c>
      <c r="N27" s="650" t="s">
        <v>1595</v>
      </c>
      <c r="O27" s="651" t="s">
        <v>1596</v>
      </c>
    </row>
    <row r="28" spans="2:15" ht="25.8" thickBot="1">
      <c r="B28" s="653" t="s">
        <v>1605</v>
      </c>
      <c r="C28" s="2606" t="s">
        <v>1606</v>
      </c>
      <c r="D28" s="2625"/>
      <c r="E28" s="2625"/>
      <c r="F28" s="2625"/>
      <c r="G28" s="2625"/>
      <c r="H28" s="2625"/>
      <c r="I28" s="2625"/>
      <c r="J28" s="2625"/>
      <c r="K28" s="2625"/>
      <c r="L28" s="2626"/>
      <c r="M28" s="654" t="s">
        <v>1594</v>
      </c>
      <c r="N28" s="655" t="s">
        <v>1595</v>
      </c>
      <c r="O28" s="656" t="s">
        <v>1596</v>
      </c>
    </row>
    <row r="29" spans="2:15">
      <c r="B29" s="657" t="s">
        <v>1607</v>
      </c>
      <c r="C29" s="658"/>
      <c r="D29" s="659"/>
      <c r="E29" s="659"/>
      <c r="F29" s="660"/>
      <c r="G29" s="660"/>
      <c r="H29" s="660"/>
      <c r="I29" s="660"/>
      <c r="J29" s="660"/>
      <c r="K29" s="660"/>
      <c r="L29" s="660"/>
      <c r="M29" s="661"/>
      <c r="N29" s="662"/>
      <c r="O29" s="662"/>
    </row>
    <row r="30" spans="2:15" ht="13.8" thickBot="1"/>
    <row r="31" spans="2:15">
      <c r="B31" s="2620" t="s">
        <v>1608</v>
      </c>
      <c r="C31" s="2621"/>
      <c r="D31" s="2621"/>
      <c r="E31" s="2621"/>
      <c r="F31" s="2621"/>
      <c r="G31" s="2621"/>
      <c r="H31" s="2621"/>
      <c r="I31" s="2621"/>
      <c r="J31" s="2621"/>
      <c r="K31" s="2621"/>
      <c r="L31" s="2621"/>
      <c r="M31" s="2621" t="s">
        <v>1609</v>
      </c>
      <c r="N31" s="2621"/>
      <c r="O31" s="2622"/>
    </row>
    <row r="32" spans="2:15" ht="33.6">
      <c r="B32" s="648" t="s">
        <v>1592</v>
      </c>
      <c r="C32" s="2623" t="s">
        <v>1610</v>
      </c>
      <c r="D32" s="2624"/>
      <c r="E32" s="2624"/>
      <c r="F32" s="2624"/>
      <c r="G32" s="2624"/>
      <c r="H32" s="2624"/>
      <c r="I32" s="2624"/>
      <c r="J32" s="2624"/>
      <c r="K32" s="2624"/>
      <c r="L32" s="2624"/>
      <c r="M32" s="649" t="s">
        <v>1611</v>
      </c>
      <c r="N32" s="650" t="s">
        <v>1612</v>
      </c>
      <c r="O32" s="651" t="s">
        <v>1613</v>
      </c>
    </row>
    <row r="33" spans="2:15" ht="25.8" thickBot="1">
      <c r="B33" s="663" t="s">
        <v>1597</v>
      </c>
      <c r="C33" s="2606" t="s">
        <v>1614</v>
      </c>
      <c r="D33" s="2607"/>
      <c r="E33" s="2607"/>
      <c r="F33" s="2607"/>
      <c r="G33" s="2607"/>
      <c r="H33" s="2607"/>
      <c r="I33" s="2607"/>
      <c r="J33" s="2607"/>
      <c r="K33" s="2607"/>
      <c r="L33" s="2608"/>
      <c r="M33" s="654" t="s">
        <v>1594</v>
      </c>
      <c r="N33" s="2609" t="s">
        <v>1615</v>
      </c>
      <c r="O33" s="2610"/>
    </row>
    <row r="35" spans="2:15">
      <c r="B35" s="636" t="s">
        <v>1616</v>
      </c>
    </row>
    <row r="36" spans="2:15">
      <c r="B36" s="2611"/>
      <c r="C36" s="2612"/>
      <c r="D36" s="2612"/>
      <c r="E36" s="2612"/>
      <c r="F36" s="2612"/>
      <c r="G36" s="2612"/>
      <c r="H36" s="2612"/>
      <c r="I36" s="2612"/>
      <c r="J36" s="2612"/>
      <c r="K36" s="2612"/>
      <c r="L36" s="2612"/>
      <c r="M36" s="2612"/>
      <c r="N36" s="2612"/>
      <c r="O36" s="2613"/>
    </row>
    <row r="37" spans="2:15">
      <c r="B37" s="2614"/>
      <c r="C37" s="2615"/>
      <c r="D37" s="2615"/>
      <c r="E37" s="2615"/>
      <c r="F37" s="2615"/>
      <c r="G37" s="2615"/>
      <c r="H37" s="2615"/>
      <c r="I37" s="2615"/>
      <c r="J37" s="2615"/>
      <c r="K37" s="2615"/>
      <c r="L37" s="2615"/>
      <c r="M37" s="2615"/>
      <c r="N37" s="2615"/>
      <c r="O37" s="2616"/>
    </row>
    <row r="38" spans="2:15">
      <c r="B38" s="2614"/>
      <c r="C38" s="2615"/>
      <c r="D38" s="2615"/>
      <c r="E38" s="2615"/>
      <c r="F38" s="2615"/>
      <c r="G38" s="2615"/>
      <c r="H38" s="2615"/>
      <c r="I38" s="2615"/>
      <c r="J38" s="2615"/>
      <c r="K38" s="2615"/>
      <c r="L38" s="2615"/>
      <c r="M38" s="2615"/>
      <c r="N38" s="2615"/>
      <c r="O38" s="2616"/>
    </row>
    <row r="39" spans="2:15">
      <c r="B39" s="2617"/>
      <c r="C39" s="2618"/>
      <c r="D39" s="2618"/>
      <c r="E39" s="2618"/>
      <c r="F39" s="2618"/>
      <c r="G39" s="2618"/>
      <c r="H39" s="2618"/>
      <c r="I39" s="2618"/>
      <c r="J39" s="2618"/>
      <c r="K39" s="2618"/>
      <c r="L39" s="2618"/>
      <c r="M39" s="2618"/>
      <c r="N39" s="2618"/>
      <c r="O39" s="2619"/>
    </row>
    <row r="41" spans="2:15">
      <c r="B41" s="636" t="s">
        <v>1617</v>
      </c>
    </row>
    <row r="42" spans="2:15">
      <c r="B42" s="2611"/>
      <c r="C42" s="2612"/>
      <c r="D42" s="2612"/>
      <c r="E42" s="2612"/>
      <c r="F42" s="2612"/>
      <c r="G42" s="2612"/>
      <c r="H42" s="2612"/>
      <c r="I42" s="2612"/>
      <c r="J42" s="2612"/>
      <c r="K42" s="2612"/>
      <c r="L42" s="2612"/>
      <c r="M42" s="2612"/>
      <c r="N42" s="2612"/>
      <c r="O42" s="2613"/>
    </row>
    <row r="43" spans="2:15">
      <c r="B43" s="2614"/>
      <c r="C43" s="2615"/>
      <c r="D43" s="2615"/>
      <c r="E43" s="2615"/>
      <c r="F43" s="2615"/>
      <c r="G43" s="2615"/>
      <c r="H43" s="2615"/>
      <c r="I43" s="2615"/>
      <c r="J43" s="2615"/>
      <c r="K43" s="2615"/>
      <c r="L43" s="2615"/>
      <c r="M43" s="2615"/>
      <c r="N43" s="2615"/>
      <c r="O43" s="2616"/>
    </row>
    <row r="44" spans="2:15">
      <c r="B44" s="2614"/>
      <c r="C44" s="2615"/>
      <c r="D44" s="2615"/>
      <c r="E44" s="2615"/>
      <c r="F44" s="2615"/>
      <c r="G44" s="2615"/>
      <c r="H44" s="2615"/>
      <c r="I44" s="2615"/>
      <c r="J44" s="2615"/>
      <c r="K44" s="2615"/>
      <c r="L44" s="2615"/>
      <c r="M44" s="2615"/>
      <c r="N44" s="2615"/>
      <c r="O44" s="2616"/>
    </row>
    <row r="45" spans="2:15">
      <c r="B45" s="664"/>
      <c r="C45" s="646"/>
      <c r="D45" s="646"/>
      <c r="E45" s="646"/>
      <c r="F45" s="646"/>
      <c r="G45" s="646"/>
      <c r="H45" s="646"/>
      <c r="I45" s="646"/>
      <c r="J45" s="646"/>
      <c r="K45" s="646" t="s">
        <v>1618</v>
      </c>
      <c r="L45" s="646"/>
      <c r="M45" s="640"/>
      <c r="N45" s="640"/>
      <c r="O45" s="641"/>
    </row>
    <row r="46" spans="2:15" ht="13.5" customHeight="1">
      <c r="B46" s="665" t="s">
        <v>1619</v>
      </c>
    </row>
    <row r="47" spans="2:15" ht="16.2">
      <c r="B47" s="665" t="s">
        <v>1572</v>
      </c>
      <c r="C47" s="665"/>
      <c r="D47" s="665"/>
      <c r="E47" s="665"/>
      <c r="F47" s="665"/>
      <c r="G47" s="666"/>
      <c r="H47" s="665"/>
      <c r="I47" s="665"/>
      <c r="J47" s="665"/>
      <c r="K47" s="665"/>
    </row>
    <row r="48" spans="2:15" ht="16.2">
      <c r="G48" s="666" t="s">
        <v>1572</v>
      </c>
    </row>
    <row r="64" ht="13.5" customHeight="1"/>
    <row r="69" ht="13.5" customHeight="1"/>
    <row r="70" ht="13.5" customHeight="1"/>
    <row r="72" ht="33.75" customHeight="1"/>
    <row r="73" ht="33.75" customHeight="1"/>
    <row r="74" ht="33.75" customHeight="1"/>
    <row r="75" ht="33.75" customHeight="1"/>
    <row r="76" ht="33.75" customHeight="1"/>
    <row r="77" ht="33.75" customHeight="1"/>
    <row r="78" ht="33.75" customHeight="1"/>
    <row r="79" ht="13.5" customHeight="1"/>
    <row r="85" ht="12.75" customHeight="1"/>
    <row r="86" ht="14.25" customHeight="1"/>
    <row r="93" ht="13.5" customHeight="1"/>
    <row r="96" ht="13.5" customHeight="1"/>
    <row r="99" ht="21" customHeight="1"/>
    <row r="100" ht="33.75" customHeight="1"/>
    <row r="101" ht="33.75" customHeight="1"/>
    <row r="102" ht="33.75" customHeight="1"/>
    <row r="103" ht="33.75" customHeight="1"/>
    <row r="104" ht="33.75" customHeight="1"/>
    <row r="105" ht="33.75" customHeight="1"/>
    <row r="108" ht="33" customHeight="1"/>
    <row r="109" ht="33" customHeight="1"/>
    <row r="110" ht="33" customHeight="1"/>
    <row r="111" ht="33" customHeight="1"/>
    <row r="112" ht="33" customHeight="1"/>
    <row r="136" ht="18.75" customHeight="1"/>
    <row r="138" ht="13.5" customHeight="1"/>
    <row r="139" ht="13.5" customHeight="1"/>
    <row r="190" ht="34.5" customHeight="1"/>
    <row r="191" ht="34.5" customHeight="1"/>
    <row r="192" ht="34.5" customHeight="1"/>
    <row r="193" ht="34.5" customHeight="1"/>
    <row r="194" ht="34.5" customHeight="1"/>
    <row r="195" ht="34.5" customHeight="1"/>
    <row r="201" ht="13.5" customHeight="1"/>
    <row r="202" ht="13.5" customHeight="1"/>
    <row r="222" ht="13.5" customHeight="1"/>
    <row r="244" ht="13.5" customHeight="1"/>
    <row r="245" ht="13.5" customHeight="1"/>
    <row r="263" ht="25.5" customHeight="1"/>
    <row r="264" ht="25.5" customHeight="1"/>
    <row r="265" ht="25.5" customHeight="1"/>
    <row r="266" ht="25.5" customHeight="1"/>
    <row r="267" ht="25.5" customHeight="1"/>
    <row r="268" ht="25.5" customHeight="1"/>
    <row r="269" ht="25.5" customHeight="1"/>
    <row r="270" ht="25.5" customHeight="1"/>
    <row r="271" ht="25.5" customHeight="1"/>
    <row r="272" ht="25.5" customHeight="1"/>
    <row r="273" spans="1:16" ht="25.5" customHeight="1"/>
    <row r="274" spans="1:16" ht="25.5" customHeight="1"/>
    <row r="275" spans="1:16" ht="25.5" customHeight="1"/>
    <row r="276" spans="1:16" ht="14.25" customHeight="1"/>
    <row r="282" spans="1:16">
      <c r="A282" s="636"/>
      <c r="P282"/>
    </row>
    <row r="283" spans="1:16">
      <c r="A283" s="636"/>
      <c r="P283"/>
    </row>
    <row r="284" spans="1:16">
      <c r="A284" s="636"/>
      <c r="P284"/>
    </row>
    <row r="285" spans="1:16">
      <c r="A285" s="636"/>
      <c r="P285"/>
    </row>
    <row r="286" spans="1:16" ht="13.5" customHeight="1">
      <c r="A286" s="636"/>
      <c r="P286"/>
    </row>
    <row r="287" spans="1:16" ht="14.25" customHeight="1">
      <c r="A287" s="636"/>
      <c r="P287"/>
    </row>
    <row r="288" spans="1:16">
      <c r="A288" s="636"/>
      <c r="P288"/>
    </row>
    <row r="289" spans="1:16">
      <c r="A289" s="636"/>
      <c r="P289"/>
    </row>
    <row r="290" spans="1:16">
      <c r="A290" s="636"/>
      <c r="P290"/>
    </row>
    <row r="291" spans="1:16" ht="14.25" customHeight="1">
      <c r="A291" s="636"/>
      <c r="M291"/>
      <c r="N291"/>
      <c r="O291"/>
      <c r="P291"/>
    </row>
    <row r="292" spans="1:16">
      <c r="A292" s="636"/>
      <c r="M292"/>
      <c r="N292"/>
      <c r="O292"/>
      <c r="P292"/>
    </row>
    <row r="293" spans="1:16" ht="24" customHeight="1">
      <c r="A293" s="636"/>
      <c r="M293"/>
      <c r="N293"/>
      <c r="O293"/>
      <c r="P293"/>
    </row>
    <row r="294" spans="1:16" ht="13.5" customHeight="1">
      <c r="A294" s="636"/>
      <c r="M294"/>
      <c r="N294"/>
      <c r="O294"/>
      <c r="P294"/>
    </row>
    <row r="295" spans="1:16" ht="14.25" customHeight="1">
      <c r="A295" s="636"/>
      <c r="M295"/>
      <c r="N295"/>
      <c r="O295"/>
      <c r="P295"/>
    </row>
    <row r="296" spans="1:16" ht="24" customHeight="1">
      <c r="A296" s="636"/>
      <c r="M296"/>
      <c r="N296"/>
      <c r="O296"/>
      <c r="P296"/>
    </row>
    <row r="297" spans="1:16" ht="13.5" customHeight="1">
      <c r="A297" s="636"/>
      <c r="M297"/>
      <c r="N297"/>
      <c r="O297"/>
      <c r="P297"/>
    </row>
    <row r="298" spans="1:16">
      <c r="A298" s="636"/>
      <c r="M298"/>
      <c r="N298"/>
      <c r="O298"/>
      <c r="P298"/>
    </row>
    <row r="299" spans="1:16" ht="30.75" customHeight="1">
      <c r="A299" s="636"/>
      <c r="M299"/>
      <c r="N299"/>
      <c r="O299"/>
      <c r="P299"/>
    </row>
    <row r="300" spans="1:16">
      <c r="A300" s="636"/>
      <c r="M300"/>
      <c r="N300"/>
      <c r="O300"/>
      <c r="P300"/>
    </row>
    <row r="301" spans="1:16" ht="24" customHeight="1">
      <c r="A301" s="636"/>
      <c r="M301"/>
      <c r="N301"/>
      <c r="O301"/>
      <c r="P301"/>
    </row>
    <row r="302" spans="1:16" ht="13.5" customHeight="1">
      <c r="A302" s="636"/>
      <c r="M302"/>
      <c r="N302"/>
      <c r="O302"/>
      <c r="P302"/>
    </row>
    <row r="303" spans="1:16">
      <c r="A303" s="636"/>
      <c r="M303"/>
      <c r="N303"/>
      <c r="O303"/>
      <c r="P303"/>
    </row>
    <row r="304" spans="1:16" ht="30.75" customHeight="1">
      <c r="A304" s="636"/>
      <c r="M304"/>
      <c r="N304"/>
      <c r="O304"/>
      <c r="P304"/>
    </row>
    <row r="305" spans="1:16">
      <c r="A305" s="636"/>
      <c r="M305"/>
      <c r="N305"/>
      <c r="O305"/>
      <c r="P305"/>
    </row>
    <row r="306" spans="1:16">
      <c r="A306" s="636"/>
      <c r="M306"/>
      <c r="N306"/>
      <c r="O306"/>
      <c r="P306"/>
    </row>
    <row r="307" spans="1:16">
      <c r="A307" s="636"/>
      <c r="P307"/>
    </row>
    <row r="308" spans="1:16">
      <c r="A308" s="636"/>
      <c r="P308"/>
    </row>
    <row r="309" spans="1:16">
      <c r="A309" s="636"/>
      <c r="P309"/>
    </row>
    <row r="310" spans="1:16">
      <c r="A310" s="636"/>
      <c r="P310"/>
    </row>
    <row r="311" spans="1:16">
      <c r="A311" s="636"/>
      <c r="P311"/>
    </row>
    <row r="312" spans="1:16">
      <c r="A312" s="636"/>
      <c r="P312"/>
    </row>
    <row r="313" spans="1:16" ht="24.75" customHeight="1">
      <c r="A313" s="636"/>
      <c r="P313"/>
    </row>
    <row r="314" spans="1:16">
      <c r="A314" s="636"/>
      <c r="P314"/>
    </row>
    <row r="315" spans="1:16">
      <c r="A315" s="636"/>
      <c r="P315"/>
    </row>
    <row r="316" spans="1:16">
      <c r="A316" s="636"/>
      <c r="P316"/>
    </row>
    <row r="317" spans="1:16">
      <c r="A317" s="636"/>
      <c r="P317"/>
    </row>
    <row r="318" spans="1:16">
      <c r="A318" s="636"/>
      <c r="P318"/>
    </row>
    <row r="319" spans="1:16">
      <c r="A319" s="636"/>
      <c r="P319"/>
    </row>
    <row r="320" spans="1:16">
      <c r="A320" s="636"/>
      <c r="P320"/>
    </row>
    <row r="321" spans="1:16">
      <c r="A321" s="636"/>
      <c r="P321"/>
    </row>
    <row r="329" spans="1:16" ht="13.5" customHeight="1"/>
    <row r="336" spans="1:16" ht="13.5" customHeight="1"/>
    <row r="421" ht="13.5" customHeight="1"/>
    <row r="422" ht="13.5" customHeight="1"/>
    <row r="465" ht="13.5" customHeight="1"/>
    <row r="466" ht="13.5" customHeight="1"/>
    <row r="467" ht="26.25" customHeight="1"/>
    <row r="468" ht="26.25" customHeight="1"/>
    <row r="469" ht="26.25" customHeight="1"/>
    <row r="470" ht="26.25" customHeight="1"/>
    <row r="471" ht="26.25" customHeight="1"/>
    <row r="560" ht="14.25" customHeight="1"/>
    <row r="561" ht="14.25" customHeight="1"/>
    <row r="567" ht="19.5" customHeight="1"/>
    <row r="569" ht="33" customHeight="1"/>
    <row r="570" ht="33" customHeight="1"/>
    <row r="576" ht="34.5" customHeight="1"/>
    <row r="577" ht="34.5" customHeight="1"/>
    <row r="587" ht="36" customHeight="1"/>
    <row r="588" ht="36" customHeight="1"/>
    <row r="589" ht="36"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4.25" customHeight="1"/>
    <row r="616" ht="14.25" customHeight="1"/>
    <row r="617" ht="14.2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76" ht="14.25" customHeight="1"/>
    <row r="677" ht="14.25" customHeight="1"/>
    <row r="678" ht="14.25" customHeight="1"/>
    <row r="685" ht="21" customHeight="1"/>
    <row r="686" ht="21" customHeight="1"/>
    <row r="687" ht="21" customHeight="1"/>
    <row r="688" ht="21" customHeight="1"/>
    <row r="689" ht="21" customHeight="1"/>
    <row r="690" ht="21" customHeight="1"/>
    <row r="719" ht="13.5" customHeight="1"/>
    <row r="720" ht="13.5" customHeight="1"/>
    <row r="722" ht="34.5" customHeight="1"/>
    <row r="723" ht="34.5" customHeight="1"/>
    <row r="724" ht="34.5" customHeight="1"/>
    <row r="725" ht="34.5" customHeight="1"/>
    <row r="732" ht="13.5" customHeight="1"/>
    <row r="734" ht="13.5" customHeight="1"/>
    <row r="743" ht="13.5" customHeight="1"/>
  </sheetData>
  <mergeCells count="57">
    <mergeCell ref="N1:O1"/>
    <mergeCell ref="D2:M2"/>
    <mergeCell ref="N2:O2"/>
    <mergeCell ref="M3:O3"/>
    <mergeCell ref="B5:C5"/>
    <mergeCell ref="D5:H5"/>
    <mergeCell ref="I5:J5"/>
    <mergeCell ref="K5:O5"/>
    <mergeCell ref="B6:C6"/>
    <mergeCell ref="D6:H6"/>
    <mergeCell ref="I6:J6"/>
    <mergeCell ref="K6:N6"/>
    <mergeCell ref="B7:C7"/>
    <mergeCell ref="D7:H7"/>
    <mergeCell ref="I7:J8"/>
    <mergeCell ref="B8:C8"/>
    <mergeCell ref="B10:C10"/>
    <mergeCell ref="B11:C11"/>
    <mergeCell ref="D11:H12"/>
    <mergeCell ref="I11:J11"/>
    <mergeCell ref="K11:O12"/>
    <mergeCell ref="B12:C12"/>
    <mergeCell ref="I12:J12"/>
    <mergeCell ref="B15:D16"/>
    <mergeCell ref="E15:H15"/>
    <mergeCell ref="I15:K15"/>
    <mergeCell ref="L15:O15"/>
    <mergeCell ref="E16:H16"/>
    <mergeCell ref="I16:K16"/>
    <mergeCell ref="L16:N16"/>
    <mergeCell ref="B17:D17"/>
    <mergeCell ref="E17:G17"/>
    <mergeCell ref="I17:K17"/>
    <mergeCell ref="L17:N17"/>
    <mergeCell ref="B18:D18"/>
    <mergeCell ref="E18:G18"/>
    <mergeCell ref="I18:K18"/>
    <mergeCell ref="L18:N18"/>
    <mergeCell ref="C28:L28"/>
    <mergeCell ref="B19:H19"/>
    <mergeCell ref="I19:O19"/>
    <mergeCell ref="B20:H20"/>
    <mergeCell ref="I20:O20"/>
    <mergeCell ref="B22:L22"/>
    <mergeCell ref="M22:O22"/>
    <mergeCell ref="C23:L23"/>
    <mergeCell ref="C24:L24"/>
    <mergeCell ref="C25:L25"/>
    <mergeCell ref="C26:L26"/>
    <mergeCell ref="C27:L27"/>
    <mergeCell ref="C33:L33"/>
    <mergeCell ref="N33:O33"/>
    <mergeCell ref="B36:O39"/>
    <mergeCell ref="B42:O44"/>
    <mergeCell ref="B31:L31"/>
    <mergeCell ref="M31:O31"/>
    <mergeCell ref="C32:L32"/>
  </mergeCells>
  <phoneticPr fontId="2"/>
  <pageMargins left="0.7" right="0.7" top="0.75" bottom="0.75" header="0.3" footer="0.3"/>
  <pageSetup paperSize="9" scale="97" orientation="portrait" r:id="rId1"/>
  <rowBreaks count="19" manualBreakCount="19">
    <brk id="32" max="16383" man="1"/>
    <brk id="62" max="16383" man="1"/>
    <brk id="91" max="16383" man="1"/>
    <brk id="120" max="16383" man="1"/>
    <brk id="153" max="16383" man="1"/>
    <brk id="183" max="16383" man="1"/>
    <brk id="214" max="16383" man="1"/>
    <brk id="240" max="16383" man="1"/>
    <brk id="321" max="16383" man="1"/>
    <brk id="363" max="16383" man="1"/>
    <brk id="405" max="16383" man="1"/>
    <brk id="443" max="16383" man="1"/>
    <brk id="495" max="16383" man="1"/>
    <brk id="540" max="16383" man="1"/>
    <brk id="578" max="16383" man="1"/>
    <brk id="618" max="16383" man="1"/>
    <brk id="655" max="16383" man="1"/>
    <brk id="693" max="16383" man="1"/>
    <brk id="728" max="16383"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22"/>
  <sheetViews>
    <sheetView view="pageBreakPreview" zoomScale="90" zoomScaleNormal="70" zoomScaleSheetLayoutView="90" workbookViewId="0">
      <selection activeCell="AX77" sqref="AX77"/>
    </sheetView>
  </sheetViews>
  <sheetFormatPr defaultColWidth="3.21875" defaultRowHeight="13.2"/>
  <cols>
    <col min="1" max="2" width="3.21875" style="9"/>
    <col min="3" max="3" width="3.6640625" style="9" customWidth="1"/>
    <col min="4" max="16384" width="3.21875" style="9"/>
  </cols>
  <sheetData>
    <row r="1" spans="1:25">
      <c r="A1" s="9" t="s">
        <v>48</v>
      </c>
    </row>
    <row r="2" spans="1:25">
      <c r="R2" s="23" t="s">
        <v>12</v>
      </c>
      <c r="S2" s="1151"/>
      <c r="T2" s="1151"/>
      <c r="U2" s="1151"/>
      <c r="V2" s="1151"/>
      <c r="W2" s="1151"/>
      <c r="X2" s="1151"/>
      <c r="Y2" s="1151"/>
    </row>
    <row r="3" spans="1:25">
      <c r="A3" s="24"/>
      <c r="B3" s="24"/>
      <c r="C3" s="1150" t="s">
        <v>691</v>
      </c>
      <c r="D3" s="1150"/>
      <c r="E3" s="1150"/>
      <c r="F3" s="9" t="s">
        <v>693</v>
      </c>
    </row>
    <row r="5" spans="1:25">
      <c r="L5" s="12"/>
      <c r="M5" s="1152"/>
      <c r="N5" s="1152"/>
      <c r="O5" s="1152"/>
      <c r="P5" s="1152"/>
      <c r="Q5" s="1152"/>
      <c r="R5" s="1152"/>
      <c r="S5" s="1152"/>
      <c r="T5" s="1152"/>
      <c r="U5" s="1152"/>
      <c r="V5" s="1152"/>
      <c r="W5" s="1152"/>
      <c r="X5" s="1152"/>
    </row>
    <row r="6" spans="1:25">
      <c r="M6" s="1152"/>
      <c r="N6" s="1152"/>
      <c r="O6" s="1152"/>
      <c r="P6" s="1152"/>
      <c r="Q6" s="1152"/>
      <c r="R6" s="1152"/>
      <c r="S6" s="1152"/>
      <c r="T6" s="1152"/>
      <c r="U6" s="1152"/>
      <c r="V6" s="1152"/>
      <c r="W6" s="1152"/>
      <c r="X6" s="1152"/>
    </row>
    <row r="7" spans="1:25">
      <c r="L7" s="12"/>
      <c r="M7" s="24"/>
      <c r="N7" s="24"/>
      <c r="O7" s="24" t="s">
        <v>11</v>
      </c>
      <c r="P7" s="24"/>
      <c r="Q7" s="24"/>
      <c r="R7" s="24"/>
      <c r="S7" s="24"/>
      <c r="T7" s="24"/>
      <c r="U7" s="24"/>
      <c r="V7" s="24"/>
      <c r="W7" s="24"/>
    </row>
    <row r="9" spans="1:25" ht="26.1" customHeight="1">
      <c r="A9" s="1127" t="s">
        <v>49</v>
      </c>
      <c r="B9" s="1127"/>
      <c r="C9" s="1127"/>
      <c r="D9" s="1127"/>
      <c r="E9" s="1127"/>
      <c r="F9" s="1127"/>
      <c r="G9" s="1127"/>
      <c r="H9" s="1127"/>
      <c r="I9" s="1127"/>
      <c r="J9" s="1127"/>
      <c r="K9" s="1127"/>
      <c r="L9" s="1127"/>
      <c r="M9" s="1127"/>
      <c r="N9" s="1127"/>
      <c r="O9" s="1127"/>
      <c r="P9" s="1127"/>
      <c r="Q9" s="1127"/>
      <c r="R9" s="1127"/>
      <c r="S9" s="1127"/>
      <c r="T9" s="1127"/>
      <c r="U9" s="1127"/>
      <c r="V9" s="1127"/>
      <c r="W9" s="1127"/>
      <c r="X9" s="1127"/>
      <c r="Y9" s="1127"/>
    </row>
    <row r="11" spans="1:25" ht="33.75" customHeight="1">
      <c r="A11" s="1153" t="s">
        <v>50</v>
      </c>
      <c r="B11" s="1153"/>
      <c r="C11" s="1153"/>
      <c r="D11" s="1154"/>
      <c r="E11" s="1154"/>
      <c r="F11" s="1154"/>
      <c r="G11" s="1154"/>
      <c r="H11" s="1154"/>
      <c r="I11" s="1154"/>
      <c r="J11" s="1154"/>
      <c r="K11" s="1154"/>
      <c r="L11" s="1154"/>
      <c r="M11" s="1154"/>
      <c r="N11" s="1154"/>
      <c r="O11" s="1154"/>
      <c r="P11" s="1154"/>
      <c r="Q11" s="1154"/>
      <c r="R11" s="1154"/>
      <c r="S11" s="1154"/>
      <c r="T11" s="1154"/>
      <c r="U11" s="1154"/>
      <c r="V11" s="1154"/>
      <c r="W11" s="1154"/>
      <c r="X11" s="1154"/>
      <c r="Y11" s="24"/>
    </row>
    <row r="12" spans="1:25" ht="33.75" customHeight="1">
      <c r="A12" s="1153" t="s">
        <v>1711</v>
      </c>
      <c r="B12" s="1153"/>
      <c r="C12" s="1153"/>
      <c r="D12" s="1154"/>
      <c r="E12" s="1154"/>
      <c r="F12" s="1154"/>
      <c r="G12" s="1154"/>
      <c r="H12" s="1154"/>
      <c r="I12" s="1154"/>
      <c r="J12" s="1154"/>
      <c r="K12" s="1154"/>
      <c r="L12" s="1154"/>
      <c r="M12" s="1154"/>
      <c r="N12" s="1154"/>
      <c r="O12" s="1154"/>
      <c r="P12" s="1154"/>
      <c r="Q12" s="1154"/>
      <c r="R12" s="1154"/>
      <c r="S12" s="1154"/>
      <c r="T12" s="1154"/>
      <c r="U12" s="1154"/>
      <c r="V12" s="1154"/>
      <c r="W12" s="1154"/>
      <c r="X12" s="1154"/>
      <c r="Y12" s="693"/>
    </row>
    <row r="13" spans="1:25" ht="33.75" customHeight="1">
      <c r="A13" s="1153" t="s">
        <v>51</v>
      </c>
      <c r="B13" s="1153"/>
      <c r="C13" s="1153"/>
      <c r="D13" s="1159"/>
      <c r="E13" s="1159"/>
      <c r="F13" s="1159"/>
      <c r="G13" s="1159"/>
      <c r="H13" s="1159"/>
      <c r="I13" s="1159"/>
      <c r="J13" s="1159"/>
      <c r="K13" s="1159"/>
      <c r="L13" s="1159"/>
      <c r="M13" s="1159"/>
    </row>
    <row r="14" spans="1:25" ht="33.75" customHeight="1">
      <c r="A14" s="1153" t="s">
        <v>1712</v>
      </c>
      <c r="B14" s="1153"/>
      <c r="C14" s="1153"/>
      <c r="D14" s="1159"/>
      <c r="E14" s="1159"/>
      <c r="F14" s="1159"/>
      <c r="G14" s="1159"/>
      <c r="H14" s="1159"/>
      <c r="I14" s="1159"/>
      <c r="J14" s="1159"/>
      <c r="K14" s="1159"/>
      <c r="L14" s="1159"/>
      <c r="M14" s="1159"/>
      <c r="N14" s="692" t="s">
        <v>53</v>
      </c>
      <c r="O14" s="1159"/>
      <c r="P14" s="1159"/>
      <c r="Q14" s="1159"/>
      <c r="R14" s="1159"/>
      <c r="S14" s="1159"/>
      <c r="T14" s="1159"/>
      <c r="U14" s="1159"/>
      <c r="V14" s="1159"/>
      <c r="W14" s="1159"/>
      <c r="X14" s="1159"/>
      <c r="Y14" s="693" t="s">
        <v>54</v>
      </c>
    </row>
    <row r="15" spans="1:25" ht="33.75" customHeight="1">
      <c r="A15" s="1155" t="s">
        <v>709</v>
      </c>
      <c r="B15" s="1155"/>
      <c r="C15" s="1155"/>
      <c r="D15" s="1155"/>
      <c r="E15" s="1155"/>
      <c r="F15" s="1155"/>
      <c r="G15" s="1155"/>
      <c r="H15" s="1155"/>
      <c r="I15" s="1155"/>
      <c r="J15" s="1155"/>
      <c r="K15" s="1155"/>
      <c r="L15" s="1155"/>
      <c r="M15" s="1155"/>
      <c r="N15" s="1157"/>
      <c r="O15" s="1157"/>
      <c r="P15" s="1157"/>
      <c r="Q15" s="1157"/>
      <c r="R15" s="1157"/>
      <c r="S15" s="1157"/>
      <c r="T15" s="1157"/>
      <c r="U15" s="1157"/>
      <c r="V15" s="1157"/>
      <c r="W15" s="1157"/>
      <c r="X15" s="1157"/>
      <c r="Y15" s="693" t="s">
        <v>713</v>
      </c>
    </row>
    <row r="16" spans="1:25" ht="33.75" customHeight="1">
      <c r="A16" s="1155" t="s">
        <v>710</v>
      </c>
      <c r="B16" s="1155"/>
      <c r="C16" s="1155"/>
      <c r="D16" s="1155"/>
      <c r="E16" s="1155"/>
      <c r="F16" s="1155"/>
      <c r="G16" s="1155"/>
      <c r="H16" s="1155"/>
      <c r="I16" s="1155"/>
      <c r="J16" s="1155"/>
      <c r="K16" s="1155"/>
      <c r="L16" s="1155"/>
      <c r="M16" s="1155"/>
      <c r="N16" s="1157"/>
      <c r="O16" s="1157"/>
      <c r="P16" s="1157"/>
      <c r="Q16" s="1157"/>
      <c r="R16" s="1157"/>
      <c r="S16" s="1157"/>
      <c r="T16" s="1157"/>
      <c r="U16" s="1157"/>
      <c r="V16" s="1157"/>
      <c r="W16" s="1157"/>
      <c r="X16" s="1157"/>
      <c r="Y16" s="693" t="s">
        <v>713</v>
      </c>
    </row>
    <row r="17" spans="1:25" ht="33.75" customHeight="1">
      <c r="A17" s="1155" t="s">
        <v>711</v>
      </c>
      <c r="B17" s="1155"/>
      <c r="C17" s="1155"/>
      <c r="D17" s="1155"/>
      <c r="E17" s="1155"/>
      <c r="F17" s="1155"/>
      <c r="G17" s="1155"/>
      <c r="H17" s="1155"/>
      <c r="I17" s="1155"/>
      <c r="J17" s="1155"/>
      <c r="K17" s="1155"/>
      <c r="L17" s="1155"/>
      <c r="M17" s="1155"/>
      <c r="N17" s="1157"/>
      <c r="O17" s="1157"/>
      <c r="P17" s="1157"/>
      <c r="Q17" s="1157"/>
      <c r="R17" s="1157"/>
      <c r="S17" s="1157"/>
      <c r="T17" s="1157"/>
      <c r="U17" s="1157"/>
      <c r="V17" s="1157"/>
      <c r="W17" s="1157"/>
      <c r="X17" s="1157"/>
      <c r="Y17" s="693" t="s">
        <v>713</v>
      </c>
    </row>
    <row r="18" spans="1:25" ht="33.75" customHeight="1">
      <c r="A18" s="701" t="s">
        <v>712</v>
      </c>
      <c r="B18" s="692"/>
      <c r="C18" s="692"/>
      <c r="D18" s="694"/>
      <c r="E18" s="694"/>
      <c r="F18" s="694"/>
      <c r="G18" s="694"/>
      <c r="H18" s="694"/>
      <c r="I18" s="694"/>
      <c r="J18" s="694"/>
      <c r="K18" s="694"/>
      <c r="L18" s="694"/>
      <c r="M18" s="694"/>
      <c r="N18" s="692"/>
      <c r="O18" s="694"/>
      <c r="P18" s="694"/>
      <c r="Q18" s="694"/>
      <c r="R18" s="694"/>
      <c r="S18" s="694"/>
      <c r="T18" s="694"/>
      <c r="U18" s="694"/>
      <c r="V18" s="694"/>
      <c r="W18" s="694"/>
      <c r="X18" s="694"/>
      <c r="Y18" s="693"/>
    </row>
    <row r="19" spans="1:25" ht="33.75" customHeight="1">
      <c r="A19" s="1158" t="s">
        <v>1710</v>
      </c>
      <c r="B19" s="1158"/>
      <c r="C19" s="1158"/>
      <c r="D19" s="1158"/>
      <c r="E19" s="1158"/>
      <c r="F19" s="1158"/>
      <c r="G19" s="1158"/>
      <c r="H19" s="1158"/>
      <c r="I19" s="1158"/>
      <c r="J19" s="1158"/>
      <c r="K19" s="1158"/>
      <c r="L19" s="1158"/>
      <c r="M19" s="1158"/>
      <c r="N19" s="1158"/>
      <c r="O19" s="1158"/>
      <c r="P19" s="1158"/>
      <c r="Q19" s="1158"/>
      <c r="R19" s="1158"/>
      <c r="S19" s="1158"/>
      <c r="T19" s="1158"/>
      <c r="U19" s="1158"/>
      <c r="V19" s="1158"/>
      <c r="W19" s="1158"/>
      <c r="X19" s="1158"/>
      <c r="Y19" s="1158"/>
    </row>
    <row r="20" spans="1:25" ht="33" customHeight="1">
      <c r="A20" s="1155"/>
      <c r="B20" s="1155"/>
      <c r="C20" s="1155"/>
      <c r="D20" s="1155"/>
      <c r="E20" s="1155"/>
      <c r="F20" s="1155"/>
      <c r="G20" s="1155"/>
      <c r="H20" s="1155"/>
      <c r="I20" s="1155"/>
      <c r="J20" s="1155"/>
      <c r="K20" s="1155"/>
      <c r="L20" s="1155"/>
      <c r="M20" s="1155"/>
      <c r="N20" s="1156"/>
      <c r="O20" s="1156"/>
      <c r="P20" s="1156"/>
      <c r="Q20" s="1156"/>
      <c r="R20" s="1156"/>
      <c r="S20" s="1156"/>
      <c r="T20" s="1156"/>
      <c r="U20" s="1156"/>
      <c r="V20" s="1156"/>
      <c r="W20" s="1156"/>
      <c r="X20" s="1156"/>
      <c r="Y20" s="693" t="s">
        <v>713</v>
      </c>
    </row>
    <row r="21" spans="1:25" ht="33.75" customHeight="1">
      <c r="A21" s="9" t="s">
        <v>714</v>
      </c>
    </row>
    <row r="22" spans="1:25" ht="13.5" customHeight="1"/>
  </sheetData>
  <mergeCells count="22">
    <mergeCell ref="A20:M20"/>
    <mergeCell ref="N20:X20"/>
    <mergeCell ref="A12:C12"/>
    <mergeCell ref="D12:X12"/>
    <mergeCell ref="N15:X15"/>
    <mergeCell ref="N16:X16"/>
    <mergeCell ref="N17:X17"/>
    <mergeCell ref="A15:M15"/>
    <mergeCell ref="A16:M16"/>
    <mergeCell ref="A17:M17"/>
    <mergeCell ref="A19:Y19"/>
    <mergeCell ref="A13:C13"/>
    <mergeCell ref="D13:M13"/>
    <mergeCell ref="A14:C14"/>
    <mergeCell ref="D14:M14"/>
    <mergeCell ref="O14:X14"/>
    <mergeCell ref="S2:Y2"/>
    <mergeCell ref="C3:E3"/>
    <mergeCell ref="M5:X6"/>
    <mergeCell ref="A9:Y9"/>
    <mergeCell ref="A11:C11"/>
    <mergeCell ref="D11:X11"/>
  </mergeCells>
  <phoneticPr fontId="2"/>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Y38"/>
  <sheetViews>
    <sheetView view="pageBreakPreview" zoomScale="60" zoomScaleNormal="100" workbookViewId="0">
      <selection activeCell="AX77" sqref="AX77"/>
    </sheetView>
  </sheetViews>
  <sheetFormatPr defaultColWidth="2.33203125" defaultRowHeight="12"/>
  <cols>
    <col min="1" max="9" width="2.33203125" style="25" customWidth="1"/>
    <col min="10" max="51" width="2.88671875" style="25" customWidth="1"/>
    <col min="52" max="16384" width="2.33203125" style="25"/>
  </cols>
  <sheetData>
    <row r="1" spans="1:51" ht="13.5" customHeight="1">
      <c r="A1" s="25" t="s">
        <v>56</v>
      </c>
    </row>
    <row r="2" spans="1:51" ht="26.1" customHeight="1">
      <c r="A2" s="1127" t="s">
        <v>57</v>
      </c>
      <c r="B2" s="1127"/>
      <c r="C2" s="1127"/>
      <c r="D2" s="1127"/>
      <c r="E2" s="1127"/>
      <c r="F2" s="1127"/>
      <c r="G2" s="1127"/>
      <c r="H2" s="1127"/>
      <c r="I2" s="1127"/>
      <c r="J2" s="1127"/>
      <c r="K2" s="1127"/>
      <c r="L2" s="1127"/>
      <c r="M2" s="1127"/>
      <c r="N2" s="1127"/>
      <c r="O2" s="1127"/>
      <c r="P2" s="1127"/>
      <c r="Q2" s="1127"/>
      <c r="R2" s="1127"/>
      <c r="S2" s="1127"/>
      <c r="T2" s="1127"/>
      <c r="U2" s="1127"/>
      <c r="V2" s="1127"/>
      <c r="W2" s="1127"/>
      <c r="X2" s="1127"/>
      <c r="Y2" s="1127"/>
      <c r="Z2" s="1127"/>
      <c r="AA2" s="1127"/>
      <c r="AB2" s="1127"/>
      <c r="AC2" s="1127"/>
      <c r="AD2" s="1127"/>
      <c r="AE2" s="1127"/>
      <c r="AF2" s="1127"/>
      <c r="AG2" s="1127"/>
      <c r="AH2" s="1127"/>
      <c r="AI2" s="1127"/>
      <c r="AJ2" s="1127"/>
      <c r="AK2" s="1127"/>
      <c r="AL2" s="1127"/>
      <c r="AM2" s="1127"/>
      <c r="AN2" s="1127"/>
      <c r="AO2" s="1127"/>
      <c r="AP2" s="1127"/>
      <c r="AQ2" s="1127"/>
      <c r="AR2" s="1127"/>
      <c r="AS2" s="1127"/>
      <c r="AT2" s="26"/>
      <c r="AU2" s="26"/>
      <c r="AV2" s="26"/>
      <c r="AW2" s="26"/>
      <c r="AX2" s="26"/>
      <c r="AY2" s="26"/>
    </row>
    <row r="3" spans="1:51" ht="13.5" customHeight="1">
      <c r="AL3" s="23" t="s">
        <v>12</v>
      </c>
      <c r="AM3" s="1151"/>
      <c r="AN3" s="1151"/>
      <c r="AO3" s="1151"/>
      <c r="AP3" s="1151"/>
      <c r="AQ3" s="1151"/>
      <c r="AR3" s="1151"/>
      <c r="AS3" s="1151"/>
    </row>
    <row r="4" spans="1:51" ht="13.5" customHeight="1">
      <c r="A4" s="469"/>
      <c r="B4" s="469"/>
      <c r="C4" s="469"/>
      <c r="D4" s="470" t="s">
        <v>694</v>
      </c>
      <c r="E4" s="1172"/>
      <c r="F4" s="1172"/>
      <c r="G4" s="1172"/>
      <c r="H4" s="1172"/>
      <c r="I4" s="1172"/>
      <c r="J4" s="1172"/>
      <c r="K4" s="1172"/>
      <c r="L4" s="1172"/>
      <c r="M4" s="469" t="s">
        <v>693</v>
      </c>
    </row>
    <row r="5" spans="1:51" ht="13.5" customHeight="1"/>
    <row r="6" spans="1:51" ht="13.5" customHeight="1">
      <c r="AC6" s="27"/>
      <c r="AE6" s="28"/>
      <c r="AF6" s="28"/>
      <c r="AG6" s="1173"/>
      <c r="AH6" s="1173"/>
      <c r="AI6" s="1173"/>
      <c r="AJ6" s="1173"/>
      <c r="AK6" s="1173"/>
      <c r="AL6" s="1173"/>
      <c r="AM6" s="1173"/>
      <c r="AN6" s="1173"/>
      <c r="AO6" s="1173"/>
      <c r="AP6" s="1173"/>
      <c r="AQ6" s="1173"/>
      <c r="AR6" s="1173"/>
      <c r="AS6" s="1173"/>
    </row>
    <row r="7" spans="1:51" ht="13.5" customHeight="1">
      <c r="A7" s="1160" t="s">
        <v>59</v>
      </c>
      <c r="B7" s="1160"/>
      <c r="C7" s="1160"/>
      <c r="D7" s="1160"/>
      <c r="E7" s="1160"/>
      <c r="F7" s="1160"/>
      <c r="G7" s="1160"/>
      <c r="H7" s="1160"/>
      <c r="I7" s="1160"/>
      <c r="J7" s="1160"/>
      <c r="K7" s="1160"/>
      <c r="L7" s="1160"/>
      <c r="M7" s="1160"/>
      <c r="N7" s="1160"/>
      <c r="O7" s="1160"/>
      <c r="P7" s="1160"/>
      <c r="Q7" s="1160"/>
      <c r="R7" s="1160"/>
      <c r="S7" s="1160"/>
      <c r="U7" s="29"/>
      <c r="V7" s="29"/>
      <c r="W7" s="29"/>
      <c r="X7" s="29"/>
      <c r="AG7" s="1173"/>
      <c r="AH7" s="1173"/>
      <c r="AI7" s="1173"/>
      <c r="AJ7" s="1173"/>
      <c r="AK7" s="1173"/>
      <c r="AL7" s="1173"/>
      <c r="AM7" s="1173"/>
      <c r="AN7" s="1173"/>
      <c r="AO7" s="1173"/>
      <c r="AP7" s="1173"/>
      <c r="AQ7" s="1173"/>
      <c r="AR7" s="1173"/>
      <c r="AS7" s="1173"/>
    </row>
    <row r="8" spans="1:51" ht="13.5" customHeight="1">
      <c r="A8" s="1160" t="s">
        <v>52</v>
      </c>
      <c r="B8" s="1160"/>
      <c r="C8" s="1160"/>
      <c r="D8" s="25" t="s">
        <v>60</v>
      </c>
      <c r="E8" s="1151"/>
      <c r="F8" s="1151"/>
      <c r="G8" s="1151"/>
      <c r="H8" s="1151"/>
      <c r="I8" s="1151"/>
      <c r="J8" s="1151"/>
      <c r="K8" s="1151"/>
      <c r="M8" s="25" t="s">
        <v>61</v>
      </c>
      <c r="N8" s="1151"/>
      <c r="O8" s="1151"/>
      <c r="P8" s="1151"/>
      <c r="Q8" s="1151"/>
      <c r="R8" s="1151"/>
      <c r="S8" s="1151"/>
      <c r="T8" s="30"/>
      <c r="AE8" s="28"/>
      <c r="AF8" s="28" t="s">
        <v>11</v>
      </c>
      <c r="AG8" s="31"/>
      <c r="AH8" s="31"/>
      <c r="AI8" s="31"/>
      <c r="AJ8" s="31"/>
      <c r="AK8" s="31"/>
      <c r="AL8" s="31"/>
      <c r="AM8" s="31"/>
      <c r="AN8" s="31"/>
      <c r="AO8" s="31"/>
      <c r="AP8" s="31"/>
      <c r="AQ8" s="31"/>
      <c r="AR8" s="31"/>
      <c r="AS8" s="31"/>
    </row>
    <row r="9" spans="1:51" ht="13.5" customHeight="1"/>
    <row r="10" spans="1:51" ht="13.5" customHeight="1">
      <c r="A10" s="32"/>
      <c r="B10" s="33"/>
      <c r="C10" s="33"/>
      <c r="D10" s="33"/>
      <c r="E10" s="33"/>
      <c r="F10" s="33"/>
      <c r="G10" s="33"/>
      <c r="H10" s="1161" t="s">
        <v>62</v>
      </c>
      <c r="I10" s="1162"/>
      <c r="J10" s="1165"/>
      <c r="K10" s="1166"/>
      <c r="L10" s="1166"/>
      <c r="M10" s="1166"/>
      <c r="N10" s="1167"/>
      <c r="O10" s="1162" t="s">
        <v>62</v>
      </c>
      <c r="P10" s="1165"/>
      <c r="Q10" s="1166"/>
      <c r="R10" s="1166"/>
      <c r="S10" s="1166"/>
      <c r="T10" s="1167"/>
      <c r="U10" s="1162" t="s">
        <v>62</v>
      </c>
      <c r="V10" s="1165"/>
      <c r="W10" s="1166"/>
      <c r="X10" s="1166"/>
      <c r="Y10" s="1166"/>
      <c r="Z10" s="1167"/>
      <c r="AA10" s="1162" t="s">
        <v>62</v>
      </c>
      <c r="AB10" s="1165"/>
      <c r="AC10" s="1166"/>
      <c r="AD10" s="1166"/>
      <c r="AE10" s="1166"/>
      <c r="AF10" s="1167"/>
      <c r="AG10" s="1162" t="s">
        <v>62</v>
      </c>
      <c r="AH10" s="1165"/>
      <c r="AI10" s="1166"/>
      <c r="AJ10" s="1166"/>
      <c r="AK10" s="1166"/>
      <c r="AL10" s="1167"/>
      <c r="AM10" s="1162" t="s">
        <v>62</v>
      </c>
      <c r="AN10" s="1165"/>
      <c r="AO10" s="1166"/>
      <c r="AP10" s="1166"/>
      <c r="AQ10" s="1166"/>
      <c r="AR10" s="1167"/>
      <c r="AS10" s="1162" t="s">
        <v>62</v>
      </c>
    </row>
    <row r="11" spans="1:51" ht="13.5" customHeight="1">
      <c r="A11" s="34"/>
      <c r="B11" s="35"/>
      <c r="C11" s="35"/>
      <c r="D11" s="35"/>
      <c r="E11" s="35"/>
      <c r="F11" s="35"/>
      <c r="G11" s="35"/>
      <c r="H11" s="1163"/>
      <c r="I11" s="1164"/>
      <c r="J11" s="1168"/>
      <c r="K11" s="1169"/>
      <c r="L11" s="1169"/>
      <c r="M11" s="1169"/>
      <c r="N11" s="1170"/>
      <c r="O11" s="1171"/>
      <c r="P11" s="1168"/>
      <c r="Q11" s="1169"/>
      <c r="R11" s="1169"/>
      <c r="S11" s="1169"/>
      <c r="T11" s="1170"/>
      <c r="U11" s="1171"/>
      <c r="V11" s="1168"/>
      <c r="W11" s="1169"/>
      <c r="X11" s="1169"/>
      <c r="Y11" s="1169"/>
      <c r="Z11" s="1170"/>
      <c r="AA11" s="1171"/>
      <c r="AB11" s="1168"/>
      <c r="AC11" s="1169"/>
      <c r="AD11" s="1169"/>
      <c r="AE11" s="1169"/>
      <c r="AF11" s="1170"/>
      <c r="AG11" s="1171"/>
      <c r="AH11" s="1168"/>
      <c r="AI11" s="1169"/>
      <c r="AJ11" s="1169"/>
      <c r="AK11" s="1169"/>
      <c r="AL11" s="1170"/>
      <c r="AM11" s="1171"/>
      <c r="AN11" s="1168"/>
      <c r="AO11" s="1169"/>
      <c r="AP11" s="1169"/>
      <c r="AQ11" s="1169"/>
      <c r="AR11" s="1170"/>
      <c r="AS11" s="1171"/>
    </row>
    <row r="12" spans="1:51" ht="13.5" customHeight="1">
      <c r="A12" s="34"/>
      <c r="B12" s="35"/>
      <c r="C12" s="35"/>
      <c r="D12" s="35"/>
      <c r="E12" s="35"/>
      <c r="F12" s="35"/>
      <c r="G12" s="35"/>
      <c r="H12" s="1174" t="s">
        <v>63</v>
      </c>
      <c r="I12" s="1175"/>
      <c r="J12" s="1178">
        <v>1</v>
      </c>
      <c r="K12" s="1178"/>
      <c r="L12" s="1178">
        <v>11</v>
      </c>
      <c r="M12" s="1178"/>
      <c r="N12" s="1178">
        <v>21</v>
      </c>
      <c r="O12" s="1178"/>
      <c r="P12" s="1178">
        <v>1</v>
      </c>
      <c r="Q12" s="1178"/>
      <c r="R12" s="1178">
        <v>11</v>
      </c>
      <c r="S12" s="1178"/>
      <c r="T12" s="1178">
        <v>21</v>
      </c>
      <c r="U12" s="1178"/>
      <c r="V12" s="1178">
        <v>1</v>
      </c>
      <c r="W12" s="1178"/>
      <c r="X12" s="1178">
        <v>11</v>
      </c>
      <c r="Y12" s="1178"/>
      <c r="Z12" s="1178">
        <v>21</v>
      </c>
      <c r="AA12" s="1178"/>
      <c r="AB12" s="1178">
        <v>1</v>
      </c>
      <c r="AC12" s="1178"/>
      <c r="AD12" s="1178">
        <v>11</v>
      </c>
      <c r="AE12" s="1178"/>
      <c r="AF12" s="1178">
        <v>21</v>
      </c>
      <c r="AG12" s="1178"/>
      <c r="AH12" s="1178">
        <v>1</v>
      </c>
      <c r="AI12" s="1178"/>
      <c r="AJ12" s="1178">
        <v>11</v>
      </c>
      <c r="AK12" s="1178"/>
      <c r="AL12" s="1178">
        <v>21</v>
      </c>
      <c r="AM12" s="1178"/>
      <c r="AN12" s="1178">
        <v>1</v>
      </c>
      <c r="AO12" s="1178"/>
      <c r="AP12" s="1178">
        <v>11</v>
      </c>
      <c r="AQ12" s="1178"/>
      <c r="AR12" s="1178">
        <v>21</v>
      </c>
      <c r="AS12" s="1178"/>
    </row>
    <row r="13" spans="1:51" ht="13.5" customHeight="1">
      <c r="A13" s="36"/>
      <c r="B13" s="37" t="s">
        <v>55</v>
      </c>
      <c r="C13" s="37"/>
      <c r="D13" s="37"/>
      <c r="E13" s="37"/>
      <c r="F13" s="37"/>
      <c r="G13" s="37"/>
      <c r="H13" s="1176"/>
      <c r="I13" s="1177"/>
      <c r="J13" s="1178"/>
      <c r="K13" s="1178"/>
      <c r="L13" s="1178"/>
      <c r="M13" s="1178"/>
      <c r="N13" s="1178"/>
      <c r="O13" s="1178"/>
      <c r="P13" s="1178"/>
      <c r="Q13" s="1178"/>
      <c r="R13" s="1178"/>
      <c r="S13" s="1178"/>
      <c r="T13" s="1178"/>
      <c r="U13" s="1178"/>
      <c r="V13" s="1178"/>
      <c r="W13" s="1178"/>
      <c r="X13" s="1178"/>
      <c r="Y13" s="1178"/>
      <c r="Z13" s="1178"/>
      <c r="AA13" s="1178"/>
      <c r="AB13" s="1178"/>
      <c r="AC13" s="1178"/>
      <c r="AD13" s="1178"/>
      <c r="AE13" s="1178"/>
      <c r="AF13" s="1178"/>
      <c r="AG13" s="1178"/>
      <c r="AH13" s="1178"/>
      <c r="AI13" s="1178"/>
      <c r="AJ13" s="1178"/>
      <c r="AK13" s="1178"/>
      <c r="AL13" s="1178"/>
      <c r="AM13" s="1178"/>
      <c r="AN13" s="1178"/>
      <c r="AO13" s="1178"/>
      <c r="AP13" s="1178"/>
      <c r="AQ13" s="1178"/>
      <c r="AR13" s="1178"/>
      <c r="AS13" s="1178"/>
    </row>
    <row r="14" spans="1:51" ht="13.5" customHeight="1">
      <c r="A14" s="1180"/>
      <c r="B14" s="1181"/>
      <c r="C14" s="1181"/>
      <c r="D14" s="1181"/>
      <c r="E14" s="1181"/>
      <c r="F14" s="1181"/>
      <c r="G14" s="1181"/>
      <c r="H14" s="1181"/>
      <c r="I14" s="1182"/>
      <c r="J14" s="1179"/>
      <c r="K14" s="1179"/>
      <c r="L14" s="1179"/>
      <c r="M14" s="1179"/>
      <c r="N14" s="1179"/>
      <c r="O14" s="1179"/>
      <c r="P14" s="1179"/>
      <c r="Q14" s="1179"/>
      <c r="R14" s="1179"/>
      <c r="S14" s="1179"/>
      <c r="T14" s="1179"/>
      <c r="U14" s="1179"/>
      <c r="V14" s="1179"/>
      <c r="W14" s="1179"/>
      <c r="X14" s="1179"/>
      <c r="Y14" s="1179"/>
      <c r="Z14" s="1179"/>
      <c r="AA14" s="1179"/>
      <c r="AB14" s="1179"/>
      <c r="AC14" s="1179"/>
      <c r="AD14" s="1179"/>
      <c r="AE14" s="1179"/>
      <c r="AF14" s="1179"/>
      <c r="AG14" s="1179"/>
      <c r="AH14" s="1179"/>
      <c r="AI14" s="1179"/>
      <c r="AJ14" s="1179"/>
      <c r="AK14" s="1179"/>
      <c r="AL14" s="1179"/>
      <c r="AM14" s="1179"/>
      <c r="AN14" s="1179"/>
      <c r="AO14" s="1179"/>
      <c r="AP14" s="1179"/>
      <c r="AQ14" s="1179"/>
      <c r="AR14" s="1179"/>
      <c r="AS14" s="1179"/>
    </row>
    <row r="15" spans="1:51" ht="13.5" customHeight="1">
      <c r="A15" s="1180"/>
      <c r="B15" s="1181"/>
      <c r="C15" s="1181"/>
      <c r="D15" s="1181"/>
      <c r="E15" s="1181"/>
      <c r="F15" s="1181"/>
      <c r="G15" s="1181"/>
      <c r="H15" s="1181"/>
      <c r="I15" s="1182"/>
      <c r="J15" s="1179"/>
      <c r="K15" s="1179"/>
      <c r="L15" s="1179"/>
      <c r="M15" s="1179"/>
      <c r="N15" s="1179"/>
      <c r="O15" s="1179"/>
      <c r="P15" s="1179"/>
      <c r="Q15" s="1179"/>
      <c r="R15" s="1179"/>
      <c r="S15" s="1179"/>
      <c r="T15" s="1179"/>
      <c r="U15" s="1179"/>
      <c r="V15" s="1179"/>
      <c r="W15" s="1179"/>
      <c r="X15" s="1179"/>
      <c r="Y15" s="1179"/>
      <c r="Z15" s="1179"/>
      <c r="AA15" s="1179"/>
      <c r="AB15" s="1179"/>
      <c r="AC15" s="1179"/>
      <c r="AD15" s="1179"/>
      <c r="AE15" s="1179"/>
      <c r="AF15" s="1179"/>
      <c r="AG15" s="1179"/>
      <c r="AH15" s="1179"/>
      <c r="AI15" s="1179"/>
      <c r="AJ15" s="1179"/>
      <c r="AK15" s="1179"/>
      <c r="AL15" s="1179"/>
      <c r="AM15" s="1179"/>
      <c r="AN15" s="1179"/>
      <c r="AO15" s="1179"/>
      <c r="AP15" s="1179"/>
      <c r="AQ15" s="1179"/>
      <c r="AR15" s="1179"/>
      <c r="AS15" s="1179"/>
    </row>
    <row r="16" spans="1:51" ht="13.5" customHeight="1">
      <c r="A16" s="1180"/>
      <c r="B16" s="1181"/>
      <c r="C16" s="1181"/>
      <c r="D16" s="1181"/>
      <c r="E16" s="1181"/>
      <c r="F16" s="1181"/>
      <c r="G16" s="1181"/>
      <c r="H16" s="1181"/>
      <c r="I16" s="1182"/>
      <c r="J16" s="1179"/>
      <c r="K16" s="1179"/>
      <c r="L16" s="1179"/>
      <c r="M16" s="1179"/>
      <c r="N16" s="1179"/>
      <c r="O16" s="1179"/>
      <c r="P16" s="1179"/>
      <c r="Q16" s="1179"/>
      <c r="R16" s="1179"/>
      <c r="S16" s="1179"/>
      <c r="T16" s="1179"/>
      <c r="U16" s="1179"/>
      <c r="V16" s="1179"/>
      <c r="W16" s="1179"/>
      <c r="X16" s="1179"/>
      <c r="Y16" s="1179"/>
      <c r="Z16" s="1179"/>
      <c r="AA16" s="1179"/>
      <c r="AB16" s="1179"/>
      <c r="AC16" s="1179"/>
      <c r="AD16" s="1179"/>
      <c r="AE16" s="1179"/>
      <c r="AF16" s="1179"/>
      <c r="AG16" s="1179"/>
      <c r="AH16" s="1179"/>
      <c r="AI16" s="1179"/>
      <c r="AJ16" s="1179"/>
      <c r="AK16" s="1179"/>
      <c r="AL16" s="1179"/>
      <c r="AM16" s="1179"/>
      <c r="AN16" s="1179"/>
      <c r="AO16" s="1179"/>
      <c r="AP16" s="1179"/>
      <c r="AQ16" s="1179"/>
      <c r="AR16" s="1179"/>
      <c r="AS16" s="1179"/>
    </row>
    <row r="17" spans="1:45" ht="13.5" customHeight="1">
      <c r="A17" s="1180"/>
      <c r="B17" s="1181"/>
      <c r="C17" s="1181"/>
      <c r="D17" s="1181"/>
      <c r="E17" s="1181"/>
      <c r="F17" s="1181"/>
      <c r="G17" s="1181"/>
      <c r="H17" s="1181"/>
      <c r="I17" s="1182"/>
      <c r="J17" s="1179"/>
      <c r="K17" s="1179"/>
      <c r="L17" s="1179"/>
      <c r="M17" s="1179"/>
      <c r="N17" s="1179"/>
      <c r="O17" s="1179"/>
      <c r="P17" s="1179"/>
      <c r="Q17" s="1179"/>
      <c r="R17" s="1179"/>
      <c r="S17" s="1179"/>
      <c r="T17" s="1179"/>
      <c r="U17" s="1179"/>
      <c r="V17" s="1179"/>
      <c r="W17" s="1179"/>
      <c r="X17" s="1179"/>
      <c r="Y17" s="1179"/>
      <c r="Z17" s="1179"/>
      <c r="AA17" s="1179"/>
      <c r="AB17" s="1179"/>
      <c r="AC17" s="1179"/>
      <c r="AD17" s="1179"/>
      <c r="AE17" s="1179"/>
      <c r="AF17" s="1179"/>
      <c r="AG17" s="1179"/>
      <c r="AH17" s="1179"/>
      <c r="AI17" s="1179"/>
      <c r="AJ17" s="1179"/>
      <c r="AK17" s="1179"/>
      <c r="AL17" s="1179"/>
      <c r="AM17" s="1179"/>
      <c r="AN17" s="1179"/>
      <c r="AO17" s="1179"/>
      <c r="AP17" s="1179"/>
      <c r="AQ17" s="1179"/>
      <c r="AR17" s="1179"/>
      <c r="AS17" s="1179"/>
    </row>
    <row r="18" spans="1:45" ht="13.5" customHeight="1">
      <c r="A18" s="1180"/>
      <c r="B18" s="1181"/>
      <c r="C18" s="1181"/>
      <c r="D18" s="1181"/>
      <c r="E18" s="1181"/>
      <c r="F18" s="1181"/>
      <c r="G18" s="1181"/>
      <c r="H18" s="1181"/>
      <c r="I18" s="1182"/>
      <c r="J18" s="1179"/>
      <c r="K18" s="1179"/>
      <c r="L18" s="1179"/>
      <c r="M18" s="1179"/>
      <c r="N18" s="1179"/>
      <c r="O18" s="1179"/>
      <c r="P18" s="1179"/>
      <c r="Q18" s="1179"/>
      <c r="R18" s="1179"/>
      <c r="S18" s="1179"/>
      <c r="T18" s="1179"/>
      <c r="U18" s="1179"/>
      <c r="V18" s="1179"/>
      <c r="W18" s="1179"/>
      <c r="X18" s="1179"/>
      <c r="Y18" s="1179"/>
      <c r="Z18" s="1179"/>
      <c r="AA18" s="1179"/>
      <c r="AB18" s="1179"/>
      <c r="AC18" s="1179"/>
      <c r="AD18" s="1179"/>
      <c r="AE18" s="1179"/>
      <c r="AF18" s="1179"/>
      <c r="AG18" s="1179"/>
      <c r="AH18" s="1179"/>
      <c r="AI18" s="1179"/>
      <c r="AJ18" s="1179"/>
      <c r="AK18" s="1179"/>
      <c r="AL18" s="1179"/>
      <c r="AM18" s="1179"/>
      <c r="AN18" s="1179"/>
      <c r="AO18" s="1179"/>
      <c r="AP18" s="1179"/>
      <c r="AQ18" s="1179"/>
      <c r="AR18" s="1179"/>
      <c r="AS18" s="1179"/>
    </row>
    <row r="19" spans="1:45" ht="13.5" customHeight="1">
      <c r="A19" s="1180"/>
      <c r="B19" s="1181"/>
      <c r="C19" s="1181"/>
      <c r="D19" s="1181"/>
      <c r="E19" s="1181"/>
      <c r="F19" s="1181"/>
      <c r="G19" s="1181"/>
      <c r="H19" s="1181"/>
      <c r="I19" s="1182"/>
      <c r="J19" s="1179"/>
      <c r="K19" s="1179"/>
      <c r="L19" s="1179"/>
      <c r="M19" s="1179"/>
      <c r="N19" s="1179"/>
      <c r="O19" s="1179"/>
      <c r="P19" s="1179"/>
      <c r="Q19" s="1179"/>
      <c r="R19" s="1179"/>
      <c r="S19" s="1179"/>
      <c r="T19" s="1179"/>
      <c r="U19" s="1179"/>
      <c r="V19" s="1179"/>
      <c r="W19" s="1179"/>
      <c r="X19" s="1179"/>
      <c r="Y19" s="1179"/>
      <c r="Z19" s="1179"/>
      <c r="AA19" s="1179"/>
      <c r="AB19" s="1179"/>
      <c r="AC19" s="1179"/>
      <c r="AD19" s="1179"/>
      <c r="AE19" s="1179"/>
      <c r="AF19" s="1179"/>
      <c r="AG19" s="1179"/>
      <c r="AH19" s="1179"/>
      <c r="AI19" s="1179"/>
      <c r="AJ19" s="1179"/>
      <c r="AK19" s="1179"/>
      <c r="AL19" s="1179"/>
      <c r="AM19" s="1179"/>
      <c r="AN19" s="1179"/>
      <c r="AO19" s="1179"/>
      <c r="AP19" s="1179"/>
      <c r="AQ19" s="1179"/>
      <c r="AR19" s="1179"/>
      <c r="AS19" s="1179"/>
    </row>
    <row r="20" spans="1:45" ht="13.5" customHeight="1">
      <c r="A20" s="1180"/>
      <c r="B20" s="1181"/>
      <c r="C20" s="1181"/>
      <c r="D20" s="1181"/>
      <c r="E20" s="1181"/>
      <c r="F20" s="1181"/>
      <c r="G20" s="1181"/>
      <c r="H20" s="1181"/>
      <c r="I20" s="1182"/>
      <c r="J20" s="1179"/>
      <c r="K20" s="1179"/>
      <c r="L20" s="1179"/>
      <c r="M20" s="1179"/>
      <c r="N20" s="1179"/>
      <c r="O20" s="1179"/>
      <c r="P20" s="1179"/>
      <c r="Q20" s="1179"/>
      <c r="R20" s="1179"/>
      <c r="S20" s="1179"/>
      <c r="T20" s="1179"/>
      <c r="U20" s="1179"/>
      <c r="V20" s="1179"/>
      <c r="W20" s="1179"/>
      <c r="X20" s="1179"/>
      <c r="Y20" s="1179"/>
      <c r="Z20" s="1179"/>
      <c r="AA20" s="1179"/>
      <c r="AB20" s="1179"/>
      <c r="AC20" s="1179"/>
      <c r="AD20" s="1179"/>
      <c r="AE20" s="1179"/>
      <c r="AF20" s="1179"/>
      <c r="AG20" s="1179"/>
      <c r="AH20" s="1179"/>
      <c r="AI20" s="1179"/>
      <c r="AJ20" s="1179"/>
      <c r="AK20" s="1179"/>
      <c r="AL20" s="1179"/>
      <c r="AM20" s="1179"/>
      <c r="AN20" s="1179"/>
      <c r="AO20" s="1179"/>
      <c r="AP20" s="1179"/>
      <c r="AQ20" s="1179"/>
      <c r="AR20" s="1179"/>
      <c r="AS20" s="1179"/>
    </row>
    <row r="21" spans="1:45" ht="13.5" customHeight="1">
      <c r="A21" s="1180"/>
      <c r="B21" s="1181"/>
      <c r="C21" s="1181"/>
      <c r="D21" s="1181"/>
      <c r="E21" s="1181"/>
      <c r="F21" s="1181"/>
      <c r="G21" s="1181"/>
      <c r="H21" s="1181"/>
      <c r="I21" s="1182"/>
      <c r="J21" s="1179"/>
      <c r="K21" s="1179"/>
      <c r="L21" s="1179"/>
      <c r="M21" s="1179"/>
      <c r="N21" s="1179"/>
      <c r="O21" s="1179"/>
      <c r="P21" s="1179"/>
      <c r="Q21" s="1179"/>
      <c r="R21" s="1179"/>
      <c r="S21" s="1179"/>
      <c r="T21" s="1179"/>
      <c r="U21" s="1179"/>
      <c r="V21" s="1179"/>
      <c r="W21" s="1179"/>
      <c r="X21" s="1179"/>
      <c r="Y21" s="1179"/>
      <c r="Z21" s="1179"/>
      <c r="AA21" s="1179"/>
      <c r="AB21" s="1179"/>
      <c r="AC21" s="1179"/>
      <c r="AD21" s="1179"/>
      <c r="AE21" s="1179"/>
      <c r="AF21" s="1179"/>
      <c r="AG21" s="1179"/>
      <c r="AH21" s="1179"/>
      <c r="AI21" s="1179"/>
      <c r="AJ21" s="1179"/>
      <c r="AK21" s="1179"/>
      <c r="AL21" s="1179"/>
      <c r="AM21" s="1179"/>
      <c r="AN21" s="1179"/>
      <c r="AO21" s="1179"/>
      <c r="AP21" s="1179"/>
      <c r="AQ21" s="1179"/>
      <c r="AR21" s="1179"/>
      <c r="AS21" s="1179"/>
    </row>
    <row r="22" spans="1:45" ht="13.5" customHeight="1">
      <c r="A22" s="1180"/>
      <c r="B22" s="1181"/>
      <c r="C22" s="1181"/>
      <c r="D22" s="1181"/>
      <c r="E22" s="1181"/>
      <c r="F22" s="1181"/>
      <c r="G22" s="1181"/>
      <c r="H22" s="1181"/>
      <c r="I22" s="1182"/>
      <c r="J22" s="1179"/>
      <c r="K22" s="1179"/>
      <c r="L22" s="1179"/>
      <c r="M22" s="1179"/>
      <c r="N22" s="1179"/>
      <c r="O22" s="1179"/>
      <c r="P22" s="1179"/>
      <c r="Q22" s="1179"/>
      <c r="R22" s="1179"/>
      <c r="S22" s="1179"/>
      <c r="T22" s="1179"/>
      <c r="U22" s="1179"/>
      <c r="V22" s="1179"/>
      <c r="W22" s="1179"/>
      <c r="X22" s="1179"/>
      <c r="Y22" s="1179"/>
      <c r="Z22" s="1179"/>
      <c r="AA22" s="1179"/>
      <c r="AB22" s="1179"/>
      <c r="AC22" s="1179"/>
      <c r="AD22" s="1179"/>
      <c r="AE22" s="1179"/>
      <c r="AF22" s="1179"/>
      <c r="AG22" s="1179"/>
      <c r="AH22" s="1179"/>
      <c r="AI22" s="1179"/>
      <c r="AJ22" s="1179"/>
      <c r="AK22" s="1179"/>
      <c r="AL22" s="1179"/>
      <c r="AM22" s="1179"/>
      <c r="AN22" s="1179"/>
      <c r="AO22" s="1179"/>
      <c r="AP22" s="1179"/>
      <c r="AQ22" s="1179"/>
      <c r="AR22" s="1179"/>
      <c r="AS22" s="1179"/>
    </row>
    <row r="23" spans="1:45" ht="13.5" customHeight="1">
      <c r="A23" s="1180"/>
      <c r="B23" s="1181"/>
      <c r="C23" s="1181"/>
      <c r="D23" s="1181"/>
      <c r="E23" s="1181"/>
      <c r="F23" s="1181"/>
      <c r="G23" s="1181"/>
      <c r="H23" s="1181"/>
      <c r="I23" s="1182"/>
      <c r="J23" s="1179"/>
      <c r="K23" s="1179"/>
      <c r="L23" s="1179"/>
      <c r="M23" s="1179"/>
      <c r="N23" s="1179"/>
      <c r="O23" s="1179"/>
      <c r="P23" s="1179"/>
      <c r="Q23" s="1179"/>
      <c r="R23" s="1179"/>
      <c r="S23" s="1179"/>
      <c r="T23" s="1179"/>
      <c r="U23" s="1179"/>
      <c r="V23" s="1179"/>
      <c r="W23" s="1179"/>
      <c r="X23" s="1179"/>
      <c r="Y23" s="1179"/>
      <c r="Z23" s="1179"/>
      <c r="AA23" s="1179"/>
      <c r="AB23" s="1179"/>
      <c r="AC23" s="1179"/>
      <c r="AD23" s="1179"/>
      <c r="AE23" s="1179"/>
      <c r="AF23" s="1179"/>
      <c r="AG23" s="1179"/>
      <c r="AH23" s="1179"/>
      <c r="AI23" s="1179"/>
      <c r="AJ23" s="1179"/>
      <c r="AK23" s="1179"/>
      <c r="AL23" s="1179"/>
      <c r="AM23" s="1179"/>
      <c r="AN23" s="1179"/>
      <c r="AO23" s="1179"/>
      <c r="AP23" s="1179"/>
      <c r="AQ23" s="1179"/>
      <c r="AR23" s="1179"/>
      <c r="AS23" s="1179"/>
    </row>
    <row r="24" spans="1:45" ht="13.5" customHeight="1">
      <c r="A24" s="1180"/>
      <c r="B24" s="1181"/>
      <c r="C24" s="1181"/>
      <c r="D24" s="1181"/>
      <c r="E24" s="1181"/>
      <c r="F24" s="1181"/>
      <c r="G24" s="1181"/>
      <c r="H24" s="1181"/>
      <c r="I24" s="1182"/>
      <c r="J24" s="1179"/>
      <c r="K24" s="1179"/>
      <c r="L24" s="1179"/>
      <c r="M24" s="1179"/>
      <c r="N24" s="1179"/>
      <c r="O24" s="1179"/>
      <c r="P24" s="1179"/>
      <c r="Q24" s="1179"/>
      <c r="R24" s="1179"/>
      <c r="S24" s="1179"/>
      <c r="T24" s="1179"/>
      <c r="U24" s="1179"/>
      <c r="V24" s="1179"/>
      <c r="W24" s="1179"/>
      <c r="X24" s="1179"/>
      <c r="Y24" s="1179"/>
      <c r="Z24" s="1179"/>
      <c r="AA24" s="1179"/>
      <c r="AB24" s="1179"/>
      <c r="AC24" s="1179"/>
      <c r="AD24" s="1179"/>
      <c r="AE24" s="1179"/>
      <c r="AF24" s="1179"/>
      <c r="AG24" s="1179"/>
      <c r="AH24" s="1179"/>
      <c r="AI24" s="1179"/>
      <c r="AJ24" s="1179"/>
      <c r="AK24" s="1179"/>
      <c r="AL24" s="1179"/>
      <c r="AM24" s="1179"/>
      <c r="AN24" s="1179"/>
      <c r="AO24" s="1179"/>
      <c r="AP24" s="1179"/>
      <c r="AQ24" s="1179"/>
      <c r="AR24" s="1179"/>
      <c r="AS24" s="1179"/>
    </row>
    <row r="25" spans="1:45" ht="13.5" customHeight="1">
      <c r="A25" s="1180"/>
      <c r="B25" s="1181"/>
      <c r="C25" s="1181"/>
      <c r="D25" s="1181"/>
      <c r="E25" s="1181"/>
      <c r="F25" s="1181"/>
      <c r="G25" s="1181"/>
      <c r="H25" s="1181"/>
      <c r="I25" s="1182"/>
      <c r="J25" s="1179"/>
      <c r="K25" s="1179"/>
      <c r="L25" s="1179"/>
      <c r="M25" s="1179"/>
      <c r="N25" s="1179"/>
      <c r="O25" s="1179"/>
      <c r="P25" s="1179"/>
      <c r="Q25" s="1179"/>
      <c r="R25" s="1179"/>
      <c r="S25" s="1179"/>
      <c r="T25" s="1179"/>
      <c r="U25" s="1179"/>
      <c r="V25" s="1179"/>
      <c r="W25" s="1179"/>
      <c r="X25" s="1179"/>
      <c r="Y25" s="1179"/>
      <c r="Z25" s="1179"/>
      <c r="AA25" s="1179"/>
      <c r="AB25" s="1179"/>
      <c r="AC25" s="1179"/>
      <c r="AD25" s="1179"/>
      <c r="AE25" s="1179"/>
      <c r="AF25" s="1179"/>
      <c r="AG25" s="1179"/>
      <c r="AH25" s="1179"/>
      <c r="AI25" s="1179"/>
      <c r="AJ25" s="1179"/>
      <c r="AK25" s="1179"/>
      <c r="AL25" s="1179"/>
      <c r="AM25" s="1179"/>
      <c r="AN25" s="1179"/>
      <c r="AO25" s="1179"/>
      <c r="AP25" s="1179"/>
      <c r="AQ25" s="1179"/>
      <c r="AR25" s="1179"/>
      <c r="AS25" s="1179"/>
    </row>
    <row r="26" spans="1:45" ht="13.5" customHeight="1">
      <c r="A26" s="1180"/>
      <c r="B26" s="1181"/>
      <c r="C26" s="1181"/>
      <c r="D26" s="1181"/>
      <c r="E26" s="1181"/>
      <c r="F26" s="1181"/>
      <c r="G26" s="1181"/>
      <c r="H26" s="1181"/>
      <c r="I26" s="1182"/>
      <c r="J26" s="1179"/>
      <c r="K26" s="1179"/>
      <c r="L26" s="1179"/>
      <c r="M26" s="1179"/>
      <c r="N26" s="1179"/>
      <c r="O26" s="1179"/>
      <c r="P26" s="1179"/>
      <c r="Q26" s="1179"/>
      <c r="R26" s="1179"/>
      <c r="S26" s="1179"/>
      <c r="T26" s="1179"/>
      <c r="U26" s="1179"/>
      <c r="V26" s="1179"/>
      <c r="W26" s="1179"/>
      <c r="X26" s="1179"/>
      <c r="Y26" s="1179"/>
      <c r="Z26" s="1179"/>
      <c r="AA26" s="1179"/>
      <c r="AB26" s="1179"/>
      <c r="AC26" s="1179"/>
      <c r="AD26" s="1179"/>
      <c r="AE26" s="1179"/>
      <c r="AF26" s="1179"/>
      <c r="AG26" s="1179"/>
      <c r="AH26" s="1179"/>
      <c r="AI26" s="1179"/>
      <c r="AJ26" s="1179"/>
      <c r="AK26" s="1179"/>
      <c r="AL26" s="1179"/>
      <c r="AM26" s="1179"/>
      <c r="AN26" s="1179"/>
      <c r="AO26" s="1179"/>
      <c r="AP26" s="1179"/>
      <c r="AQ26" s="1179"/>
      <c r="AR26" s="1179"/>
      <c r="AS26" s="1179"/>
    </row>
    <row r="27" spans="1:45" ht="13.5" customHeight="1">
      <c r="A27" s="1180"/>
      <c r="B27" s="1181"/>
      <c r="C27" s="1181"/>
      <c r="D27" s="1181"/>
      <c r="E27" s="1181"/>
      <c r="F27" s="1181"/>
      <c r="G27" s="1181"/>
      <c r="H27" s="1181"/>
      <c r="I27" s="1182"/>
      <c r="J27" s="1179"/>
      <c r="K27" s="1179"/>
      <c r="L27" s="1179"/>
      <c r="M27" s="1179"/>
      <c r="N27" s="1179"/>
      <c r="O27" s="1179"/>
      <c r="P27" s="1179"/>
      <c r="Q27" s="1179"/>
      <c r="R27" s="1179"/>
      <c r="S27" s="1179"/>
      <c r="T27" s="1179"/>
      <c r="U27" s="1179"/>
      <c r="V27" s="1179"/>
      <c r="W27" s="1179"/>
      <c r="X27" s="1179"/>
      <c r="Y27" s="1179"/>
      <c r="Z27" s="1179"/>
      <c r="AA27" s="1179"/>
      <c r="AB27" s="1179"/>
      <c r="AC27" s="1179"/>
      <c r="AD27" s="1179"/>
      <c r="AE27" s="1179"/>
      <c r="AF27" s="1179"/>
      <c r="AG27" s="1179"/>
      <c r="AH27" s="1179"/>
      <c r="AI27" s="1179"/>
      <c r="AJ27" s="1179"/>
      <c r="AK27" s="1179"/>
      <c r="AL27" s="1179"/>
      <c r="AM27" s="1179"/>
      <c r="AN27" s="1179"/>
      <c r="AO27" s="1179"/>
      <c r="AP27" s="1179"/>
      <c r="AQ27" s="1179"/>
      <c r="AR27" s="1179"/>
      <c r="AS27" s="1179"/>
    </row>
    <row r="28" spans="1:45" ht="13.5" customHeight="1">
      <c r="A28" s="1180"/>
      <c r="B28" s="1181"/>
      <c r="C28" s="1181"/>
      <c r="D28" s="1181"/>
      <c r="E28" s="1181"/>
      <c r="F28" s="1181"/>
      <c r="G28" s="1181"/>
      <c r="H28" s="1181"/>
      <c r="I28" s="1182"/>
      <c r="J28" s="1179"/>
      <c r="K28" s="1179"/>
      <c r="L28" s="1179"/>
      <c r="M28" s="1179"/>
      <c r="N28" s="1179"/>
      <c r="O28" s="1179"/>
      <c r="P28" s="1179"/>
      <c r="Q28" s="1179"/>
      <c r="R28" s="1179"/>
      <c r="S28" s="1179"/>
      <c r="T28" s="1179"/>
      <c r="U28" s="1179"/>
      <c r="V28" s="1179"/>
      <c r="W28" s="1179"/>
      <c r="X28" s="1179"/>
      <c r="Y28" s="1179"/>
      <c r="Z28" s="1179"/>
      <c r="AA28" s="1179"/>
      <c r="AB28" s="1179"/>
      <c r="AC28" s="1179"/>
      <c r="AD28" s="1179"/>
      <c r="AE28" s="1179"/>
      <c r="AF28" s="1179"/>
      <c r="AG28" s="1179"/>
      <c r="AH28" s="1179"/>
      <c r="AI28" s="1179"/>
      <c r="AJ28" s="1179"/>
      <c r="AK28" s="1179"/>
      <c r="AL28" s="1179"/>
      <c r="AM28" s="1179"/>
      <c r="AN28" s="1179"/>
      <c r="AO28" s="1179"/>
      <c r="AP28" s="1179"/>
      <c r="AQ28" s="1179"/>
      <c r="AR28" s="1179"/>
      <c r="AS28" s="1179"/>
    </row>
    <row r="29" spans="1:45" ht="13.5" customHeight="1">
      <c r="A29" s="1180"/>
      <c r="B29" s="1181"/>
      <c r="C29" s="1181"/>
      <c r="D29" s="1181"/>
      <c r="E29" s="1181"/>
      <c r="F29" s="1181"/>
      <c r="G29" s="1181"/>
      <c r="H29" s="1181"/>
      <c r="I29" s="1182"/>
      <c r="J29" s="1179"/>
      <c r="K29" s="1179"/>
      <c r="L29" s="1179"/>
      <c r="M29" s="1179"/>
      <c r="N29" s="1179"/>
      <c r="O29" s="1179"/>
      <c r="P29" s="1179"/>
      <c r="Q29" s="1179"/>
      <c r="R29" s="1179"/>
      <c r="S29" s="1179"/>
      <c r="T29" s="1179"/>
      <c r="U29" s="1179"/>
      <c r="V29" s="1179"/>
      <c r="W29" s="1179"/>
      <c r="X29" s="1179"/>
      <c r="Y29" s="1179"/>
      <c r="Z29" s="1179"/>
      <c r="AA29" s="1179"/>
      <c r="AB29" s="1179"/>
      <c r="AC29" s="1179"/>
      <c r="AD29" s="1179"/>
      <c r="AE29" s="1179"/>
      <c r="AF29" s="1179"/>
      <c r="AG29" s="1179"/>
      <c r="AH29" s="1179"/>
      <c r="AI29" s="1179"/>
      <c r="AJ29" s="1179"/>
      <c r="AK29" s="1179"/>
      <c r="AL29" s="1179"/>
      <c r="AM29" s="1179"/>
      <c r="AN29" s="1179"/>
      <c r="AO29" s="1179"/>
      <c r="AP29" s="1179"/>
      <c r="AQ29" s="1179"/>
      <c r="AR29" s="1179"/>
      <c r="AS29" s="1179"/>
    </row>
    <row r="30" spans="1:45" ht="13.5" customHeight="1">
      <c r="A30" s="1180"/>
      <c r="B30" s="1181"/>
      <c r="C30" s="1181"/>
      <c r="D30" s="1181"/>
      <c r="E30" s="1181"/>
      <c r="F30" s="1181"/>
      <c r="G30" s="1181"/>
      <c r="H30" s="1181"/>
      <c r="I30" s="1182"/>
      <c r="J30" s="1179"/>
      <c r="K30" s="1179"/>
      <c r="L30" s="1179"/>
      <c r="M30" s="1179"/>
      <c r="N30" s="1179"/>
      <c r="O30" s="1179"/>
      <c r="P30" s="1179"/>
      <c r="Q30" s="1179"/>
      <c r="R30" s="1179"/>
      <c r="S30" s="1179"/>
      <c r="T30" s="1179"/>
      <c r="U30" s="1179"/>
      <c r="V30" s="1179"/>
      <c r="W30" s="1179"/>
      <c r="X30" s="1179"/>
      <c r="Y30" s="1179"/>
      <c r="Z30" s="1179"/>
      <c r="AA30" s="1179"/>
      <c r="AB30" s="1179"/>
      <c r="AC30" s="1179"/>
      <c r="AD30" s="1179"/>
      <c r="AE30" s="1179"/>
      <c r="AF30" s="1179"/>
      <c r="AG30" s="1179"/>
      <c r="AH30" s="1179"/>
      <c r="AI30" s="1179"/>
      <c r="AJ30" s="1179"/>
      <c r="AK30" s="1179"/>
      <c r="AL30" s="1179"/>
      <c r="AM30" s="1179"/>
      <c r="AN30" s="1179"/>
      <c r="AO30" s="1179"/>
      <c r="AP30" s="1179"/>
      <c r="AQ30" s="1179"/>
      <c r="AR30" s="1179"/>
      <c r="AS30" s="1179"/>
    </row>
    <row r="31" spans="1:45" ht="13.5" customHeight="1">
      <c r="A31" s="1180"/>
      <c r="B31" s="1181"/>
      <c r="C31" s="1181"/>
      <c r="D31" s="1181"/>
      <c r="E31" s="1181"/>
      <c r="F31" s="1181"/>
      <c r="G31" s="1181"/>
      <c r="H31" s="1181"/>
      <c r="I31" s="1182"/>
      <c r="J31" s="1179"/>
      <c r="K31" s="1179"/>
      <c r="L31" s="1179"/>
      <c r="M31" s="1179"/>
      <c r="N31" s="1179"/>
      <c r="O31" s="1179"/>
      <c r="P31" s="1179"/>
      <c r="Q31" s="1179"/>
      <c r="R31" s="1179"/>
      <c r="S31" s="1179"/>
      <c r="T31" s="1179"/>
      <c r="U31" s="1179"/>
      <c r="V31" s="1179"/>
      <c r="W31" s="1179"/>
      <c r="X31" s="1179"/>
      <c r="Y31" s="1179"/>
      <c r="Z31" s="1179"/>
      <c r="AA31" s="1179"/>
      <c r="AB31" s="1179"/>
      <c r="AC31" s="1179"/>
      <c r="AD31" s="1179"/>
      <c r="AE31" s="1179"/>
      <c r="AF31" s="1179"/>
      <c r="AG31" s="1179"/>
      <c r="AH31" s="1179"/>
      <c r="AI31" s="1179"/>
      <c r="AJ31" s="1179"/>
      <c r="AK31" s="1179"/>
      <c r="AL31" s="1179"/>
      <c r="AM31" s="1179"/>
      <c r="AN31" s="1179"/>
      <c r="AO31" s="1179"/>
      <c r="AP31" s="1179"/>
      <c r="AQ31" s="1179"/>
      <c r="AR31" s="1179"/>
      <c r="AS31" s="1179"/>
    </row>
    <row r="32" spans="1:45" ht="13.5" customHeight="1">
      <c r="A32" s="1161" t="s">
        <v>64</v>
      </c>
      <c r="B32" s="1161"/>
      <c r="C32" s="1161"/>
      <c r="D32" s="1161"/>
      <c r="E32" s="25" t="s">
        <v>65</v>
      </c>
    </row>
    <row r="33" spans="5:5" ht="13.5" customHeight="1">
      <c r="E33" s="25" t="s">
        <v>66</v>
      </c>
    </row>
    <row r="34" spans="5:5" ht="13.5" customHeight="1"/>
    <row r="35" spans="5:5" ht="13.5" customHeight="1"/>
    <row r="36" spans="5:5" ht="12" customHeight="1"/>
    <row r="37" spans="5:5" ht="12" customHeight="1"/>
    <row r="38" spans="5:5" ht="12" customHeight="1"/>
  </sheetData>
  <mergeCells count="213">
    <mergeCell ref="A32:D32"/>
    <mergeCell ref="AF30:AG31"/>
    <mergeCell ref="AH30:AI31"/>
    <mergeCell ref="AJ30:AK31"/>
    <mergeCell ref="AL30:AM31"/>
    <mergeCell ref="AN30:AO31"/>
    <mergeCell ref="AP30:AQ31"/>
    <mergeCell ref="T30:U31"/>
    <mergeCell ref="V30:W31"/>
    <mergeCell ref="X30:Y31"/>
    <mergeCell ref="Z30:AA31"/>
    <mergeCell ref="AB30:AC31"/>
    <mergeCell ref="AD30:AE31"/>
    <mergeCell ref="AL28:AM29"/>
    <mergeCell ref="AN28:AO29"/>
    <mergeCell ref="AP28:AQ29"/>
    <mergeCell ref="AR28:AS29"/>
    <mergeCell ref="A30:I31"/>
    <mergeCell ref="J30:K31"/>
    <mergeCell ref="L30:M31"/>
    <mergeCell ref="N30:O31"/>
    <mergeCell ref="P30:Q31"/>
    <mergeCell ref="R30:S31"/>
    <mergeCell ref="Z28:AA29"/>
    <mergeCell ref="AB28:AC29"/>
    <mergeCell ref="AD28:AE29"/>
    <mergeCell ref="AF28:AG29"/>
    <mergeCell ref="AH28:AI29"/>
    <mergeCell ref="AJ28:AK29"/>
    <mergeCell ref="AR30:AS31"/>
    <mergeCell ref="A28:I29"/>
    <mergeCell ref="J28:K29"/>
    <mergeCell ref="L28:M29"/>
    <mergeCell ref="N28:O29"/>
    <mergeCell ref="P28:Q29"/>
    <mergeCell ref="R28:S29"/>
    <mergeCell ref="T28:U29"/>
    <mergeCell ref="V28:W29"/>
    <mergeCell ref="X28:Y29"/>
    <mergeCell ref="AP24:AQ25"/>
    <mergeCell ref="AR24:AS25"/>
    <mergeCell ref="A26:I27"/>
    <mergeCell ref="J26:K27"/>
    <mergeCell ref="L26:M27"/>
    <mergeCell ref="N26:O27"/>
    <mergeCell ref="P26:Q27"/>
    <mergeCell ref="R26:S27"/>
    <mergeCell ref="Z24:AA25"/>
    <mergeCell ref="AB24:AC25"/>
    <mergeCell ref="AD24:AE25"/>
    <mergeCell ref="AF24:AG25"/>
    <mergeCell ref="AH24:AI25"/>
    <mergeCell ref="AJ24:AK25"/>
    <mergeCell ref="AR26:AS27"/>
    <mergeCell ref="AF26:AG27"/>
    <mergeCell ref="AH26:AI27"/>
    <mergeCell ref="AJ26:AK27"/>
    <mergeCell ref="AL26:AM27"/>
    <mergeCell ref="AP26:AQ27"/>
    <mergeCell ref="T26:U27"/>
    <mergeCell ref="V26:W27"/>
    <mergeCell ref="AR22:AS23"/>
    <mergeCell ref="A24:I25"/>
    <mergeCell ref="J24:K25"/>
    <mergeCell ref="L24:M25"/>
    <mergeCell ref="N24:O25"/>
    <mergeCell ref="P24:Q25"/>
    <mergeCell ref="R24:S25"/>
    <mergeCell ref="T24:U25"/>
    <mergeCell ref="V24:W25"/>
    <mergeCell ref="X24:Y25"/>
    <mergeCell ref="AF22:AG23"/>
    <mergeCell ref="AH22:AI23"/>
    <mergeCell ref="AJ22:AK23"/>
    <mergeCell ref="AL22:AM23"/>
    <mergeCell ref="AN22:AO23"/>
    <mergeCell ref="AP22:AQ23"/>
    <mergeCell ref="T22:U23"/>
    <mergeCell ref="V22:W23"/>
    <mergeCell ref="X22:Y23"/>
    <mergeCell ref="AL24:AM25"/>
    <mergeCell ref="AN24:AO25"/>
    <mergeCell ref="A22:I23"/>
    <mergeCell ref="J22:K23"/>
    <mergeCell ref="L22:M23"/>
    <mergeCell ref="N22:O23"/>
    <mergeCell ref="P22:Q23"/>
    <mergeCell ref="R22:S23"/>
    <mergeCell ref="AN26:AO27"/>
    <mergeCell ref="AB26:AC27"/>
    <mergeCell ref="AD26:AE27"/>
    <mergeCell ref="V18:W19"/>
    <mergeCell ref="X18:Y19"/>
    <mergeCell ref="Z18:AA19"/>
    <mergeCell ref="AB18:AC19"/>
    <mergeCell ref="AD18:AE19"/>
    <mergeCell ref="AL20:AM21"/>
    <mergeCell ref="Z22:AA23"/>
    <mergeCell ref="AB22:AC23"/>
    <mergeCell ref="AD22:AE23"/>
    <mergeCell ref="AN20:AO21"/>
    <mergeCell ref="X26:Y27"/>
    <mergeCell ref="Z26:AA27"/>
    <mergeCell ref="AP20:AQ21"/>
    <mergeCell ref="AR20:AS21"/>
    <mergeCell ref="AF20:AG21"/>
    <mergeCell ref="AH20:AI21"/>
    <mergeCell ref="AJ20:AK21"/>
    <mergeCell ref="A20:I21"/>
    <mergeCell ref="J20:K21"/>
    <mergeCell ref="L20:M21"/>
    <mergeCell ref="N20:O21"/>
    <mergeCell ref="P20:Q21"/>
    <mergeCell ref="R20:S21"/>
    <mergeCell ref="T20:U21"/>
    <mergeCell ref="V20:W21"/>
    <mergeCell ref="X20:Y21"/>
    <mergeCell ref="Z20:AA21"/>
    <mergeCell ref="AB20:AC21"/>
    <mergeCell ref="AD20:AE21"/>
    <mergeCell ref="AL16:AM17"/>
    <mergeCell ref="AN16:AO17"/>
    <mergeCell ref="AP16:AQ17"/>
    <mergeCell ref="AR16:AS17"/>
    <mergeCell ref="A18:I19"/>
    <mergeCell ref="J18:K19"/>
    <mergeCell ref="L18:M19"/>
    <mergeCell ref="N18:O19"/>
    <mergeCell ref="P18:Q19"/>
    <mergeCell ref="R18:S19"/>
    <mergeCell ref="Z16:AA17"/>
    <mergeCell ref="AB16:AC17"/>
    <mergeCell ref="AD16:AE17"/>
    <mergeCell ref="AF16:AG17"/>
    <mergeCell ref="AH16:AI17"/>
    <mergeCell ref="AJ16:AK17"/>
    <mergeCell ref="AR18:AS19"/>
    <mergeCell ref="AF18:AG19"/>
    <mergeCell ref="AH18:AI19"/>
    <mergeCell ref="AJ18:AK19"/>
    <mergeCell ref="AL18:AM19"/>
    <mergeCell ref="AN18:AO19"/>
    <mergeCell ref="AP18:AQ19"/>
    <mergeCell ref="T18:U19"/>
    <mergeCell ref="AR14:AS15"/>
    <mergeCell ref="A16:I17"/>
    <mergeCell ref="J16:K17"/>
    <mergeCell ref="L16:M17"/>
    <mergeCell ref="N16:O17"/>
    <mergeCell ref="P16:Q17"/>
    <mergeCell ref="R16:S17"/>
    <mergeCell ref="T16:U17"/>
    <mergeCell ref="V16:W17"/>
    <mergeCell ref="X16:Y17"/>
    <mergeCell ref="AF14:AG15"/>
    <mergeCell ref="AH14:AI15"/>
    <mergeCell ref="AJ14:AK15"/>
    <mergeCell ref="AL14:AM15"/>
    <mergeCell ref="AN14:AO15"/>
    <mergeCell ref="AP14:AQ15"/>
    <mergeCell ref="T14:U15"/>
    <mergeCell ref="V14:W15"/>
    <mergeCell ref="X14:Y15"/>
    <mergeCell ref="Z14:AA15"/>
    <mergeCell ref="AB14:AC15"/>
    <mergeCell ref="AD14:AE15"/>
    <mergeCell ref="A14:I15"/>
    <mergeCell ref="J14:K15"/>
    <mergeCell ref="L14:M15"/>
    <mergeCell ref="N14:O15"/>
    <mergeCell ref="P14:Q15"/>
    <mergeCell ref="R14:S15"/>
    <mergeCell ref="AH12:AI13"/>
    <mergeCell ref="AJ12:AK13"/>
    <mergeCell ref="AL12:AM13"/>
    <mergeCell ref="AN12:AO13"/>
    <mergeCell ref="AP12:AQ13"/>
    <mergeCell ref="AR12:AS13"/>
    <mergeCell ref="V12:W13"/>
    <mergeCell ref="X12:Y13"/>
    <mergeCell ref="Z12:AA13"/>
    <mergeCell ref="AB12:AC13"/>
    <mergeCell ref="AD12:AE13"/>
    <mergeCell ref="AF12:AG13"/>
    <mergeCell ref="AM10:AM11"/>
    <mergeCell ref="AN10:AR11"/>
    <mergeCell ref="AS10:AS11"/>
    <mergeCell ref="AA10:AA11"/>
    <mergeCell ref="AB10:AF11"/>
    <mergeCell ref="AG10:AG11"/>
    <mergeCell ref="AH10:AL11"/>
    <mergeCell ref="H12:I13"/>
    <mergeCell ref="J12:K13"/>
    <mergeCell ref="L12:M13"/>
    <mergeCell ref="N12:O13"/>
    <mergeCell ref="P12:Q13"/>
    <mergeCell ref="R12:S13"/>
    <mergeCell ref="T12:U13"/>
    <mergeCell ref="U10:U11"/>
    <mergeCell ref="V10:Z11"/>
    <mergeCell ref="A8:C8"/>
    <mergeCell ref="E8:K8"/>
    <mergeCell ref="N8:S8"/>
    <mergeCell ref="H10:I11"/>
    <mergeCell ref="J10:N11"/>
    <mergeCell ref="O10:O11"/>
    <mergeCell ref="P10:T11"/>
    <mergeCell ref="A2:AS2"/>
    <mergeCell ref="AM3:AS3"/>
    <mergeCell ref="E4:L4"/>
    <mergeCell ref="AG6:AS7"/>
    <mergeCell ref="A7:C7"/>
    <mergeCell ref="D7:S7"/>
  </mergeCells>
  <phoneticPr fontId="2"/>
  <pageMargins left="0.7" right="0.7" top="0.75" bottom="0.75" header="0.3" footer="0.3"/>
  <pageSetup paperSize="9"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Y39"/>
  <sheetViews>
    <sheetView view="pageBreakPreview" zoomScale="80" zoomScaleNormal="100" zoomScaleSheetLayoutView="80" workbookViewId="0">
      <selection activeCell="AX77" sqref="AX77"/>
    </sheetView>
  </sheetViews>
  <sheetFormatPr defaultColWidth="2.33203125" defaultRowHeight="12"/>
  <cols>
    <col min="1" max="9" width="2.33203125" style="25" customWidth="1"/>
    <col min="10" max="51" width="2.88671875" style="25" customWidth="1"/>
    <col min="52" max="16384" width="2.33203125" style="25"/>
  </cols>
  <sheetData>
    <row r="1" spans="1:51" ht="13.5" customHeight="1">
      <c r="A1" s="25" t="s">
        <v>1810</v>
      </c>
    </row>
    <row r="2" spans="1:51" ht="26.1" customHeight="1">
      <c r="A2" s="1127" t="s">
        <v>1811</v>
      </c>
      <c r="B2" s="1127"/>
      <c r="C2" s="1127"/>
      <c r="D2" s="1127"/>
      <c r="E2" s="1127"/>
      <c r="F2" s="1127"/>
      <c r="G2" s="1127"/>
      <c r="H2" s="1127"/>
      <c r="I2" s="1127"/>
      <c r="J2" s="1127"/>
      <c r="K2" s="1127"/>
      <c r="L2" s="1127"/>
      <c r="M2" s="1127"/>
      <c r="N2" s="1127"/>
      <c r="O2" s="1127"/>
      <c r="P2" s="1127"/>
      <c r="Q2" s="1127"/>
      <c r="R2" s="1127"/>
      <c r="S2" s="1127"/>
      <c r="T2" s="1127"/>
      <c r="U2" s="1127"/>
      <c r="V2" s="1127"/>
      <c r="W2" s="1127"/>
      <c r="X2" s="1127"/>
      <c r="Y2" s="1127"/>
      <c r="Z2" s="1127"/>
      <c r="AA2" s="1127"/>
      <c r="AB2" s="1127"/>
      <c r="AC2" s="1127"/>
      <c r="AD2" s="1127"/>
      <c r="AE2" s="1127"/>
      <c r="AF2" s="1127"/>
      <c r="AG2" s="1127"/>
      <c r="AH2" s="1127"/>
      <c r="AI2" s="1127"/>
      <c r="AJ2" s="1127"/>
      <c r="AK2" s="1127"/>
      <c r="AL2" s="1127"/>
      <c r="AM2" s="1127"/>
      <c r="AN2" s="1127"/>
      <c r="AO2" s="1127"/>
      <c r="AP2" s="1127"/>
      <c r="AQ2" s="1127"/>
      <c r="AR2" s="1127"/>
      <c r="AS2" s="1127"/>
      <c r="AT2" s="26"/>
      <c r="AU2" s="26"/>
      <c r="AV2" s="26"/>
      <c r="AW2" s="26"/>
      <c r="AX2" s="26"/>
      <c r="AY2" s="26"/>
    </row>
    <row r="3" spans="1:51" ht="13.5" customHeight="1">
      <c r="AL3" s="23" t="s">
        <v>12</v>
      </c>
      <c r="AM3" s="1151"/>
      <c r="AN3" s="1151"/>
      <c r="AO3" s="1151"/>
      <c r="AP3" s="1151"/>
      <c r="AQ3" s="1151"/>
      <c r="AR3" s="1151"/>
      <c r="AS3" s="1151"/>
    </row>
    <row r="4" spans="1:51" ht="13.5" customHeight="1">
      <c r="A4" s="469"/>
      <c r="B4" s="469"/>
      <c r="C4" s="469"/>
      <c r="D4" s="470" t="s">
        <v>694</v>
      </c>
      <c r="E4" s="1172"/>
      <c r="F4" s="1172"/>
      <c r="G4" s="1172"/>
      <c r="H4" s="1172"/>
      <c r="I4" s="1172"/>
      <c r="J4" s="1172"/>
      <c r="K4" s="1172"/>
      <c r="L4" s="1172"/>
      <c r="M4" s="469" t="s">
        <v>693</v>
      </c>
    </row>
    <row r="5" spans="1:51" ht="13.5" customHeight="1"/>
    <row r="6" spans="1:51" ht="13.5" customHeight="1">
      <c r="AC6" s="27"/>
      <c r="AE6" s="753"/>
      <c r="AF6" s="753"/>
      <c r="AG6" s="1173"/>
      <c r="AH6" s="1173"/>
      <c r="AI6" s="1173"/>
      <c r="AJ6" s="1173"/>
      <c r="AK6" s="1173"/>
      <c r="AL6" s="1173"/>
      <c r="AM6" s="1173"/>
      <c r="AN6" s="1173"/>
      <c r="AO6" s="1173"/>
      <c r="AP6" s="1173"/>
      <c r="AQ6" s="1173"/>
      <c r="AR6" s="1173"/>
      <c r="AS6" s="1173"/>
    </row>
    <row r="7" spans="1:51" ht="13.5" customHeight="1">
      <c r="A7" s="1160" t="s">
        <v>59</v>
      </c>
      <c r="B7" s="1160"/>
      <c r="C7" s="1160"/>
      <c r="D7" s="1160"/>
      <c r="E7" s="1160"/>
      <c r="F7" s="1160"/>
      <c r="G7" s="1160"/>
      <c r="H7" s="1160"/>
      <c r="I7" s="1160"/>
      <c r="J7" s="1160"/>
      <c r="K7" s="1160"/>
      <c r="L7" s="1160"/>
      <c r="M7" s="1160"/>
      <c r="N7" s="1160"/>
      <c r="O7" s="1160"/>
      <c r="P7" s="1160"/>
      <c r="Q7" s="1160"/>
      <c r="R7" s="1160"/>
      <c r="S7" s="1160"/>
      <c r="U7" s="29"/>
      <c r="V7" s="29"/>
      <c r="W7" s="29"/>
      <c r="X7" s="29"/>
      <c r="AG7" s="1173"/>
      <c r="AH7" s="1173"/>
      <c r="AI7" s="1173"/>
      <c r="AJ7" s="1173"/>
      <c r="AK7" s="1173"/>
      <c r="AL7" s="1173"/>
      <c r="AM7" s="1173"/>
      <c r="AN7" s="1173"/>
      <c r="AO7" s="1173"/>
      <c r="AP7" s="1173"/>
      <c r="AQ7" s="1173"/>
      <c r="AR7" s="1173"/>
      <c r="AS7" s="1173"/>
    </row>
    <row r="8" spans="1:51" ht="13.5" customHeight="1">
      <c r="A8" s="1160" t="s">
        <v>52</v>
      </c>
      <c r="B8" s="1160"/>
      <c r="C8" s="1160"/>
      <c r="D8" s="25" t="s">
        <v>60</v>
      </c>
      <c r="E8" s="1151"/>
      <c r="F8" s="1151"/>
      <c r="G8" s="1151"/>
      <c r="H8" s="1151"/>
      <c r="I8" s="1151"/>
      <c r="J8" s="1151"/>
      <c r="K8" s="1151"/>
      <c r="M8" s="25" t="s">
        <v>61</v>
      </c>
      <c r="N8" s="1151"/>
      <c r="O8" s="1151"/>
      <c r="P8" s="1151"/>
      <c r="Q8" s="1151"/>
      <c r="R8" s="1151"/>
      <c r="S8" s="1151"/>
      <c r="T8" s="30"/>
      <c r="AE8" s="753"/>
      <c r="AF8" s="753" t="s">
        <v>11</v>
      </c>
      <c r="AG8" s="31"/>
      <c r="AH8" s="31"/>
      <c r="AI8" s="31"/>
      <c r="AJ8" s="31"/>
      <c r="AK8" s="31"/>
      <c r="AL8" s="31"/>
      <c r="AM8" s="31"/>
      <c r="AN8" s="31"/>
      <c r="AO8" s="31"/>
      <c r="AP8" s="31"/>
      <c r="AQ8" s="31"/>
      <c r="AR8" s="31"/>
      <c r="AS8" s="31"/>
    </row>
    <row r="9" spans="1:51" ht="13.5" customHeight="1">
      <c r="A9" s="1160" t="s">
        <v>1812</v>
      </c>
      <c r="B9" s="1160"/>
      <c r="C9" s="1160"/>
      <c r="D9" s="25" t="s">
        <v>60</v>
      </c>
      <c r="E9" s="1151"/>
      <c r="F9" s="1151"/>
      <c r="G9" s="1151"/>
      <c r="H9" s="1151"/>
      <c r="I9" s="1151"/>
      <c r="J9" s="1151"/>
      <c r="K9" s="1151"/>
      <c r="M9" s="25" t="s">
        <v>61</v>
      </c>
      <c r="N9" s="1151"/>
      <c r="O9" s="1151"/>
      <c r="P9" s="1151"/>
      <c r="Q9" s="1151"/>
      <c r="R9" s="1151"/>
      <c r="S9" s="1151"/>
      <c r="T9" s="30"/>
      <c r="AE9" s="753"/>
      <c r="AF9" s="753"/>
      <c r="AG9" s="31"/>
      <c r="AH9" s="31"/>
      <c r="AI9" s="31"/>
      <c r="AJ9" s="31"/>
      <c r="AK9" s="31"/>
      <c r="AL9" s="31"/>
      <c r="AM9" s="31"/>
      <c r="AN9" s="31"/>
      <c r="AO9" s="31"/>
      <c r="AP9" s="31"/>
      <c r="AQ9" s="31"/>
      <c r="AR9" s="31"/>
      <c r="AS9" s="31"/>
    </row>
    <row r="10" spans="1:51" ht="13.5" customHeight="1"/>
    <row r="11" spans="1:51" ht="13.5" customHeight="1">
      <c r="A11" s="32"/>
      <c r="B11" s="33"/>
      <c r="C11" s="33"/>
      <c r="D11" s="33"/>
      <c r="E11" s="33"/>
      <c r="F11" s="33"/>
      <c r="G11" s="33"/>
      <c r="H11" s="1161" t="s">
        <v>62</v>
      </c>
      <c r="I11" s="1162"/>
      <c r="J11" s="1165"/>
      <c r="K11" s="1166"/>
      <c r="L11" s="1166"/>
      <c r="M11" s="1166"/>
      <c r="N11" s="1167"/>
      <c r="O11" s="1162" t="s">
        <v>62</v>
      </c>
      <c r="P11" s="1165"/>
      <c r="Q11" s="1166"/>
      <c r="R11" s="1166"/>
      <c r="S11" s="1166"/>
      <c r="T11" s="1167"/>
      <c r="U11" s="1162" t="s">
        <v>62</v>
      </c>
      <c r="V11" s="1165"/>
      <c r="W11" s="1166"/>
      <c r="X11" s="1166"/>
      <c r="Y11" s="1166"/>
      <c r="Z11" s="1167"/>
      <c r="AA11" s="1162" t="s">
        <v>62</v>
      </c>
      <c r="AB11" s="1165"/>
      <c r="AC11" s="1166"/>
      <c r="AD11" s="1166"/>
      <c r="AE11" s="1166"/>
      <c r="AF11" s="1167"/>
      <c r="AG11" s="1162" t="s">
        <v>62</v>
      </c>
      <c r="AH11" s="1165"/>
      <c r="AI11" s="1166"/>
      <c r="AJ11" s="1166"/>
      <c r="AK11" s="1166"/>
      <c r="AL11" s="1167"/>
      <c r="AM11" s="1162" t="s">
        <v>62</v>
      </c>
      <c r="AN11" s="1165"/>
      <c r="AO11" s="1166"/>
      <c r="AP11" s="1166"/>
      <c r="AQ11" s="1166"/>
      <c r="AR11" s="1167"/>
      <c r="AS11" s="1162" t="s">
        <v>62</v>
      </c>
    </row>
    <row r="12" spans="1:51" ht="13.5" customHeight="1">
      <c r="A12" s="34"/>
      <c r="B12" s="35"/>
      <c r="C12" s="35"/>
      <c r="D12" s="35"/>
      <c r="E12" s="35"/>
      <c r="F12" s="35"/>
      <c r="G12" s="35"/>
      <c r="H12" s="1163"/>
      <c r="I12" s="1164"/>
      <c r="J12" s="1168"/>
      <c r="K12" s="1169"/>
      <c r="L12" s="1169"/>
      <c r="M12" s="1169"/>
      <c r="N12" s="1170"/>
      <c r="O12" s="1171"/>
      <c r="P12" s="1168"/>
      <c r="Q12" s="1169"/>
      <c r="R12" s="1169"/>
      <c r="S12" s="1169"/>
      <c r="T12" s="1170"/>
      <c r="U12" s="1171"/>
      <c r="V12" s="1168"/>
      <c r="W12" s="1169"/>
      <c r="X12" s="1169"/>
      <c r="Y12" s="1169"/>
      <c r="Z12" s="1170"/>
      <c r="AA12" s="1171"/>
      <c r="AB12" s="1168"/>
      <c r="AC12" s="1169"/>
      <c r="AD12" s="1169"/>
      <c r="AE12" s="1169"/>
      <c r="AF12" s="1170"/>
      <c r="AG12" s="1171"/>
      <c r="AH12" s="1168"/>
      <c r="AI12" s="1169"/>
      <c r="AJ12" s="1169"/>
      <c r="AK12" s="1169"/>
      <c r="AL12" s="1170"/>
      <c r="AM12" s="1171"/>
      <c r="AN12" s="1168"/>
      <c r="AO12" s="1169"/>
      <c r="AP12" s="1169"/>
      <c r="AQ12" s="1169"/>
      <c r="AR12" s="1170"/>
      <c r="AS12" s="1171"/>
    </row>
    <row r="13" spans="1:51" ht="13.5" customHeight="1">
      <c r="A13" s="34"/>
      <c r="B13" s="35"/>
      <c r="C13" s="35"/>
      <c r="D13" s="35"/>
      <c r="E13" s="35"/>
      <c r="F13" s="35"/>
      <c r="G13" s="35"/>
      <c r="H13" s="1174" t="s">
        <v>63</v>
      </c>
      <c r="I13" s="1175"/>
      <c r="J13" s="1178">
        <v>1</v>
      </c>
      <c r="K13" s="1178"/>
      <c r="L13" s="1178">
        <v>11</v>
      </c>
      <c r="M13" s="1178"/>
      <c r="N13" s="1178">
        <v>21</v>
      </c>
      <c r="O13" s="1178"/>
      <c r="P13" s="1178">
        <v>1</v>
      </c>
      <c r="Q13" s="1178"/>
      <c r="R13" s="1178">
        <v>11</v>
      </c>
      <c r="S13" s="1178"/>
      <c r="T13" s="1178">
        <v>21</v>
      </c>
      <c r="U13" s="1178"/>
      <c r="V13" s="1178">
        <v>1</v>
      </c>
      <c r="W13" s="1178"/>
      <c r="X13" s="1178">
        <v>11</v>
      </c>
      <c r="Y13" s="1178"/>
      <c r="Z13" s="1178">
        <v>21</v>
      </c>
      <c r="AA13" s="1178"/>
      <c r="AB13" s="1178">
        <v>1</v>
      </c>
      <c r="AC13" s="1178"/>
      <c r="AD13" s="1178">
        <v>11</v>
      </c>
      <c r="AE13" s="1178"/>
      <c r="AF13" s="1178">
        <v>21</v>
      </c>
      <c r="AG13" s="1178"/>
      <c r="AH13" s="1178">
        <v>1</v>
      </c>
      <c r="AI13" s="1178"/>
      <c r="AJ13" s="1178">
        <v>11</v>
      </c>
      <c r="AK13" s="1178"/>
      <c r="AL13" s="1178">
        <v>21</v>
      </c>
      <c r="AM13" s="1178"/>
      <c r="AN13" s="1178">
        <v>1</v>
      </c>
      <c r="AO13" s="1178"/>
      <c r="AP13" s="1178">
        <v>11</v>
      </c>
      <c r="AQ13" s="1178"/>
      <c r="AR13" s="1178">
        <v>21</v>
      </c>
      <c r="AS13" s="1178"/>
    </row>
    <row r="14" spans="1:51" ht="13.5" customHeight="1">
      <c r="A14" s="36"/>
      <c r="B14" s="37" t="s">
        <v>55</v>
      </c>
      <c r="C14" s="37"/>
      <c r="D14" s="37"/>
      <c r="E14" s="37"/>
      <c r="F14" s="37"/>
      <c r="G14" s="37"/>
      <c r="H14" s="1176"/>
      <c r="I14" s="1177"/>
      <c r="J14" s="1178"/>
      <c r="K14" s="1178"/>
      <c r="L14" s="1178"/>
      <c r="M14" s="1178"/>
      <c r="N14" s="1178"/>
      <c r="O14" s="1178"/>
      <c r="P14" s="1178"/>
      <c r="Q14" s="1178"/>
      <c r="R14" s="1178"/>
      <c r="S14" s="1178"/>
      <c r="T14" s="1178"/>
      <c r="U14" s="1178"/>
      <c r="V14" s="1178"/>
      <c r="W14" s="1178"/>
      <c r="X14" s="1178"/>
      <c r="Y14" s="1178"/>
      <c r="Z14" s="1178"/>
      <c r="AA14" s="1178"/>
      <c r="AB14" s="1178"/>
      <c r="AC14" s="1178"/>
      <c r="AD14" s="1178"/>
      <c r="AE14" s="1178"/>
      <c r="AF14" s="1178"/>
      <c r="AG14" s="1178"/>
      <c r="AH14" s="1178"/>
      <c r="AI14" s="1178"/>
      <c r="AJ14" s="1178"/>
      <c r="AK14" s="1178"/>
      <c r="AL14" s="1178"/>
      <c r="AM14" s="1178"/>
      <c r="AN14" s="1178"/>
      <c r="AO14" s="1178"/>
      <c r="AP14" s="1178"/>
      <c r="AQ14" s="1178"/>
      <c r="AR14" s="1178"/>
      <c r="AS14" s="1178"/>
    </row>
    <row r="15" spans="1:51" ht="13.5" customHeight="1">
      <c r="A15" s="1180"/>
      <c r="B15" s="1181"/>
      <c r="C15" s="1181"/>
      <c r="D15" s="1181"/>
      <c r="E15" s="1181"/>
      <c r="F15" s="1181"/>
      <c r="G15" s="1181"/>
      <c r="H15" s="1181"/>
      <c r="I15" s="1182"/>
      <c r="J15" s="1179"/>
      <c r="K15" s="1179"/>
      <c r="L15" s="1179"/>
      <c r="M15" s="1179"/>
      <c r="N15" s="1179"/>
      <c r="O15" s="1179"/>
      <c r="P15" s="1179"/>
      <c r="Q15" s="1179"/>
      <c r="R15" s="1179"/>
      <c r="S15" s="1179"/>
      <c r="T15" s="1179"/>
      <c r="U15" s="1179"/>
      <c r="V15" s="1179"/>
      <c r="W15" s="1179"/>
      <c r="X15" s="1179"/>
      <c r="Y15" s="1179"/>
      <c r="Z15" s="1179"/>
      <c r="AA15" s="1179"/>
      <c r="AB15" s="1179"/>
      <c r="AC15" s="1179"/>
      <c r="AD15" s="1179"/>
      <c r="AE15" s="1179"/>
      <c r="AF15" s="1179"/>
      <c r="AG15" s="1179"/>
      <c r="AH15" s="1179"/>
      <c r="AI15" s="1179"/>
      <c r="AJ15" s="1179"/>
      <c r="AK15" s="1179"/>
      <c r="AL15" s="1179"/>
      <c r="AM15" s="1179"/>
      <c r="AN15" s="1179"/>
      <c r="AO15" s="1179"/>
      <c r="AP15" s="1179"/>
      <c r="AQ15" s="1179"/>
      <c r="AR15" s="1179"/>
      <c r="AS15" s="1179"/>
    </row>
    <row r="16" spans="1:51" ht="13.5" customHeight="1">
      <c r="A16" s="1180"/>
      <c r="B16" s="1181"/>
      <c r="C16" s="1181"/>
      <c r="D16" s="1181"/>
      <c r="E16" s="1181"/>
      <c r="F16" s="1181"/>
      <c r="G16" s="1181"/>
      <c r="H16" s="1181"/>
      <c r="I16" s="1182"/>
      <c r="J16" s="1179"/>
      <c r="K16" s="1179"/>
      <c r="L16" s="1179"/>
      <c r="M16" s="1179"/>
      <c r="N16" s="1179"/>
      <c r="O16" s="1179"/>
      <c r="P16" s="1179"/>
      <c r="Q16" s="1179"/>
      <c r="R16" s="1179"/>
      <c r="S16" s="1179"/>
      <c r="T16" s="1179"/>
      <c r="U16" s="1179"/>
      <c r="V16" s="1179"/>
      <c r="W16" s="1179"/>
      <c r="X16" s="1179"/>
      <c r="Y16" s="1179"/>
      <c r="Z16" s="1179"/>
      <c r="AA16" s="1179"/>
      <c r="AB16" s="1179"/>
      <c r="AC16" s="1179"/>
      <c r="AD16" s="1179"/>
      <c r="AE16" s="1179"/>
      <c r="AF16" s="1179"/>
      <c r="AG16" s="1179"/>
      <c r="AH16" s="1179"/>
      <c r="AI16" s="1179"/>
      <c r="AJ16" s="1179"/>
      <c r="AK16" s="1179"/>
      <c r="AL16" s="1179"/>
      <c r="AM16" s="1179"/>
      <c r="AN16" s="1179"/>
      <c r="AO16" s="1179"/>
      <c r="AP16" s="1179"/>
      <c r="AQ16" s="1179"/>
      <c r="AR16" s="1179"/>
      <c r="AS16" s="1179"/>
    </row>
    <row r="17" spans="1:45" ht="13.5" customHeight="1">
      <c r="A17" s="1180"/>
      <c r="B17" s="1181"/>
      <c r="C17" s="1181"/>
      <c r="D17" s="1181"/>
      <c r="E17" s="1181"/>
      <c r="F17" s="1181"/>
      <c r="G17" s="1181"/>
      <c r="H17" s="1181"/>
      <c r="I17" s="1182"/>
      <c r="J17" s="1179"/>
      <c r="K17" s="1179"/>
      <c r="L17" s="1179"/>
      <c r="M17" s="1179"/>
      <c r="N17" s="1179"/>
      <c r="O17" s="1179"/>
      <c r="P17" s="1179"/>
      <c r="Q17" s="1179"/>
      <c r="R17" s="1179"/>
      <c r="S17" s="1179"/>
      <c r="T17" s="1179"/>
      <c r="U17" s="1179"/>
      <c r="V17" s="1179"/>
      <c r="W17" s="1179"/>
      <c r="X17" s="1179"/>
      <c r="Y17" s="1179"/>
      <c r="Z17" s="1179"/>
      <c r="AA17" s="1179"/>
      <c r="AB17" s="1179"/>
      <c r="AC17" s="1179"/>
      <c r="AD17" s="1179"/>
      <c r="AE17" s="1179"/>
      <c r="AF17" s="1179"/>
      <c r="AG17" s="1179"/>
      <c r="AH17" s="1179"/>
      <c r="AI17" s="1179"/>
      <c r="AJ17" s="1179"/>
      <c r="AK17" s="1179"/>
      <c r="AL17" s="1179"/>
      <c r="AM17" s="1179"/>
      <c r="AN17" s="1179"/>
      <c r="AO17" s="1179"/>
      <c r="AP17" s="1179"/>
      <c r="AQ17" s="1179"/>
      <c r="AR17" s="1179"/>
      <c r="AS17" s="1179"/>
    </row>
    <row r="18" spans="1:45" ht="13.5" customHeight="1">
      <c r="A18" s="1180"/>
      <c r="B18" s="1181"/>
      <c r="C18" s="1181"/>
      <c r="D18" s="1181"/>
      <c r="E18" s="1181"/>
      <c r="F18" s="1181"/>
      <c r="G18" s="1181"/>
      <c r="H18" s="1181"/>
      <c r="I18" s="1182"/>
      <c r="J18" s="1179"/>
      <c r="K18" s="1179"/>
      <c r="L18" s="1179"/>
      <c r="M18" s="1179"/>
      <c r="N18" s="1179"/>
      <c r="O18" s="1179"/>
      <c r="P18" s="1179"/>
      <c r="Q18" s="1179"/>
      <c r="R18" s="1179"/>
      <c r="S18" s="1179"/>
      <c r="T18" s="1179"/>
      <c r="U18" s="1179"/>
      <c r="V18" s="1179"/>
      <c r="W18" s="1179"/>
      <c r="X18" s="1179"/>
      <c r="Y18" s="1179"/>
      <c r="Z18" s="1179"/>
      <c r="AA18" s="1179"/>
      <c r="AB18" s="1179"/>
      <c r="AC18" s="1179"/>
      <c r="AD18" s="1179"/>
      <c r="AE18" s="1179"/>
      <c r="AF18" s="1179"/>
      <c r="AG18" s="1179"/>
      <c r="AH18" s="1179"/>
      <c r="AI18" s="1179"/>
      <c r="AJ18" s="1179"/>
      <c r="AK18" s="1179"/>
      <c r="AL18" s="1179"/>
      <c r="AM18" s="1179"/>
      <c r="AN18" s="1179"/>
      <c r="AO18" s="1179"/>
      <c r="AP18" s="1179"/>
      <c r="AQ18" s="1179"/>
      <c r="AR18" s="1179"/>
      <c r="AS18" s="1179"/>
    </row>
    <row r="19" spans="1:45" ht="13.5" customHeight="1">
      <c r="A19" s="1180"/>
      <c r="B19" s="1181"/>
      <c r="C19" s="1181"/>
      <c r="D19" s="1181"/>
      <c r="E19" s="1181"/>
      <c r="F19" s="1181"/>
      <c r="G19" s="1181"/>
      <c r="H19" s="1181"/>
      <c r="I19" s="1182"/>
      <c r="J19" s="1179"/>
      <c r="K19" s="1179"/>
      <c r="L19" s="1179"/>
      <c r="M19" s="1179"/>
      <c r="N19" s="1179"/>
      <c r="O19" s="1179"/>
      <c r="P19" s="1179"/>
      <c r="Q19" s="1179"/>
      <c r="R19" s="1179"/>
      <c r="S19" s="1179"/>
      <c r="T19" s="1179"/>
      <c r="U19" s="1179"/>
      <c r="V19" s="1179"/>
      <c r="W19" s="1179"/>
      <c r="X19" s="1179"/>
      <c r="Y19" s="1179"/>
      <c r="Z19" s="1179"/>
      <c r="AA19" s="1179"/>
      <c r="AB19" s="1179"/>
      <c r="AC19" s="1179"/>
      <c r="AD19" s="1179"/>
      <c r="AE19" s="1179"/>
      <c r="AF19" s="1179"/>
      <c r="AG19" s="1179"/>
      <c r="AH19" s="1179"/>
      <c r="AI19" s="1179"/>
      <c r="AJ19" s="1179"/>
      <c r="AK19" s="1179"/>
      <c r="AL19" s="1179"/>
      <c r="AM19" s="1179"/>
      <c r="AN19" s="1179"/>
      <c r="AO19" s="1179"/>
      <c r="AP19" s="1179"/>
      <c r="AQ19" s="1179"/>
      <c r="AR19" s="1179"/>
      <c r="AS19" s="1179"/>
    </row>
    <row r="20" spans="1:45" ht="13.5" customHeight="1">
      <c r="A20" s="1180"/>
      <c r="B20" s="1181"/>
      <c r="C20" s="1181"/>
      <c r="D20" s="1181"/>
      <c r="E20" s="1181"/>
      <c r="F20" s="1181"/>
      <c r="G20" s="1181"/>
      <c r="H20" s="1181"/>
      <c r="I20" s="1182"/>
      <c r="J20" s="1179"/>
      <c r="K20" s="1179"/>
      <c r="L20" s="1179"/>
      <c r="M20" s="1179"/>
      <c r="N20" s="1179"/>
      <c r="O20" s="1179"/>
      <c r="P20" s="1179"/>
      <c r="Q20" s="1179"/>
      <c r="R20" s="1179"/>
      <c r="S20" s="1179"/>
      <c r="T20" s="1179"/>
      <c r="U20" s="1179"/>
      <c r="V20" s="1179"/>
      <c r="W20" s="1179"/>
      <c r="X20" s="1179"/>
      <c r="Y20" s="1179"/>
      <c r="Z20" s="1179"/>
      <c r="AA20" s="1179"/>
      <c r="AB20" s="1179"/>
      <c r="AC20" s="1179"/>
      <c r="AD20" s="1179"/>
      <c r="AE20" s="1179"/>
      <c r="AF20" s="1179"/>
      <c r="AG20" s="1179"/>
      <c r="AH20" s="1179"/>
      <c r="AI20" s="1179"/>
      <c r="AJ20" s="1179"/>
      <c r="AK20" s="1179"/>
      <c r="AL20" s="1179"/>
      <c r="AM20" s="1179"/>
      <c r="AN20" s="1179"/>
      <c r="AO20" s="1179"/>
      <c r="AP20" s="1179"/>
      <c r="AQ20" s="1179"/>
      <c r="AR20" s="1179"/>
      <c r="AS20" s="1179"/>
    </row>
    <row r="21" spans="1:45" ht="13.5" customHeight="1">
      <c r="A21" s="1180"/>
      <c r="B21" s="1181"/>
      <c r="C21" s="1181"/>
      <c r="D21" s="1181"/>
      <c r="E21" s="1181"/>
      <c r="F21" s="1181"/>
      <c r="G21" s="1181"/>
      <c r="H21" s="1181"/>
      <c r="I21" s="1182"/>
      <c r="J21" s="1179"/>
      <c r="K21" s="1179"/>
      <c r="L21" s="1179"/>
      <c r="M21" s="1179"/>
      <c r="N21" s="1179"/>
      <c r="O21" s="1179"/>
      <c r="P21" s="1179"/>
      <c r="Q21" s="1179"/>
      <c r="R21" s="1179"/>
      <c r="S21" s="1179"/>
      <c r="T21" s="1179"/>
      <c r="U21" s="1179"/>
      <c r="V21" s="1179"/>
      <c r="W21" s="1179"/>
      <c r="X21" s="1179"/>
      <c r="Y21" s="1179"/>
      <c r="Z21" s="1179"/>
      <c r="AA21" s="1179"/>
      <c r="AB21" s="1179"/>
      <c r="AC21" s="1179"/>
      <c r="AD21" s="1179"/>
      <c r="AE21" s="1179"/>
      <c r="AF21" s="1179"/>
      <c r="AG21" s="1179"/>
      <c r="AH21" s="1179"/>
      <c r="AI21" s="1179"/>
      <c r="AJ21" s="1179"/>
      <c r="AK21" s="1179"/>
      <c r="AL21" s="1179"/>
      <c r="AM21" s="1179"/>
      <c r="AN21" s="1179"/>
      <c r="AO21" s="1179"/>
      <c r="AP21" s="1179"/>
      <c r="AQ21" s="1179"/>
      <c r="AR21" s="1179"/>
      <c r="AS21" s="1179"/>
    </row>
    <row r="22" spans="1:45" ht="13.5" customHeight="1">
      <c r="A22" s="1180"/>
      <c r="B22" s="1181"/>
      <c r="C22" s="1181"/>
      <c r="D22" s="1181"/>
      <c r="E22" s="1181"/>
      <c r="F22" s="1181"/>
      <c r="G22" s="1181"/>
      <c r="H22" s="1181"/>
      <c r="I22" s="1182"/>
      <c r="J22" s="1179"/>
      <c r="K22" s="1179"/>
      <c r="L22" s="1179"/>
      <c r="M22" s="1179"/>
      <c r="N22" s="1179"/>
      <c r="O22" s="1179"/>
      <c r="P22" s="1179"/>
      <c r="Q22" s="1179"/>
      <c r="R22" s="1179"/>
      <c r="S22" s="1179"/>
      <c r="T22" s="1179"/>
      <c r="U22" s="1179"/>
      <c r="V22" s="1179"/>
      <c r="W22" s="1179"/>
      <c r="X22" s="1179"/>
      <c r="Y22" s="1179"/>
      <c r="Z22" s="1179"/>
      <c r="AA22" s="1179"/>
      <c r="AB22" s="1179"/>
      <c r="AC22" s="1179"/>
      <c r="AD22" s="1179"/>
      <c r="AE22" s="1179"/>
      <c r="AF22" s="1179"/>
      <c r="AG22" s="1179"/>
      <c r="AH22" s="1179"/>
      <c r="AI22" s="1179"/>
      <c r="AJ22" s="1179"/>
      <c r="AK22" s="1179"/>
      <c r="AL22" s="1179"/>
      <c r="AM22" s="1179"/>
      <c r="AN22" s="1179"/>
      <c r="AO22" s="1179"/>
      <c r="AP22" s="1179"/>
      <c r="AQ22" s="1179"/>
      <c r="AR22" s="1179"/>
      <c r="AS22" s="1179"/>
    </row>
    <row r="23" spans="1:45" ht="13.5" customHeight="1">
      <c r="A23" s="1180"/>
      <c r="B23" s="1181"/>
      <c r="C23" s="1181"/>
      <c r="D23" s="1181"/>
      <c r="E23" s="1181"/>
      <c r="F23" s="1181"/>
      <c r="G23" s="1181"/>
      <c r="H23" s="1181"/>
      <c r="I23" s="1182"/>
      <c r="J23" s="1179"/>
      <c r="K23" s="1179"/>
      <c r="L23" s="1179"/>
      <c r="M23" s="1179"/>
      <c r="N23" s="1179"/>
      <c r="O23" s="1179"/>
      <c r="P23" s="1179"/>
      <c r="Q23" s="1179"/>
      <c r="R23" s="1179"/>
      <c r="S23" s="1179"/>
      <c r="T23" s="1179"/>
      <c r="U23" s="1179"/>
      <c r="V23" s="1179"/>
      <c r="W23" s="1179"/>
      <c r="X23" s="1179"/>
      <c r="Y23" s="1179"/>
      <c r="Z23" s="1179"/>
      <c r="AA23" s="1179"/>
      <c r="AB23" s="1179"/>
      <c r="AC23" s="1179"/>
      <c r="AD23" s="1179"/>
      <c r="AE23" s="1179"/>
      <c r="AF23" s="1179"/>
      <c r="AG23" s="1179"/>
      <c r="AH23" s="1179"/>
      <c r="AI23" s="1179"/>
      <c r="AJ23" s="1179"/>
      <c r="AK23" s="1179"/>
      <c r="AL23" s="1179"/>
      <c r="AM23" s="1179"/>
      <c r="AN23" s="1179"/>
      <c r="AO23" s="1179"/>
      <c r="AP23" s="1179"/>
      <c r="AQ23" s="1179"/>
      <c r="AR23" s="1179"/>
      <c r="AS23" s="1179"/>
    </row>
    <row r="24" spans="1:45" ht="13.5" customHeight="1">
      <c r="A24" s="1180"/>
      <c r="B24" s="1181"/>
      <c r="C24" s="1181"/>
      <c r="D24" s="1181"/>
      <c r="E24" s="1181"/>
      <c r="F24" s="1181"/>
      <c r="G24" s="1181"/>
      <c r="H24" s="1181"/>
      <c r="I24" s="1182"/>
      <c r="J24" s="1179"/>
      <c r="K24" s="1179"/>
      <c r="L24" s="1179"/>
      <c r="M24" s="1179"/>
      <c r="N24" s="1179"/>
      <c r="O24" s="1179"/>
      <c r="P24" s="1179"/>
      <c r="Q24" s="1179"/>
      <c r="R24" s="1179"/>
      <c r="S24" s="1179"/>
      <c r="T24" s="1179"/>
      <c r="U24" s="1179"/>
      <c r="V24" s="1179"/>
      <c r="W24" s="1179"/>
      <c r="X24" s="1179"/>
      <c r="Y24" s="1179"/>
      <c r="Z24" s="1179"/>
      <c r="AA24" s="1179"/>
      <c r="AB24" s="1179"/>
      <c r="AC24" s="1179"/>
      <c r="AD24" s="1179"/>
      <c r="AE24" s="1179"/>
      <c r="AF24" s="1179"/>
      <c r="AG24" s="1179"/>
      <c r="AH24" s="1179"/>
      <c r="AI24" s="1179"/>
      <c r="AJ24" s="1179"/>
      <c r="AK24" s="1179"/>
      <c r="AL24" s="1179"/>
      <c r="AM24" s="1179"/>
      <c r="AN24" s="1179"/>
      <c r="AO24" s="1179"/>
      <c r="AP24" s="1179"/>
      <c r="AQ24" s="1179"/>
      <c r="AR24" s="1179"/>
      <c r="AS24" s="1179"/>
    </row>
    <row r="25" spans="1:45" ht="13.5" customHeight="1">
      <c r="A25" s="1180"/>
      <c r="B25" s="1181"/>
      <c r="C25" s="1181"/>
      <c r="D25" s="1181"/>
      <c r="E25" s="1181"/>
      <c r="F25" s="1181"/>
      <c r="G25" s="1181"/>
      <c r="H25" s="1181"/>
      <c r="I25" s="1182"/>
      <c r="J25" s="1179"/>
      <c r="K25" s="1179"/>
      <c r="L25" s="1179"/>
      <c r="M25" s="1179"/>
      <c r="N25" s="1179"/>
      <c r="O25" s="1179"/>
      <c r="P25" s="1179"/>
      <c r="Q25" s="1179"/>
      <c r="R25" s="1179"/>
      <c r="S25" s="1179"/>
      <c r="T25" s="1179"/>
      <c r="U25" s="1179"/>
      <c r="V25" s="1179"/>
      <c r="W25" s="1179"/>
      <c r="X25" s="1179"/>
      <c r="Y25" s="1179"/>
      <c r="Z25" s="1179"/>
      <c r="AA25" s="1179"/>
      <c r="AB25" s="1179"/>
      <c r="AC25" s="1179"/>
      <c r="AD25" s="1179"/>
      <c r="AE25" s="1179"/>
      <c r="AF25" s="1179"/>
      <c r="AG25" s="1179"/>
      <c r="AH25" s="1179"/>
      <c r="AI25" s="1179"/>
      <c r="AJ25" s="1179"/>
      <c r="AK25" s="1179"/>
      <c r="AL25" s="1179"/>
      <c r="AM25" s="1179"/>
      <c r="AN25" s="1179"/>
      <c r="AO25" s="1179"/>
      <c r="AP25" s="1179"/>
      <c r="AQ25" s="1179"/>
      <c r="AR25" s="1179"/>
      <c r="AS25" s="1179"/>
    </row>
    <row r="26" spans="1:45" ht="13.5" customHeight="1">
      <c r="A26" s="1180"/>
      <c r="B26" s="1181"/>
      <c r="C26" s="1181"/>
      <c r="D26" s="1181"/>
      <c r="E26" s="1181"/>
      <c r="F26" s="1181"/>
      <c r="G26" s="1181"/>
      <c r="H26" s="1181"/>
      <c r="I26" s="1182"/>
      <c r="J26" s="1179"/>
      <c r="K26" s="1179"/>
      <c r="L26" s="1179"/>
      <c r="M26" s="1179"/>
      <c r="N26" s="1179"/>
      <c r="O26" s="1179"/>
      <c r="P26" s="1179"/>
      <c r="Q26" s="1179"/>
      <c r="R26" s="1179"/>
      <c r="S26" s="1179"/>
      <c r="T26" s="1179"/>
      <c r="U26" s="1179"/>
      <c r="V26" s="1179"/>
      <c r="W26" s="1179"/>
      <c r="X26" s="1179"/>
      <c r="Y26" s="1179"/>
      <c r="Z26" s="1179"/>
      <c r="AA26" s="1179"/>
      <c r="AB26" s="1179"/>
      <c r="AC26" s="1179"/>
      <c r="AD26" s="1179"/>
      <c r="AE26" s="1179"/>
      <c r="AF26" s="1179"/>
      <c r="AG26" s="1179"/>
      <c r="AH26" s="1179"/>
      <c r="AI26" s="1179"/>
      <c r="AJ26" s="1179"/>
      <c r="AK26" s="1179"/>
      <c r="AL26" s="1179"/>
      <c r="AM26" s="1179"/>
      <c r="AN26" s="1179"/>
      <c r="AO26" s="1179"/>
      <c r="AP26" s="1179"/>
      <c r="AQ26" s="1179"/>
      <c r="AR26" s="1179"/>
      <c r="AS26" s="1179"/>
    </row>
    <row r="27" spans="1:45" ht="13.5" customHeight="1">
      <c r="A27" s="1180"/>
      <c r="B27" s="1181"/>
      <c r="C27" s="1181"/>
      <c r="D27" s="1181"/>
      <c r="E27" s="1181"/>
      <c r="F27" s="1181"/>
      <c r="G27" s="1181"/>
      <c r="H27" s="1181"/>
      <c r="I27" s="1182"/>
      <c r="J27" s="1179"/>
      <c r="K27" s="1179"/>
      <c r="L27" s="1179"/>
      <c r="M27" s="1179"/>
      <c r="N27" s="1179"/>
      <c r="O27" s="1179"/>
      <c r="P27" s="1179"/>
      <c r="Q27" s="1179"/>
      <c r="R27" s="1179"/>
      <c r="S27" s="1179"/>
      <c r="T27" s="1179"/>
      <c r="U27" s="1179"/>
      <c r="V27" s="1179"/>
      <c r="W27" s="1179"/>
      <c r="X27" s="1179"/>
      <c r="Y27" s="1179"/>
      <c r="Z27" s="1179"/>
      <c r="AA27" s="1179"/>
      <c r="AB27" s="1179"/>
      <c r="AC27" s="1179"/>
      <c r="AD27" s="1179"/>
      <c r="AE27" s="1179"/>
      <c r="AF27" s="1179"/>
      <c r="AG27" s="1179"/>
      <c r="AH27" s="1179"/>
      <c r="AI27" s="1179"/>
      <c r="AJ27" s="1179"/>
      <c r="AK27" s="1179"/>
      <c r="AL27" s="1179"/>
      <c r="AM27" s="1179"/>
      <c r="AN27" s="1179"/>
      <c r="AO27" s="1179"/>
      <c r="AP27" s="1179"/>
      <c r="AQ27" s="1179"/>
      <c r="AR27" s="1179"/>
      <c r="AS27" s="1179"/>
    </row>
    <row r="28" spans="1:45" ht="13.5" customHeight="1">
      <c r="A28" s="1180"/>
      <c r="B28" s="1181"/>
      <c r="C28" s="1181"/>
      <c r="D28" s="1181"/>
      <c r="E28" s="1181"/>
      <c r="F28" s="1181"/>
      <c r="G28" s="1181"/>
      <c r="H28" s="1181"/>
      <c r="I28" s="1182"/>
      <c r="J28" s="1179"/>
      <c r="K28" s="1179"/>
      <c r="L28" s="1179"/>
      <c r="M28" s="1179"/>
      <c r="N28" s="1179"/>
      <c r="O28" s="1179"/>
      <c r="P28" s="1179"/>
      <c r="Q28" s="1179"/>
      <c r="R28" s="1179"/>
      <c r="S28" s="1179"/>
      <c r="T28" s="1179"/>
      <c r="U28" s="1179"/>
      <c r="V28" s="1179"/>
      <c r="W28" s="1179"/>
      <c r="X28" s="1179"/>
      <c r="Y28" s="1179"/>
      <c r="Z28" s="1179"/>
      <c r="AA28" s="1179"/>
      <c r="AB28" s="1179"/>
      <c r="AC28" s="1179"/>
      <c r="AD28" s="1179"/>
      <c r="AE28" s="1179"/>
      <c r="AF28" s="1179"/>
      <c r="AG28" s="1179"/>
      <c r="AH28" s="1179"/>
      <c r="AI28" s="1179"/>
      <c r="AJ28" s="1179"/>
      <c r="AK28" s="1179"/>
      <c r="AL28" s="1179"/>
      <c r="AM28" s="1179"/>
      <c r="AN28" s="1179"/>
      <c r="AO28" s="1179"/>
      <c r="AP28" s="1179"/>
      <c r="AQ28" s="1179"/>
      <c r="AR28" s="1179"/>
      <c r="AS28" s="1179"/>
    </row>
    <row r="29" spans="1:45" ht="13.5" customHeight="1">
      <c r="A29" s="1180"/>
      <c r="B29" s="1181"/>
      <c r="C29" s="1181"/>
      <c r="D29" s="1181"/>
      <c r="E29" s="1181"/>
      <c r="F29" s="1181"/>
      <c r="G29" s="1181"/>
      <c r="H29" s="1181"/>
      <c r="I29" s="1182"/>
      <c r="J29" s="1179"/>
      <c r="K29" s="1179"/>
      <c r="L29" s="1179"/>
      <c r="M29" s="1179"/>
      <c r="N29" s="1179"/>
      <c r="O29" s="1179"/>
      <c r="P29" s="1179"/>
      <c r="Q29" s="1179"/>
      <c r="R29" s="1179"/>
      <c r="S29" s="1179"/>
      <c r="T29" s="1179"/>
      <c r="U29" s="1179"/>
      <c r="V29" s="1179"/>
      <c r="W29" s="1179"/>
      <c r="X29" s="1179"/>
      <c r="Y29" s="1179"/>
      <c r="Z29" s="1179"/>
      <c r="AA29" s="1179"/>
      <c r="AB29" s="1179"/>
      <c r="AC29" s="1179"/>
      <c r="AD29" s="1179"/>
      <c r="AE29" s="1179"/>
      <c r="AF29" s="1179"/>
      <c r="AG29" s="1179"/>
      <c r="AH29" s="1179"/>
      <c r="AI29" s="1179"/>
      <c r="AJ29" s="1179"/>
      <c r="AK29" s="1179"/>
      <c r="AL29" s="1179"/>
      <c r="AM29" s="1179"/>
      <c r="AN29" s="1179"/>
      <c r="AO29" s="1179"/>
      <c r="AP29" s="1179"/>
      <c r="AQ29" s="1179"/>
      <c r="AR29" s="1179"/>
      <c r="AS29" s="1179"/>
    </row>
    <row r="30" spans="1:45" ht="13.5" customHeight="1">
      <c r="A30" s="1180"/>
      <c r="B30" s="1181"/>
      <c r="C30" s="1181"/>
      <c r="D30" s="1181"/>
      <c r="E30" s="1181"/>
      <c r="F30" s="1181"/>
      <c r="G30" s="1181"/>
      <c r="H30" s="1181"/>
      <c r="I30" s="1182"/>
      <c r="J30" s="1179"/>
      <c r="K30" s="1179"/>
      <c r="L30" s="1179"/>
      <c r="M30" s="1179"/>
      <c r="N30" s="1179"/>
      <c r="O30" s="1179"/>
      <c r="P30" s="1179"/>
      <c r="Q30" s="1179"/>
      <c r="R30" s="1179"/>
      <c r="S30" s="1179"/>
      <c r="T30" s="1179"/>
      <c r="U30" s="1179"/>
      <c r="V30" s="1179"/>
      <c r="W30" s="1179"/>
      <c r="X30" s="1179"/>
      <c r="Y30" s="1179"/>
      <c r="Z30" s="1179"/>
      <c r="AA30" s="1179"/>
      <c r="AB30" s="1179"/>
      <c r="AC30" s="1179"/>
      <c r="AD30" s="1179"/>
      <c r="AE30" s="1179"/>
      <c r="AF30" s="1179"/>
      <c r="AG30" s="1179"/>
      <c r="AH30" s="1179"/>
      <c r="AI30" s="1179"/>
      <c r="AJ30" s="1179"/>
      <c r="AK30" s="1179"/>
      <c r="AL30" s="1179"/>
      <c r="AM30" s="1179"/>
      <c r="AN30" s="1179"/>
      <c r="AO30" s="1179"/>
      <c r="AP30" s="1179"/>
      <c r="AQ30" s="1179"/>
      <c r="AR30" s="1179"/>
      <c r="AS30" s="1179"/>
    </row>
    <row r="31" spans="1:45" ht="13.5" customHeight="1">
      <c r="A31" s="1180"/>
      <c r="B31" s="1181"/>
      <c r="C31" s="1181"/>
      <c r="D31" s="1181"/>
      <c r="E31" s="1181"/>
      <c r="F31" s="1181"/>
      <c r="G31" s="1181"/>
      <c r="H31" s="1181"/>
      <c r="I31" s="1182"/>
      <c r="J31" s="1179"/>
      <c r="K31" s="1179"/>
      <c r="L31" s="1179"/>
      <c r="M31" s="1179"/>
      <c r="N31" s="1179"/>
      <c r="O31" s="1179"/>
      <c r="P31" s="1179"/>
      <c r="Q31" s="1179"/>
      <c r="R31" s="1179"/>
      <c r="S31" s="1179"/>
      <c r="T31" s="1179"/>
      <c r="U31" s="1179"/>
      <c r="V31" s="1179"/>
      <c r="W31" s="1179"/>
      <c r="X31" s="1179"/>
      <c r="Y31" s="1179"/>
      <c r="Z31" s="1179"/>
      <c r="AA31" s="1179"/>
      <c r="AB31" s="1179"/>
      <c r="AC31" s="1179"/>
      <c r="AD31" s="1179"/>
      <c r="AE31" s="1179"/>
      <c r="AF31" s="1179"/>
      <c r="AG31" s="1179"/>
      <c r="AH31" s="1179"/>
      <c r="AI31" s="1179"/>
      <c r="AJ31" s="1179"/>
      <c r="AK31" s="1179"/>
      <c r="AL31" s="1179"/>
      <c r="AM31" s="1179"/>
      <c r="AN31" s="1179"/>
      <c r="AO31" s="1179"/>
      <c r="AP31" s="1179"/>
      <c r="AQ31" s="1179"/>
      <c r="AR31" s="1179"/>
      <c r="AS31" s="1179"/>
    </row>
    <row r="32" spans="1:45" ht="13.5" customHeight="1">
      <c r="A32" s="1180"/>
      <c r="B32" s="1181"/>
      <c r="C32" s="1181"/>
      <c r="D32" s="1181"/>
      <c r="E32" s="1181"/>
      <c r="F32" s="1181"/>
      <c r="G32" s="1181"/>
      <c r="H32" s="1181"/>
      <c r="I32" s="1182"/>
      <c r="J32" s="1179"/>
      <c r="K32" s="1179"/>
      <c r="L32" s="1179"/>
      <c r="M32" s="1179"/>
      <c r="N32" s="1179"/>
      <c r="O32" s="1179"/>
      <c r="P32" s="1179"/>
      <c r="Q32" s="1179"/>
      <c r="R32" s="1179"/>
      <c r="S32" s="1179"/>
      <c r="T32" s="1179"/>
      <c r="U32" s="1179"/>
      <c r="V32" s="1179"/>
      <c r="W32" s="1179"/>
      <c r="X32" s="1179"/>
      <c r="Y32" s="1179"/>
      <c r="Z32" s="1179"/>
      <c r="AA32" s="1179"/>
      <c r="AB32" s="1179"/>
      <c r="AC32" s="1179"/>
      <c r="AD32" s="1179"/>
      <c r="AE32" s="1179"/>
      <c r="AF32" s="1179"/>
      <c r="AG32" s="1179"/>
      <c r="AH32" s="1179"/>
      <c r="AI32" s="1179"/>
      <c r="AJ32" s="1179"/>
      <c r="AK32" s="1179"/>
      <c r="AL32" s="1179"/>
      <c r="AM32" s="1179"/>
      <c r="AN32" s="1179"/>
      <c r="AO32" s="1179"/>
      <c r="AP32" s="1179"/>
      <c r="AQ32" s="1179"/>
      <c r="AR32" s="1179"/>
      <c r="AS32" s="1179"/>
    </row>
    <row r="33" spans="1:5" ht="13.5" customHeight="1">
      <c r="A33" s="1161" t="s">
        <v>64</v>
      </c>
      <c r="B33" s="1161"/>
      <c r="C33" s="1161"/>
      <c r="D33" s="1161"/>
      <c r="E33" s="25" t="s">
        <v>65</v>
      </c>
    </row>
    <row r="34" spans="1:5" ht="13.5" customHeight="1">
      <c r="E34" s="25" t="s">
        <v>1813</v>
      </c>
    </row>
    <row r="35" spans="1:5" ht="13.5" customHeight="1"/>
    <row r="36" spans="1:5" ht="13.5" customHeight="1"/>
    <row r="37" spans="1:5" ht="12" customHeight="1"/>
    <row r="38" spans="1:5" ht="12" customHeight="1"/>
    <row r="39" spans="1:5" ht="12" customHeight="1"/>
  </sheetData>
  <mergeCells count="216">
    <mergeCell ref="A31:I32"/>
    <mergeCell ref="J31:K32"/>
    <mergeCell ref="L31:M32"/>
    <mergeCell ref="AF29:AG30"/>
    <mergeCell ref="AH29:AI30"/>
    <mergeCell ref="AJ29:AK30"/>
    <mergeCell ref="AR31:AS32"/>
    <mergeCell ref="A33:D33"/>
    <mergeCell ref="A9:C9"/>
    <mergeCell ref="E9:K9"/>
    <mergeCell ref="N9:S9"/>
    <mergeCell ref="AF31:AG32"/>
    <mergeCell ref="AH31:AI32"/>
    <mergeCell ref="AJ31:AK32"/>
    <mergeCell ref="AL31:AM32"/>
    <mergeCell ref="AN31:AO32"/>
    <mergeCell ref="AP31:AQ32"/>
    <mergeCell ref="T31:U32"/>
    <mergeCell ref="V31:W32"/>
    <mergeCell ref="X31:Y32"/>
    <mergeCell ref="Z31:AA32"/>
    <mergeCell ref="AB31:AC32"/>
    <mergeCell ref="AD31:AE32"/>
    <mergeCell ref="AL29:AM30"/>
    <mergeCell ref="AN29:AO30"/>
    <mergeCell ref="AP29:AQ30"/>
    <mergeCell ref="AR29:AS30"/>
    <mergeCell ref="Z27:AA28"/>
    <mergeCell ref="AB27:AC28"/>
    <mergeCell ref="AD27:AE28"/>
    <mergeCell ref="N31:O32"/>
    <mergeCell ref="P31:Q32"/>
    <mergeCell ref="R31:S32"/>
    <mergeCell ref="Z29:AA30"/>
    <mergeCell ref="AB29:AC30"/>
    <mergeCell ref="AD29:AE30"/>
    <mergeCell ref="A29:I30"/>
    <mergeCell ref="J29:K30"/>
    <mergeCell ref="L29:M30"/>
    <mergeCell ref="N29:O30"/>
    <mergeCell ref="P29:Q30"/>
    <mergeCell ref="R29:S30"/>
    <mergeCell ref="T29:U30"/>
    <mergeCell ref="V29:W30"/>
    <mergeCell ref="X29:Y30"/>
    <mergeCell ref="AP25:AQ26"/>
    <mergeCell ref="AR25:AS26"/>
    <mergeCell ref="A27:I28"/>
    <mergeCell ref="J27:K28"/>
    <mergeCell ref="L27:M28"/>
    <mergeCell ref="N27:O28"/>
    <mergeCell ref="P27:Q28"/>
    <mergeCell ref="R27:S28"/>
    <mergeCell ref="Z25:AA26"/>
    <mergeCell ref="AB25:AC26"/>
    <mergeCell ref="AD25:AE26"/>
    <mergeCell ref="AF25:AG26"/>
    <mergeCell ref="AH25:AI26"/>
    <mergeCell ref="AJ25:AK26"/>
    <mergeCell ref="AR27:AS28"/>
    <mergeCell ref="AF27:AG28"/>
    <mergeCell ref="AH27:AI28"/>
    <mergeCell ref="AJ27:AK28"/>
    <mergeCell ref="AL27:AM28"/>
    <mergeCell ref="AN27:AO28"/>
    <mergeCell ref="AP27:AQ28"/>
    <mergeCell ref="T27:U28"/>
    <mergeCell ref="V27:W28"/>
    <mergeCell ref="X27:Y28"/>
    <mergeCell ref="AR23:AS24"/>
    <mergeCell ref="A25:I26"/>
    <mergeCell ref="J25:K26"/>
    <mergeCell ref="L25:M26"/>
    <mergeCell ref="N25:O26"/>
    <mergeCell ref="P25:Q26"/>
    <mergeCell ref="R25:S26"/>
    <mergeCell ref="T25:U26"/>
    <mergeCell ref="V25:W26"/>
    <mergeCell ref="X25:Y26"/>
    <mergeCell ref="AF23:AG24"/>
    <mergeCell ref="AH23:AI24"/>
    <mergeCell ref="AJ23:AK24"/>
    <mergeCell ref="AL23:AM24"/>
    <mergeCell ref="AN23:AO24"/>
    <mergeCell ref="AP23:AQ24"/>
    <mergeCell ref="T23:U24"/>
    <mergeCell ref="V23:W24"/>
    <mergeCell ref="X23:Y24"/>
    <mergeCell ref="Z23:AA24"/>
    <mergeCell ref="AB23:AC24"/>
    <mergeCell ref="AD23:AE24"/>
    <mergeCell ref="AL25:AM26"/>
    <mergeCell ref="AN25:AO26"/>
    <mergeCell ref="A23:I24"/>
    <mergeCell ref="J23:K24"/>
    <mergeCell ref="L23:M24"/>
    <mergeCell ref="N23:O24"/>
    <mergeCell ref="P23:Q24"/>
    <mergeCell ref="R23:S24"/>
    <mergeCell ref="Z21:AA22"/>
    <mergeCell ref="AB21:AC22"/>
    <mergeCell ref="AD21:AE22"/>
    <mergeCell ref="A21:I22"/>
    <mergeCell ref="J21:K22"/>
    <mergeCell ref="L21:M22"/>
    <mergeCell ref="N21:O22"/>
    <mergeCell ref="P21:Q22"/>
    <mergeCell ref="R21:S22"/>
    <mergeCell ref="T21:U22"/>
    <mergeCell ref="V19:W20"/>
    <mergeCell ref="X19:Y20"/>
    <mergeCell ref="Z19:AA20"/>
    <mergeCell ref="AB19:AC20"/>
    <mergeCell ref="AD19:AE20"/>
    <mergeCell ref="AL21:AM22"/>
    <mergeCell ref="AN21:AO22"/>
    <mergeCell ref="AP21:AQ22"/>
    <mergeCell ref="AR21:AS22"/>
    <mergeCell ref="AF21:AG22"/>
    <mergeCell ref="AH21:AI22"/>
    <mergeCell ref="AJ21:AK22"/>
    <mergeCell ref="V21:W22"/>
    <mergeCell ref="X21:Y22"/>
    <mergeCell ref="AL17:AM18"/>
    <mergeCell ref="AN17:AO18"/>
    <mergeCell ref="AP17:AQ18"/>
    <mergeCell ref="AR17:AS18"/>
    <mergeCell ref="A19:I20"/>
    <mergeCell ref="J19:K20"/>
    <mergeCell ref="L19:M20"/>
    <mergeCell ref="N19:O20"/>
    <mergeCell ref="P19:Q20"/>
    <mergeCell ref="R19:S20"/>
    <mergeCell ref="Z17:AA18"/>
    <mergeCell ref="AB17:AC18"/>
    <mergeCell ref="AD17:AE18"/>
    <mergeCell ref="AF17:AG18"/>
    <mergeCell ref="AH17:AI18"/>
    <mergeCell ref="AJ17:AK18"/>
    <mergeCell ref="AR19:AS20"/>
    <mergeCell ref="AF19:AG20"/>
    <mergeCell ref="AH19:AI20"/>
    <mergeCell ref="AJ19:AK20"/>
    <mergeCell ref="AL19:AM20"/>
    <mergeCell ref="AN19:AO20"/>
    <mergeCell ref="AP19:AQ20"/>
    <mergeCell ref="T19:U20"/>
    <mergeCell ref="AR15:AS16"/>
    <mergeCell ref="A17:I18"/>
    <mergeCell ref="J17:K18"/>
    <mergeCell ref="L17:M18"/>
    <mergeCell ref="N17:O18"/>
    <mergeCell ref="P17:Q18"/>
    <mergeCell ref="R17:S18"/>
    <mergeCell ref="T17:U18"/>
    <mergeCell ref="V17:W18"/>
    <mergeCell ref="X17:Y18"/>
    <mergeCell ref="AF15:AG16"/>
    <mergeCell ref="AH15:AI16"/>
    <mergeCell ref="AJ15:AK16"/>
    <mergeCell ref="AL15:AM16"/>
    <mergeCell ref="AN15:AO16"/>
    <mergeCell ref="AP15:AQ16"/>
    <mergeCell ref="T15:U16"/>
    <mergeCell ref="V15:W16"/>
    <mergeCell ref="X15:Y16"/>
    <mergeCell ref="Z15:AA16"/>
    <mergeCell ref="AB15:AC16"/>
    <mergeCell ref="AD15:AE16"/>
    <mergeCell ref="A15:I16"/>
    <mergeCell ref="J15:K16"/>
    <mergeCell ref="L15:M16"/>
    <mergeCell ref="N15:O16"/>
    <mergeCell ref="P15:Q16"/>
    <mergeCell ref="R15:S16"/>
    <mergeCell ref="AH13:AI14"/>
    <mergeCell ref="AJ13:AK14"/>
    <mergeCell ref="AL13:AM14"/>
    <mergeCell ref="AN13:AO14"/>
    <mergeCell ref="AP13:AQ14"/>
    <mergeCell ref="AR13:AS14"/>
    <mergeCell ref="V13:W14"/>
    <mergeCell ref="X13:Y14"/>
    <mergeCell ref="Z13:AA14"/>
    <mergeCell ref="AB13:AC14"/>
    <mergeCell ref="AD13:AE14"/>
    <mergeCell ref="AF13:AG14"/>
    <mergeCell ref="AM11:AM12"/>
    <mergeCell ref="AN11:AR12"/>
    <mergeCell ref="AS11:AS12"/>
    <mergeCell ref="AA11:AA12"/>
    <mergeCell ref="AB11:AF12"/>
    <mergeCell ref="AG11:AG12"/>
    <mergeCell ref="AH11:AL12"/>
    <mergeCell ref="H13:I14"/>
    <mergeCell ref="J13:K14"/>
    <mergeCell ref="L13:M14"/>
    <mergeCell ref="N13:O14"/>
    <mergeCell ref="P13:Q14"/>
    <mergeCell ref="R13:S14"/>
    <mergeCell ref="T13:U14"/>
    <mergeCell ref="U11:U12"/>
    <mergeCell ref="V11:Z12"/>
    <mergeCell ref="A8:C8"/>
    <mergeCell ref="E8:K8"/>
    <mergeCell ref="N8:S8"/>
    <mergeCell ref="H11:I12"/>
    <mergeCell ref="J11:N12"/>
    <mergeCell ref="O11:O12"/>
    <mergeCell ref="P11:T12"/>
    <mergeCell ref="A2:AS2"/>
    <mergeCell ref="AM3:AS3"/>
    <mergeCell ref="E4:L4"/>
    <mergeCell ref="AG6:AS7"/>
    <mergeCell ref="A7:C7"/>
    <mergeCell ref="D7:S7"/>
  </mergeCells>
  <phoneticPr fontId="2"/>
  <pageMargins left="0.7" right="0.7" top="0.75" bottom="0.75" header="0.3" footer="0.3"/>
  <pageSetup paperSize="9"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47"/>
  <sheetViews>
    <sheetView view="pageBreakPreview" zoomScale="90" zoomScaleNormal="100" zoomScaleSheetLayoutView="90" workbookViewId="0">
      <selection activeCell="F17" sqref="F17"/>
    </sheetView>
  </sheetViews>
  <sheetFormatPr defaultColWidth="9" defaultRowHeight="13.2"/>
  <cols>
    <col min="1" max="1" width="3.109375" style="38" customWidth="1"/>
    <col min="2" max="9" width="10.33203125" style="38" customWidth="1"/>
    <col min="10" max="10" width="3.6640625" style="38" customWidth="1"/>
    <col min="11" max="16384" width="9" style="38"/>
  </cols>
  <sheetData>
    <row r="1" spans="1:9">
      <c r="A1" s="38" t="s">
        <v>67</v>
      </c>
    </row>
    <row r="5" spans="1:9" ht="16.2">
      <c r="A5" s="39" t="s">
        <v>68</v>
      </c>
      <c r="B5" s="39"/>
      <c r="C5" s="39"/>
      <c r="D5" s="39"/>
      <c r="E5" s="39"/>
      <c r="F5" s="39"/>
      <c r="G5" s="39"/>
      <c r="H5" s="39"/>
      <c r="I5" s="39"/>
    </row>
    <row r="9" spans="1:9">
      <c r="F9" s="40" t="s">
        <v>12</v>
      </c>
      <c r="G9" s="1191"/>
      <c r="H9" s="1191"/>
      <c r="I9" s="1191"/>
    </row>
    <row r="11" spans="1:9">
      <c r="B11" s="38" t="s">
        <v>691</v>
      </c>
      <c r="F11" s="41"/>
    </row>
    <row r="12" spans="1:9">
      <c r="C12" s="1192"/>
      <c r="D12" s="1192"/>
      <c r="E12" s="1192"/>
      <c r="F12" s="41" t="s">
        <v>692</v>
      </c>
    </row>
    <row r="14" spans="1:9">
      <c r="G14" s="1193"/>
      <c r="H14" s="1193"/>
      <c r="I14" s="1193"/>
    </row>
    <row r="15" spans="1:9">
      <c r="G15" s="1193"/>
      <c r="H15" s="1193"/>
      <c r="I15" s="1193"/>
    </row>
    <row r="16" spans="1:9">
      <c r="G16" s="1193"/>
      <c r="H16" s="1193"/>
      <c r="I16" s="1193"/>
    </row>
    <row r="17" spans="1:9">
      <c r="F17" s="38" t="s">
        <v>11</v>
      </c>
      <c r="G17" s="1192"/>
      <c r="H17" s="1192"/>
    </row>
    <row r="21" spans="1:9" ht="14.4">
      <c r="A21" s="42" t="s">
        <v>69</v>
      </c>
      <c r="B21" s="42"/>
      <c r="C21" s="42"/>
      <c r="D21" s="42"/>
      <c r="E21" s="42"/>
      <c r="F21" s="42"/>
      <c r="G21" s="42"/>
      <c r="H21" s="42"/>
      <c r="I21" s="42"/>
    </row>
    <row r="22" spans="1:9" ht="14.4">
      <c r="A22" s="43"/>
      <c r="B22" s="43"/>
      <c r="C22" s="43"/>
      <c r="D22" s="43"/>
      <c r="E22" s="43"/>
      <c r="F22" s="43"/>
      <c r="G22" s="43"/>
      <c r="H22" s="43"/>
      <c r="I22" s="43"/>
    </row>
    <row r="24" spans="1:9">
      <c r="B24" s="38" t="s">
        <v>70</v>
      </c>
    </row>
    <row r="27" spans="1:9" ht="27.75" customHeight="1">
      <c r="B27" s="44" t="s">
        <v>71</v>
      </c>
      <c r="C27" s="1194"/>
      <c r="D27" s="1195"/>
      <c r="E27" s="1196"/>
      <c r="F27" s="45" t="s">
        <v>72</v>
      </c>
      <c r="G27" s="1194"/>
      <c r="H27" s="1195"/>
      <c r="I27" s="1196"/>
    </row>
    <row r="28" spans="1:9" ht="27" customHeight="1">
      <c r="B28" s="44" t="s">
        <v>73</v>
      </c>
      <c r="C28" s="1183"/>
      <c r="D28" s="1184"/>
      <c r="E28" s="1185"/>
      <c r="F28" s="46" t="s">
        <v>74</v>
      </c>
      <c r="G28" s="1186"/>
      <c r="H28" s="1187"/>
      <c r="I28" s="1188"/>
    </row>
    <row r="29" spans="1:9" ht="27" customHeight="1">
      <c r="B29" s="47" t="s">
        <v>75</v>
      </c>
      <c r="C29" s="48"/>
      <c r="D29" s="49" t="s">
        <v>76</v>
      </c>
      <c r="E29" s="1189"/>
      <c r="F29" s="1189"/>
      <c r="G29" s="1189"/>
      <c r="H29" s="1189"/>
      <c r="I29" s="1190"/>
    </row>
    <row r="30" spans="1:9" ht="18.75" customHeight="1">
      <c r="B30" s="50"/>
      <c r="C30" s="51"/>
      <c r="D30" s="52"/>
      <c r="E30" s="52"/>
      <c r="F30" s="52"/>
      <c r="G30" s="52"/>
      <c r="H30" s="52"/>
      <c r="I30" s="53"/>
    </row>
    <row r="31" spans="1:9" ht="18.75" customHeight="1">
      <c r="B31" s="54"/>
      <c r="C31" s="55" t="s">
        <v>77</v>
      </c>
      <c r="D31" s="56"/>
      <c r="E31" s="56"/>
      <c r="F31" s="56"/>
      <c r="G31" s="56"/>
      <c r="H31" s="57"/>
      <c r="I31" s="53"/>
    </row>
    <row r="32" spans="1:9" ht="18.75" customHeight="1">
      <c r="B32" s="54"/>
      <c r="C32" s="58"/>
      <c r="D32" s="59"/>
      <c r="E32" s="59"/>
      <c r="F32" s="59"/>
      <c r="G32" s="59"/>
      <c r="H32" s="60"/>
      <c r="I32" s="53"/>
    </row>
    <row r="33" spans="2:9" ht="18.75" customHeight="1">
      <c r="B33" s="54"/>
      <c r="C33" s="58"/>
      <c r="D33" s="59"/>
      <c r="E33" s="59"/>
      <c r="F33" s="59"/>
      <c r="G33" s="59"/>
      <c r="H33" s="60"/>
      <c r="I33" s="53"/>
    </row>
    <row r="34" spans="2:9" ht="18.75" customHeight="1">
      <c r="B34" s="54"/>
      <c r="C34" s="58"/>
      <c r="D34" s="59"/>
      <c r="E34" s="59"/>
      <c r="F34" s="59"/>
      <c r="G34" s="59"/>
      <c r="H34" s="60"/>
      <c r="I34" s="53"/>
    </row>
    <row r="35" spans="2:9" ht="18.75" customHeight="1">
      <c r="B35" s="54"/>
      <c r="C35" s="58"/>
      <c r="D35" s="59"/>
      <c r="E35" s="59"/>
      <c r="F35" s="59"/>
      <c r="G35" s="59"/>
      <c r="H35" s="60"/>
      <c r="I35" s="53"/>
    </row>
    <row r="36" spans="2:9" ht="18.75" customHeight="1">
      <c r="B36" s="54"/>
      <c r="C36" s="58"/>
      <c r="D36" s="59"/>
      <c r="E36" s="59"/>
      <c r="F36" s="59"/>
      <c r="G36" s="59"/>
      <c r="H36" s="60"/>
      <c r="I36" s="53"/>
    </row>
    <row r="37" spans="2:9" ht="18.75" customHeight="1">
      <c r="B37" s="54"/>
      <c r="C37" s="58"/>
      <c r="D37" s="59"/>
      <c r="E37" s="59"/>
      <c r="F37" s="59"/>
      <c r="G37" s="59"/>
      <c r="H37" s="60"/>
      <c r="I37" s="53"/>
    </row>
    <row r="38" spans="2:9" ht="18.75" customHeight="1">
      <c r="B38" s="54"/>
      <c r="C38" s="58"/>
      <c r="D38" s="59"/>
      <c r="E38" s="59"/>
      <c r="F38" s="59"/>
      <c r="G38" s="59"/>
      <c r="H38" s="60"/>
      <c r="I38" s="53"/>
    </row>
    <row r="39" spans="2:9" ht="18.75" customHeight="1">
      <c r="B39" s="54"/>
      <c r="C39" s="58"/>
      <c r="D39" s="59"/>
      <c r="E39" s="59"/>
      <c r="F39" s="59"/>
      <c r="G39" s="59"/>
      <c r="H39" s="60"/>
      <c r="I39" s="53"/>
    </row>
    <row r="40" spans="2:9" ht="18.75" customHeight="1">
      <c r="B40" s="54"/>
      <c r="C40" s="58"/>
      <c r="D40" s="59"/>
      <c r="E40" s="59"/>
      <c r="F40" s="59"/>
      <c r="G40" s="59"/>
      <c r="H40" s="60"/>
      <c r="I40" s="53"/>
    </row>
    <row r="41" spans="2:9" ht="18.75" customHeight="1">
      <c r="B41" s="54"/>
      <c r="C41" s="58"/>
      <c r="D41" s="59"/>
      <c r="E41" s="59"/>
      <c r="F41" s="59"/>
      <c r="G41" s="59"/>
      <c r="H41" s="60"/>
      <c r="I41" s="53"/>
    </row>
    <row r="42" spans="2:9" ht="18.75" customHeight="1">
      <c r="B42" s="54"/>
      <c r="C42" s="61"/>
      <c r="D42" s="62"/>
      <c r="E42" s="62"/>
      <c r="F42" s="62"/>
      <c r="G42" s="62"/>
      <c r="H42" s="63"/>
      <c r="I42" s="53"/>
    </row>
    <row r="43" spans="2:9" ht="18.75" customHeight="1">
      <c r="B43" s="64"/>
      <c r="C43" s="65"/>
      <c r="D43" s="65"/>
      <c r="E43" s="65"/>
      <c r="F43" s="65"/>
      <c r="G43" s="65"/>
      <c r="H43" s="65"/>
      <c r="I43" s="66"/>
    </row>
    <row r="45" spans="2:9">
      <c r="B45" s="67" t="s">
        <v>78</v>
      </c>
      <c r="C45" s="68" t="s">
        <v>79</v>
      </c>
    </row>
    <row r="46" spans="2:9">
      <c r="C46" s="69" t="s">
        <v>80</v>
      </c>
    </row>
    <row r="47" spans="2:9">
      <c r="B47" s="70"/>
      <c r="C47" s="68"/>
    </row>
  </sheetData>
  <mergeCells count="9">
    <mergeCell ref="C28:E28"/>
    <mergeCell ref="G28:I28"/>
    <mergeCell ref="E29:I29"/>
    <mergeCell ref="G9:I9"/>
    <mergeCell ref="C12:E12"/>
    <mergeCell ref="G14:I16"/>
    <mergeCell ref="G17:H17"/>
    <mergeCell ref="C27:E27"/>
    <mergeCell ref="G27:I27"/>
  </mergeCells>
  <phoneticPr fontId="2"/>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I139"/>
  <sheetViews>
    <sheetView view="pageBreakPreview" zoomScale="90" zoomScaleNormal="100" zoomScaleSheetLayoutView="90" workbookViewId="0">
      <selection activeCell="F26" sqref="F26:N26"/>
    </sheetView>
  </sheetViews>
  <sheetFormatPr defaultColWidth="2.33203125" defaultRowHeight="13.2"/>
  <cols>
    <col min="1" max="16384" width="2.33203125" style="9"/>
  </cols>
  <sheetData>
    <row r="1" spans="1:35">
      <c r="A1" s="9" t="s">
        <v>81</v>
      </c>
    </row>
    <row r="3" spans="1:35">
      <c r="Z3" s="12" t="s">
        <v>24</v>
      </c>
      <c r="AA3" s="1126"/>
      <c r="AB3" s="1126"/>
      <c r="AC3" s="1126"/>
      <c r="AD3" s="1126"/>
      <c r="AE3" s="1126"/>
      <c r="AF3" s="1126"/>
      <c r="AG3" s="1126"/>
      <c r="AH3" s="1126"/>
      <c r="AI3" s="1126"/>
    </row>
    <row r="6" spans="1:35" s="71" customFormat="1" ht="30" customHeight="1">
      <c r="I6" s="71" t="s">
        <v>82</v>
      </c>
      <c r="N6" s="72" t="s">
        <v>83</v>
      </c>
      <c r="O6" s="1198"/>
      <c r="P6" s="1198"/>
      <c r="Q6" s="1198"/>
      <c r="R6" s="1198"/>
      <c r="S6" s="1198"/>
      <c r="T6" s="1198"/>
      <c r="U6" s="1198"/>
      <c r="V6" s="1198"/>
      <c r="W6" s="1198"/>
      <c r="X6" s="1198"/>
      <c r="Y6" s="71" t="s">
        <v>84</v>
      </c>
    </row>
    <row r="10" spans="1:35">
      <c r="D10" s="1199"/>
      <c r="E10" s="1199"/>
      <c r="F10" s="1199"/>
      <c r="G10" s="1199"/>
      <c r="H10" s="1199"/>
      <c r="I10" s="1199"/>
      <c r="J10" s="1199"/>
      <c r="K10" s="1199"/>
      <c r="L10" s="1199"/>
      <c r="M10" s="9" t="s">
        <v>693</v>
      </c>
    </row>
    <row r="12" spans="1:35">
      <c r="X12" s="12" t="s">
        <v>85</v>
      </c>
      <c r="Y12" s="1152"/>
      <c r="Z12" s="1152"/>
      <c r="AA12" s="1152"/>
      <c r="AB12" s="1152"/>
      <c r="AC12" s="1152"/>
      <c r="AD12" s="1152"/>
      <c r="AE12" s="1152"/>
      <c r="AF12" s="1152"/>
      <c r="AG12" s="1152"/>
      <c r="AH12" s="1152"/>
      <c r="AI12" s="1152"/>
    </row>
    <row r="13" spans="1:35">
      <c r="Y13" s="1152"/>
      <c r="Z13" s="1152"/>
      <c r="AA13" s="1152"/>
      <c r="AB13" s="1152"/>
      <c r="AC13" s="1152"/>
      <c r="AD13" s="1152"/>
      <c r="AE13" s="1152"/>
      <c r="AF13" s="1152"/>
      <c r="AG13" s="1152"/>
      <c r="AH13" s="1152"/>
      <c r="AI13" s="1152"/>
    </row>
    <row r="14" spans="1:35">
      <c r="Y14" s="1152"/>
      <c r="Z14" s="1152"/>
      <c r="AA14" s="1152"/>
      <c r="AB14" s="1152"/>
      <c r="AC14" s="1152"/>
      <c r="AD14" s="1152"/>
      <c r="AE14" s="1152"/>
      <c r="AF14" s="1152"/>
      <c r="AG14" s="1152"/>
      <c r="AH14" s="1152"/>
      <c r="AI14" s="1152"/>
    </row>
    <row r="15" spans="1:35">
      <c r="X15" s="12" t="s">
        <v>86</v>
      </c>
      <c r="Y15" s="1199"/>
      <c r="Z15" s="1199"/>
      <c r="AA15" s="1199"/>
      <c r="AB15" s="1199"/>
      <c r="AC15" s="1199"/>
      <c r="AD15" s="1199"/>
      <c r="AE15" s="1199"/>
      <c r="AF15" s="1199"/>
      <c r="AG15" s="1199"/>
      <c r="AH15" s="775"/>
      <c r="AI15" s="775"/>
    </row>
    <row r="17" spans="2:33">
      <c r="B17" s="9" t="s">
        <v>87</v>
      </c>
    </row>
    <row r="19" spans="2:33">
      <c r="D19" s="73" t="s">
        <v>88</v>
      </c>
      <c r="E19" s="73"/>
      <c r="F19" s="73"/>
      <c r="G19" s="73"/>
      <c r="H19" s="73" t="s">
        <v>76</v>
      </c>
      <c r="I19" s="1200"/>
      <c r="J19" s="1200"/>
      <c r="K19" s="1200"/>
      <c r="L19" s="1200"/>
      <c r="M19" s="1200"/>
      <c r="N19" s="1200"/>
      <c r="O19" s="1200"/>
      <c r="P19" s="1200"/>
      <c r="Q19" s="1200"/>
      <c r="R19" s="1200"/>
      <c r="S19" s="1200"/>
      <c r="T19" s="1200"/>
      <c r="U19" s="1200"/>
      <c r="V19" s="1200"/>
      <c r="W19" s="1200"/>
      <c r="X19" s="1200"/>
      <c r="Y19" s="1200"/>
      <c r="Z19" s="1200"/>
      <c r="AA19" s="1200"/>
      <c r="AB19" s="1200"/>
      <c r="AC19" s="1200"/>
      <c r="AD19" s="1200"/>
      <c r="AE19" s="1200"/>
      <c r="AF19" s="1200"/>
    </row>
    <row r="20" spans="2:33">
      <c r="D20" s="74"/>
      <c r="U20" s="75"/>
      <c r="V20" s="1201"/>
      <c r="W20" s="1201"/>
      <c r="X20" s="1201"/>
      <c r="Y20" s="1201"/>
      <c r="Z20" s="1201"/>
      <c r="AA20" s="1201"/>
      <c r="AB20" s="1201"/>
      <c r="AC20" s="1201"/>
      <c r="AD20" s="1201"/>
      <c r="AE20" s="1201"/>
      <c r="AF20" s="1201"/>
    </row>
    <row r="22" spans="2:33">
      <c r="B22" s="9" t="s">
        <v>89</v>
      </c>
      <c r="J22" s="1199"/>
      <c r="K22" s="1199"/>
      <c r="L22" s="1199"/>
      <c r="M22" s="1199"/>
      <c r="N22" s="1199"/>
      <c r="O22" s="1199"/>
      <c r="P22" s="1199"/>
      <c r="Q22" s="1199"/>
      <c r="R22" s="1199"/>
      <c r="S22" s="1199"/>
      <c r="T22" s="1199"/>
      <c r="U22" s="1199"/>
      <c r="V22" s="9" t="s">
        <v>90</v>
      </c>
    </row>
    <row r="24" spans="2:33">
      <c r="B24" s="9" t="s">
        <v>71</v>
      </c>
      <c r="F24" s="1199"/>
      <c r="G24" s="1199"/>
      <c r="H24" s="1199"/>
      <c r="I24" s="1199"/>
      <c r="J24" s="1199"/>
      <c r="K24" s="1199"/>
      <c r="L24" s="1199"/>
      <c r="M24" s="1199"/>
      <c r="N24" s="1199"/>
      <c r="O24" s="1199"/>
      <c r="P24" s="1199"/>
      <c r="Q24" s="1199"/>
      <c r="R24" s="1199"/>
      <c r="S24" s="1199"/>
      <c r="T24" s="1199"/>
      <c r="U24" s="1199"/>
      <c r="V24" s="1199"/>
      <c r="W24" s="1199"/>
      <c r="X24" s="1199"/>
      <c r="Y24" s="1199"/>
      <c r="Z24" s="1199"/>
      <c r="AA24" s="1199"/>
      <c r="AB24" s="1199"/>
      <c r="AC24" s="1199"/>
      <c r="AD24" s="1199"/>
      <c r="AE24" s="1199"/>
      <c r="AF24" s="1199"/>
    </row>
    <row r="26" spans="2:33">
      <c r="B26" s="9" t="s">
        <v>91</v>
      </c>
      <c r="F26" s="1126"/>
      <c r="G26" s="1126"/>
      <c r="H26" s="1126"/>
      <c r="I26" s="1126"/>
      <c r="J26" s="1126"/>
      <c r="K26" s="1126"/>
      <c r="L26" s="1126"/>
      <c r="M26" s="1126"/>
      <c r="N26" s="1126"/>
    </row>
    <row r="28" spans="2:33">
      <c r="B28" s="9" t="s">
        <v>74</v>
      </c>
      <c r="F28" s="9" t="s">
        <v>92</v>
      </c>
      <c r="G28" s="1197"/>
      <c r="H28" s="1197"/>
      <c r="I28" s="1197"/>
      <c r="J28" s="1197"/>
      <c r="K28" s="1197"/>
      <c r="L28" s="1197"/>
      <c r="M28" s="1197"/>
      <c r="N28" s="1197"/>
      <c r="O28" s="1197"/>
      <c r="P28" s="1197"/>
      <c r="Q28" s="1197"/>
      <c r="R28" s="1197"/>
      <c r="S28" s="1197"/>
      <c r="T28" s="1197"/>
      <c r="U28" s="1197"/>
      <c r="V28" s="1197"/>
      <c r="W28" s="1197"/>
      <c r="X28" s="1197"/>
      <c r="Y28" s="1197"/>
      <c r="Z28" s="1197"/>
      <c r="AA28" s="1197"/>
      <c r="AB28" s="1197"/>
      <c r="AC28" s="1197"/>
      <c r="AD28" s="1197"/>
      <c r="AE28" s="1197"/>
      <c r="AF28" s="1197"/>
    </row>
    <row r="30" spans="2:33">
      <c r="J30" s="11"/>
      <c r="K30" s="11"/>
      <c r="L30" s="11"/>
      <c r="M30" s="11"/>
      <c r="N30" s="11"/>
      <c r="O30" s="11"/>
      <c r="P30" s="11"/>
      <c r="Q30" s="11"/>
      <c r="R30" s="11"/>
      <c r="U30" s="76"/>
      <c r="V30" s="76"/>
      <c r="Y30" s="11"/>
      <c r="Z30" s="11"/>
      <c r="AA30" s="11"/>
      <c r="AB30" s="11"/>
      <c r="AC30" s="11"/>
      <c r="AD30" s="11"/>
      <c r="AE30" s="11"/>
      <c r="AF30" s="11"/>
      <c r="AG30" s="11"/>
    </row>
    <row r="32" spans="2:33">
      <c r="G32" s="539"/>
      <c r="H32" s="539"/>
      <c r="I32" s="539"/>
      <c r="J32" s="539"/>
      <c r="K32" s="539"/>
      <c r="L32" s="539"/>
      <c r="M32" s="539"/>
      <c r="N32" s="539"/>
      <c r="O32" s="539"/>
      <c r="P32" s="539"/>
      <c r="Q32" s="539"/>
      <c r="R32" s="539"/>
      <c r="S32" s="539"/>
      <c r="T32" s="539"/>
      <c r="U32" s="539"/>
      <c r="V32" s="539"/>
      <c r="W32" s="539"/>
      <c r="X32" s="539"/>
      <c r="Y32" s="539"/>
      <c r="Z32" s="539"/>
      <c r="AA32" s="539"/>
      <c r="AB32" s="539"/>
      <c r="AC32" s="539"/>
      <c r="AD32" s="539"/>
      <c r="AE32" s="539"/>
      <c r="AF32" s="539"/>
      <c r="AG32" s="539"/>
    </row>
    <row r="34" spans="1:35">
      <c r="F34" s="667"/>
      <c r="G34" s="667"/>
      <c r="H34" s="667"/>
      <c r="I34" s="667"/>
      <c r="J34" s="667"/>
      <c r="K34" s="667"/>
      <c r="L34" s="667"/>
      <c r="M34" s="667"/>
      <c r="N34" s="667"/>
      <c r="O34" s="667"/>
      <c r="P34" s="667"/>
      <c r="Q34" s="667"/>
      <c r="R34" s="667"/>
      <c r="S34" s="667"/>
      <c r="T34" s="667"/>
      <c r="U34" s="667"/>
      <c r="V34" s="667"/>
      <c r="W34" s="667"/>
      <c r="X34" s="667"/>
      <c r="Y34" s="667"/>
      <c r="Z34" s="667"/>
      <c r="AA34" s="667"/>
      <c r="AB34" s="667"/>
      <c r="AC34" s="667"/>
      <c r="AD34" s="667"/>
      <c r="AE34" s="667"/>
      <c r="AF34" s="667"/>
      <c r="AG34" s="667"/>
    </row>
    <row r="36" spans="1:35">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row>
    <row r="38" spans="1:35">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row>
    <row r="40" spans="1:35">
      <c r="J40" s="1199"/>
      <c r="K40" s="1199"/>
      <c r="L40" s="1199"/>
      <c r="M40" s="1199"/>
      <c r="N40" s="1199"/>
      <c r="O40" s="1199"/>
      <c r="P40" s="1199"/>
      <c r="Q40" s="1199"/>
      <c r="R40" s="1199"/>
      <c r="S40" s="1199"/>
      <c r="T40" s="1199"/>
      <c r="U40" s="1199"/>
      <c r="V40" s="1199"/>
      <c r="W40" s="1199"/>
      <c r="X40" s="1199"/>
      <c r="Y40" s="1199"/>
      <c r="Z40" s="1199"/>
      <c r="AA40" s="1199"/>
      <c r="AB40" s="1199"/>
      <c r="AC40" s="1199"/>
      <c r="AD40" s="1199"/>
      <c r="AE40" s="1199"/>
      <c r="AF40" s="1199"/>
      <c r="AG40" s="1199"/>
    </row>
    <row r="41" spans="1:35">
      <c r="A41" s="77"/>
      <c r="B41" s="77"/>
      <c r="C41" s="77"/>
      <c r="D41" s="77"/>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row>
    <row r="43" spans="1:35" ht="15" customHeight="1">
      <c r="E43" s="15" t="s">
        <v>33</v>
      </c>
      <c r="F43" s="1152" t="s">
        <v>93</v>
      </c>
      <c r="G43" s="1152"/>
      <c r="H43" s="1152"/>
      <c r="I43" s="1152"/>
      <c r="J43" s="1152"/>
      <c r="K43" s="1152"/>
      <c r="L43" s="1152"/>
      <c r="M43" s="1152"/>
      <c r="N43" s="1152"/>
      <c r="O43" s="1152"/>
      <c r="P43" s="1152"/>
      <c r="Q43" s="1152"/>
      <c r="R43" s="1152"/>
      <c r="S43" s="1152"/>
      <c r="T43" s="1152"/>
      <c r="U43" s="1152"/>
      <c r="V43" s="1152"/>
      <c r="W43" s="1152"/>
      <c r="X43" s="1152"/>
      <c r="Y43" s="1152"/>
      <c r="Z43" s="1152"/>
      <c r="AA43" s="1152"/>
      <c r="AB43" s="1152"/>
      <c r="AC43" s="1152"/>
      <c r="AD43" s="1152"/>
      <c r="AE43" s="1152"/>
      <c r="AF43" s="1152"/>
    </row>
    <row r="44" spans="1:35" ht="15" customHeight="1">
      <c r="E44" s="15"/>
      <c r="F44" s="1152"/>
      <c r="G44" s="1152"/>
      <c r="H44" s="1152"/>
      <c r="I44" s="1152"/>
      <c r="J44" s="1152"/>
      <c r="K44" s="1152"/>
      <c r="L44" s="1152"/>
      <c r="M44" s="1152"/>
      <c r="N44" s="1152"/>
      <c r="O44" s="1152"/>
      <c r="P44" s="1152"/>
      <c r="Q44" s="1152"/>
      <c r="R44" s="1152"/>
      <c r="S44" s="1152"/>
      <c r="T44" s="1152"/>
      <c r="U44" s="1152"/>
      <c r="V44" s="1152"/>
      <c r="W44" s="1152"/>
      <c r="X44" s="1152"/>
      <c r="Y44" s="1152"/>
      <c r="Z44" s="1152"/>
      <c r="AA44" s="1152"/>
      <c r="AB44" s="1152"/>
      <c r="AC44" s="1152"/>
      <c r="AD44" s="1152"/>
      <c r="AE44" s="1152"/>
      <c r="AF44" s="1152"/>
    </row>
    <row r="45" spans="1:35" ht="15" customHeight="1">
      <c r="D45" s="74"/>
      <c r="E45" s="771" t="s">
        <v>94</v>
      </c>
      <c r="F45" s="1202" t="s">
        <v>1621</v>
      </c>
      <c r="G45" s="1202"/>
      <c r="H45" s="1202"/>
      <c r="I45" s="1202"/>
      <c r="J45" s="1202"/>
      <c r="K45" s="1202"/>
      <c r="L45" s="1202"/>
      <c r="M45" s="1202"/>
      <c r="N45" s="1202"/>
      <c r="O45" s="1202"/>
      <c r="P45" s="1202"/>
      <c r="Q45" s="1202"/>
      <c r="R45" s="1202"/>
      <c r="S45" s="1202"/>
      <c r="T45" s="1202"/>
      <c r="U45" s="1202"/>
      <c r="V45" s="1202"/>
      <c r="W45" s="1202"/>
      <c r="X45" s="1202"/>
      <c r="Y45" s="1202"/>
      <c r="Z45" s="1202"/>
      <c r="AA45" s="1202"/>
      <c r="AB45" s="1202"/>
      <c r="AC45" s="1202"/>
      <c r="AD45" s="1202"/>
      <c r="AE45" s="1202"/>
      <c r="AF45" s="1202"/>
    </row>
    <row r="46" spans="1:35" ht="15" customHeight="1">
      <c r="D46" s="74"/>
      <c r="E46" s="771"/>
      <c r="F46" s="1202"/>
      <c r="G46" s="1202"/>
      <c r="H46" s="1202"/>
      <c r="I46" s="1202"/>
      <c r="J46" s="1202"/>
      <c r="K46" s="1202"/>
      <c r="L46" s="1202"/>
      <c r="M46" s="1202"/>
      <c r="N46" s="1202"/>
      <c r="O46" s="1202"/>
      <c r="P46" s="1202"/>
      <c r="Q46" s="1202"/>
      <c r="R46" s="1202"/>
      <c r="S46" s="1202"/>
      <c r="T46" s="1202"/>
      <c r="U46" s="1202"/>
      <c r="V46" s="1202"/>
      <c r="W46" s="1202"/>
      <c r="X46" s="1202"/>
      <c r="Y46" s="1202"/>
      <c r="Z46" s="1202"/>
      <c r="AA46" s="1202"/>
      <c r="AB46" s="1202"/>
      <c r="AC46" s="1202"/>
      <c r="AD46" s="1202"/>
      <c r="AE46" s="1202"/>
      <c r="AF46" s="1202"/>
    </row>
    <row r="47" spans="1:35" ht="15" customHeight="1">
      <c r="D47" s="74"/>
      <c r="E47" s="771" t="s">
        <v>95</v>
      </c>
      <c r="F47" s="1202" t="s">
        <v>96</v>
      </c>
      <c r="G47" s="1202"/>
      <c r="H47" s="1202"/>
      <c r="I47" s="1202"/>
      <c r="J47" s="1202"/>
      <c r="K47" s="1202"/>
      <c r="L47" s="1202"/>
      <c r="M47" s="1202"/>
      <c r="N47" s="1202"/>
      <c r="O47" s="1202"/>
      <c r="P47" s="1202"/>
      <c r="Q47" s="1202"/>
      <c r="R47" s="1202"/>
      <c r="S47" s="1202"/>
      <c r="T47" s="1202"/>
      <c r="U47" s="1202"/>
      <c r="V47" s="1202"/>
      <c r="W47" s="1202"/>
      <c r="X47" s="1202"/>
      <c r="Y47" s="1202"/>
      <c r="Z47" s="1202"/>
      <c r="AA47" s="1202"/>
      <c r="AB47" s="1202"/>
      <c r="AC47" s="1202"/>
      <c r="AD47" s="1202"/>
      <c r="AE47" s="1202"/>
      <c r="AF47" s="1202"/>
    </row>
    <row r="48" spans="1:35" ht="15" customHeight="1">
      <c r="D48" s="74"/>
      <c r="E48" s="74"/>
      <c r="F48" s="1202"/>
      <c r="G48" s="1202"/>
      <c r="H48" s="1202"/>
      <c r="I48" s="1202"/>
      <c r="J48" s="1202"/>
      <c r="K48" s="1202"/>
      <c r="L48" s="1202"/>
      <c r="M48" s="1202"/>
      <c r="N48" s="1202"/>
      <c r="O48" s="1202"/>
      <c r="P48" s="1202"/>
      <c r="Q48" s="1202"/>
      <c r="R48" s="1202"/>
      <c r="S48" s="1202"/>
      <c r="T48" s="1202"/>
      <c r="U48" s="1202"/>
      <c r="V48" s="1202"/>
      <c r="W48" s="1202"/>
      <c r="X48" s="1202"/>
      <c r="Y48" s="1202"/>
      <c r="Z48" s="1202"/>
      <c r="AA48" s="1202"/>
      <c r="AB48" s="1202"/>
      <c r="AC48" s="1202"/>
      <c r="AD48" s="1202"/>
      <c r="AE48" s="1202"/>
      <c r="AF48" s="1202"/>
    </row>
    <row r="49" spans="1:35">
      <c r="A49" s="9" t="s">
        <v>97</v>
      </c>
    </row>
    <row r="51" spans="1:35">
      <c r="AI51" s="12" t="s">
        <v>98</v>
      </c>
    </row>
    <row r="54" spans="1:35" ht="30" customHeight="1">
      <c r="A54" s="1127" t="s">
        <v>99</v>
      </c>
      <c r="B54" s="1127"/>
      <c r="C54" s="1127"/>
      <c r="D54" s="1127"/>
      <c r="E54" s="1127"/>
      <c r="F54" s="1127"/>
      <c r="G54" s="1127"/>
      <c r="H54" s="1127"/>
      <c r="I54" s="1127"/>
      <c r="J54" s="1127"/>
      <c r="K54" s="1127"/>
      <c r="L54" s="1127"/>
      <c r="M54" s="1127"/>
      <c r="N54" s="1127"/>
      <c r="O54" s="1127"/>
      <c r="P54" s="1127"/>
      <c r="Q54" s="1127"/>
      <c r="R54" s="1127"/>
      <c r="S54" s="1127"/>
      <c r="T54" s="1127"/>
      <c r="U54" s="1127"/>
      <c r="V54" s="1127"/>
      <c r="W54" s="1127"/>
      <c r="X54" s="1127"/>
      <c r="Y54" s="1127"/>
      <c r="Z54" s="1127"/>
      <c r="AA54" s="1127"/>
      <c r="AB54" s="1127"/>
      <c r="AC54" s="1127"/>
      <c r="AD54" s="1127"/>
      <c r="AE54" s="1127"/>
      <c r="AF54" s="1127"/>
      <c r="AG54" s="1127"/>
      <c r="AH54" s="1127"/>
      <c r="AI54" s="1127"/>
    </row>
    <row r="57" spans="1:35">
      <c r="B57" s="78" t="s">
        <v>100</v>
      </c>
      <c r="D57" s="9" t="s">
        <v>101</v>
      </c>
      <c r="M57" s="79" t="s">
        <v>102</v>
      </c>
      <c r="P57" s="73" t="s">
        <v>92</v>
      </c>
      <c r="Q57" s="1203"/>
      <c r="R57" s="1203"/>
      <c r="S57" s="1203"/>
      <c r="T57" s="1203"/>
      <c r="U57" s="1203"/>
      <c r="V57" s="1203"/>
      <c r="W57" s="1203"/>
      <c r="X57" s="1203"/>
      <c r="Y57" s="1203"/>
      <c r="Z57" s="1203"/>
    </row>
    <row r="58" spans="1:35">
      <c r="B58" s="78"/>
      <c r="M58" s="79"/>
    </row>
    <row r="59" spans="1:35">
      <c r="M59" s="79"/>
    </row>
    <row r="60" spans="1:35">
      <c r="B60" s="78" t="s">
        <v>103</v>
      </c>
      <c r="D60" s="9" t="s">
        <v>104</v>
      </c>
      <c r="M60" s="79" t="s">
        <v>105</v>
      </c>
      <c r="P60" s="73" t="s">
        <v>92</v>
      </c>
      <c r="Q60" s="1203"/>
      <c r="R60" s="1203"/>
      <c r="S60" s="1203"/>
      <c r="T60" s="1203"/>
      <c r="U60" s="1203"/>
      <c r="V60" s="1203"/>
      <c r="W60" s="1203"/>
      <c r="X60" s="1203"/>
      <c r="Y60" s="1203"/>
      <c r="Z60" s="1203"/>
    </row>
    <row r="61" spans="1:35">
      <c r="M61" s="79"/>
    </row>
    <row r="62" spans="1:35">
      <c r="M62" s="79"/>
    </row>
    <row r="63" spans="1:35">
      <c r="B63" s="78" t="s">
        <v>106</v>
      </c>
      <c r="D63" s="9" t="s">
        <v>107</v>
      </c>
      <c r="M63" s="79" t="s">
        <v>108</v>
      </c>
      <c r="P63" s="73" t="s">
        <v>92</v>
      </c>
      <c r="Q63" s="1203"/>
      <c r="R63" s="1203"/>
      <c r="S63" s="1203"/>
      <c r="T63" s="1203"/>
      <c r="U63" s="1203"/>
      <c r="V63" s="1203"/>
      <c r="W63" s="1203"/>
      <c r="X63" s="1203"/>
      <c r="Y63" s="1203"/>
      <c r="Z63" s="1203"/>
    </row>
    <row r="64" spans="1:35">
      <c r="M64" s="79"/>
    </row>
    <row r="65" spans="1:34">
      <c r="M65" s="79"/>
    </row>
    <row r="66" spans="1:34">
      <c r="B66" s="78" t="s">
        <v>109</v>
      </c>
      <c r="D66" s="1207" t="s">
        <v>110</v>
      </c>
      <c r="E66" s="1207"/>
      <c r="F66" s="1207"/>
      <c r="G66" s="1207"/>
      <c r="H66" s="1207"/>
      <c r="I66" s="1207"/>
      <c r="J66" s="1207"/>
      <c r="M66" s="79" t="s">
        <v>111</v>
      </c>
      <c r="P66" s="73" t="s">
        <v>92</v>
      </c>
      <c r="Q66" s="1203"/>
      <c r="R66" s="1203"/>
      <c r="S66" s="1203"/>
      <c r="T66" s="1203"/>
      <c r="U66" s="1203"/>
      <c r="V66" s="1203"/>
      <c r="W66" s="1203"/>
      <c r="X66" s="1203"/>
      <c r="Y66" s="1203"/>
      <c r="Z66" s="1203"/>
      <c r="AD66" s="1153"/>
      <c r="AE66" s="1153"/>
      <c r="AF66" s="1153"/>
      <c r="AG66" s="1153"/>
    </row>
    <row r="67" spans="1:34">
      <c r="D67" s="1207"/>
      <c r="E67" s="1207"/>
      <c r="F67" s="1207"/>
      <c r="G67" s="1207"/>
      <c r="H67" s="1207"/>
      <c r="I67" s="1207"/>
      <c r="J67" s="1207"/>
      <c r="M67" s="79"/>
      <c r="AD67" s="1206"/>
      <c r="AE67" s="1206"/>
      <c r="AF67" s="1206"/>
      <c r="AG67" s="1206"/>
    </row>
    <row r="68" spans="1:34">
      <c r="M68" s="79"/>
    </row>
    <row r="69" spans="1:34">
      <c r="B69" s="78" t="s">
        <v>112</v>
      </c>
      <c r="D69" s="1204" t="s">
        <v>113</v>
      </c>
      <c r="E69" s="1204"/>
      <c r="F69" s="1204"/>
      <c r="G69" s="1204"/>
      <c r="H69" s="1204"/>
      <c r="I69" s="1204"/>
      <c r="J69" s="1204"/>
      <c r="M69" s="79"/>
    </row>
    <row r="70" spans="1:34">
      <c r="D70" s="1204"/>
      <c r="E70" s="1204"/>
      <c r="F70" s="1204"/>
      <c r="G70" s="1204"/>
      <c r="H70" s="1204"/>
      <c r="I70" s="1204"/>
      <c r="J70" s="1204"/>
      <c r="M70" s="79" t="s">
        <v>114</v>
      </c>
      <c r="P70" s="73" t="s">
        <v>115</v>
      </c>
      <c r="Q70" s="1203" t="str">
        <f>IF(Q63-Q66=0,"",Q63-Q66)</f>
        <v/>
      </c>
      <c r="R70" s="1203"/>
      <c r="S70" s="1203"/>
      <c r="T70" s="1203"/>
      <c r="U70" s="1203"/>
      <c r="V70" s="1203"/>
      <c r="W70" s="1203"/>
      <c r="X70" s="1203"/>
      <c r="Y70" s="1203"/>
      <c r="Z70" s="1203"/>
    </row>
    <row r="71" spans="1:34">
      <c r="M71" s="79"/>
    </row>
    <row r="72" spans="1:34">
      <c r="M72" s="79"/>
    </row>
    <row r="73" spans="1:34">
      <c r="B73" s="78" t="s">
        <v>116</v>
      </c>
      <c r="D73" s="1204" t="s">
        <v>117</v>
      </c>
      <c r="E73" s="1204"/>
      <c r="F73" s="1204"/>
      <c r="G73" s="1204"/>
      <c r="H73" s="1204"/>
      <c r="I73" s="1204"/>
      <c r="J73" s="1204"/>
      <c r="K73" s="1205" t="s">
        <v>118</v>
      </c>
      <c r="L73" s="1205"/>
      <c r="M73" s="1205"/>
      <c r="N73" s="1205"/>
      <c r="O73" s="1205"/>
      <c r="P73" s="73" t="s">
        <v>119</v>
      </c>
      <c r="Q73" s="1203" t="str">
        <f>IF(ISERROR(Q70*(9/10-(AD74/100))),"",Q70*(9/10-(AD74/100)))</f>
        <v/>
      </c>
      <c r="R73" s="1203"/>
      <c r="S73" s="1203"/>
      <c r="T73" s="1203"/>
      <c r="U73" s="1203"/>
      <c r="V73" s="1203"/>
      <c r="W73" s="1203"/>
      <c r="X73" s="1203"/>
      <c r="Y73" s="1203"/>
      <c r="Z73" s="1203"/>
      <c r="AB73" s="9" t="s">
        <v>120</v>
      </c>
      <c r="AD73" s="1153" t="str">
        <f>IF(ISERROR(Q60/Q57*100),"",Q60/Q57*100)</f>
        <v/>
      </c>
      <c r="AE73" s="1153"/>
      <c r="AF73" s="1153"/>
      <c r="AG73" s="1153"/>
      <c r="AH73" s="9" t="s">
        <v>121</v>
      </c>
    </row>
    <row r="74" spans="1:34">
      <c r="D74" s="1204"/>
      <c r="E74" s="1204"/>
      <c r="F74" s="1204"/>
      <c r="G74" s="1204"/>
      <c r="H74" s="1204"/>
      <c r="I74" s="1204"/>
      <c r="J74" s="1204"/>
      <c r="AC74" s="9" t="s">
        <v>122</v>
      </c>
      <c r="AD74" s="1206" t="str">
        <f>IF(ISERROR(ROUNDUP(AD73,0)),"",ROUNDUP(AD73,0))</f>
        <v/>
      </c>
      <c r="AE74" s="1206"/>
      <c r="AF74" s="1206"/>
      <c r="AG74" s="1206"/>
      <c r="AH74" s="9" t="s">
        <v>123</v>
      </c>
    </row>
    <row r="76" spans="1:34" ht="13.5" customHeight="1">
      <c r="B76" s="78" t="s">
        <v>124</v>
      </c>
      <c r="D76" s="24" t="s">
        <v>125</v>
      </c>
      <c r="E76" s="24"/>
      <c r="F76" s="24"/>
      <c r="G76" s="24"/>
      <c r="H76" s="24"/>
      <c r="I76" s="24"/>
      <c r="J76" s="24"/>
      <c r="P76" s="73" t="s">
        <v>119</v>
      </c>
      <c r="Q76" s="1203" t="str">
        <f>IF(ISERROR(ROUNDDOWN(Q73,-3)),"",ROUNDDOWN(Q73,-3))</f>
        <v/>
      </c>
      <c r="R76" s="1203"/>
      <c r="S76" s="1203"/>
      <c r="T76" s="1203"/>
      <c r="U76" s="1203"/>
      <c r="V76" s="1203"/>
      <c r="W76" s="1203"/>
      <c r="X76" s="1203"/>
      <c r="Y76" s="1203"/>
      <c r="Z76" s="1203"/>
    </row>
    <row r="77" spans="1:34">
      <c r="D77" s="24"/>
      <c r="E77" s="24"/>
      <c r="F77" s="24"/>
      <c r="G77" s="24"/>
      <c r="H77" s="24"/>
      <c r="I77" s="24"/>
      <c r="J77" s="24"/>
    </row>
    <row r="79" spans="1:34">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row>
    <row r="80" spans="1:34" ht="15" customHeight="1">
      <c r="B80" s="80" t="s">
        <v>126</v>
      </c>
      <c r="E80" s="78" t="s">
        <v>127</v>
      </c>
      <c r="F80" s="1217" t="s">
        <v>128</v>
      </c>
      <c r="G80" s="1217"/>
      <c r="H80" s="1217"/>
      <c r="I80" s="1217"/>
      <c r="J80" s="1217"/>
      <c r="K80" s="1217"/>
      <c r="L80" s="1217"/>
      <c r="M80" s="1217"/>
      <c r="N80" s="1217"/>
      <c r="O80" s="1217"/>
      <c r="P80" s="1217"/>
      <c r="Q80" s="1217"/>
      <c r="R80" s="1217"/>
      <c r="S80" s="1217"/>
      <c r="T80" s="1217"/>
      <c r="U80" s="1217"/>
      <c r="V80" s="1217"/>
      <c r="W80" s="1217"/>
      <c r="X80" s="1217"/>
      <c r="Y80" s="1217"/>
      <c r="Z80" s="1217"/>
      <c r="AA80" s="1217"/>
      <c r="AB80" s="1217"/>
      <c r="AC80" s="1217"/>
      <c r="AD80" s="1217"/>
      <c r="AE80" s="1217"/>
      <c r="AF80" s="1217"/>
    </row>
    <row r="81" spans="1:35" ht="15" customHeight="1">
      <c r="F81" s="1217"/>
      <c r="G81" s="1217"/>
      <c r="H81" s="1217"/>
      <c r="I81" s="1217"/>
      <c r="J81" s="1217"/>
      <c r="K81" s="1217"/>
      <c r="L81" s="1217"/>
      <c r="M81" s="1217"/>
      <c r="N81" s="1217"/>
      <c r="O81" s="1217"/>
      <c r="P81" s="1217"/>
      <c r="Q81" s="1217"/>
      <c r="R81" s="1217"/>
      <c r="S81" s="1217"/>
      <c r="T81" s="1217"/>
      <c r="U81" s="1217"/>
      <c r="V81" s="1217"/>
      <c r="W81" s="1217"/>
      <c r="X81" s="1217"/>
      <c r="Y81" s="1217"/>
      <c r="Z81" s="1217"/>
      <c r="AA81" s="1217"/>
      <c r="AB81" s="1217"/>
      <c r="AC81" s="1217"/>
      <c r="AD81" s="1217"/>
      <c r="AE81" s="1217"/>
      <c r="AF81" s="1217"/>
    </row>
    <row r="82" spans="1:35" ht="15" customHeight="1">
      <c r="E82" s="78" t="s">
        <v>103</v>
      </c>
      <c r="F82" s="9" t="s">
        <v>129</v>
      </c>
    </row>
    <row r="83" spans="1:35">
      <c r="A83" s="9" t="s">
        <v>130</v>
      </c>
    </row>
    <row r="85" spans="1:35">
      <c r="AI85" s="12" t="s">
        <v>1622</v>
      </c>
    </row>
    <row r="88" spans="1:35" ht="30" customHeight="1">
      <c r="A88" s="1127" t="s">
        <v>131</v>
      </c>
      <c r="B88" s="1127"/>
      <c r="C88" s="1127"/>
      <c r="D88" s="1127"/>
      <c r="E88" s="1127"/>
      <c r="F88" s="1127"/>
      <c r="G88" s="1127"/>
      <c r="H88" s="1127"/>
      <c r="I88" s="1127"/>
      <c r="J88" s="1127"/>
      <c r="K88" s="1127"/>
      <c r="L88" s="1127"/>
      <c r="M88" s="1127"/>
      <c r="N88" s="1127"/>
      <c r="O88" s="1127"/>
      <c r="P88" s="1127"/>
      <c r="Q88" s="1127"/>
      <c r="R88" s="1127"/>
      <c r="S88" s="1127"/>
      <c r="T88" s="1127"/>
      <c r="U88" s="1127"/>
      <c r="V88" s="1127"/>
      <c r="W88" s="1127"/>
      <c r="X88" s="1127"/>
      <c r="Y88" s="1127"/>
      <c r="Z88" s="1127"/>
      <c r="AA88" s="1127"/>
      <c r="AB88" s="1127"/>
      <c r="AC88" s="1127"/>
      <c r="AD88" s="1127"/>
      <c r="AE88" s="1127"/>
      <c r="AF88" s="1127"/>
      <c r="AG88" s="1127"/>
      <c r="AH88" s="1127"/>
      <c r="AI88" s="1127"/>
    </row>
    <row r="91" spans="1:35" s="25" customFormat="1" ht="12">
      <c r="B91" s="1218" t="s">
        <v>132</v>
      </c>
      <c r="C91" s="1210"/>
      <c r="D91" s="1210"/>
      <c r="E91" s="1210"/>
      <c r="F91" s="1210"/>
      <c r="G91" s="1210"/>
      <c r="H91" s="1210"/>
      <c r="I91" s="1210"/>
      <c r="J91" s="1210"/>
      <c r="K91" s="1210"/>
      <c r="L91" s="1210"/>
      <c r="M91" s="1211"/>
      <c r="N91" s="1218" t="s">
        <v>133</v>
      </c>
      <c r="O91" s="1210"/>
      <c r="P91" s="1210"/>
      <c r="Q91" s="1210"/>
      <c r="R91" s="1210"/>
      <c r="S91" s="1210"/>
      <c r="T91" s="1210"/>
      <c r="U91" s="1210"/>
      <c r="V91" s="1210"/>
      <c r="W91" s="1211"/>
      <c r="X91" s="1218" t="s">
        <v>134</v>
      </c>
      <c r="Y91" s="1210"/>
      <c r="Z91" s="1210"/>
      <c r="AA91" s="1210"/>
      <c r="AB91" s="1210"/>
      <c r="AC91" s="1210"/>
      <c r="AD91" s="1210"/>
      <c r="AE91" s="1210"/>
      <c r="AF91" s="1210"/>
      <c r="AG91" s="1210"/>
      <c r="AH91" s="1211"/>
    </row>
    <row r="92" spans="1:35" s="25" customFormat="1" ht="27" customHeight="1">
      <c r="B92" s="1208" t="s">
        <v>135</v>
      </c>
      <c r="C92" s="1209"/>
      <c r="D92" s="1209"/>
      <c r="E92" s="1209"/>
      <c r="F92" s="1209"/>
      <c r="G92" s="1209"/>
      <c r="H92" s="1209"/>
      <c r="I92" s="1209"/>
      <c r="J92" s="1209"/>
      <c r="K92" s="1209"/>
      <c r="L92" s="1210" t="s">
        <v>136</v>
      </c>
      <c r="M92" s="1211"/>
      <c r="N92" s="81" t="s">
        <v>137</v>
      </c>
      <c r="O92" s="1212"/>
      <c r="P92" s="1212"/>
      <c r="Q92" s="1212"/>
      <c r="R92" s="1212"/>
      <c r="S92" s="1212"/>
      <c r="T92" s="1212"/>
      <c r="U92" s="1212"/>
      <c r="V92" s="1212"/>
      <c r="W92" s="1213"/>
      <c r="X92" s="1214"/>
      <c r="Y92" s="1215"/>
      <c r="Z92" s="1215"/>
      <c r="AA92" s="1215"/>
      <c r="AB92" s="1215"/>
      <c r="AC92" s="1215"/>
      <c r="AD92" s="1215"/>
      <c r="AE92" s="1215"/>
      <c r="AF92" s="1215"/>
      <c r="AG92" s="1215"/>
      <c r="AH92" s="1216"/>
    </row>
    <row r="93" spans="1:35" s="25" customFormat="1" ht="39.75" customHeight="1">
      <c r="B93" s="1214" t="s">
        <v>138</v>
      </c>
      <c r="C93" s="1215"/>
      <c r="D93" s="1215"/>
      <c r="E93" s="1215"/>
      <c r="F93" s="1215"/>
      <c r="G93" s="1215"/>
      <c r="H93" s="1215"/>
      <c r="I93" s="1215"/>
      <c r="J93" s="1215"/>
      <c r="K93" s="1215"/>
      <c r="L93" s="1210" t="s">
        <v>139</v>
      </c>
      <c r="M93" s="1211"/>
      <c r="N93" s="81" t="s">
        <v>140</v>
      </c>
      <c r="O93" s="1212"/>
      <c r="P93" s="1212"/>
      <c r="Q93" s="1212"/>
      <c r="R93" s="1212"/>
      <c r="S93" s="1212"/>
      <c r="T93" s="1212"/>
      <c r="U93" s="1212"/>
      <c r="V93" s="1212"/>
      <c r="W93" s="1213"/>
      <c r="X93" s="1214"/>
      <c r="Y93" s="1215"/>
      <c r="Z93" s="1215"/>
      <c r="AA93" s="1215"/>
      <c r="AB93" s="1215"/>
      <c r="AC93" s="1215"/>
      <c r="AD93" s="1215"/>
      <c r="AE93" s="1215"/>
      <c r="AF93" s="1215"/>
      <c r="AG93" s="1215"/>
      <c r="AH93" s="1216"/>
    </row>
    <row r="94" spans="1:35" s="25" customFormat="1" ht="27" customHeight="1">
      <c r="B94" s="1208" t="s">
        <v>141</v>
      </c>
      <c r="C94" s="1209"/>
      <c r="D94" s="1209"/>
      <c r="E94" s="1209"/>
      <c r="F94" s="1209"/>
      <c r="G94" s="1209"/>
      <c r="H94" s="1209"/>
      <c r="I94" s="1209"/>
      <c r="J94" s="1209"/>
      <c r="K94" s="1209"/>
      <c r="L94" s="1210" t="s">
        <v>142</v>
      </c>
      <c r="M94" s="1211"/>
      <c r="N94" s="81" t="s">
        <v>137</v>
      </c>
      <c r="O94" s="1237" t="str">
        <f>IF(OR(O92&gt;=O93,O92=""),"",O92*9/10)</f>
        <v/>
      </c>
      <c r="P94" s="1237"/>
      <c r="Q94" s="1237"/>
      <c r="R94" s="1237"/>
      <c r="S94" s="1237"/>
      <c r="T94" s="1237"/>
      <c r="U94" s="1237"/>
      <c r="V94" s="1237"/>
      <c r="W94" s="1238"/>
      <c r="X94" s="1214"/>
      <c r="Y94" s="1215"/>
      <c r="Z94" s="1215"/>
      <c r="AA94" s="1215"/>
      <c r="AB94" s="1215"/>
      <c r="AC94" s="1215"/>
      <c r="AD94" s="1215"/>
      <c r="AE94" s="1215"/>
      <c r="AF94" s="1215"/>
      <c r="AG94" s="1215"/>
      <c r="AH94" s="1216"/>
    </row>
    <row r="95" spans="1:35" s="25" customFormat="1" ht="15" customHeight="1">
      <c r="B95" s="82" t="s">
        <v>143</v>
      </c>
      <c r="C95" s="83"/>
      <c r="D95" s="83"/>
      <c r="E95" s="83"/>
      <c r="F95" s="83"/>
      <c r="G95" s="83"/>
      <c r="H95" s="83"/>
      <c r="I95" s="83"/>
      <c r="J95" s="83"/>
      <c r="K95" s="83"/>
      <c r="L95" s="1225" t="s">
        <v>144</v>
      </c>
      <c r="M95" s="1226"/>
      <c r="N95" s="1230" t="s">
        <v>115</v>
      </c>
      <c r="O95" s="1225"/>
      <c r="P95" s="1225"/>
      <c r="Q95" s="1225"/>
      <c r="R95" s="1225"/>
      <c r="S95" s="1225"/>
      <c r="T95" s="1225"/>
      <c r="U95" s="1225"/>
      <c r="V95" s="1225"/>
      <c r="W95" s="1226"/>
      <c r="X95" s="1219"/>
      <c r="Y95" s="1220"/>
      <c r="Z95" s="1220"/>
      <c r="AA95" s="1220"/>
      <c r="AB95" s="1220"/>
      <c r="AC95" s="1220"/>
      <c r="AD95" s="1220"/>
      <c r="AE95" s="1220"/>
      <c r="AF95" s="1220"/>
      <c r="AG95" s="1220"/>
      <c r="AH95" s="1239"/>
    </row>
    <row r="96" spans="1:35" s="25" customFormat="1" ht="15" customHeight="1">
      <c r="B96" s="1242" t="s">
        <v>145</v>
      </c>
      <c r="C96" s="1243"/>
      <c r="D96" s="1243"/>
      <c r="E96" s="1243"/>
      <c r="F96" s="1243"/>
      <c r="G96" s="1243"/>
      <c r="H96" s="1243"/>
      <c r="I96" s="1243"/>
      <c r="J96" s="1243"/>
      <c r="K96" s="1243"/>
      <c r="L96" s="1163"/>
      <c r="M96" s="1227"/>
      <c r="N96" s="1231"/>
      <c r="O96" s="1163"/>
      <c r="P96" s="1163"/>
      <c r="Q96" s="1163"/>
      <c r="R96" s="1163"/>
      <c r="S96" s="1163"/>
      <c r="T96" s="1163"/>
      <c r="U96" s="1163"/>
      <c r="V96" s="1163"/>
      <c r="W96" s="1227"/>
      <c r="X96" s="1221"/>
      <c r="Y96" s="1222"/>
      <c r="Z96" s="1222"/>
      <c r="AA96" s="1222"/>
      <c r="AB96" s="1222"/>
      <c r="AC96" s="1222"/>
      <c r="AD96" s="1222"/>
      <c r="AE96" s="1222"/>
      <c r="AF96" s="1222"/>
      <c r="AG96" s="1222"/>
      <c r="AH96" s="1240"/>
    </row>
    <row r="97" spans="1:35" s="25" customFormat="1" ht="15" customHeight="1">
      <c r="B97" s="1244"/>
      <c r="C97" s="1245"/>
      <c r="D97" s="1245"/>
      <c r="E97" s="1245"/>
      <c r="F97" s="1245"/>
      <c r="G97" s="1245"/>
      <c r="H97" s="1245"/>
      <c r="I97" s="1245"/>
      <c r="J97" s="1245"/>
      <c r="K97" s="1245"/>
      <c r="L97" s="1228"/>
      <c r="M97" s="1229"/>
      <c r="N97" s="1232"/>
      <c r="O97" s="1228"/>
      <c r="P97" s="1228"/>
      <c r="Q97" s="1228"/>
      <c r="R97" s="1228"/>
      <c r="S97" s="1228"/>
      <c r="T97" s="1228"/>
      <c r="U97" s="1228"/>
      <c r="V97" s="1228"/>
      <c r="W97" s="1229"/>
      <c r="X97" s="1223"/>
      <c r="Y97" s="1224"/>
      <c r="Z97" s="1224"/>
      <c r="AA97" s="1224"/>
      <c r="AB97" s="1224"/>
      <c r="AC97" s="1224"/>
      <c r="AD97" s="1224"/>
      <c r="AE97" s="1224"/>
      <c r="AF97" s="1224"/>
      <c r="AG97" s="1224"/>
      <c r="AH97" s="1241"/>
    </row>
    <row r="98" spans="1:35" s="25" customFormat="1" ht="12" customHeight="1">
      <c r="B98" s="1219" t="s">
        <v>146</v>
      </c>
      <c r="C98" s="1220"/>
      <c r="D98" s="1220"/>
      <c r="E98" s="1220"/>
      <c r="F98" s="1220"/>
      <c r="G98" s="1220"/>
      <c r="H98" s="1220"/>
      <c r="I98" s="1220"/>
      <c r="J98" s="1220"/>
      <c r="K98" s="1220"/>
      <c r="L98" s="1225" t="s">
        <v>147</v>
      </c>
      <c r="M98" s="1226"/>
      <c r="N98" s="1230" t="s">
        <v>92</v>
      </c>
      <c r="O98" s="1225" t="str">
        <f>IF(Z99+Z101=0,"",Z99+Z101)</f>
        <v/>
      </c>
      <c r="P98" s="1225"/>
      <c r="Q98" s="1225"/>
      <c r="R98" s="1225"/>
      <c r="S98" s="1225"/>
      <c r="T98" s="1225"/>
      <c r="U98" s="1225"/>
      <c r="V98" s="1225"/>
      <c r="W98" s="1226"/>
      <c r="X98" s="84" t="s">
        <v>148</v>
      </c>
      <c r="Y98" s="83"/>
      <c r="Z98" s="83"/>
      <c r="AA98" s="83"/>
      <c r="AB98" s="83"/>
      <c r="AC98" s="83"/>
      <c r="AD98" s="83"/>
      <c r="AE98" s="83"/>
      <c r="AF98" s="83"/>
      <c r="AG98" s="83"/>
      <c r="AH98" s="85"/>
    </row>
    <row r="99" spans="1:35" s="25" customFormat="1" ht="12" customHeight="1">
      <c r="B99" s="1221"/>
      <c r="C99" s="1222"/>
      <c r="D99" s="1222"/>
      <c r="E99" s="1222"/>
      <c r="F99" s="1222"/>
      <c r="G99" s="1222"/>
      <c r="H99" s="1222"/>
      <c r="I99" s="1222"/>
      <c r="J99" s="1222"/>
      <c r="K99" s="1222"/>
      <c r="L99" s="1163"/>
      <c r="M99" s="1227"/>
      <c r="N99" s="1231"/>
      <c r="O99" s="1163"/>
      <c r="P99" s="1163"/>
      <c r="Q99" s="1163"/>
      <c r="R99" s="1163"/>
      <c r="S99" s="1163"/>
      <c r="T99" s="1163"/>
      <c r="U99" s="1163"/>
      <c r="V99" s="1163"/>
      <c r="W99" s="1227"/>
      <c r="X99" s="86"/>
      <c r="Y99" s="87" t="s">
        <v>149</v>
      </c>
      <c r="Z99" s="1233"/>
      <c r="AA99" s="1233"/>
      <c r="AB99" s="1233"/>
      <c r="AC99" s="1233"/>
      <c r="AD99" s="1233"/>
      <c r="AE99" s="1233"/>
      <c r="AF99" s="1233"/>
      <c r="AG99" s="1233"/>
      <c r="AH99" s="1234"/>
    </row>
    <row r="100" spans="1:35" s="25" customFormat="1" ht="12">
      <c r="B100" s="1221"/>
      <c r="C100" s="1222"/>
      <c r="D100" s="1222"/>
      <c r="E100" s="1222"/>
      <c r="F100" s="1222"/>
      <c r="G100" s="1222"/>
      <c r="H100" s="1222"/>
      <c r="I100" s="1222"/>
      <c r="J100" s="1222"/>
      <c r="K100" s="1222"/>
      <c r="L100" s="1163"/>
      <c r="M100" s="1227"/>
      <c r="N100" s="1231"/>
      <c r="O100" s="1163"/>
      <c r="P100" s="1163"/>
      <c r="Q100" s="1163"/>
      <c r="R100" s="1163"/>
      <c r="S100" s="1163"/>
      <c r="T100" s="1163"/>
      <c r="U100" s="1163"/>
      <c r="V100" s="1163"/>
      <c r="W100" s="1227"/>
      <c r="X100" s="88" t="s">
        <v>150</v>
      </c>
      <c r="Y100" s="35"/>
      <c r="Z100" s="35"/>
      <c r="AA100" s="35"/>
      <c r="AB100" s="35"/>
      <c r="AC100" s="35"/>
      <c r="AD100" s="35"/>
      <c r="AE100" s="35"/>
      <c r="AF100" s="35"/>
      <c r="AG100" s="35"/>
      <c r="AH100" s="89"/>
    </row>
    <row r="101" spans="1:35" s="25" customFormat="1" ht="12">
      <c r="B101" s="1223"/>
      <c r="C101" s="1224"/>
      <c r="D101" s="1224"/>
      <c r="E101" s="1224"/>
      <c r="F101" s="1224"/>
      <c r="G101" s="1224"/>
      <c r="H101" s="1224"/>
      <c r="I101" s="1224"/>
      <c r="J101" s="1224"/>
      <c r="K101" s="1224"/>
      <c r="L101" s="1228"/>
      <c r="M101" s="1229"/>
      <c r="N101" s="1232"/>
      <c r="O101" s="1228"/>
      <c r="P101" s="1228"/>
      <c r="Q101" s="1228"/>
      <c r="R101" s="1228"/>
      <c r="S101" s="1228"/>
      <c r="T101" s="1228"/>
      <c r="U101" s="1228"/>
      <c r="V101" s="1228"/>
      <c r="W101" s="1229"/>
      <c r="X101" s="90"/>
      <c r="Y101" s="91" t="s">
        <v>149</v>
      </c>
      <c r="Z101" s="1235"/>
      <c r="AA101" s="1235"/>
      <c r="AB101" s="1235"/>
      <c r="AC101" s="1235"/>
      <c r="AD101" s="1235"/>
      <c r="AE101" s="1235"/>
      <c r="AF101" s="1235"/>
      <c r="AG101" s="1235"/>
      <c r="AH101" s="1236"/>
    </row>
    <row r="102" spans="1:35" s="25" customFormat="1" ht="27" customHeight="1">
      <c r="B102" s="1247" t="s">
        <v>151</v>
      </c>
      <c r="C102" s="1248"/>
      <c r="D102" s="1248"/>
      <c r="E102" s="1248"/>
      <c r="F102" s="1248"/>
      <c r="G102" s="1248"/>
      <c r="H102" s="1248"/>
      <c r="I102" s="1248"/>
      <c r="J102" s="1248"/>
      <c r="K102" s="1248"/>
      <c r="L102" s="1210" t="s">
        <v>152</v>
      </c>
      <c r="M102" s="1211"/>
      <c r="N102" s="81" t="s">
        <v>140</v>
      </c>
      <c r="O102" s="1212"/>
      <c r="P102" s="1212"/>
      <c r="Q102" s="1212"/>
      <c r="R102" s="1212"/>
      <c r="S102" s="1212"/>
      <c r="T102" s="1212"/>
      <c r="U102" s="1212"/>
      <c r="V102" s="1212"/>
      <c r="W102" s="1213"/>
      <c r="X102" s="1249"/>
      <c r="Y102" s="1250"/>
      <c r="Z102" s="1250"/>
      <c r="AA102" s="1250"/>
      <c r="AB102" s="92" t="s">
        <v>153</v>
      </c>
      <c r="AC102" s="92" t="s">
        <v>154</v>
      </c>
      <c r="AD102" s="1210" t="str">
        <f>IF(OR(X102="",ISERROR(ROUNDUP(X102,0))),"",ROUNDUP(X102,0))</f>
        <v/>
      </c>
      <c r="AE102" s="1210"/>
      <c r="AF102" s="1210"/>
      <c r="AG102" s="1210"/>
      <c r="AH102" s="93" t="s">
        <v>155</v>
      </c>
    </row>
    <row r="103" spans="1:35" s="25" customFormat="1" ht="27" customHeight="1">
      <c r="B103" s="1214" t="s">
        <v>156</v>
      </c>
      <c r="C103" s="1209"/>
      <c r="D103" s="1209"/>
      <c r="E103" s="1209"/>
      <c r="F103" s="1209"/>
      <c r="G103" s="1209"/>
      <c r="H103" s="1209"/>
      <c r="I103" s="1209"/>
      <c r="J103" s="1209"/>
      <c r="K103" s="1209"/>
      <c r="L103" s="1210" t="s">
        <v>157</v>
      </c>
      <c r="M103" s="1211"/>
      <c r="N103" s="81" t="s">
        <v>140</v>
      </c>
      <c r="O103" s="1209" t="str">
        <f ca="1">IF(ISERROR(O94-O95((O92-O98*O102))),"",O94-O95((O92-O98*O102)))</f>
        <v/>
      </c>
      <c r="P103" s="1209"/>
      <c r="Q103" s="1209"/>
      <c r="R103" s="1209"/>
      <c r="S103" s="1209"/>
      <c r="T103" s="1209"/>
      <c r="U103" s="1209"/>
      <c r="V103" s="1209"/>
      <c r="W103" s="1246"/>
      <c r="X103" s="1214"/>
      <c r="Y103" s="1215"/>
      <c r="Z103" s="1215"/>
      <c r="AA103" s="1215"/>
      <c r="AB103" s="1215"/>
      <c r="AC103" s="1215"/>
      <c r="AD103" s="1215"/>
      <c r="AE103" s="1215"/>
      <c r="AF103" s="1215"/>
      <c r="AG103" s="1215"/>
      <c r="AH103" s="1216"/>
    </row>
    <row r="104" spans="1:35" s="25" customFormat="1" ht="27" customHeight="1">
      <c r="B104" s="1208" t="s">
        <v>158</v>
      </c>
      <c r="C104" s="1209"/>
      <c r="D104" s="1209"/>
      <c r="E104" s="1209"/>
      <c r="F104" s="1209"/>
      <c r="G104" s="1209"/>
      <c r="H104" s="1209"/>
      <c r="I104" s="1209"/>
      <c r="J104" s="1209"/>
      <c r="K104" s="1209"/>
      <c r="L104" s="1209"/>
      <c r="M104" s="1246"/>
      <c r="N104" s="81" t="s">
        <v>92</v>
      </c>
      <c r="O104" s="1210" t="str">
        <f ca="1">IF(ISERROR(ROUNDDOWN(O103,-3)),"",ROUNDDOWN(O103,-3))</f>
        <v/>
      </c>
      <c r="P104" s="1210"/>
      <c r="Q104" s="1210"/>
      <c r="R104" s="1210"/>
      <c r="S104" s="1210"/>
      <c r="T104" s="1210"/>
      <c r="U104" s="1210"/>
      <c r="V104" s="1210"/>
      <c r="W104" s="1211"/>
      <c r="X104" s="1214"/>
      <c r="Y104" s="1215"/>
      <c r="Z104" s="1215"/>
      <c r="AA104" s="1215"/>
      <c r="AB104" s="1215"/>
      <c r="AC104" s="1215"/>
      <c r="AD104" s="1215"/>
      <c r="AE104" s="1215"/>
      <c r="AF104" s="1215"/>
      <c r="AG104" s="1215"/>
      <c r="AH104" s="1216"/>
    </row>
    <row r="105" spans="1:35" s="25" customFormat="1" ht="12"/>
    <row r="106" spans="1:35" s="25" customFormat="1" ht="12"/>
    <row r="107" spans="1:35" s="25" customFormat="1" ht="12">
      <c r="A107" s="94"/>
      <c r="B107" s="94"/>
      <c r="C107" s="94"/>
      <c r="D107" s="94"/>
      <c r="E107" s="94"/>
      <c r="F107" s="94"/>
      <c r="G107" s="94"/>
      <c r="H107" s="94"/>
      <c r="I107" s="94"/>
      <c r="J107" s="94"/>
      <c r="K107" s="94"/>
      <c r="L107" s="94"/>
      <c r="M107" s="94"/>
      <c r="N107" s="94"/>
      <c r="O107" s="94"/>
      <c r="P107" s="94"/>
      <c r="Q107" s="94"/>
      <c r="R107" s="94"/>
      <c r="S107" s="94"/>
      <c r="T107" s="94"/>
      <c r="U107" s="94"/>
      <c r="V107" s="94"/>
      <c r="W107" s="94"/>
      <c r="X107" s="94"/>
      <c r="Y107" s="94"/>
      <c r="Z107" s="94"/>
      <c r="AA107" s="94"/>
      <c r="AB107" s="94"/>
      <c r="AC107" s="94"/>
      <c r="AD107" s="94"/>
      <c r="AE107" s="94"/>
      <c r="AF107" s="94"/>
      <c r="AG107" s="94"/>
      <c r="AH107" s="94"/>
      <c r="AI107" s="94"/>
    </row>
    <row r="108" spans="1:35">
      <c r="B108" s="9" t="s">
        <v>159</v>
      </c>
      <c r="E108" s="78" t="s">
        <v>127</v>
      </c>
      <c r="F108" s="9" t="s">
        <v>160</v>
      </c>
    </row>
    <row r="109" spans="1:35">
      <c r="E109" s="78" t="s">
        <v>161</v>
      </c>
      <c r="F109" s="9" t="s">
        <v>162</v>
      </c>
    </row>
    <row r="110" spans="1:35">
      <c r="E110" s="78" t="s">
        <v>163</v>
      </c>
      <c r="F110" s="9" t="s">
        <v>164</v>
      </c>
    </row>
    <row r="111" spans="1:35">
      <c r="E111" s="78" t="s">
        <v>165</v>
      </c>
      <c r="F111" s="9" t="s">
        <v>166</v>
      </c>
    </row>
    <row r="112" spans="1:35">
      <c r="E112" s="78" t="s">
        <v>167</v>
      </c>
      <c r="F112" s="9" t="s">
        <v>1695</v>
      </c>
    </row>
    <row r="113" spans="1:35" ht="13.5" customHeight="1">
      <c r="E113" s="78" t="s">
        <v>1696</v>
      </c>
      <c r="F113" s="693" t="s">
        <v>1697</v>
      </c>
      <c r="G113" s="691"/>
      <c r="H113" s="691"/>
      <c r="I113" s="691"/>
      <c r="J113" s="691"/>
      <c r="K113" s="691"/>
      <c r="L113" s="691"/>
      <c r="M113" s="691"/>
      <c r="N113" s="691"/>
      <c r="O113" s="691"/>
      <c r="P113" s="691"/>
      <c r="Q113" s="691"/>
      <c r="R113" s="691"/>
      <c r="S113" s="691"/>
      <c r="T113" s="691"/>
      <c r="U113" s="691"/>
      <c r="V113" s="691"/>
      <c r="W113" s="691"/>
      <c r="X113" s="691"/>
      <c r="Y113" s="691"/>
      <c r="Z113" s="691"/>
      <c r="AA113" s="691"/>
      <c r="AB113" s="691"/>
      <c r="AC113" s="691"/>
      <c r="AD113" s="691"/>
      <c r="AE113" s="691"/>
      <c r="AF113" s="691"/>
      <c r="AG113" s="691"/>
      <c r="AH113" s="691"/>
    </row>
    <row r="114" spans="1:35">
      <c r="F114" s="691"/>
      <c r="G114" s="691"/>
      <c r="H114" s="691"/>
      <c r="I114" s="691"/>
      <c r="J114" s="691"/>
      <c r="K114" s="691"/>
      <c r="L114" s="691"/>
      <c r="M114" s="691"/>
      <c r="N114" s="691"/>
      <c r="O114" s="691"/>
      <c r="P114" s="691"/>
      <c r="Q114" s="691"/>
      <c r="R114" s="691"/>
      <c r="S114" s="691"/>
      <c r="T114" s="691"/>
      <c r="U114" s="691"/>
      <c r="V114" s="691"/>
      <c r="W114" s="691"/>
      <c r="X114" s="691"/>
      <c r="Y114" s="691"/>
      <c r="Z114" s="691"/>
      <c r="AA114" s="691"/>
      <c r="AB114" s="691"/>
      <c r="AC114" s="691"/>
      <c r="AD114" s="691"/>
      <c r="AE114" s="691"/>
      <c r="AF114" s="691"/>
      <c r="AG114" s="691"/>
      <c r="AH114" s="691"/>
    </row>
    <row r="115" spans="1:35" s="95" customFormat="1">
      <c r="A115" s="9" t="s">
        <v>168</v>
      </c>
    </row>
    <row r="116" spans="1:35" s="95" customFormat="1"/>
    <row r="117" spans="1:35" s="95" customFormat="1">
      <c r="AI117" s="96" t="s">
        <v>169</v>
      </c>
    </row>
    <row r="118" spans="1:35" s="95" customFormat="1"/>
    <row r="119" spans="1:35" s="95" customFormat="1"/>
    <row r="120" spans="1:35" s="95" customFormat="1" ht="30" customHeight="1">
      <c r="A120" s="1251" t="s">
        <v>170</v>
      </c>
      <c r="B120" s="1251"/>
      <c r="C120" s="1251"/>
      <c r="D120" s="1251"/>
      <c r="E120" s="1251"/>
      <c r="F120" s="1251"/>
      <c r="G120" s="1251"/>
      <c r="H120" s="1251"/>
      <c r="I120" s="1251"/>
      <c r="J120" s="1251"/>
      <c r="K120" s="1251"/>
      <c r="L120" s="1251"/>
      <c r="M120" s="1251"/>
      <c r="N120" s="1251"/>
      <c r="O120" s="1251"/>
      <c r="P120" s="1251"/>
      <c r="Q120" s="1251"/>
      <c r="R120" s="1251"/>
      <c r="S120" s="1251"/>
      <c r="T120" s="1251"/>
      <c r="U120" s="1251"/>
      <c r="V120" s="1251"/>
      <c r="W120" s="1251"/>
      <c r="X120" s="1251"/>
      <c r="Y120" s="1251"/>
      <c r="Z120" s="1251"/>
      <c r="AA120" s="1251"/>
      <c r="AB120" s="1251"/>
      <c r="AC120" s="1251"/>
      <c r="AD120" s="1251"/>
      <c r="AE120" s="1251"/>
      <c r="AF120" s="1251"/>
      <c r="AG120" s="1251"/>
      <c r="AH120" s="1251"/>
      <c r="AI120" s="1251"/>
    </row>
    <row r="121" spans="1:35" s="95" customFormat="1"/>
    <row r="122" spans="1:35" s="95" customFormat="1"/>
    <row r="123" spans="1:35" s="95" customFormat="1"/>
    <row r="124" spans="1:35" s="95" customFormat="1">
      <c r="B124" s="1252"/>
      <c r="C124" s="1253"/>
      <c r="D124" s="1253"/>
      <c r="E124" s="1253"/>
      <c r="F124" s="1253"/>
      <c r="G124" s="1254" t="s">
        <v>171</v>
      </c>
      <c r="H124" s="1254"/>
      <c r="I124" s="1254"/>
      <c r="J124" s="1254"/>
      <c r="K124" s="1255"/>
      <c r="L124" s="1256" t="s">
        <v>172</v>
      </c>
      <c r="M124" s="1254"/>
      <c r="N124" s="1254"/>
      <c r="O124" s="1254"/>
      <c r="P124" s="1254"/>
      <c r="Q124" s="1254"/>
      <c r="R124" s="1254"/>
      <c r="S124" s="1254"/>
      <c r="T124" s="1254"/>
      <c r="U124" s="1255"/>
      <c r="V124" s="1256" t="s">
        <v>173</v>
      </c>
      <c r="W124" s="1254"/>
      <c r="X124" s="1254"/>
      <c r="Y124" s="1254"/>
      <c r="Z124" s="1254"/>
      <c r="AA124" s="1254"/>
      <c r="AB124" s="1254"/>
      <c r="AC124" s="1254"/>
      <c r="AD124" s="1254"/>
      <c r="AE124" s="1254"/>
      <c r="AF124" s="1254"/>
      <c r="AG124" s="1254"/>
      <c r="AH124" s="1255"/>
    </row>
    <row r="125" spans="1:35" s="95" customFormat="1">
      <c r="B125" s="1257" t="s">
        <v>174</v>
      </c>
      <c r="C125" s="1258"/>
      <c r="D125" s="1258"/>
      <c r="E125" s="1258"/>
      <c r="F125" s="1258"/>
      <c r="G125" s="1259"/>
      <c r="H125" s="1259"/>
      <c r="I125" s="1259"/>
      <c r="J125" s="1259"/>
      <c r="K125" s="1260"/>
      <c r="L125" s="1257"/>
      <c r="M125" s="1258"/>
      <c r="N125" s="1258"/>
      <c r="O125" s="1258"/>
      <c r="P125" s="1258"/>
      <c r="Q125" s="1258"/>
      <c r="R125" s="1258"/>
      <c r="S125" s="1258"/>
      <c r="T125" s="1258"/>
      <c r="U125" s="1258"/>
      <c r="V125" s="1261" t="s">
        <v>175</v>
      </c>
      <c r="W125" s="1262"/>
      <c r="X125" s="1262"/>
      <c r="Y125" s="1262"/>
      <c r="Z125" s="1262"/>
      <c r="AA125" s="1262"/>
      <c r="AB125" s="1263"/>
      <c r="AC125" s="1261" t="s">
        <v>176</v>
      </c>
      <c r="AD125" s="1262"/>
      <c r="AE125" s="1262"/>
      <c r="AF125" s="1262"/>
      <c r="AG125" s="1262"/>
      <c r="AH125" s="1263"/>
    </row>
    <row r="126" spans="1:35" s="95" customFormat="1" ht="30" customHeight="1">
      <c r="B126" s="1261" t="s">
        <v>177</v>
      </c>
      <c r="C126" s="1262"/>
      <c r="D126" s="1262"/>
      <c r="E126" s="1262"/>
      <c r="F126" s="1262"/>
      <c r="G126" s="1262"/>
      <c r="H126" s="1262"/>
      <c r="I126" s="1262"/>
      <c r="J126" s="1262" t="s">
        <v>178</v>
      </c>
      <c r="K126" s="1263"/>
      <c r="L126" s="97" t="s">
        <v>179</v>
      </c>
      <c r="M126" s="1264"/>
      <c r="N126" s="1264"/>
      <c r="O126" s="1264"/>
      <c r="P126" s="1264"/>
      <c r="Q126" s="1264"/>
      <c r="R126" s="1264"/>
      <c r="S126" s="1264"/>
      <c r="T126" s="1264"/>
      <c r="U126" s="1264"/>
      <c r="V126" s="98" t="s">
        <v>180</v>
      </c>
      <c r="W126" s="1265"/>
      <c r="X126" s="1265"/>
      <c r="Y126" s="1265"/>
      <c r="Z126" s="1265"/>
      <c r="AA126" s="1265"/>
      <c r="AB126" s="1266"/>
      <c r="AC126" s="98" t="s">
        <v>181</v>
      </c>
      <c r="AD126" s="1265"/>
      <c r="AE126" s="1265"/>
      <c r="AF126" s="1265"/>
      <c r="AG126" s="1265"/>
      <c r="AH126" s="1266"/>
    </row>
    <row r="127" spans="1:35" s="95" customFormat="1" ht="30" customHeight="1">
      <c r="B127" s="1261" t="s">
        <v>182</v>
      </c>
      <c r="C127" s="1262"/>
      <c r="D127" s="1262"/>
      <c r="E127" s="1262"/>
      <c r="F127" s="1262"/>
      <c r="G127" s="1262"/>
      <c r="H127" s="1262"/>
      <c r="I127" s="1262"/>
      <c r="J127" s="1262" t="s">
        <v>183</v>
      </c>
      <c r="K127" s="1263"/>
      <c r="L127" s="97" t="s">
        <v>140</v>
      </c>
      <c r="M127" s="1264"/>
      <c r="N127" s="1264"/>
      <c r="O127" s="1264"/>
      <c r="P127" s="1264"/>
      <c r="Q127" s="1264"/>
      <c r="R127" s="1264"/>
      <c r="S127" s="1264"/>
      <c r="T127" s="1264"/>
      <c r="U127" s="1264"/>
      <c r="V127" s="98" t="s">
        <v>184</v>
      </c>
      <c r="W127" s="1265" t="str">
        <f>IF(ISERROR(W126/M126*M127),"",ROUNDUP(W126/M126*M127,0))</f>
        <v/>
      </c>
      <c r="X127" s="1265"/>
      <c r="Y127" s="1265"/>
      <c r="Z127" s="1265"/>
      <c r="AA127" s="1265"/>
      <c r="AB127" s="1266"/>
      <c r="AC127" s="98" t="s">
        <v>185</v>
      </c>
      <c r="AD127" s="1265" t="str">
        <f>IF(ISERROR(M127-W127),"",M127-W127)</f>
        <v/>
      </c>
      <c r="AE127" s="1265"/>
      <c r="AF127" s="1265"/>
      <c r="AG127" s="1265"/>
      <c r="AH127" s="1266"/>
    </row>
    <row r="128" spans="1:35" s="95" customFormat="1" ht="30" customHeight="1">
      <c r="B128" s="1267" t="s">
        <v>186</v>
      </c>
      <c r="C128" s="1268"/>
      <c r="D128" s="1268"/>
      <c r="E128" s="1268"/>
      <c r="F128" s="1268"/>
      <c r="G128" s="1268"/>
      <c r="H128" s="1268"/>
      <c r="I128" s="1268"/>
      <c r="J128" s="1262" t="s">
        <v>187</v>
      </c>
      <c r="K128" s="1263"/>
      <c r="L128" s="97" t="s">
        <v>119</v>
      </c>
      <c r="M128" s="1264"/>
      <c r="N128" s="1264"/>
      <c r="O128" s="1264"/>
      <c r="P128" s="1264"/>
      <c r="Q128" s="1264"/>
      <c r="R128" s="1264"/>
      <c r="S128" s="1264"/>
      <c r="T128" s="1264"/>
      <c r="U128" s="1264"/>
      <c r="V128" s="98" t="s">
        <v>188</v>
      </c>
      <c r="W128" s="1265"/>
      <c r="X128" s="1265"/>
      <c r="Y128" s="1265"/>
      <c r="Z128" s="1265"/>
      <c r="AA128" s="1265"/>
      <c r="AB128" s="1266"/>
      <c r="AC128" s="98" t="s">
        <v>189</v>
      </c>
      <c r="AD128" s="1265"/>
      <c r="AE128" s="1265"/>
      <c r="AF128" s="1265"/>
      <c r="AG128" s="1265"/>
      <c r="AH128" s="1266"/>
    </row>
    <row r="129" spans="1:35" s="95" customFormat="1" ht="30" customHeight="1">
      <c r="B129" s="1261" t="s">
        <v>190</v>
      </c>
      <c r="C129" s="1262"/>
      <c r="D129" s="1262"/>
      <c r="E129" s="1262"/>
      <c r="F129" s="1262"/>
      <c r="G129" s="1262"/>
      <c r="H129" s="1262"/>
      <c r="I129" s="1262"/>
      <c r="J129" s="1262" t="s">
        <v>191</v>
      </c>
      <c r="K129" s="1263"/>
      <c r="L129" s="97" t="s">
        <v>119</v>
      </c>
      <c r="M129" s="1264" t="str">
        <f>IF(ISERROR(W126-W127-W128),"",W126-W127-W128)</f>
        <v/>
      </c>
      <c r="N129" s="1264"/>
      <c r="O129" s="1264"/>
      <c r="P129" s="1264"/>
      <c r="Q129" s="1264"/>
      <c r="R129" s="1264"/>
      <c r="S129" s="1264"/>
      <c r="T129" s="1264"/>
      <c r="U129" s="1264"/>
      <c r="V129" s="98" t="s">
        <v>192</v>
      </c>
      <c r="W129" s="1265"/>
      <c r="X129" s="1265"/>
      <c r="Y129" s="1265"/>
      <c r="Z129" s="1265"/>
      <c r="AA129" s="1265"/>
      <c r="AB129" s="1266"/>
      <c r="AC129" s="98"/>
      <c r="AD129" s="1264"/>
      <c r="AE129" s="1264"/>
      <c r="AF129" s="1264"/>
      <c r="AG129" s="1264"/>
      <c r="AH129" s="1269"/>
    </row>
    <row r="130" spans="1:35" s="95" customFormat="1"/>
    <row r="131" spans="1:35" s="95" customFormat="1"/>
    <row r="132" spans="1:35" s="95" customFormat="1">
      <c r="A132" s="99"/>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c r="AD132" s="99"/>
      <c r="AE132" s="99"/>
      <c r="AF132" s="99"/>
      <c r="AG132" s="99"/>
      <c r="AH132" s="99"/>
      <c r="AI132" s="99"/>
    </row>
    <row r="133" spans="1:35" s="95" customFormat="1">
      <c r="B133" s="95" t="s">
        <v>193</v>
      </c>
      <c r="D133" s="100" t="s">
        <v>194</v>
      </c>
      <c r="E133" s="95" t="s">
        <v>195</v>
      </c>
    </row>
    <row r="134" spans="1:35" s="95" customFormat="1">
      <c r="D134" s="100"/>
      <c r="E134" s="101" t="s">
        <v>196</v>
      </c>
    </row>
    <row r="135" spans="1:35" s="95" customFormat="1">
      <c r="E135" s="101" t="s">
        <v>197</v>
      </c>
    </row>
    <row r="136" spans="1:35" s="95" customFormat="1">
      <c r="E136" s="101" t="s">
        <v>198</v>
      </c>
    </row>
    <row r="137" spans="1:35" s="95" customFormat="1">
      <c r="E137" s="101"/>
    </row>
    <row r="138" spans="1:35" s="95" customFormat="1">
      <c r="D138" s="100" t="s">
        <v>161</v>
      </c>
      <c r="E138" s="101" t="s">
        <v>1623</v>
      </c>
    </row>
    <row r="139" spans="1:35" s="95" customFormat="1">
      <c r="E139" s="101" t="s">
        <v>199</v>
      </c>
    </row>
  </sheetData>
  <mergeCells count="100">
    <mergeCell ref="B129:I129"/>
    <mergeCell ref="J129:K129"/>
    <mergeCell ref="M129:U129"/>
    <mergeCell ref="W129:AB129"/>
    <mergeCell ref="AD129:AH129"/>
    <mergeCell ref="B128:I128"/>
    <mergeCell ref="J128:K128"/>
    <mergeCell ref="M128:U128"/>
    <mergeCell ref="W128:AB128"/>
    <mergeCell ref="AD128:AH128"/>
    <mergeCell ref="B127:I127"/>
    <mergeCell ref="J127:K127"/>
    <mergeCell ref="M127:U127"/>
    <mergeCell ref="W127:AB127"/>
    <mergeCell ref="AD127:AH127"/>
    <mergeCell ref="B126:I126"/>
    <mergeCell ref="J126:K126"/>
    <mergeCell ref="M126:U126"/>
    <mergeCell ref="W126:AB126"/>
    <mergeCell ref="AD126:AH126"/>
    <mergeCell ref="A120:AI120"/>
    <mergeCell ref="B124:F124"/>
    <mergeCell ref="G124:K124"/>
    <mergeCell ref="L124:U125"/>
    <mergeCell ref="V124:AH124"/>
    <mergeCell ref="B125:F125"/>
    <mergeCell ref="G125:K125"/>
    <mergeCell ref="V125:AB125"/>
    <mergeCell ref="AC125:AH125"/>
    <mergeCell ref="B104:M104"/>
    <mergeCell ref="O104:W104"/>
    <mergeCell ref="X104:AH104"/>
    <mergeCell ref="B102:K102"/>
    <mergeCell ref="L102:M102"/>
    <mergeCell ref="O102:W102"/>
    <mergeCell ref="X102:AA102"/>
    <mergeCell ref="AD102:AG102"/>
    <mergeCell ref="B103:K103"/>
    <mergeCell ref="L103:M103"/>
    <mergeCell ref="O103:W103"/>
    <mergeCell ref="X103:AH103"/>
    <mergeCell ref="B94:K94"/>
    <mergeCell ref="L94:M94"/>
    <mergeCell ref="O94:W94"/>
    <mergeCell ref="X94:AH94"/>
    <mergeCell ref="L95:M97"/>
    <mergeCell ref="N95:N97"/>
    <mergeCell ref="O95:W97"/>
    <mergeCell ref="X95:AH97"/>
    <mergeCell ref="B96:K97"/>
    <mergeCell ref="B98:K101"/>
    <mergeCell ref="L98:M101"/>
    <mergeCell ref="N98:N101"/>
    <mergeCell ref="O98:W101"/>
    <mergeCell ref="Z99:AH99"/>
    <mergeCell ref="Z101:AH101"/>
    <mergeCell ref="Q76:Z76"/>
    <mergeCell ref="F80:AF81"/>
    <mergeCell ref="A88:AI88"/>
    <mergeCell ref="B91:M91"/>
    <mergeCell ref="N91:W91"/>
    <mergeCell ref="X91:AH91"/>
    <mergeCell ref="B92:K92"/>
    <mergeCell ref="L92:M92"/>
    <mergeCell ref="O92:W92"/>
    <mergeCell ref="X92:AH92"/>
    <mergeCell ref="B93:K93"/>
    <mergeCell ref="L93:M93"/>
    <mergeCell ref="O93:W93"/>
    <mergeCell ref="X93:AH93"/>
    <mergeCell ref="AD73:AG73"/>
    <mergeCell ref="AD74:AG74"/>
    <mergeCell ref="Q60:Z60"/>
    <mergeCell ref="Q63:Z63"/>
    <mergeCell ref="D66:J67"/>
    <mergeCell ref="Q66:Z66"/>
    <mergeCell ref="AD66:AG66"/>
    <mergeCell ref="AD67:AG67"/>
    <mergeCell ref="Q57:Z57"/>
    <mergeCell ref="D69:J70"/>
    <mergeCell ref="Q70:Z70"/>
    <mergeCell ref="D73:J74"/>
    <mergeCell ref="K73:O73"/>
    <mergeCell ref="Q73:Z73"/>
    <mergeCell ref="J40:AG40"/>
    <mergeCell ref="F43:AF44"/>
    <mergeCell ref="F45:AF46"/>
    <mergeCell ref="F47:AF48"/>
    <mergeCell ref="A54:AI54"/>
    <mergeCell ref="G28:AF28"/>
    <mergeCell ref="AA3:AI3"/>
    <mergeCell ref="O6:X6"/>
    <mergeCell ref="D10:L10"/>
    <mergeCell ref="Y12:AI14"/>
    <mergeCell ref="Y15:AG15"/>
    <mergeCell ref="I19:AF19"/>
    <mergeCell ref="V20:AF20"/>
    <mergeCell ref="J22:U22"/>
    <mergeCell ref="F24:AF24"/>
    <mergeCell ref="F26:N26"/>
  </mergeCells>
  <phoneticPr fontId="2"/>
  <dataValidations count="1">
    <dataValidation imeMode="fullKatakana" allowBlank="1" showInputMessage="1" showErrorMessage="1" sqref="F38:AG38 JB38:KC38 SX38:TY38 ACT38:ADU38 AMP38:ANQ38 AWL38:AXM38 BGH38:BHI38 BQD38:BRE38 BZZ38:CBA38 CJV38:CKW38 CTR38:CUS38 DDN38:DEO38 DNJ38:DOK38 DXF38:DYG38 EHB38:EIC38 EQX38:ERY38 FAT38:FBU38 FKP38:FLQ38 FUL38:FVM38 GEH38:GFI38 GOD38:GPE38 GXZ38:GZA38 HHV38:HIW38 HRR38:HSS38 IBN38:ICO38 ILJ38:IMK38 IVF38:IWG38 JFB38:JGC38 JOX38:JPY38 JYT38:JZU38 KIP38:KJQ38 KSL38:KTM38 LCH38:LDI38 LMD38:LNE38 LVZ38:LXA38 MFV38:MGW38 MPR38:MQS38 MZN38:NAO38 NJJ38:NKK38 NTF38:NUG38 ODB38:OEC38 OMX38:ONY38 OWT38:OXU38 PGP38:PHQ38 PQL38:PRM38 QAH38:QBI38 QKD38:QLE38 QTZ38:QVA38 RDV38:REW38 RNR38:ROS38 RXN38:RYO38 SHJ38:SIK38 SRF38:SSG38 TBB38:TCC38 TKX38:TLY38 TUT38:TVU38 UEP38:UFQ38 UOL38:UPM38 UYH38:UZI38 VID38:VJE38 VRZ38:VTA38 WBV38:WCW38 WLR38:WMS38 WVN38:WWO38 F65665:AG65665 JB65665:KC65665 SX65665:TY65665 ACT65665:ADU65665 AMP65665:ANQ65665 AWL65665:AXM65665 BGH65665:BHI65665 BQD65665:BRE65665 BZZ65665:CBA65665 CJV65665:CKW65665 CTR65665:CUS65665 DDN65665:DEO65665 DNJ65665:DOK65665 DXF65665:DYG65665 EHB65665:EIC65665 EQX65665:ERY65665 FAT65665:FBU65665 FKP65665:FLQ65665 FUL65665:FVM65665 GEH65665:GFI65665 GOD65665:GPE65665 GXZ65665:GZA65665 HHV65665:HIW65665 HRR65665:HSS65665 IBN65665:ICO65665 ILJ65665:IMK65665 IVF65665:IWG65665 JFB65665:JGC65665 JOX65665:JPY65665 JYT65665:JZU65665 KIP65665:KJQ65665 KSL65665:KTM65665 LCH65665:LDI65665 LMD65665:LNE65665 LVZ65665:LXA65665 MFV65665:MGW65665 MPR65665:MQS65665 MZN65665:NAO65665 NJJ65665:NKK65665 NTF65665:NUG65665 ODB65665:OEC65665 OMX65665:ONY65665 OWT65665:OXU65665 PGP65665:PHQ65665 PQL65665:PRM65665 QAH65665:QBI65665 QKD65665:QLE65665 QTZ65665:QVA65665 RDV65665:REW65665 RNR65665:ROS65665 RXN65665:RYO65665 SHJ65665:SIK65665 SRF65665:SSG65665 TBB65665:TCC65665 TKX65665:TLY65665 TUT65665:TVU65665 UEP65665:UFQ65665 UOL65665:UPM65665 UYH65665:UZI65665 VID65665:VJE65665 VRZ65665:VTA65665 WBV65665:WCW65665 WLR65665:WMS65665 WVN65665:WWO65665 F131201:AG131201 JB131201:KC131201 SX131201:TY131201 ACT131201:ADU131201 AMP131201:ANQ131201 AWL131201:AXM131201 BGH131201:BHI131201 BQD131201:BRE131201 BZZ131201:CBA131201 CJV131201:CKW131201 CTR131201:CUS131201 DDN131201:DEO131201 DNJ131201:DOK131201 DXF131201:DYG131201 EHB131201:EIC131201 EQX131201:ERY131201 FAT131201:FBU131201 FKP131201:FLQ131201 FUL131201:FVM131201 GEH131201:GFI131201 GOD131201:GPE131201 GXZ131201:GZA131201 HHV131201:HIW131201 HRR131201:HSS131201 IBN131201:ICO131201 ILJ131201:IMK131201 IVF131201:IWG131201 JFB131201:JGC131201 JOX131201:JPY131201 JYT131201:JZU131201 KIP131201:KJQ131201 KSL131201:KTM131201 LCH131201:LDI131201 LMD131201:LNE131201 LVZ131201:LXA131201 MFV131201:MGW131201 MPR131201:MQS131201 MZN131201:NAO131201 NJJ131201:NKK131201 NTF131201:NUG131201 ODB131201:OEC131201 OMX131201:ONY131201 OWT131201:OXU131201 PGP131201:PHQ131201 PQL131201:PRM131201 QAH131201:QBI131201 QKD131201:QLE131201 QTZ131201:QVA131201 RDV131201:REW131201 RNR131201:ROS131201 RXN131201:RYO131201 SHJ131201:SIK131201 SRF131201:SSG131201 TBB131201:TCC131201 TKX131201:TLY131201 TUT131201:TVU131201 UEP131201:UFQ131201 UOL131201:UPM131201 UYH131201:UZI131201 VID131201:VJE131201 VRZ131201:VTA131201 WBV131201:WCW131201 WLR131201:WMS131201 WVN131201:WWO131201 F196737:AG196737 JB196737:KC196737 SX196737:TY196737 ACT196737:ADU196737 AMP196737:ANQ196737 AWL196737:AXM196737 BGH196737:BHI196737 BQD196737:BRE196737 BZZ196737:CBA196737 CJV196737:CKW196737 CTR196737:CUS196737 DDN196737:DEO196737 DNJ196737:DOK196737 DXF196737:DYG196737 EHB196737:EIC196737 EQX196737:ERY196737 FAT196737:FBU196737 FKP196737:FLQ196737 FUL196737:FVM196737 GEH196737:GFI196737 GOD196737:GPE196737 GXZ196737:GZA196737 HHV196737:HIW196737 HRR196737:HSS196737 IBN196737:ICO196737 ILJ196737:IMK196737 IVF196737:IWG196737 JFB196737:JGC196737 JOX196737:JPY196737 JYT196737:JZU196737 KIP196737:KJQ196737 KSL196737:KTM196737 LCH196737:LDI196737 LMD196737:LNE196737 LVZ196737:LXA196737 MFV196737:MGW196737 MPR196737:MQS196737 MZN196737:NAO196737 NJJ196737:NKK196737 NTF196737:NUG196737 ODB196737:OEC196737 OMX196737:ONY196737 OWT196737:OXU196737 PGP196737:PHQ196737 PQL196737:PRM196737 QAH196737:QBI196737 QKD196737:QLE196737 QTZ196737:QVA196737 RDV196737:REW196737 RNR196737:ROS196737 RXN196737:RYO196737 SHJ196737:SIK196737 SRF196737:SSG196737 TBB196737:TCC196737 TKX196737:TLY196737 TUT196737:TVU196737 UEP196737:UFQ196737 UOL196737:UPM196737 UYH196737:UZI196737 VID196737:VJE196737 VRZ196737:VTA196737 WBV196737:WCW196737 WLR196737:WMS196737 WVN196737:WWO196737 F262273:AG262273 JB262273:KC262273 SX262273:TY262273 ACT262273:ADU262273 AMP262273:ANQ262273 AWL262273:AXM262273 BGH262273:BHI262273 BQD262273:BRE262273 BZZ262273:CBA262273 CJV262273:CKW262273 CTR262273:CUS262273 DDN262273:DEO262273 DNJ262273:DOK262273 DXF262273:DYG262273 EHB262273:EIC262273 EQX262273:ERY262273 FAT262273:FBU262273 FKP262273:FLQ262273 FUL262273:FVM262273 GEH262273:GFI262273 GOD262273:GPE262273 GXZ262273:GZA262273 HHV262273:HIW262273 HRR262273:HSS262273 IBN262273:ICO262273 ILJ262273:IMK262273 IVF262273:IWG262273 JFB262273:JGC262273 JOX262273:JPY262273 JYT262273:JZU262273 KIP262273:KJQ262273 KSL262273:KTM262273 LCH262273:LDI262273 LMD262273:LNE262273 LVZ262273:LXA262273 MFV262273:MGW262273 MPR262273:MQS262273 MZN262273:NAO262273 NJJ262273:NKK262273 NTF262273:NUG262273 ODB262273:OEC262273 OMX262273:ONY262273 OWT262273:OXU262273 PGP262273:PHQ262273 PQL262273:PRM262273 QAH262273:QBI262273 QKD262273:QLE262273 QTZ262273:QVA262273 RDV262273:REW262273 RNR262273:ROS262273 RXN262273:RYO262273 SHJ262273:SIK262273 SRF262273:SSG262273 TBB262273:TCC262273 TKX262273:TLY262273 TUT262273:TVU262273 UEP262273:UFQ262273 UOL262273:UPM262273 UYH262273:UZI262273 VID262273:VJE262273 VRZ262273:VTA262273 WBV262273:WCW262273 WLR262273:WMS262273 WVN262273:WWO262273 F327809:AG327809 JB327809:KC327809 SX327809:TY327809 ACT327809:ADU327809 AMP327809:ANQ327809 AWL327809:AXM327809 BGH327809:BHI327809 BQD327809:BRE327809 BZZ327809:CBA327809 CJV327809:CKW327809 CTR327809:CUS327809 DDN327809:DEO327809 DNJ327809:DOK327809 DXF327809:DYG327809 EHB327809:EIC327809 EQX327809:ERY327809 FAT327809:FBU327809 FKP327809:FLQ327809 FUL327809:FVM327809 GEH327809:GFI327809 GOD327809:GPE327809 GXZ327809:GZA327809 HHV327809:HIW327809 HRR327809:HSS327809 IBN327809:ICO327809 ILJ327809:IMK327809 IVF327809:IWG327809 JFB327809:JGC327809 JOX327809:JPY327809 JYT327809:JZU327809 KIP327809:KJQ327809 KSL327809:KTM327809 LCH327809:LDI327809 LMD327809:LNE327809 LVZ327809:LXA327809 MFV327809:MGW327809 MPR327809:MQS327809 MZN327809:NAO327809 NJJ327809:NKK327809 NTF327809:NUG327809 ODB327809:OEC327809 OMX327809:ONY327809 OWT327809:OXU327809 PGP327809:PHQ327809 PQL327809:PRM327809 QAH327809:QBI327809 QKD327809:QLE327809 QTZ327809:QVA327809 RDV327809:REW327809 RNR327809:ROS327809 RXN327809:RYO327809 SHJ327809:SIK327809 SRF327809:SSG327809 TBB327809:TCC327809 TKX327809:TLY327809 TUT327809:TVU327809 UEP327809:UFQ327809 UOL327809:UPM327809 UYH327809:UZI327809 VID327809:VJE327809 VRZ327809:VTA327809 WBV327809:WCW327809 WLR327809:WMS327809 WVN327809:WWO327809 F393345:AG393345 JB393345:KC393345 SX393345:TY393345 ACT393345:ADU393345 AMP393345:ANQ393345 AWL393345:AXM393345 BGH393345:BHI393345 BQD393345:BRE393345 BZZ393345:CBA393345 CJV393345:CKW393345 CTR393345:CUS393345 DDN393345:DEO393345 DNJ393345:DOK393345 DXF393345:DYG393345 EHB393345:EIC393345 EQX393345:ERY393345 FAT393345:FBU393345 FKP393345:FLQ393345 FUL393345:FVM393345 GEH393345:GFI393345 GOD393345:GPE393345 GXZ393345:GZA393345 HHV393345:HIW393345 HRR393345:HSS393345 IBN393345:ICO393345 ILJ393345:IMK393345 IVF393345:IWG393345 JFB393345:JGC393345 JOX393345:JPY393345 JYT393345:JZU393345 KIP393345:KJQ393345 KSL393345:KTM393345 LCH393345:LDI393345 LMD393345:LNE393345 LVZ393345:LXA393345 MFV393345:MGW393345 MPR393345:MQS393345 MZN393345:NAO393345 NJJ393345:NKK393345 NTF393345:NUG393345 ODB393345:OEC393345 OMX393345:ONY393345 OWT393345:OXU393345 PGP393345:PHQ393345 PQL393345:PRM393345 QAH393345:QBI393345 QKD393345:QLE393345 QTZ393345:QVA393345 RDV393345:REW393345 RNR393345:ROS393345 RXN393345:RYO393345 SHJ393345:SIK393345 SRF393345:SSG393345 TBB393345:TCC393345 TKX393345:TLY393345 TUT393345:TVU393345 UEP393345:UFQ393345 UOL393345:UPM393345 UYH393345:UZI393345 VID393345:VJE393345 VRZ393345:VTA393345 WBV393345:WCW393345 WLR393345:WMS393345 WVN393345:WWO393345 F458881:AG458881 JB458881:KC458881 SX458881:TY458881 ACT458881:ADU458881 AMP458881:ANQ458881 AWL458881:AXM458881 BGH458881:BHI458881 BQD458881:BRE458881 BZZ458881:CBA458881 CJV458881:CKW458881 CTR458881:CUS458881 DDN458881:DEO458881 DNJ458881:DOK458881 DXF458881:DYG458881 EHB458881:EIC458881 EQX458881:ERY458881 FAT458881:FBU458881 FKP458881:FLQ458881 FUL458881:FVM458881 GEH458881:GFI458881 GOD458881:GPE458881 GXZ458881:GZA458881 HHV458881:HIW458881 HRR458881:HSS458881 IBN458881:ICO458881 ILJ458881:IMK458881 IVF458881:IWG458881 JFB458881:JGC458881 JOX458881:JPY458881 JYT458881:JZU458881 KIP458881:KJQ458881 KSL458881:KTM458881 LCH458881:LDI458881 LMD458881:LNE458881 LVZ458881:LXA458881 MFV458881:MGW458881 MPR458881:MQS458881 MZN458881:NAO458881 NJJ458881:NKK458881 NTF458881:NUG458881 ODB458881:OEC458881 OMX458881:ONY458881 OWT458881:OXU458881 PGP458881:PHQ458881 PQL458881:PRM458881 QAH458881:QBI458881 QKD458881:QLE458881 QTZ458881:QVA458881 RDV458881:REW458881 RNR458881:ROS458881 RXN458881:RYO458881 SHJ458881:SIK458881 SRF458881:SSG458881 TBB458881:TCC458881 TKX458881:TLY458881 TUT458881:TVU458881 UEP458881:UFQ458881 UOL458881:UPM458881 UYH458881:UZI458881 VID458881:VJE458881 VRZ458881:VTA458881 WBV458881:WCW458881 WLR458881:WMS458881 WVN458881:WWO458881 F524417:AG524417 JB524417:KC524417 SX524417:TY524417 ACT524417:ADU524417 AMP524417:ANQ524417 AWL524417:AXM524417 BGH524417:BHI524417 BQD524417:BRE524417 BZZ524417:CBA524417 CJV524417:CKW524417 CTR524417:CUS524417 DDN524417:DEO524417 DNJ524417:DOK524417 DXF524417:DYG524417 EHB524417:EIC524417 EQX524417:ERY524417 FAT524417:FBU524417 FKP524417:FLQ524417 FUL524417:FVM524417 GEH524417:GFI524417 GOD524417:GPE524417 GXZ524417:GZA524417 HHV524417:HIW524417 HRR524417:HSS524417 IBN524417:ICO524417 ILJ524417:IMK524417 IVF524417:IWG524417 JFB524417:JGC524417 JOX524417:JPY524417 JYT524417:JZU524417 KIP524417:KJQ524417 KSL524417:KTM524417 LCH524417:LDI524417 LMD524417:LNE524417 LVZ524417:LXA524417 MFV524417:MGW524417 MPR524417:MQS524417 MZN524417:NAO524417 NJJ524417:NKK524417 NTF524417:NUG524417 ODB524417:OEC524417 OMX524417:ONY524417 OWT524417:OXU524417 PGP524417:PHQ524417 PQL524417:PRM524417 QAH524417:QBI524417 QKD524417:QLE524417 QTZ524417:QVA524417 RDV524417:REW524417 RNR524417:ROS524417 RXN524417:RYO524417 SHJ524417:SIK524417 SRF524417:SSG524417 TBB524417:TCC524417 TKX524417:TLY524417 TUT524417:TVU524417 UEP524417:UFQ524417 UOL524417:UPM524417 UYH524417:UZI524417 VID524417:VJE524417 VRZ524417:VTA524417 WBV524417:WCW524417 WLR524417:WMS524417 WVN524417:WWO524417 F589953:AG589953 JB589953:KC589953 SX589953:TY589953 ACT589953:ADU589953 AMP589953:ANQ589953 AWL589953:AXM589953 BGH589953:BHI589953 BQD589953:BRE589953 BZZ589953:CBA589953 CJV589953:CKW589953 CTR589953:CUS589953 DDN589953:DEO589953 DNJ589953:DOK589953 DXF589953:DYG589953 EHB589953:EIC589953 EQX589953:ERY589953 FAT589953:FBU589953 FKP589953:FLQ589953 FUL589953:FVM589953 GEH589953:GFI589953 GOD589953:GPE589953 GXZ589953:GZA589953 HHV589953:HIW589953 HRR589953:HSS589953 IBN589953:ICO589953 ILJ589953:IMK589953 IVF589953:IWG589953 JFB589953:JGC589953 JOX589953:JPY589953 JYT589953:JZU589953 KIP589953:KJQ589953 KSL589953:KTM589953 LCH589953:LDI589953 LMD589953:LNE589953 LVZ589953:LXA589953 MFV589953:MGW589953 MPR589953:MQS589953 MZN589953:NAO589953 NJJ589953:NKK589953 NTF589953:NUG589953 ODB589953:OEC589953 OMX589953:ONY589953 OWT589953:OXU589953 PGP589953:PHQ589953 PQL589953:PRM589953 QAH589953:QBI589953 QKD589953:QLE589953 QTZ589953:QVA589953 RDV589953:REW589953 RNR589953:ROS589953 RXN589953:RYO589953 SHJ589953:SIK589953 SRF589953:SSG589953 TBB589953:TCC589953 TKX589953:TLY589953 TUT589953:TVU589953 UEP589953:UFQ589953 UOL589953:UPM589953 UYH589953:UZI589953 VID589953:VJE589953 VRZ589953:VTA589953 WBV589953:WCW589953 WLR589953:WMS589953 WVN589953:WWO589953 F655489:AG655489 JB655489:KC655489 SX655489:TY655489 ACT655489:ADU655489 AMP655489:ANQ655489 AWL655489:AXM655489 BGH655489:BHI655489 BQD655489:BRE655489 BZZ655489:CBA655489 CJV655489:CKW655489 CTR655489:CUS655489 DDN655489:DEO655489 DNJ655489:DOK655489 DXF655489:DYG655489 EHB655489:EIC655489 EQX655489:ERY655489 FAT655489:FBU655489 FKP655489:FLQ655489 FUL655489:FVM655489 GEH655489:GFI655489 GOD655489:GPE655489 GXZ655489:GZA655489 HHV655489:HIW655489 HRR655489:HSS655489 IBN655489:ICO655489 ILJ655489:IMK655489 IVF655489:IWG655489 JFB655489:JGC655489 JOX655489:JPY655489 JYT655489:JZU655489 KIP655489:KJQ655489 KSL655489:KTM655489 LCH655489:LDI655489 LMD655489:LNE655489 LVZ655489:LXA655489 MFV655489:MGW655489 MPR655489:MQS655489 MZN655489:NAO655489 NJJ655489:NKK655489 NTF655489:NUG655489 ODB655489:OEC655489 OMX655489:ONY655489 OWT655489:OXU655489 PGP655489:PHQ655489 PQL655489:PRM655489 QAH655489:QBI655489 QKD655489:QLE655489 QTZ655489:QVA655489 RDV655489:REW655489 RNR655489:ROS655489 RXN655489:RYO655489 SHJ655489:SIK655489 SRF655489:SSG655489 TBB655489:TCC655489 TKX655489:TLY655489 TUT655489:TVU655489 UEP655489:UFQ655489 UOL655489:UPM655489 UYH655489:UZI655489 VID655489:VJE655489 VRZ655489:VTA655489 WBV655489:WCW655489 WLR655489:WMS655489 WVN655489:WWO655489 F721025:AG721025 JB721025:KC721025 SX721025:TY721025 ACT721025:ADU721025 AMP721025:ANQ721025 AWL721025:AXM721025 BGH721025:BHI721025 BQD721025:BRE721025 BZZ721025:CBA721025 CJV721025:CKW721025 CTR721025:CUS721025 DDN721025:DEO721025 DNJ721025:DOK721025 DXF721025:DYG721025 EHB721025:EIC721025 EQX721025:ERY721025 FAT721025:FBU721025 FKP721025:FLQ721025 FUL721025:FVM721025 GEH721025:GFI721025 GOD721025:GPE721025 GXZ721025:GZA721025 HHV721025:HIW721025 HRR721025:HSS721025 IBN721025:ICO721025 ILJ721025:IMK721025 IVF721025:IWG721025 JFB721025:JGC721025 JOX721025:JPY721025 JYT721025:JZU721025 KIP721025:KJQ721025 KSL721025:KTM721025 LCH721025:LDI721025 LMD721025:LNE721025 LVZ721025:LXA721025 MFV721025:MGW721025 MPR721025:MQS721025 MZN721025:NAO721025 NJJ721025:NKK721025 NTF721025:NUG721025 ODB721025:OEC721025 OMX721025:ONY721025 OWT721025:OXU721025 PGP721025:PHQ721025 PQL721025:PRM721025 QAH721025:QBI721025 QKD721025:QLE721025 QTZ721025:QVA721025 RDV721025:REW721025 RNR721025:ROS721025 RXN721025:RYO721025 SHJ721025:SIK721025 SRF721025:SSG721025 TBB721025:TCC721025 TKX721025:TLY721025 TUT721025:TVU721025 UEP721025:UFQ721025 UOL721025:UPM721025 UYH721025:UZI721025 VID721025:VJE721025 VRZ721025:VTA721025 WBV721025:WCW721025 WLR721025:WMS721025 WVN721025:WWO721025 F786561:AG786561 JB786561:KC786561 SX786561:TY786561 ACT786561:ADU786561 AMP786561:ANQ786561 AWL786561:AXM786561 BGH786561:BHI786561 BQD786561:BRE786561 BZZ786561:CBA786561 CJV786561:CKW786561 CTR786561:CUS786561 DDN786561:DEO786561 DNJ786561:DOK786561 DXF786561:DYG786561 EHB786561:EIC786561 EQX786561:ERY786561 FAT786561:FBU786561 FKP786561:FLQ786561 FUL786561:FVM786561 GEH786561:GFI786561 GOD786561:GPE786561 GXZ786561:GZA786561 HHV786561:HIW786561 HRR786561:HSS786561 IBN786561:ICO786561 ILJ786561:IMK786561 IVF786561:IWG786561 JFB786561:JGC786561 JOX786561:JPY786561 JYT786561:JZU786561 KIP786561:KJQ786561 KSL786561:KTM786561 LCH786561:LDI786561 LMD786561:LNE786561 LVZ786561:LXA786561 MFV786561:MGW786561 MPR786561:MQS786561 MZN786561:NAO786561 NJJ786561:NKK786561 NTF786561:NUG786561 ODB786561:OEC786561 OMX786561:ONY786561 OWT786561:OXU786561 PGP786561:PHQ786561 PQL786561:PRM786561 QAH786561:QBI786561 QKD786561:QLE786561 QTZ786561:QVA786561 RDV786561:REW786561 RNR786561:ROS786561 RXN786561:RYO786561 SHJ786561:SIK786561 SRF786561:SSG786561 TBB786561:TCC786561 TKX786561:TLY786561 TUT786561:TVU786561 UEP786561:UFQ786561 UOL786561:UPM786561 UYH786561:UZI786561 VID786561:VJE786561 VRZ786561:VTA786561 WBV786561:WCW786561 WLR786561:WMS786561 WVN786561:WWO786561 F852097:AG852097 JB852097:KC852097 SX852097:TY852097 ACT852097:ADU852097 AMP852097:ANQ852097 AWL852097:AXM852097 BGH852097:BHI852097 BQD852097:BRE852097 BZZ852097:CBA852097 CJV852097:CKW852097 CTR852097:CUS852097 DDN852097:DEO852097 DNJ852097:DOK852097 DXF852097:DYG852097 EHB852097:EIC852097 EQX852097:ERY852097 FAT852097:FBU852097 FKP852097:FLQ852097 FUL852097:FVM852097 GEH852097:GFI852097 GOD852097:GPE852097 GXZ852097:GZA852097 HHV852097:HIW852097 HRR852097:HSS852097 IBN852097:ICO852097 ILJ852097:IMK852097 IVF852097:IWG852097 JFB852097:JGC852097 JOX852097:JPY852097 JYT852097:JZU852097 KIP852097:KJQ852097 KSL852097:KTM852097 LCH852097:LDI852097 LMD852097:LNE852097 LVZ852097:LXA852097 MFV852097:MGW852097 MPR852097:MQS852097 MZN852097:NAO852097 NJJ852097:NKK852097 NTF852097:NUG852097 ODB852097:OEC852097 OMX852097:ONY852097 OWT852097:OXU852097 PGP852097:PHQ852097 PQL852097:PRM852097 QAH852097:QBI852097 QKD852097:QLE852097 QTZ852097:QVA852097 RDV852097:REW852097 RNR852097:ROS852097 RXN852097:RYO852097 SHJ852097:SIK852097 SRF852097:SSG852097 TBB852097:TCC852097 TKX852097:TLY852097 TUT852097:TVU852097 UEP852097:UFQ852097 UOL852097:UPM852097 UYH852097:UZI852097 VID852097:VJE852097 VRZ852097:VTA852097 WBV852097:WCW852097 WLR852097:WMS852097 WVN852097:WWO852097 F917633:AG917633 JB917633:KC917633 SX917633:TY917633 ACT917633:ADU917633 AMP917633:ANQ917633 AWL917633:AXM917633 BGH917633:BHI917633 BQD917633:BRE917633 BZZ917633:CBA917633 CJV917633:CKW917633 CTR917633:CUS917633 DDN917633:DEO917633 DNJ917633:DOK917633 DXF917633:DYG917633 EHB917633:EIC917633 EQX917633:ERY917633 FAT917633:FBU917633 FKP917633:FLQ917633 FUL917633:FVM917633 GEH917633:GFI917633 GOD917633:GPE917633 GXZ917633:GZA917633 HHV917633:HIW917633 HRR917633:HSS917633 IBN917633:ICO917633 ILJ917633:IMK917633 IVF917633:IWG917633 JFB917633:JGC917633 JOX917633:JPY917633 JYT917633:JZU917633 KIP917633:KJQ917633 KSL917633:KTM917633 LCH917633:LDI917633 LMD917633:LNE917633 LVZ917633:LXA917633 MFV917633:MGW917633 MPR917633:MQS917633 MZN917633:NAO917633 NJJ917633:NKK917633 NTF917633:NUG917633 ODB917633:OEC917633 OMX917633:ONY917633 OWT917633:OXU917633 PGP917633:PHQ917633 PQL917633:PRM917633 QAH917633:QBI917633 QKD917633:QLE917633 QTZ917633:QVA917633 RDV917633:REW917633 RNR917633:ROS917633 RXN917633:RYO917633 SHJ917633:SIK917633 SRF917633:SSG917633 TBB917633:TCC917633 TKX917633:TLY917633 TUT917633:TVU917633 UEP917633:UFQ917633 UOL917633:UPM917633 UYH917633:UZI917633 VID917633:VJE917633 VRZ917633:VTA917633 WBV917633:WCW917633 WLR917633:WMS917633 WVN917633:WWO917633 F983169:AG983169 JB983169:KC983169 SX983169:TY983169 ACT983169:ADU983169 AMP983169:ANQ983169 AWL983169:AXM983169 BGH983169:BHI983169 BQD983169:BRE983169 BZZ983169:CBA983169 CJV983169:CKW983169 CTR983169:CUS983169 DDN983169:DEO983169 DNJ983169:DOK983169 DXF983169:DYG983169 EHB983169:EIC983169 EQX983169:ERY983169 FAT983169:FBU983169 FKP983169:FLQ983169 FUL983169:FVM983169 GEH983169:GFI983169 GOD983169:GPE983169 GXZ983169:GZA983169 HHV983169:HIW983169 HRR983169:HSS983169 IBN983169:ICO983169 ILJ983169:IMK983169 IVF983169:IWG983169 JFB983169:JGC983169 JOX983169:JPY983169 JYT983169:JZU983169 KIP983169:KJQ983169 KSL983169:KTM983169 LCH983169:LDI983169 LMD983169:LNE983169 LVZ983169:LXA983169 MFV983169:MGW983169 MPR983169:MQS983169 MZN983169:NAO983169 NJJ983169:NKK983169 NTF983169:NUG983169 ODB983169:OEC983169 OMX983169:ONY983169 OWT983169:OXU983169 PGP983169:PHQ983169 PQL983169:PRM983169 QAH983169:QBI983169 QKD983169:QLE983169 QTZ983169:QVA983169 RDV983169:REW983169 RNR983169:ROS983169 RXN983169:RYO983169 SHJ983169:SIK983169 SRF983169:SSG983169 TBB983169:TCC983169 TKX983169:TLY983169 TUT983169:TVU983169 UEP983169:UFQ983169 UOL983169:UPM983169 UYH983169:UZI983169 VID983169:VJE983169 VRZ983169:VTA983169 WBV983169:WCW983169 WLR983169:WMS983169 WVN983169:WWO983169" xr:uid="{00000000-0002-0000-0800-000000000000}"/>
  </dataValidations>
  <pageMargins left="0.7" right="0.7" top="0.75" bottom="0.75" header="0.3" footer="0.3"/>
  <pageSetup paperSize="9" orientation="portrait" r:id="rId1"/>
  <rowBreaks count="3" manualBreakCount="3">
    <brk id="48" max="34" man="1"/>
    <brk id="82" max="16383" man="1"/>
    <brk id="114" max="34"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42</vt:i4>
      </vt:variant>
      <vt:variant>
        <vt:lpstr>名前付き一覧</vt:lpstr>
      </vt:variant>
      <vt:variant>
        <vt:i4>56</vt:i4>
      </vt:variant>
    </vt:vector>
  </HeadingPairs>
  <TitlesOfParts>
    <vt:vector size="98" baseType="lpstr">
      <vt:lpstr>提出書類一覧</vt:lpstr>
      <vt:lpstr>1</vt:lpstr>
      <vt:lpstr>1(2)</vt:lpstr>
      <vt:lpstr>1(3)</vt:lpstr>
      <vt:lpstr>2</vt:lpstr>
      <vt:lpstr>3</vt:lpstr>
      <vt:lpstr>3 (2)</vt:lpstr>
      <vt:lpstr>4</vt:lpstr>
      <vt:lpstr>5</vt:lpstr>
      <vt:lpstr>5(ｲﾝﾎﾞｲｽ対応)</vt:lpstr>
      <vt:lpstr>6</vt:lpstr>
      <vt:lpstr>7 </vt:lpstr>
      <vt:lpstr>８-1</vt:lpstr>
      <vt:lpstr>８-2</vt:lpstr>
      <vt:lpstr>9</vt:lpstr>
      <vt:lpstr>10</vt:lpstr>
      <vt:lpstr>11</vt:lpstr>
      <vt:lpstr>12</vt:lpstr>
      <vt:lpstr>13</vt:lpstr>
      <vt:lpstr>14</vt:lpstr>
      <vt:lpstr>15</vt:lpstr>
      <vt:lpstr>16</vt:lpstr>
      <vt:lpstr>17</vt:lpstr>
      <vt:lpstr>18</vt:lpstr>
      <vt:lpstr>20</vt:lpstr>
      <vt:lpstr>19</vt:lpstr>
      <vt:lpstr>21</vt:lpstr>
      <vt:lpstr>22</vt:lpstr>
      <vt:lpstr>23</vt:lpstr>
      <vt:lpstr>24</vt:lpstr>
      <vt:lpstr>25</vt:lpstr>
      <vt:lpstr>26</vt:lpstr>
      <vt:lpstr>28</vt:lpstr>
      <vt:lpstr>29</vt:lpstr>
      <vt:lpstr>30</vt:lpstr>
      <vt:lpstr>31</vt:lpstr>
      <vt:lpstr>32</vt:lpstr>
      <vt:lpstr>34</vt:lpstr>
      <vt:lpstr>40_56</vt:lpstr>
      <vt:lpstr>53の2</vt:lpstr>
      <vt:lpstr>56の2</vt:lpstr>
      <vt:lpstr>参 (Co圧送点検表)</vt:lpstr>
      <vt:lpstr>'1'!Print_Area</vt:lpstr>
      <vt:lpstr>'1(2)'!Print_Area</vt:lpstr>
      <vt:lpstr>'1(3)'!Print_Area</vt:lpstr>
      <vt:lpstr>'10'!Print_Area</vt:lpstr>
      <vt:lpstr>'11'!Print_Area</vt:lpstr>
      <vt:lpstr>'13'!Print_Area</vt:lpstr>
      <vt:lpstr>'14'!Print_Area</vt:lpstr>
      <vt:lpstr>'15'!Print_Area</vt:lpstr>
      <vt:lpstr>'16'!Print_Area</vt:lpstr>
      <vt:lpstr>'17'!Print_Area</vt:lpstr>
      <vt:lpstr>'18'!Print_Area</vt:lpstr>
      <vt:lpstr>'19'!Print_Area</vt:lpstr>
      <vt:lpstr>'2'!Print_Area</vt:lpstr>
      <vt:lpstr>'21'!Print_Area</vt:lpstr>
      <vt:lpstr>'22'!Print_Area</vt:lpstr>
      <vt:lpstr>'23'!Print_Area</vt:lpstr>
      <vt:lpstr>'24'!Print_Area</vt:lpstr>
      <vt:lpstr>'25'!Print_Area</vt:lpstr>
      <vt:lpstr>'26'!Print_Area</vt:lpstr>
      <vt:lpstr>'28'!Print_Area</vt:lpstr>
      <vt:lpstr>'29'!Print_Area</vt:lpstr>
      <vt:lpstr>'3'!Print_Area</vt:lpstr>
      <vt:lpstr>'3 (2)'!Print_Area</vt:lpstr>
      <vt:lpstr>'30'!Print_Area</vt:lpstr>
      <vt:lpstr>'31'!Print_Area</vt:lpstr>
      <vt:lpstr>'32'!Print_Area</vt:lpstr>
      <vt:lpstr>'34'!Print_Area</vt:lpstr>
      <vt:lpstr>'4'!Print_Area</vt:lpstr>
      <vt:lpstr>'40_56'!Print_Area</vt:lpstr>
      <vt:lpstr>'5'!Print_Area</vt:lpstr>
      <vt:lpstr>'5(ｲﾝﾎﾞｲｽ対応)'!Print_Area</vt:lpstr>
      <vt:lpstr>'56の2'!Print_Area</vt:lpstr>
      <vt:lpstr>'6'!Print_Area</vt:lpstr>
      <vt:lpstr>'7 '!Print_Area</vt:lpstr>
      <vt:lpstr>'８-1'!Print_Area</vt:lpstr>
      <vt:lpstr>'８-2'!Print_Area</vt:lpstr>
      <vt:lpstr>'9'!Print_Area</vt:lpstr>
      <vt:lpstr>'参 (Co圧送点検表)'!Print_Area</vt:lpstr>
      <vt:lpstr>提出書類一覧!Print_Area</vt:lpstr>
      <vt:lpstr>様式_40</vt:lpstr>
      <vt:lpstr>様式_41</vt:lpstr>
      <vt:lpstr>様式_42</vt:lpstr>
      <vt:lpstr>様式_43</vt:lpstr>
      <vt:lpstr>様式_44</vt:lpstr>
      <vt:lpstr>様式_45</vt:lpstr>
      <vt:lpstr>様式_46</vt:lpstr>
      <vt:lpstr>様式_47</vt:lpstr>
      <vt:lpstr>様式_48</vt:lpstr>
      <vt:lpstr>様式_49_受注者用</vt:lpstr>
      <vt:lpstr>様式_50</vt:lpstr>
      <vt:lpstr>様式_51</vt:lpstr>
      <vt:lpstr>様式_52</vt:lpstr>
      <vt:lpstr>様式_53</vt:lpstr>
      <vt:lpstr>様式_54</vt:lpstr>
      <vt:lpstr>様式_55</vt:lpstr>
      <vt:lpstr>様式_56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福田　航大</cp:lastModifiedBy>
  <cp:lastPrinted>2025-01-24T05:19:42Z</cp:lastPrinted>
  <dcterms:created xsi:type="dcterms:W3CDTF">2011-06-14T01:45:03Z</dcterms:created>
  <dcterms:modified xsi:type="dcterms:W3CDTF">2025-01-31T06:14:16Z</dcterms:modified>
</cp:coreProperties>
</file>