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71D4B003-4A88-4F08-A9AA-8D2765A175DA}" xr6:coauthVersionLast="47" xr6:coauthVersionMax="47" xr10:uidLastSave="{00000000-0000-0000-0000-000000000000}"/>
  <bookViews>
    <workbookView xWindow="28680" yWindow="-120" windowWidth="29040" windowHeight="15720" activeTab="6" xr2:uid="{8F9DEE37-C287-44FE-89B7-A41234B43964}"/>
  </bookViews>
  <sheets>
    <sheet name="4月" sheetId="4" r:id="rId1"/>
    <sheet name="5月" sheetId="5" r:id="rId2"/>
    <sheet name="6月" sheetId="6" r:id="rId3"/>
    <sheet name="7月" sheetId="7" r:id="rId4"/>
    <sheet name="8月" sheetId="8" r:id="rId5"/>
    <sheet name="8月健康項目" sheetId="9" r:id="rId6"/>
    <sheet name="9月" sheetId="11" r:id="rId7"/>
  </sheets>
  <definedNames>
    <definedName name="_xlnm._FilterDatabase" localSheetId="2" hidden="1">'6月'!$D$4:$D$62</definedName>
    <definedName name="_xlnm._FilterDatabase" localSheetId="3" hidden="1">'7月'!$D$4:$D$62</definedName>
    <definedName name="_xlnm._FilterDatabase" localSheetId="4" hidden="1">'8月'!$D$4:$D$62</definedName>
    <definedName name="H">#REF!</definedName>
    <definedName name="LA" localSheetId="5">#REF!</definedName>
    <definedName name="LA">#REF!</definedName>
    <definedName name="LH">#REF!</definedName>
    <definedName name="LP" localSheetId="5">#REF!</definedName>
    <definedName name="LP">#REF!</definedName>
    <definedName name="_xlnm.Print_Area" localSheetId="5">'8月健康項目'!$B$1:$V$38</definedName>
    <definedName name="SH">#REF!</definedName>
    <definedName name="SM" localSheetId="5">#REF!</definedName>
    <definedName name="SM">#REF!</definedName>
    <definedName name="SP">#REF!</definedName>
    <definedName name="調査日" localSheetId="5">#REF!</definedName>
    <definedName name="調査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0" i="9" l="1"/>
  <c r="U30" i="9"/>
  <c r="S30" i="9"/>
  <c r="V29" i="9"/>
  <c r="U29" i="9"/>
  <c r="S29" i="9"/>
</calcChain>
</file>

<file path=xl/sharedStrings.xml><?xml version="1.0" encoding="utf-8"?>
<sst xmlns="http://schemas.openxmlformats.org/spreadsheetml/2006/main" count="4061" uniqueCount="220">
  <si>
    <t>水　質　調　査　結　果　表</t>
  </si>
  <si>
    <t>測定項目　　＼　　地点</t>
  </si>
  <si>
    <t>層</t>
  </si>
  <si>
    <t xml:space="preserve">  Ａ－２  </t>
    <phoneticPr fontId="2"/>
  </si>
  <si>
    <t xml:space="preserve">  Ａ－３  </t>
  </si>
  <si>
    <t xml:space="preserve">  Ａ－６  </t>
  </si>
  <si>
    <t xml:space="preserve">  Ａ－７  </t>
  </si>
  <si>
    <t xml:space="preserve"> Ａ－１０ </t>
  </si>
  <si>
    <t xml:space="preserve"> Ａ－１１ </t>
  </si>
  <si>
    <t xml:space="preserve">  Ｂ－３  </t>
  </si>
  <si>
    <t xml:space="preserve">  Ｂ－４  </t>
  </si>
  <si>
    <t xml:space="preserve">  Ｂ－５  </t>
  </si>
  <si>
    <t xml:space="preserve">  Ｃ－３  </t>
  </si>
  <si>
    <t xml:space="preserve">  Ｃ－４  </t>
  </si>
  <si>
    <t xml:space="preserve">  Ｃ－５  </t>
  </si>
  <si>
    <t xml:space="preserve">  Ｃ－７  </t>
  </si>
  <si>
    <t xml:space="preserve">  Ｃ－８  </t>
  </si>
  <si>
    <t xml:space="preserve">  Ｃ－９  </t>
  </si>
  <si>
    <t>最小値</t>
  </si>
  <si>
    <t>～</t>
  </si>
  <si>
    <t>最大値</t>
  </si>
  <si>
    <t>平均値</t>
  </si>
  <si>
    <t xml:space="preserve">  採取時刻</t>
    <phoneticPr fontId="2"/>
  </si>
  <si>
    <t>（時：分）</t>
    <phoneticPr fontId="2"/>
  </si>
  <si>
    <t>-</t>
    <phoneticPr fontId="2"/>
  </si>
  <si>
    <t>～</t>
    <phoneticPr fontId="2"/>
  </si>
  <si>
    <t xml:space="preserve">  天候</t>
  </si>
  <si>
    <t>晴</t>
    <rPh sb="0" eb="1">
      <t>ハレ</t>
    </rPh>
    <phoneticPr fontId="9"/>
  </si>
  <si>
    <t>快晴</t>
    <rPh sb="0" eb="2">
      <t>カイセイ</t>
    </rPh>
    <phoneticPr fontId="9"/>
  </si>
  <si>
    <t>晴</t>
    <rPh sb="0" eb="1">
      <t>ハ</t>
    </rPh>
    <phoneticPr fontId="9"/>
  </si>
  <si>
    <t>　雲量</t>
    <rPh sb="1" eb="3">
      <t>ウンリョウ</t>
    </rPh>
    <phoneticPr fontId="2"/>
  </si>
  <si>
    <t>　風向</t>
    <rPh sb="1" eb="3">
      <t>フウコウ</t>
    </rPh>
    <phoneticPr fontId="2"/>
  </si>
  <si>
    <t>N</t>
  </si>
  <si>
    <t>－</t>
    <phoneticPr fontId="2"/>
  </si>
  <si>
    <t>NW</t>
  </si>
  <si>
    <t>NNW</t>
  </si>
  <si>
    <t>W</t>
  </si>
  <si>
    <t>NE</t>
  </si>
  <si>
    <t>　風力</t>
    <rPh sb="1" eb="3">
      <t>フウリョク</t>
    </rPh>
    <phoneticPr fontId="2"/>
  </si>
  <si>
    <t>　風浪階級</t>
    <rPh sb="1" eb="2">
      <t>カゼ</t>
    </rPh>
    <rPh sb="2" eb="3">
      <t>ナミ</t>
    </rPh>
    <rPh sb="3" eb="5">
      <t>カイキュウ</t>
    </rPh>
    <phoneticPr fontId="2"/>
  </si>
  <si>
    <t>　水深</t>
    <phoneticPr fontId="2"/>
  </si>
  <si>
    <t>（m）</t>
    <phoneticPr fontId="2"/>
  </si>
  <si>
    <t>　気温</t>
    <phoneticPr fontId="2"/>
  </si>
  <si>
    <t>（℃）</t>
    <phoneticPr fontId="2"/>
  </si>
  <si>
    <t>　水温</t>
    <phoneticPr fontId="2"/>
  </si>
  <si>
    <t>表</t>
  </si>
  <si>
    <t>底</t>
  </si>
  <si>
    <t>－</t>
  </si>
  <si>
    <t>最下</t>
    <rPh sb="0" eb="1">
      <t>サイ</t>
    </rPh>
    <rPh sb="1" eb="2">
      <t>シタ</t>
    </rPh>
    <phoneticPr fontId="2"/>
  </si>
  <si>
    <t>　色相</t>
    <phoneticPr fontId="2"/>
  </si>
  <si>
    <t>dark
 yellowish green</t>
  </si>
  <si>
    <t>dark
 bluish green</t>
  </si>
  <si>
    <t>olive</t>
  </si>
  <si>
    <t>grayish olive green</t>
  </si>
  <si>
    <t>brownish
 olive</t>
  </si>
  <si>
    <t>deep green</t>
  </si>
  <si>
    <t>　臭気</t>
    <phoneticPr fontId="2"/>
  </si>
  <si>
    <t>無/無</t>
    <rPh sb="2" eb="3">
      <t>ナシ</t>
    </rPh>
    <phoneticPr fontId="9"/>
  </si>
  <si>
    <t>無 / -</t>
  </si>
  <si>
    <t>　透明度</t>
    <phoneticPr fontId="2"/>
  </si>
  <si>
    <t>　透視度</t>
    <phoneticPr fontId="2"/>
  </si>
  <si>
    <t>（cm）</t>
    <phoneticPr fontId="2"/>
  </si>
  <si>
    <t>&gt;50 / &gt;50</t>
  </si>
  <si>
    <t>&gt;50 /-</t>
  </si>
  <si>
    <t>&gt;50 / &gt;50</t>
    <phoneticPr fontId="2"/>
  </si>
  <si>
    <t>　ｐＨ</t>
    <phoneticPr fontId="2"/>
  </si>
  <si>
    <t>（pH）</t>
    <phoneticPr fontId="2"/>
  </si>
  <si>
    <t xml:space="preserve">                  </t>
  </si>
  <si>
    <t>　ＤＯ</t>
    <phoneticPr fontId="2"/>
  </si>
  <si>
    <t>（mg/L）</t>
    <phoneticPr fontId="2"/>
  </si>
  <si>
    <t>　ＤＯ飽和度</t>
    <phoneticPr fontId="2"/>
  </si>
  <si>
    <t>（％）</t>
    <phoneticPr fontId="2"/>
  </si>
  <si>
    <r>
      <t>　ＣＯＤ</t>
    </r>
    <r>
      <rPr>
        <vertAlign val="subscript"/>
        <sz val="12"/>
        <rFont val="ＭＳ Ｐ明朝"/>
        <family val="1"/>
        <charset val="128"/>
      </rPr>
      <t>Ｍｎ</t>
    </r>
    <phoneticPr fontId="2"/>
  </si>
  <si>
    <t>（mg/L）</t>
  </si>
  <si>
    <r>
      <t>　溶解性 ＣＯＤ</t>
    </r>
    <r>
      <rPr>
        <vertAlign val="subscript"/>
        <sz val="12"/>
        <rFont val="ＭＳ Ｐ明朝"/>
        <family val="1"/>
        <charset val="128"/>
      </rPr>
      <t>Ｍｎ</t>
    </r>
    <rPh sb="1" eb="4">
      <t>ヨウカイセイ</t>
    </rPh>
    <phoneticPr fontId="2"/>
  </si>
  <si>
    <t>　塩分</t>
    <phoneticPr fontId="2"/>
  </si>
  <si>
    <t>　大腸菌数</t>
    <phoneticPr fontId="2"/>
  </si>
  <si>
    <t>（CFU/100mL）</t>
    <phoneticPr fontId="2"/>
  </si>
  <si>
    <t>&lt;1</t>
    <phoneticPr fontId="2"/>
  </si>
  <si>
    <t>&lt;1</t>
  </si>
  <si>
    <t>　ノルマルヘキサン抽出物質</t>
    <phoneticPr fontId="2"/>
  </si>
  <si>
    <t>&lt;0.5</t>
    <phoneticPr fontId="2"/>
  </si>
  <si>
    <t>&lt;0.5</t>
  </si>
  <si>
    <t>　全窒素</t>
    <phoneticPr fontId="2"/>
  </si>
  <si>
    <t>　全りん</t>
    <phoneticPr fontId="2"/>
  </si>
  <si>
    <t>　りん酸性りん</t>
    <phoneticPr fontId="2"/>
  </si>
  <si>
    <t>&lt;0.003</t>
  </si>
  <si>
    <t>&lt;0.003</t>
    <phoneticPr fontId="2"/>
  </si>
  <si>
    <t>　全亜鉛</t>
    <rPh sb="1" eb="2">
      <t>ゼン</t>
    </rPh>
    <rPh sb="2" eb="4">
      <t>アエン</t>
    </rPh>
    <phoneticPr fontId="2"/>
  </si>
  <si>
    <t>　ノニルフェノール</t>
    <phoneticPr fontId="2"/>
  </si>
  <si>
    <t>　LAS</t>
    <phoneticPr fontId="2"/>
  </si>
  <si>
    <t>　濁度</t>
    <phoneticPr fontId="2"/>
  </si>
  <si>
    <t>（度・カオリン）</t>
    <phoneticPr fontId="2"/>
  </si>
  <si>
    <t>　</t>
  </si>
  <si>
    <t>　ＳＳ</t>
    <phoneticPr fontId="2"/>
  </si>
  <si>
    <t xml:space="preserve"> </t>
  </si>
  <si>
    <t>　ＶＳＳ</t>
    <phoneticPr fontId="2"/>
  </si>
  <si>
    <t>　クロロフィルａ</t>
    <phoneticPr fontId="2"/>
  </si>
  <si>
    <t>（μg/L）</t>
  </si>
  <si>
    <t>　フェオフィチン</t>
    <phoneticPr fontId="2"/>
  </si>
  <si>
    <t>　電気伝導率</t>
    <rPh sb="1" eb="3">
      <t>デンキ</t>
    </rPh>
    <rPh sb="3" eb="6">
      <t>デンドウリツ</t>
    </rPh>
    <phoneticPr fontId="2"/>
  </si>
  <si>
    <t>（mS/m）</t>
  </si>
  <si>
    <t>注）最小値、最大値、平均値はＡ－２～Ｃ－５の結果を用いた。平均値の算出にあたっては、報告下限値未満は報告下限値として算出し、全ての結果が報告下限値未満の場合は報告下限値未満とした。また、環境基準を超えた（ＤＯは基準を下回った）結果には網掛けをした。さらに、赤潮が観察された場合は、地点番号に網掛けをした。</t>
    <rPh sb="2" eb="5">
      <t>サイショウチ</t>
    </rPh>
    <rPh sb="6" eb="9">
      <t>サイダイチ</t>
    </rPh>
    <rPh sb="22" eb="24">
      <t>ケッカ</t>
    </rPh>
    <rPh sb="25" eb="26">
      <t>モチ</t>
    </rPh>
    <rPh sb="29" eb="32">
      <t>ヘイキンチ</t>
    </rPh>
    <rPh sb="33" eb="35">
      <t>サンシュツ</t>
    </rPh>
    <rPh sb="42" eb="44">
      <t>ホウコク</t>
    </rPh>
    <rPh sb="44" eb="47">
      <t>カゲンチ</t>
    </rPh>
    <rPh sb="47" eb="49">
      <t>ミマン</t>
    </rPh>
    <rPh sb="50" eb="52">
      <t>ホウコク</t>
    </rPh>
    <rPh sb="52" eb="55">
      <t>カゲンチ</t>
    </rPh>
    <rPh sb="58" eb="60">
      <t>サンシュツ</t>
    </rPh>
    <rPh sb="62" eb="63">
      <t>スベ</t>
    </rPh>
    <rPh sb="65" eb="67">
      <t>ケッカ</t>
    </rPh>
    <rPh sb="68" eb="70">
      <t>ホウコク</t>
    </rPh>
    <rPh sb="70" eb="73">
      <t>カゲンチ</t>
    </rPh>
    <rPh sb="73" eb="75">
      <t>ミマン</t>
    </rPh>
    <rPh sb="76" eb="78">
      <t>バアイ</t>
    </rPh>
    <rPh sb="79" eb="81">
      <t>ホウコク</t>
    </rPh>
    <rPh sb="81" eb="83">
      <t>カゲン</t>
    </rPh>
    <rPh sb="83" eb="84">
      <t>アタイ</t>
    </rPh>
    <rPh sb="84" eb="86">
      <t>ミマン</t>
    </rPh>
    <rPh sb="93" eb="95">
      <t>カンキョウ</t>
    </rPh>
    <rPh sb="95" eb="97">
      <t>キジュン</t>
    </rPh>
    <rPh sb="98" eb="99">
      <t>コ</t>
    </rPh>
    <rPh sb="105" eb="107">
      <t>キジュン</t>
    </rPh>
    <rPh sb="108" eb="110">
      <t>シタマワ</t>
    </rPh>
    <rPh sb="113" eb="115">
      <t>ケッカ</t>
    </rPh>
    <rPh sb="117" eb="119">
      <t>アミカ</t>
    </rPh>
    <rPh sb="136" eb="138">
      <t>バアイ</t>
    </rPh>
    <rPh sb="140" eb="142">
      <t>チテン</t>
    </rPh>
    <rPh sb="142" eb="144">
      <t>バンゴウ</t>
    </rPh>
    <phoneticPr fontId="2"/>
  </si>
  <si>
    <t>NNE</t>
  </si>
  <si>
    <t>ENE</t>
  </si>
  <si>
    <t>SW</t>
  </si>
  <si>
    <t>WNW</t>
  </si>
  <si>
    <t>dark green</t>
  </si>
  <si>
    <t>&gt;3.1</t>
  </si>
  <si>
    <t>&lt;0.04</t>
  </si>
  <si>
    <t>　硝酸性窒素及び亜硝酸性窒素</t>
  </si>
  <si>
    <t>　アンモニア性窒素</t>
  </si>
  <si>
    <t>　硝酸性窒素</t>
  </si>
  <si>
    <t>　亜硝酸性窒素</t>
  </si>
  <si>
    <t>0.04</t>
  </si>
  <si>
    <t>0.07</t>
  </si>
  <si>
    <t>&lt;0.04</t>
    <phoneticPr fontId="2"/>
  </si>
  <si>
    <t>0.05</t>
  </si>
  <si>
    <t>&lt;0.08</t>
    <phoneticPr fontId="2"/>
  </si>
  <si>
    <t>0.41</t>
  </si>
  <si>
    <t>0.11</t>
    <phoneticPr fontId="2"/>
  </si>
  <si>
    <t>0.35</t>
  </si>
  <si>
    <t>調査日：令和7年 4月 17日</t>
    <rPh sb="0" eb="3">
      <t>チョウサビ</t>
    </rPh>
    <rPh sb="4" eb="6">
      <t>レイワ</t>
    </rPh>
    <rPh sb="7" eb="8">
      <t>ネン</t>
    </rPh>
    <rPh sb="10" eb="11">
      <t>ガツ</t>
    </rPh>
    <rPh sb="14" eb="15">
      <t>ニチ</t>
    </rPh>
    <phoneticPr fontId="2"/>
  </si>
  <si>
    <t>調査日：令和7年 5月 8日</t>
    <rPh sb="0" eb="3">
      <t>チョウサビ</t>
    </rPh>
    <rPh sb="4" eb="6">
      <t>レイワ</t>
    </rPh>
    <rPh sb="7" eb="8">
      <t>ネン</t>
    </rPh>
    <rPh sb="10" eb="11">
      <t>ガツ</t>
    </rPh>
    <rPh sb="13" eb="14">
      <t>ニチ</t>
    </rPh>
    <phoneticPr fontId="2"/>
  </si>
  <si>
    <t>調査日：令和7年6月3日</t>
    <rPh sb="0" eb="3">
      <t>チョウサビ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</si>
  <si>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雨</t>
    <rPh sb="0" eb="1">
      <t>アメ</t>
    </rPh>
    <phoneticPr fontId="9"/>
  </si>
  <si>
    <t>E</t>
  </si>
  <si>
    <t>無 / 無</t>
  </si>
  <si>
    <t>　硝酸性窒素及び亜硝酸性窒素</t>
    <rPh sb="1" eb="6">
      <t>ショウサンセイチッソ</t>
    </rPh>
    <rPh sb="6" eb="7">
      <t>オヨ</t>
    </rPh>
    <rPh sb="8" eb="12">
      <t>アショウサンセイ</t>
    </rPh>
    <rPh sb="12" eb="14">
      <t>チッソ</t>
    </rPh>
    <phoneticPr fontId="2"/>
  </si>
  <si>
    <t>　アンモニア性窒素</t>
    <phoneticPr fontId="2"/>
  </si>
  <si>
    <t>　硝酸性窒素</t>
    <phoneticPr fontId="2"/>
  </si>
  <si>
    <t>　亜硝酸性窒素</t>
    <phoneticPr fontId="2"/>
  </si>
  <si>
    <t>調査日：令和7年7月1日</t>
    <rPh sb="0" eb="3">
      <t>チョウサビ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</si>
  <si>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曇</t>
    <rPh sb="0" eb="1">
      <t>クモ</t>
    </rPh>
    <phoneticPr fontId="9"/>
  </si>
  <si>
    <t>WSW</t>
  </si>
  <si>
    <t>deep
 yellow green</t>
  </si>
  <si>
    <t>strong
 yellowish green</t>
  </si>
  <si>
    <t>無/-</t>
  </si>
  <si>
    <t>&lt;0.08</t>
  </si>
  <si>
    <t>&lt;0..04</t>
    <phoneticPr fontId="2"/>
  </si>
  <si>
    <t>調査日：令和7年8月5日</t>
    <rPh sb="0" eb="3">
      <t>チョウサビ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</si>
  <si>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SSW</t>
  </si>
  <si>
    <t>dark
 blue green</t>
  </si>
  <si>
    <t>無 / 無</t>
    <rPh sb="4" eb="5">
      <t>ナシ</t>
    </rPh>
    <phoneticPr fontId="9"/>
  </si>
  <si>
    <t>&lt;0.00006</t>
    <phoneticPr fontId="2"/>
  </si>
  <si>
    <t>&lt;0.00006</t>
  </si>
  <si>
    <t>&lt;0.0006</t>
  </si>
  <si>
    <t>&lt;0.0006</t>
    <phoneticPr fontId="2"/>
  </si>
  <si>
    <t>調査日：令和7年8月5日</t>
    <rPh sb="4" eb="6">
      <t>レイワ</t>
    </rPh>
    <phoneticPr fontId="2"/>
  </si>
  <si>
    <t>Ａ－２</t>
  </si>
  <si>
    <t>Ａ－３</t>
  </si>
  <si>
    <t>Ａ－６</t>
  </si>
  <si>
    <t>Ａ－７</t>
  </si>
  <si>
    <t>Ａ－１０</t>
  </si>
  <si>
    <t>Ａ－１１</t>
  </si>
  <si>
    <t>Ｂ－３</t>
  </si>
  <si>
    <t>Ｂ－４</t>
    <phoneticPr fontId="2"/>
  </si>
  <si>
    <t>Ｂ－５</t>
  </si>
  <si>
    <t>Ｃ－３</t>
  </si>
  <si>
    <t>Ｃ－４</t>
  </si>
  <si>
    <t>Ｃ－５</t>
  </si>
  <si>
    <t>Ｃ－７</t>
  </si>
  <si>
    <t>Ｃ－８</t>
  </si>
  <si>
    <t>Ｃ－９</t>
  </si>
  <si>
    <r>
      <t>平均値</t>
    </r>
    <r>
      <rPr>
        <vertAlign val="superscript"/>
        <sz val="14"/>
        <rFont val="ＭＳ 明朝"/>
        <family val="1"/>
        <charset val="128"/>
      </rPr>
      <t>注）</t>
    </r>
    <rPh sb="3" eb="4">
      <t>チュウ</t>
    </rPh>
    <phoneticPr fontId="2"/>
  </si>
  <si>
    <t xml:space="preserve">カドミウム </t>
    <phoneticPr fontId="2"/>
  </si>
  <si>
    <t>(mg/L)</t>
  </si>
  <si>
    <t>&lt;0.0003</t>
  </si>
  <si>
    <t>-</t>
  </si>
  <si>
    <t xml:space="preserve">全シアン </t>
    <phoneticPr fontId="2"/>
  </si>
  <si>
    <t>&lt;0.1</t>
  </si>
  <si>
    <t xml:space="preserve">鉛   </t>
  </si>
  <si>
    <t>&lt;0.005</t>
  </si>
  <si>
    <t xml:space="preserve">六価クロム </t>
    <phoneticPr fontId="2"/>
  </si>
  <si>
    <t>&lt;0.01</t>
  </si>
  <si>
    <t xml:space="preserve">砒素  </t>
    <phoneticPr fontId="2"/>
  </si>
  <si>
    <t xml:space="preserve">総水銀 </t>
  </si>
  <si>
    <t>&lt;0.0005</t>
  </si>
  <si>
    <t xml:space="preserve">アルキル水銀 </t>
  </si>
  <si>
    <t xml:space="preserve">ＰＣＢ </t>
  </si>
  <si>
    <t>ｼﾞｸﾛﾛﾒﾀﾝ</t>
  </si>
  <si>
    <t>&lt;0.002</t>
  </si>
  <si>
    <t xml:space="preserve">四塩化炭素  </t>
  </si>
  <si>
    <t>&lt;0.0002</t>
  </si>
  <si>
    <t>1,2-ｼﾞｸﾛﾛｴﾀﾝ</t>
    <phoneticPr fontId="2"/>
  </si>
  <si>
    <t>&lt;0.0004</t>
  </si>
  <si>
    <t>1,1-ｼﾞｸﾛﾛｴﾁﾚﾝ</t>
  </si>
  <si>
    <t>ｼｽ-1,2-ｼﾞｸﾛﾛｴﾁﾚﾝ</t>
  </si>
  <si>
    <t>&lt;0.004</t>
  </si>
  <si>
    <t>1,1,1-ﾄﾘｸﾛﾛｴﾀﾝ</t>
  </si>
  <si>
    <t>1,1,2-ﾄﾘｸﾛﾛｴﾀﾝ</t>
  </si>
  <si>
    <t>ﾄﾘｸﾛﾛｴﾁﾚﾝ</t>
    <phoneticPr fontId="2"/>
  </si>
  <si>
    <t>&lt;0.001</t>
  </si>
  <si>
    <t>ﾃﾄﾗｸﾛﾛｴﾁﾚﾝ</t>
  </si>
  <si>
    <t>1,3-ｼﾞｸﾛﾛﾌﾟﾛﾍﾟﾝ</t>
    <phoneticPr fontId="2"/>
  </si>
  <si>
    <t>チウラム</t>
  </si>
  <si>
    <t xml:space="preserve">シマジン </t>
  </si>
  <si>
    <t>チオベンカルブ</t>
  </si>
  <si>
    <t>ベンゼン</t>
  </si>
  <si>
    <t xml:space="preserve">セレン </t>
  </si>
  <si>
    <t>ふっ素</t>
    <rPh sb="2" eb="3">
      <t>ソ</t>
    </rPh>
    <phoneticPr fontId="2"/>
  </si>
  <si>
    <t>ほう素</t>
    <rPh sb="2" eb="3">
      <t>ソ</t>
    </rPh>
    <phoneticPr fontId="2"/>
  </si>
  <si>
    <t>1,4-ジオキサン</t>
    <phoneticPr fontId="2"/>
  </si>
  <si>
    <t xml:space="preserve">フェノール類 </t>
    <phoneticPr fontId="2"/>
  </si>
  <si>
    <t xml:space="preserve">銅 </t>
  </si>
  <si>
    <t xml:space="preserve">溶解性鉄  </t>
    <phoneticPr fontId="2"/>
  </si>
  <si>
    <t>溶解性マンガン</t>
  </si>
  <si>
    <t>&lt;0.01</t>
    <phoneticPr fontId="2"/>
  </si>
  <si>
    <t xml:space="preserve">全クロム </t>
    <phoneticPr fontId="2"/>
  </si>
  <si>
    <t>&lt;0.03</t>
  </si>
  <si>
    <t>陰イオン界面活性剤</t>
  </si>
  <si>
    <t>注）平均値の算出にあたっては、Ａ－２～Ｃ－９までの結果を用い、報告下限値未満は報告下限値として計算した。全て報告下限値未満の結果は、平均値に不等号を付けて表示した。</t>
    <rPh sb="25" eb="27">
      <t>ケッカ</t>
    </rPh>
    <rPh sb="28" eb="29">
      <t>モチ</t>
    </rPh>
    <rPh sb="52" eb="53">
      <t>スベ</t>
    </rPh>
    <rPh sb="54" eb="56">
      <t>ホウコク</t>
    </rPh>
    <rPh sb="56" eb="58">
      <t>カゲン</t>
    </rPh>
    <rPh sb="58" eb="59">
      <t>チ</t>
    </rPh>
    <rPh sb="59" eb="61">
      <t>ミマン</t>
    </rPh>
    <rPh sb="62" eb="64">
      <t>ケッカ</t>
    </rPh>
    <rPh sb="66" eb="69">
      <t>ヘイキンチ</t>
    </rPh>
    <rPh sb="70" eb="73">
      <t>フトウゴウ</t>
    </rPh>
    <rPh sb="74" eb="75">
      <t>ツ</t>
    </rPh>
    <rPh sb="77" eb="79">
      <t>ヒョウジ</t>
    </rPh>
    <phoneticPr fontId="2"/>
  </si>
  <si>
    <t>調査日：令和7年9月2日</t>
    <rPh sb="0" eb="3">
      <t>チョウサビ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</si>
  <si>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S</t>
  </si>
  <si>
    <t>&gt;50 / -</t>
  </si>
  <si>
    <t>&lt;7</t>
    <phoneticPr fontId="2"/>
  </si>
  <si>
    <t>&lt;7</t>
  </si>
  <si>
    <t>&lt;0.014</t>
  </si>
  <si>
    <t>&lt;0.014</t>
    <phoneticPr fontId="2"/>
  </si>
  <si>
    <t>&lt;0.004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</si>
</sst>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176" formatCode="0_ "/>
    <numFmt numFmtId="177" formatCode="\ \ \ \ \ \ \ 0.0"/>
    <numFmt numFmtId="178" formatCode="\ \ \ 0.00_ "/>
    <numFmt numFmtId="179" formatCode="\ \ \ 0.0"/>
    <numFmt numFmtId="180" formatCode="????0.0"/>
    <numFmt numFmtId="181" formatCode="???0.0"/>
    <numFmt numFmtId="182" formatCode="[&lt;1]????0.0;[&gt;=10]????#;????0.0"/>
    <numFmt numFmtId="183" formatCode="[&lt;1]???0.0;[&gt;=10]???#;???0.0"/>
    <numFmt numFmtId="184" formatCode="????0"/>
    <numFmt numFmtId="185" formatCode="???0"/>
    <numFmt numFmtId="186" formatCode="????0.00"/>
    <numFmt numFmtId="187" formatCode="???0.00"/>
    <numFmt numFmtId="188" formatCode="\ \ \ \ \ \ \ 0"/>
    <numFmt numFmtId="189" formatCode="\ \ \ \ 0.00"/>
    <numFmt numFmtId="190" formatCode="\ \ \ \ \ 0"/>
    <numFmt numFmtId="191" formatCode="[&lt;1]????0.#0;[&gt;=10]????#;????0.0"/>
    <numFmt numFmtId="192" formatCode="[&lt;1]???0.#0;[&gt;=10]???#;???0.0"/>
    <numFmt numFmtId="193" formatCode="[&lt;0.1]????0.##0;[&gt;=1]????0.0;????0.#0"/>
    <numFmt numFmtId="194" formatCode="[&lt;0.1]???0.##0;[&gt;=1]???0.0;???0.#0"/>
    <numFmt numFmtId="195" formatCode="[&lt;0.1]????0.##000;[&gt;=1]????0.000;????0.#000"/>
    <numFmt numFmtId="196" formatCode="0.0"/>
    <numFmt numFmtId="197" formatCode="????0.00000"/>
    <numFmt numFmtId="198" formatCode="????0.000"/>
    <numFmt numFmtId="199" formatCode="\ 0"/>
    <numFmt numFmtId="200" formatCode="[&lt;0.1]????0.##;[&gt;=1]????0;????0.#"/>
    <numFmt numFmtId="201" formatCode="[&lt;0.1]???0.##;[&gt;=1]???0;???0.#"/>
    <numFmt numFmtId="202" formatCode="[&lt;1]???0;[&gt;=10]???#;???0"/>
    <numFmt numFmtId="203" formatCode="0_);[Red]\(0\)"/>
    <numFmt numFmtId="204" formatCode="0.000\ "/>
    <numFmt numFmtId="205" formatCode="0.000"/>
    <numFmt numFmtId="206" formatCode="0.0_);[Red]\(0.0\)"/>
    <numFmt numFmtId="207" formatCode="0.000_);[Red]\(0.000\)"/>
    <numFmt numFmtId="208" formatCode="0.00_);[Red]\(0.00\)"/>
    <numFmt numFmtId="209" formatCode="[&lt;1]???0.00;[&gt;=10]???#.00;???0"/>
    <numFmt numFmtId="210" formatCode="[&lt;1]???0.000;[&gt;=10]???#.00;???0.000"/>
  </numFmts>
  <fonts count="20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FA 明朝"/>
      <family val="1"/>
      <charset val="128"/>
    </font>
    <font>
      <vertAlign val="subscript"/>
      <sz val="12"/>
      <name val="ＭＳ Ｐ明朝"/>
      <family val="1"/>
      <charset val="128"/>
    </font>
    <font>
      <sz val="10"/>
      <name val="FA 明朝"/>
      <family val="1"/>
      <charset val="128"/>
    </font>
    <font>
      <sz val="1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FA 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2"/>
      <name val="FA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38" fontId="14" fillId="0" borderId="0" applyFont="0" applyFill="0" applyBorder="0" applyAlignment="0" applyProtection="0"/>
  </cellStyleXfs>
  <cellXfs count="520">
    <xf numFmtId="0" fontId="0" fillId="0" borderId="0" xfId="0"/>
    <xf numFmtId="176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177" fontId="5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20" fontId="8" fillId="0" borderId="10" xfId="0" applyNumberFormat="1" applyFont="1" applyBorder="1" applyAlignment="1">
      <alignment horizontal="center" vertical="center"/>
    </xf>
    <xf numFmtId="20" fontId="8" fillId="0" borderId="11" xfId="0" applyNumberFormat="1" applyFont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180" fontId="8" fillId="0" borderId="27" xfId="0" applyNumberFormat="1" applyFont="1" applyBorder="1" applyAlignment="1">
      <alignment horizontal="center" vertical="center"/>
    </xf>
    <xf numFmtId="180" fontId="8" fillId="0" borderId="19" xfId="0" applyNumberFormat="1" applyFont="1" applyBorder="1" applyAlignment="1">
      <alignment horizontal="center" vertical="center"/>
    </xf>
    <xf numFmtId="180" fontId="8" fillId="0" borderId="2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82" fontId="8" fillId="0" borderId="10" xfId="0" applyNumberFormat="1" applyFont="1" applyBorder="1" applyAlignment="1">
      <alignment horizontal="center" vertical="center"/>
    </xf>
    <xf numFmtId="182" fontId="8" fillId="0" borderId="13" xfId="0" applyNumberFormat="1" applyFont="1" applyBorder="1" applyAlignment="1">
      <alignment horizontal="center" vertical="center"/>
    </xf>
    <xf numFmtId="182" fontId="8" fillId="0" borderId="11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82" fontId="8" fillId="0" borderId="27" xfId="0" applyNumberFormat="1" applyFont="1" applyBorder="1" applyAlignment="1">
      <alignment horizontal="center" vertical="center"/>
    </xf>
    <xf numFmtId="182" fontId="8" fillId="0" borderId="19" xfId="0" applyNumberFormat="1" applyFont="1" applyBorder="1" applyAlignment="1">
      <alignment horizontal="center" vertical="center"/>
    </xf>
    <xf numFmtId="182" fontId="8" fillId="0" borderId="28" xfId="0" applyNumberFormat="1" applyFont="1" applyBorder="1" applyAlignment="1">
      <alignment horizontal="center" vertical="center"/>
    </xf>
    <xf numFmtId="184" fontId="8" fillId="0" borderId="27" xfId="0" applyNumberFormat="1" applyFont="1" applyBorder="1" applyAlignment="1">
      <alignment horizontal="center" vertical="center"/>
    </xf>
    <xf numFmtId="184" fontId="8" fillId="0" borderId="19" xfId="0" applyNumberFormat="1" applyFont="1" applyBorder="1" applyAlignment="1">
      <alignment horizontal="center" vertical="center"/>
    </xf>
    <xf numFmtId="184" fontId="8" fillId="0" borderId="28" xfId="0" applyNumberFormat="1" applyFont="1" applyBorder="1" applyAlignment="1">
      <alignment horizontal="center" vertical="center"/>
    </xf>
    <xf numFmtId="182" fontId="8" fillId="0" borderId="18" xfId="0" applyNumberFormat="1" applyFont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182" fontId="8" fillId="0" borderId="21" xfId="0" applyNumberFormat="1" applyFont="1" applyBorder="1" applyAlignment="1">
      <alignment horizontal="center" vertical="center"/>
    </xf>
    <xf numFmtId="186" fontId="8" fillId="0" borderId="27" xfId="0" applyNumberFormat="1" applyFont="1" applyBorder="1" applyAlignment="1">
      <alignment horizontal="center" vertical="center"/>
    </xf>
    <xf numFmtId="186" fontId="8" fillId="0" borderId="19" xfId="0" applyNumberFormat="1" applyFont="1" applyBorder="1" applyAlignment="1">
      <alignment horizontal="center" vertical="center"/>
    </xf>
    <xf numFmtId="186" fontId="8" fillId="0" borderId="28" xfId="0" applyNumberFormat="1" applyFont="1" applyBorder="1" applyAlignment="1">
      <alignment horizontal="center" vertical="center"/>
    </xf>
    <xf numFmtId="188" fontId="8" fillId="0" borderId="11" xfId="0" applyNumberFormat="1" applyFont="1" applyBorder="1" applyAlignment="1">
      <alignment horizontal="center" vertical="center"/>
    </xf>
    <xf numFmtId="189" fontId="8" fillId="0" borderId="11" xfId="0" applyNumberFormat="1" applyFont="1" applyBorder="1" applyAlignment="1">
      <alignment horizontal="center" vertical="center"/>
    </xf>
    <xf numFmtId="189" fontId="8" fillId="0" borderId="3" xfId="0" applyNumberFormat="1" applyFont="1" applyBorder="1" applyAlignment="1">
      <alignment horizontal="center" vertical="center"/>
    </xf>
    <xf numFmtId="189" fontId="8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2" fontId="4" fillId="0" borderId="7" xfId="0" applyNumberFormat="1" applyFont="1" applyBorder="1" applyAlignment="1">
      <alignment horizontal="center" vertical="center"/>
    </xf>
    <xf numFmtId="182" fontId="4" fillId="0" borderId="17" xfId="0" applyNumberFormat="1" applyFont="1" applyBorder="1" applyAlignment="1">
      <alignment horizontal="center" vertical="center"/>
    </xf>
    <xf numFmtId="191" fontId="8" fillId="0" borderId="18" xfId="0" applyNumberFormat="1" applyFont="1" applyBorder="1" applyAlignment="1">
      <alignment horizontal="center" vertical="center"/>
    </xf>
    <xf numFmtId="191" fontId="8" fillId="0" borderId="8" xfId="0" applyNumberFormat="1" applyFont="1" applyBorder="1" applyAlignment="1">
      <alignment horizontal="center" vertical="center"/>
    </xf>
    <xf numFmtId="191" fontId="8" fillId="0" borderId="21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horizontal="center" vertical="center"/>
    </xf>
    <xf numFmtId="191" fontId="8" fillId="0" borderId="13" xfId="0" applyNumberFormat="1" applyFont="1" applyBorder="1" applyAlignment="1">
      <alignment horizontal="center" vertical="center"/>
    </xf>
    <xf numFmtId="191" fontId="8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193" fontId="8" fillId="0" borderId="10" xfId="0" applyNumberFormat="1" applyFont="1" applyBorder="1" applyAlignment="1">
      <alignment horizontal="center" vertical="center"/>
    </xf>
    <xf numFmtId="193" fontId="8" fillId="0" borderId="11" xfId="0" applyNumberFormat="1" applyFont="1" applyBorder="1" applyAlignment="1">
      <alignment horizontal="center" vertical="center"/>
    </xf>
    <xf numFmtId="193" fontId="8" fillId="0" borderId="13" xfId="0" applyNumberFormat="1" applyFont="1" applyBorder="1" applyAlignment="1">
      <alignment horizontal="center" vertical="center"/>
    </xf>
    <xf numFmtId="193" fontId="8" fillId="0" borderId="21" xfId="0" applyNumberFormat="1" applyFont="1" applyBorder="1" applyAlignment="1">
      <alignment horizontal="center" vertical="center"/>
    </xf>
    <xf numFmtId="193" fontId="8" fillId="0" borderId="8" xfId="0" applyNumberFormat="1" applyFont="1" applyBorder="1" applyAlignment="1">
      <alignment horizontal="center" vertical="center"/>
    </xf>
    <xf numFmtId="193" fontId="8" fillId="0" borderId="18" xfId="0" applyNumberFormat="1" applyFont="1" applyBorder="1" applyAlignment="1">
      <alignment horizontal="center" vertical="center"/>
    </xf>
    <xf numFmtId="193" fontId="8" fillId="0" borderId="3" xfId="0" applyNumberFormat="1" applyFont="1" applyBorder="1" applyAlignment="1">
      <alignment horizontal="center" vertical="center"/>
    </xf>
    <xf numFmtId="193" fontId="8" fillId="0" borderId="4" xfId="0" applyNumberFormat="1" applyFont="1" applyBorder="1" applyAlignment="1">
      <alignment horizontal="center" vertical="center"/>
    </xf>
    <xf numFmtId="0" fontId="11" fillId="0" borderId="0" xfId="0" applyFont="1"/>
    <xf numFmtId="195" fontId="8" fillId="0" borderId="4" xfId="0" applyNumberFormat="1" applyFont="1" applyBorder="1" applyAlignment="1">
      <alignment horizontal="center" vertical="center"/>
    </xf>
    <xf numFmtId="193" fontId="8" fillId="0" borderId="17" xfId="0" applyNumberFormat="1" applyFont="1" applyBorder="1" applyAlignment="1">
      <alignment horizontal="center" vertical="center"/>
    </xf>
    <xf numFmtId="193" fontId="8" fillId="0" borderId="5" xfId="0" applyNumberFormat="1" applyFont="1" applyBorder="1" applyAlignment="1">
      <alignment horizontal="center" vertical="center"/>
    </xf>
    <xf numFmtId="184" fontId="8" fillId="0" borderId="18" xfId="0" applyNumberFormat="1" applyFont="1" applyBorder="1" applyAlignment="1">
      <alignment horizontal="center" vertical="center"/>
    </xf>
    <xf numFmtId="184" fontId="8" fillId="0" borderId="8" xfId="0" applyNumberFormat="1" applyFont="1" applyBorder="1" applyAlignment="1">
      <alignment horizontal="center" vertical="center"/>
    </xf>
    <xf numFmtId="184" fontId="8" fillId="0" borderId="21" xfId="0" applyNumberFormat="1" applyFont="1" applyBorder="1" applyAlignment="1">
      <alignment horizontal="center" vertical="center"/>
    </xf>
    <xf numFmtId="184" fontId="8" fillId="0" borderId="10" xfId="0" applyNumberFormat="1" applyFont="1" applyBorder="1" applyAlignment="1">
      <alignment horizontal="center" vertical="center"/>
    </xf>
    <xf numFmtId="184" fontId="8" fillId="0" borderId="13" xfId="0" applyNumberFormat="1" applyFont="1" applyBorder="1" applyAlignment="1">
      <alignment horizontal="center" vertical="center"/>
    </xf>
    <xf numFmtId="184" fontId="8" fillId="0" borderId="1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180" fontId="8" fillId="0" borderId="4" xfId="0" applyNumberFormat="1" applyFont="1" applyBorder="1" applyAlignment="1">
      <alignment horizontal="center" vertical="center"/>
    </xf>
    <xf numFmtId="182" fontId="8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80" fontId="8" fillId="0" borderId="10" xfId="0" applyNumberFormat="1" applyFont="1" applyBorder="1" applyAlignment="1">
      <alignment horizontal="center" vertical="center"/>
    </xf>
    <xf numFmtId="180" fontId="8" fillId="0" borderId="11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180" fontId="8" fillId="0" borderId="18" xfId="0" applyNumberFormat="1" applyFont="1" applyBorder="1" applyAlignment="1">
      <alignment horizontal="center" vertical="center"/>
    </xf>
    <xf numFmtId="180" fontId="8" fillId="0" borderId="17" xfId="0" applyNumberFormat="1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8" fillId="0" borderId="21" xfId="0" applyNumberFormat="1" applyFont="1" applyBorder="1" applyAlignment="1">
      <alignment horizontal="center" vertical="center"/>
    </xf>
    <xf numFmtId="180" fontId="8" fillId="0" borderId="22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80" fontId="8" fillId="0" borderId="13" xfId="0" applyNumberFormat="1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30" xfId="0" applyNumberFormat="1" applyFont="1" applyBorder="1" applyAlignment="1">
      <alignment horizontal="center" vertical="center"/>
    </xf>
    <xf numFmtId="182" fontId="8" fillId="0" borderId="9" xfId="0" applyNumberFormat="1" applyFont="1" applyBorder="1" applyAlignment="1">
      <alignment horizontal="center" vertical="center"/>
    </xf>
    <xf numFmtId="182" fontId="8" fillId="0" borderId="25" xfId="0" applyNumberFormat="1" applyFont="1" applyBorder="1" applyAlignment="1">
      <alignment horizontal="center" vertical="center"/>
    </xf>
    <xf numFmtId="182" fontId="8" fillId="0" borderId="14" xfId="0" applyNumberFormat="1" applyFont="1" applyBorder="1" applyAlignment="1">
      <alignment horizontal="center" vertical="center"/>
    </xf>
    <xf numFmtId="182" fontId="8" fillId="0" borderId="31" xfId="0" applyNumberFormat="1" applyFont="1" applyBorder="1" applyAlignment="1">
      <alignment horizontal="center" vertical="center"/>
    </xf>
    <xf numFmtId="184" fontId="8" fillId="0" borderId="9" xfId="0" applyNumberFormat="1" applyFont="1" applyBorder="1" applyAlignment="1">
      <alignment horizontal="center" vertical="center"/>
    </xf>
    <xf numFmtId="184" fontId="8" fillId="0" borderId="25" xfId="0" applyNumberFormat="1" applyFont="1" applyBorder="1" applyAlignment="1">
      <alignment horizontal="center" vertical="center"/>
    </xf>
    <xf numFmtId="184" fontId="8" fillId="0" borderId="26" xfId="0" applyNumberFormat="1" applyFont="1" applyBorder="1" applyAlignment="1">
      <alignment horizontal="center" vertical="center"/>
    </xf>
    <xf numFmtId="186" fontId="8" fillId="0" borderId="18" xfId="0" applyNumberFormat="1" applyFont="1" applyBorder="1" applyAlignment="1">
      <alignment horizontal="center" vertical="center"/>
    </xf>
    <xf numFmtId="186" fontId="8" fillId="0" borderId="21" xfId="0" applyNumberFormat="1" applyFont="1" applyBorder="1" applyAlignment="1">
      <alignment horizontal="center" vertical="center"/>
    </xf>
    <xf numFmtId="186" fontId="8" fillId="0" borderId="9" xfId="0" applyNumberFormat="1" applyFont="1" applyBorder="1" applyAlignment="1">
      <alignment horizontal="center" vertical="center"/>
    </xf>
    <xf numFmtId="186" fontId="8" fillId="0" borderId="8" xfId="0" applyNumberFormat="1" applyFont="1" applyBorder="1" applyAlignment="1">
      <alignment horizontal="center" vertical="center"/>
    </xf>
    <xf numFmtId="186" fontId="8" fillId="0" borderId="26" xfId="0" applyNumberFormat="1" applyFont="1" applyBorder="1" applyAlignment="1">
      <alignment horizontal="center" vertical="center"/>
    </xf>
    <xf numFmtId="186" fontId="8" fillId="0" borderId="10" xfId="0" applyNumberFormat="1" applyFont="1" applyBorder="1" applyAlignment="1">
      <alignment horizontal="center" vertical="center"/>
    </xf>
    <xf numFmtId="186" fontId="8" fillId="0" borderId="11" xfId="0" applyNumberFormat="1" applyFont="1" applyBorder="1" applyAlignment="1">
      <alignment horizontal="center" vertical="center"/>
    </xf>
    <xf numFmtId="186" fontId="8" fillId="0" borderId="12" xfId="0" applyNumberFormat="1" applyFont="1" applyBorder="1" applyAlignment="1">
      <alignment horizontal="center" vertical="center"/>
    </xf>
    <xf numFmtId="186" fontId="8" fillId="0" borderId="13" xfId="0" applyNumberFormat="1" applyFont="1" applyBorder="1" applyAlignment="1">
      <alignment horizontal="center" vertical="center"/>
    </xf>
    <xf numFmtId="182" fontId="8" fillId="0" borderId="26" xfId="0" applyNumberFormat="1" applyFont="1" applyBorder="1" applyAlignment="1">
      <alignment horizontal="center" vertical="center"/>
    </xf>
    <xf numFmtId="184" fontId="8" fillId="0" borderId="12" xfId="0" applyNumberFormat="1" applyFont="1" applyBorder="1" applyAlignment="1">
      <alignment horizontal="center" vertical="center"/>
    </xf>
    <xf numFmtId="182" fontId="8" fillId="0" borderId="4" xfId="0" applyNumberFormat="1" applyFont="1" applyBorder="1" applyAlignment="1">
      <alignment horizontal="center" vertical="center"/>
    </xf>
    <xf numFmtId="182" fontId="8" fillId="0" borderId="17" xfId="0" applyNumberFormat="1" applyFont="1" applyBorder="1" applyAlignment="1">
      <alignment horizontal="center" vertical="center"/>
    </xf>
    <xf numFmtId="184" fontId="8" fillId="0" borderId="0" xfId="0" applyNumberFormat="1" applyFont="1" applyAlignment="1">
      <alignment horizontal="center" vertical="center"/>
    </xf>
    <xf numFmtId="184" fontId="8" fillId="0" borderId="33" xfId="0" applyNumberFormat="1" applyFont="1" applyBorder="1" applyAlignment="1">
      <alignment horizontal="center" vertical="center"/>
    </xf>
    <xf numFmtId="184" fontId="8" fillId="0" borderId="14" xfId="0" applyNumberFormat="1" applyFont="1" applyBorder="1" applyAlignment="1">
      <alignment horizontal="center" vertical="center"/>
    </xf>
    <xf numFmtId="184" fontId="8" fillId="0" borderId="15" xfId="0" applyNumberFormat="1" applyFont="1" applyBorder="1" applyAlignment="1">
      <alignment horizontal="center" vertical="center"/>
    </xf>
    <xf numFmtId="184" fontId="8" fillId="0" borderId="34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181" fontId="4" fillId="0" borderId="16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1" fontId="4" fillId="0" borderId="23" xfId="0" applyNumberFormat="1" applyFont="1" applyBorder="1" applyAlignment="1">
      <alignment horizontal="center" vertical="center"/>
    </xf>
    <xf numFmtId="181" fontId="4" fillId="0" borderId="24" xfId="0" applyNumberFormat="1" applyFont="1" applyBorder="1" applyAlignment="1">
      <alignment horizontal="center" vertical="center"/>
    </xf>
    <xf numFmtId="181" fontId="4" fillId="0" borderId="25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1" fontId="4" fillId="0" borderId="2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3" fontId="4" fillId="0" borderId="7" xfId="0" applyNumberFormat="1" applyFont="1" applyBorder="1" applyAlignment="1">
      <alignment horizontal="center" vertical="center"/>
    </xf>
    <xf numFmtId="183" fontId="4" fillId="0" borderId="23" xfId="0" applyNumberFormat="1" applyFont="1" applyBorder="1" applyAlignment="1">
      <alignment horizontal="center" vertical="center"/>
    </xf>
    <xf numFmtId="183" fontId="4" fillId="0" borderId="24" xfId="0" applyNumberFormat="1" applyFont="1" applyBorder="1" applyAlignment="1">
      <alignment horizontal="center" vertical="center"/>
    </xf>
    <xf numFmtId="183" fontId="4" fillId="0" borderId="14" xfId="0" applyNumberFormat="1" applyFont="1" applyBorder="1" applyAlignment="1">
      <alignment horizontal="center" vertical="center"/>
    </xf>
    <xf numFmtId="183" fontId="4" fillId="0" borderId="15" xfId="0" applyNumberFormat="1" applyFont="1" applyBorder="1" applyAlignment="1">
      <alignment horizontal="center" vertical="center"/>
    </xf>
    <xf numFmtId="183" fontId="4" fillId="0" borderId="16" xfId="0" applyNumberFormat="1" applyFont="1" applyBorder="1" applyAlignment="1">
      <alignment horizontal="center" vertical="center"/>
    </xf>
    <xf numFmtId="183" fontId="4" fillId="0" borderId="25" xfId="0" applyNumberFormat="1" applyFont="1" applyBorder="1" applyAlignment="1">
      <alignment horizontal="center" vertical="center"/>
    </xf>
    <xf numFmtId="183" fontId="4" fillId="0" borderId="0" xfId="0" applyNumberFormat="1" applyFont="1" applyAlignment="1">
      <alignment horizontal="center" vertical="center"/>
    </xf>
    <xf numFmtId="183" fontId="4" fillId="0" borderId="29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23" xfId="0" applyNumberFormat="1" applyFont="1" applyBorder="1" applyAlignment="1">
      <alignment horizontal="center" vertical="center"/>
    </xf>
    <xf numFmtId="185" fontId="4" fillId="0" borderId="24" xfId="0" applyNumberFormat="1" applyFont="1" applyBorder="1" applyAlignment="1">
      <alignment horizontal="center" vertical="center"/>
    </xf>
    <xf numFmtId="185" fontId="4" fillId="0" borderId="25" xfId="0" applyNumberFormat="1" applyFont="1" applyBorder="1" applyAlignment="1">
      <alignment horizontal="center" vertical="center"/>
    </xf>
    <xf numFmtId="185" fontId="4" fillId="0" borderId="0" xfId="0" applyNumberFormat="1" applyFont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7" fontId="4" fillId="0" borderId="23" xfId="0" applyNumberFormat="1" applyFont="1" applyBorder="1" applyAlignment="1">
      <alignment horizontal="center" vertical="center"/>
    </xf>
    <xf numFmtId="187" fontId="4" fillId="0" borderId="24" xfId="0" applyNumberFormat="1" applyFont="1" applyBorder="1" applyAlignment="1">
      <alignment horizontal="center" vertical="center"/>
    </xf>
    <xf numFmtId="187" fontId="4" fillId="0" borderId="25" xfId="0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4" fillId="0" borderId="29" xfId="0" applyNumberFormat="1" applyFont="1" applyBorder="1" applyAlignment="1">
      <alignment horizontal="center" vertical="center"/>
    </xf>
    <xf numFmtId="187" fontId="4" fillId="0" borderId="14" xfId="0" applyNumberFormat="1" applyFont="1" applyBorder="1" applyAlignment="1">
      <alignment horizontal="center" vertical="center"/>
    </xf>
    <xf numFmtId="187" fontId="4" fillId="0" borderId="15" xfId="0" applyNumberFormat="1" applyFont="1" applyBorder="1" applyAlignment="1">
      <alignment horizontal="center" vertical="center"/>
    </xf>
    <xf numFmtId="187" fontId="4" fillId="0" borderId="1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/>
    </xf>
    <xf numFmtId="190" fontId="4" fillId="0" borderId="16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92" fontId="4" fillId="0" borderId="7" xfId="0" applyNumberFormat="1" applyFont="1" applyBorder="1" applyAlignment="1">
      <alignment horizontal="center" vertical="center"/>
    </xf>
    <xf numFmtId="192" fontId="4" fillId="0" borderId="23" xfId="0" applyNumberFormat="1" applyFont="1" applyBorder="1" applyAlignment="1">
      <alignment horizontal="center" vertical="center"/>
    </xf>
    <xf numFmtId="192" fontId="4" fillId="0" borderId="24" xfId="0" applyNumberFormat="1" applyFont="1" applyBorder="1" applyAlignment="1">
      <alignment horizontal="center" vertical="center"/>
    </xf>
    <xf numFmtId="192" fontId="4" fillId="0" borderId="14" xfId="0" applyNumberFormat="1" applyFont="1" applyBorder="1" applyAlignment="1">
      <alignment horizontal="center" vertical="center"/>
    </xf>
    <xf numFmtId="192" fontId="4" fillId="0" borderId="15" xfId="0" applyNumberFormat="1" applyFont="1" applyBorder="1" applyAlignment="1">
      <alignment horizontal="center" vertical="center"/>
    </xf>
    <xf numFmtId="192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94" fontId="4" fillId="0" borderId="7" xfId="0" applyNumberFormat="1" applyFont="1" applyBorder="1" applyAlignment="1">
      <alignment horizontal="center" vertical="center"/>
    </xf>
    <xf numFmtId="194" fontId="4" fillId="0" borderId="23" xfId="0" applyNumberFormat="1" applyFont="1" applyBorder="1" applyAlignment="1">
      <alignment horizontal="center" vertical="center"/>
    </xf>
    <xf numFmtId="194" fontId="4" fillId="0" borderId="24" xfId="0" applyNumberFormat="1" applyFont="1" applyBorder="1" applyAlignment="1">
      <alignment horizontal="center" vertical="center"/>
    </xf>
    <xf numFmtId="194" fontId="4" fillId="0" borderId="14" xfId="0" applyNumberFormat="1" applyFont="1" applyBorder="1" applyAlignment="1">
      <alignment horizontal="center" vertical="center"/>
    </xf>
    <xf numFmtId="194" fontId="4" fillId="0" borderId="15" xfId="0" applyNumberFormat="1" applyFont="1" applyBorder="1" applyAlignment="1">
      <alignment horizontal="center" vertical="center"/>
    </xf>
    <xf numFmtId="194" fontId="4" fillId="0" borderId="16" xfId="0" applyNumberFormat="1" applyFont="1" applyBorder="1" applyAlignment="1">
      <alignment horizontal="center" vertical="center"/>
    </xf>
    <xf numFmtId="194" fontId="4" fillId="0" borderId="13" xfId="0" applyNumberFormat="1" applyFont="1" applyBorder="1" applyAlignment="1">
      <alignment horizontal="center" vertical="center"/>
    </xf>
    <xf numFmtId="194" fontId="4" fillId="0" borderId="1" xfId="0" applyNumberFormat="1" applyFont="1" applyBorder="1" applyAlignment="1">
      <alignment horizontal="center" vertical="center"/>
    </xf>
    <xf numFmtId="194" fontId="4" fillId="0" borderId="2" xfId="0" applyNumberFormat="1" applyFont="1" applyBorder="1" applyAlignment="1">
      <alignment horizontal="center" vertical="center"/>
    </xf>
    <xf numFmtId="194" fontId="4" fillId="0" borderId="20" xfId="0" applyNumberFormat="1" applyFont="1" applyBorder="1" applyAlignment="1">
      <alignment horizontal="center" vertical="center"/>
    </xf>
    <xf numFmtId="185" fontId="4" fillId="0" borderId="14" xfId="0" applyNumberFormat="1" applyFont="1" applyBorder="1" applyAlignment="1">
      <alignment horizontal="center" vertical="center"/>
    </xf>
    <xf numFmtId="185" fontId="4" fillId="0" borderId="15" xfId="0" applyNumberFormat="1" applyFont="1" applyBorder="1" applyAlignment="1">
      <alignment horizontal="center" vertical="center"/>
    </xf>
    <xf numFmtId="185" fontId="4" fillId="0" borderId="16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3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/>
    </xf>
    <xf numFmtId="178" fontId="8" fillId="0" borderId="14" xfId="0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3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80" fontId="8" fillId="0" borderId="10" xfId="0" applyNumberFormat="1" applyFont="1" applyBorder="1" applyAlignment="1">
      <alignment horizontal="left" vertical="center"/>
    </xf>
    <xf numFmtId="180" fontId="8" fillId="0" borderId="11" xfId="0" applyNumberFormat="1" applyFont="1" applyBorder="1" applyAlignment="1">
      <alignment horizontal="left" vertical="center"/>
    </xf>
    <xf numFmtId="180" fontId="8" fillId="0" borderId="12" xfId="0" applyNumberFormat="1" applyFont="1" applyBorder="1" applyAlignment="1">
      <alignment horizontal="left" vertical="center"/>
    </xf>
    <xf numFmtId="180" fontId="8" fillId="0" borderId="18" xfId="0" applyNumberFormat="1" applyFont="1" applyBorder="1" applyAlignment="1">
      <alignment horizontal="left" vertical="center"/>
    </xf>
    <xf numFmtId="180" fontId="8" fillId="0" borderId="19" xfId="0" applyNumberFormat="1" applyFont="1" applyBorder="1" applyAlignment="1">
      <alignment horizontal="left" vertical="center"/>
    </xf>
    <xf numFmtId="181" fontId="8" fillId="0" borderId="1" xfId="0" applyNumberFormat="1" applyFont="1" applyBorder="1" applyAlignment="1">
      <alignment horizontal="left" vertical="center"/>
    </xf>
    <xf numFmtId="181" fontId="8" fillId="0" borderId="15" xfId="0" applyNumberFormat="1" applyFont="1" applyBorder="1" applyAlignment="1">
      <alignment horizontal="center" vertical="center"/>
    </xf>
    <xf numFmtId="181" fontId="8" fillId="0" borderId="15" xfId="0" applyNumberFormat="1" applyFont="1" applyBorder="1" applyAlignment="1">
      <alignment horizontal="left" vertical="center"/>
    </xf>
    <xf numFmtId="181" fontId="8" fillId="0" borderId="20" xfId="0" applyNumberFormat="1" applyFont="1" applyBorder="1" applyAlignment="1">
      <alignment horizontal="left" vertical="center"/>
    </xf>
    <xf numFmtId="180" fontId="8" fillId="0" borderId="4" xfId="0" applyNumberFormat="1" applyFont="1" applyBorder="1" applyAlignment="1">
      <alignment horizontal="left" vertical="center"/>
    </xf>
    <xf numFmtId="180" fontId="8" fillId="0" borderId="17" xfId="0" applyNumberFormat="1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left" vertical="center"/>
    </xf>
    <xf numFmtId="180" fontId="8" fillId="0" borderId="5" xfId="0" applyNumberFormat="1" applyFont="1" applyBorder="1" applyAlignment="1">
      <alignment horizontal="left" vertical="center"/>
    </xf>
    <xf numFmtId="181" fontId="8" fillId="0" borderId="14" xfId="0" applyNumberFormat="1" applyFont="1" applyBorder="1" applyAlignment="1">
      <alignment horizontal="left" vertical="center"/>
    </xf>
    <xf numFmtId="181" fontId="8" fillId="0" borderId="16" xfId="0" applyNumberFormat="1" applyFont="1" applyBorder="1" applyAlignment="1">
      <alignment horizontal="left" vertical="center"/>
    </xf>
    <xf numFmtId="180" fontId="8" fillId="0" borderId="21" xfId="0" applyNumberFormat="1" applyFont="1" applyBorder="1" applyAlignment="1">
      <alignment horizontal="left" vertical="center"/>
    </xf>
    <xf numFmtId="180" fontId="8" fillId="0" borderId="22" xfId="0" applyNumberFormat="1" applyFont="1" applyBorder="1" applyAlignment="1">
      <alignment horizontal="left" vertical="center"/>
    </xf>
    <xf numFmtId="180" fontId="8" fillId="0" borderId="8" xfId="0" applyNumberFormat="1" applyFont="1" applyBorder="1" applyAlignment="1">
      <alignment horizontal="left" vertical="center"/>
    </xf>
    <xf numFmtId="181" fontId="8" fillId="0" borderId="7" xfId="0" applyNumberFormat="1" applyFont="1" applyBorder="1" applyAlignment="1">
      <alignment horizontal="left" vertical="center"/>
    </xf>
    <xf numFmtId="181" fontId="8" fillId="0" borderId="23" xfId="0" applyNumberFormat="1" applyFont="1" applyBorder="1" applyAlignment="1">
      <alignment horizontal="center" vertical="center"/>
    </xf>
    <xf numFmtId="181" fontId="8" fillId="0" borderId="23" xfId="0" applyNumberFormat="1" applyFont="1" applyBorder="1" applyAlignment="1">
      <alignment horizontal="left" vertical="center"/>
    </xf>
    <xf numFmtId="181" fontId="8" fillId="0" borderId="24" xfId="0" applyNumberFormat="1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left" vertical="center"/>
    </xf>
    <xf numFmtId="180" fontId="8" fillId="0" borderId="27" xfId="0" applyNumberFormat="1" applyFont="1" applyBorder="1" applyAlignment="1">
      <alignment horizontal="left" vertical="center"/>
    </xf>
    <xf numFmtId="180" fontId="8" fillId="0" borderId="28" xfId="0" applyNumberFormat="1" applyFont="1" applyBorder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181" fontId="8" fillId="0" borderId="25" xfId="0" applyNumberFormat="1" applyFont="1" applyBorder="1" applyAlignment="1">
      <alignment horizontal="left" vertical="center"/>
    </xf>
    <xf numFmtId="181" fontId="8" fillId="0" borderId="0" xfId="0" applyNumberFormat="1" applyFont="1" applyAlignment="1">
      <alignment horizontal="center" vertical="center"/>
    </xf>
    <xf numFmtId="181" fontId="8" fillId="0" borderId="0" xfId="0" applyNumberFormat="1" applyFont="1" applyAlignment="1">
      <alignment horizontal="left" vertical="center"/>
    </xf>
    <xf numFmtId="181" fontId="8" fillId="0" borderId="29" xfId="0" applyNumberFormat="1" applyFont="1" applyBorder="1" applyAlignment="1">
      <alignment horizontal="left" vertical="center"/>
    </xf>
    <xf numFmtId="180" fontId="8" fillId="0" borderId="13" xfId="0" applyNumberFormat="1" applyFont="1" applyBorder="1" applyAlignment="1">
      <alignment horizontal="left" vertical="center"/>
    </xf>
    <xf numFmtId="196" fontId="8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82" fontId="8" fillId="0" borderId="18" xfId="0" applyNumberFormat="1" applyFont="1" applyBorder="1" applyAlignment="1">
      <alignment horizontal="left" vertical="center"/>
    </xf>
    <xf numFmtId="182" fontId="8" fillId="0" borderId="21" xfId="0" applyNumberFormat="1" applyFont="1" applyBorder="1" applyAlignment="1">
      <alignment horizontal="left" vertical="center"/>
    </xf>
    <xf numFmtId="182" fontId="8" fillId="0" borderId="9" xfId="0" applyNumberFormat="1" applyFont="1" applyBorder="1" applyAlignment="1">
      <alignment horizontal="left" vertical="center"/>
    </xf>
    <xf numFmtId="183" fontId="8" fillId="0" borderId="7" xfId="0" applyNumberFormat="1" applyFont="1" applyBorder="1" applyAlignment="1">
      <alignment horizontal="left" vertical="center"/>
    </xf>
    <xf numFmtId="183" fontId="8" fillId="0" borderId="23" xfId="0" applyNumberFormat="1" applyFont="1" applyBorder="1" applyAlignment="1">
      <alignment horizontal="center" vertical="center"/>
    </xf>
    <xf numFmtId="183" fontId="8" fillId="0" borderId="23" xfId="0" applyNumberFormat="1" applyFont="1" applyBorder="1" applyAlignment="1">
      <alignment horizontal="left" vertical="center"/>
    </xf>
    <xf numFmtId="183" fontId="8" fillId="0" borderId="24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left" vertical="center"/>
    </xf>
    <xf numFmtId="182" fontId="8" fillId="0" borderId="10" xfId="0" applyNumberFormat="1" applyFont="1" applyBorder="1" applyAlignment="1">
      <alignment horizontal="left" vertical="center"/>
    </xf>
    <xf numFmtId="182" fontId="8" fillId="0" borderId="11" xfId="0" applyNumberFormat="1" applyFont="1" applyBorder="1" applyAlignment="1">
      <alignment horizontal="left" vertical="center"/>
    </xf>
    <xf numFmtId="182" fontId="8" fillId="0" borderId="12" xfId="0" applyNumberFormat="1" applyFont="1" applyBorder="1" applyAlignment="1">
      <alignment horizontal="left" vertical="center"/>
    </xf>
    <xf numFmtId="183" fontId="8" fillId="0" borderId="14" xfId="0" applyNumberFormat="1" applyFont="1" applyBorder="1" applyAlignment="1">
      <alignment horizontal="left" vertical="center"/>
    </xf>
    <xf numFmtId="183" fontId="8" fillId="0" borderId="15" xfId="0" applyNumberFormat="1" applyFont="1" applyBorder="1" applyAlignment="1">
      <alignment horizontal="center" vertical="center"/>
    </xf>
    <xf numFmtId="183" fontId="8" fillId="0" borderId="15" xfId="0" applyNumberFormat="1" applyFont="1" applyBorder="1" applyAlignment="1">
      <alignment horizontal="left" vertical="center"/>
    </xf>
    <xf numFmtId="183" fontId="8" fillId="0" borderId="16" xfId="0" applyNumberFormat="1" applyFont="1" applyBorder="1" applyAlignment="1">
      <alignment horizontal="left" vertical="center"/>
    </xf>
    <xf numFmtId="182" fontId="8" fillId="0" borderId="8" xfId="0" applyNumberFormat="1" applyFont="1" applyBorder="1" applyAlignment="1">
      <alignment horizontal="left" vertical="center"/>
    </xf>
    <xf numFmtId="182" fontId="8" fillId="0" borderId="25" xfId="0" applyNumberFormat="1" applyFont="1" applyBorder="1" applyAlignment="1">
      <alignment horizontal="left" vertical="center"/>
    </xf>
    <xf numFmtId="182" fontId="8" fillId="0" borderId="28" xfId="0" applyNumberFormat="1" applyFont="1" applyBorder="1" applyAlignment="1">
      <alignment horizontal="left" vertical="center"/>
    </xf>
    <xf numFmtId="183" fontId="8" fillId="0" borderId="25" xfId="0" applyNumberFormat="1" applyFont="1" applyBorder="1" applyAlignment="1">
      <alignment horizontal="left" vertical="center"/>
    </xf>
    <xf numFmtId="183" fontId="8" fillId="0" borderId="0" xfId="0" applyNumberFormat="1" applyFont="1" applyAlignment="1">
      <alignment horizontal="center" vertical="center"/>
    </xf>
    <xf numFmtId="183" fontId="8" fillId="0" borderId="0" xfId="0" applyNumberFormat="1" applyFont="1" applyAlignment="1">
      <alignment horizontal="left" vertical="center"/>
    </xf>
    <xf numFmtId="183" fontId="8" fillId="0" borderId="29" xfId="0" applyNumberFormat="1" applyFont="1" applyBorder="1" applyAlignment="1">
      <alignment horizontal="left" vertical="center"/>
    </xf>
    <xf numFmtId="182" fontId="8" fillId="0" borderId="14" xfId="0" applyNumberFormat="1" applyFont="1" applyBorder="1" applyAlignment="1">
      <alignment horizontal="left" vertical="center"/>
    </xf>
    <xf numFmtId="182" fontId="8" fillId="0" borderId="31" xfId="0" applyNumberFormat="1" applyFont="1" applyBorder="1" applyAlignment="1">
      <alignment horizontal="left" vertical="center"/>
    </xf>
    <xf numFmtId="182" fontId="8" fillId="0" borderId="13" xfId="0" applyNumberFormat="1" applyFont="1" applyBorder="1" applyAlignment="1">
      <alignment horizontal="left" vertical="center"/>
    </xf>
    <xf numFmtId="184" fontId="8" fillId="0" borderId="18" xfId="0" applyNumberFormat="1" applyFont="1" applyBorder="1" applyAlignment="1">
      <alignment horizontal="left" vertical="center"/>
    </xf>
    <xf numFmtId="184" fontId="8" fillId="0" borderId="21" xfId="0" applyNumberFormat="1" applyFont="1" applyBorder="1" applyAlignment="1">
      <alignment horizontal="left" vertical="center"/>
    </xf>
    <xf numFmtId="184" fontId="8" fillId="0" borderId="9" xfId="0" applyNumberFormat="1" applyFont="1" applyBorder="1" applyAlignment="1">
      <alignment horizontal="left" vertical="center"/>
    </xf>
    <xf numFmtId="184" fontId="8" fillId="0" borderId="8" xfId="0" applyNumberFormat="1" applyFont="1" applyBorder="1" applyAlignment="1">
      <alignment horizontal="left" vertical="center"/>
    </xf>
    <xf numFmtId="185" fontId="8" fillId="0" borderId="7" xfId="0" applyNumberFormat="1" applyFont="1" applyBorder="1" applyAlignment="1">
      <alignment horizontal="left" vertical="center"/>
    </xf>
    <xf numFmtId="185" fontId="8" fillId="0" borderId="23" xfId="0" applyNumberFormat="1" applyFont="1" applyBorder="1" applyAlignment="1">
      <alignment horizontal="center" vertical="center"/>
    </xf>
    <xf numFmtId="185" fontId="8" fillId="0" borderId="23" xfId="0" applyNumberFormat="1" applyFont="1" applyBorder="1" applyAlignment="1">
      <alignment horizontal="left" vertical="center"/>
    </xf>
    <xf numFmtId="185" fontId="8" fillId="0" borderId="24" xfId="0" applyNumberFormat="1" applyFont="1" applyBorder="1" applyAlignment="1">
      <alignment horizontal="left" vertical="center"/>
    </xf>
    <xf numFmtId="184" fontId="8" fillId="0" borderId="25" xfId="0" applyNumberFormat="1" applyFont="1" applyBorder="1" applyAlignment="1">
      <alignment horizontal="left" vertical="center"/>
    </xf>
    <xf numFmtId="184" fontId="8" fillId="0" borderId="28" xfId="0" applyNumberFormat="1" applyFont="1" applyBorder="1" applyAlignment="1">
      <alignment horizontal="left" vertical="center"/>
    </xf>
    <xf numFmtId="184" fontId="8" fillId="0" borderId="26" xfId="0" applyNumberFormat="1" applyFont="1" applyBorder="1" applyAlignment="1">
      <alignment horizontal="left" vertical="center"/>
    </xf>
    <xf numFmtId="185" fontId="8" fillId="0" borderId="25" xfId="0" applyNumberFormat="1" applyFont="1" applyBorder="1" applyAlignment="1">
      <alignment horizontal="left" vertical="center"/>
    </xf>
    <xf numFmtId="185" fontId="8" fillId="0" borderId="0" xfId="0" applyNumberFormat="1" applyFont="1" applyAlignment="1">
      <alignment horizontal="center" vertical="center"/>
    </xf>
    <xf numFmtId="185" fontId="8" fillId="0" borderId="0" xfId="0" applyNumberFormat="1" applyFont="1" applyAlignment="1">
      <alignment horizontal="left" vertical="center"/>
    </xf>
    <xf numFmtId="185" fontId="8" fillId="0" borderId="29" xfId="0" applyNumberFormat="1" applyFont="1" applyBorder="1" applyAlignment="1">
      <alignment horizontal="left" vertical="center"/>
    </xf>
    <xf numFmtId="184" fontId="8" fillId="0" borderId="27" xfId="0" applyNumberFormat="1" applyFont="1" applyBorder="1" applyAlignment="1">
      <alignment horizontal="left" vertical="center"/>
    </xf>
    <xf numFmtId="184" fontId="8" fillId="0" borderId="19" xfId="0" applyNumberFormat="1" applyFont="1" applyBorder="1" applyAlignment="1">
      <alignment horizontal="left" vertical="center"/>
    </xf>
    <xf numFmtId="186" fontId="8" fillId="0" borderId="18" xfId="0" applyNumberFormat="1" applyFont="1" applyBorder="1" applyAlignment="1">
      <alignment horizontal="left" vertical="center"/>
    </xf>
    <xf numFmtId="186" fontId="8" fillId="0" borderId="21" xfId="0" applyNumberFormat="1" applyFont="1" applyBorder="1" applyAlignment="1">
      <alignment horizontal="left" vertical="center"/>
    </xf>
    <xf numFmtId="186" fontId="8" fillId="0" borderId="9" xfId="0" applyNumberFormat="1" applyFont="1" applyBorder="1" applyAlignment="1">
      <alignment horizontal="left" vertical="center"/>
    </xf>
    <xf numFmtId="186" fontId="8" fillId="0" borderId="8" xfId="0" applyNumberFormat="1" applyFont="1" applyBorder="1" applyAlignment="1">
      <alignment horizontal="left" vertical="center"/>
    </xf>
    <xf numFmtId="187" fontId="8" fillId="0" borderId="7" xfId="0" applyNumberFormat="1" applyFont="1" applyBorder="1" applyAlignment="1">
      <alignment horizontal="left" vertical="center"/>
    </xf>
    <xf numFmtId="187" fontId="8" fillId="0" borderId="23" xfId="0" applyNumberFormat="1" applyFont="1" applyBorder="1" applyAlignment="1">
      <alignment horizontal="center" vertical="center"/>
    </xf>
    <xf numFmtId="187" fontId="8" fillId="0" borderId="23" xfId="0" applyNumberFormat="1" applyFont="1" applyBorder="1" applyAlignment="1">
      <alignment horizontal="left" vertical="center"/>
    </xf>
    <xf numFmtId="187" fontId="8" fillId="0" borderId="24" xfId="0" applyNumberFormat="1" applyFont="1" applyBorder="1" applyAlignment="1">
      <alignment horizontal="left" vertical="center"/>
    </xf>
    <xf numFmtId="186" fontId="8" fillId="0" borderId="27" xfId="0" applyNumberFormat="1" applyFont="1" applyBorder="1" applyAlignment="1">
      <alignment horizontal="left" vertical="center"/>
    </xf>
    <xf numFmtId="186" fontId="8" fillId="0" borderId="28" xfId="0" applyNumberFormat="1" applyFont="1" applyBorder="1" applyAlignment="1">
      <alignment horizontal="left" vertical="center"/>
    </xf>
    <xf numFmtId="186" fontId="8" fillId="0" borderId="26" xfId="0" applyNumberFormat="1" applyFont="1" applyBorder="1" applyAlignment="1">
      <alignment horizontal="left" vertical="center"/>
    </xf>
    <xf numFmtId="187" fontId="8" fillId="0" borderId="25" xfId="0" applyNumberFormat="1" applyFont="1" applyBorder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187" fontId="8" fillId="0" borderId="29" xfId="0" applyNumberFormat="1" applyFont="1" applyBorder="1" applyAlignment="1">
      <alignment horizontal="left" vertical="center"/>
    </xf>
    <xf numFmtId="186" fontId="8" fillId="0" borderId="10" xfId="0" applyNumberFormat="1" applyFont="1" applyBorder="1" applyAlignment="1">
      <alignment horizontal="left" vertical="center"/>
    </xf>
    <xf numFmtId="186" fontId="8" fillId="0" borderId="11" xfId="0" applyNumberFormat="1" applyFont="1" applyBorder="1" applyAlignment="1">
      <alignment horizontal="left" vertical="center"/>
    </xf>
    <xf numFmtId="186" fontId="8" fillId="0" borderId="12" xfId="0" applyNumberFormat="1" applyFont="1" applyBorder="1" applyAlignment="1">
      <alignment horizontal="left" vertical="center"/>
    </xf>
    <xf numFmtId="186" fontId="8" fillId="0" borderId="13" xfId="0" applyNumberFormat="1" applyFont="1" applyBorder="1" applyAlignment="1">
      <alignment horizontal="left" vertical="center"/>
    </xf>
    <xf numFmtId="187" fontId="8" fillId="0" borderId="14" xfId="0" applyNumberFormat="1" applyFont="1" applyBorder="1" applyAlignment="1">
      <alignment horizontal="left" vertical="center"/>
    </xf>
    <xf numFmtId="187" fontId="8" fillId="0" borderId="15" xfId="0" applyNumberFormat="1" applyFont="1" applyBorder="1" applyAlignment="1">
      <alignment horizontal="center" vertical="center"/>
    </xf>
    <xf numFmtId="187" fontId="8" fillId="0" borderId="15" xfId="0" applyNumberFormat="1" applyFont="1" applyBorder="1" applyAlignment="1">
      <alignment horizontal="left" vertical="center"/>
    </xf>
    <xf numFmtId="187" fontId="8" fillId="0" borderId="16" xfId="0" applyNumberFormat="1" applyFont="1" applyBorder="1" applyAlignment="1">
      <alignment horizontal="left" vertical="center"/>
    </xf>
    <xf numFmtId="188" fontId="8" fillId="0" borderId="11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8" fontId="8" fillId="0" borderId="6" xfId="0" applyNumberFormat="1" applyFont="1" applyBorder="1" applyAlignment="1">
      <alignment horizontal="left" vertical="center"/>
    </xf>
    <xf numFmtId="190" fontId="8" fillId="0" borderId="16" xfId="0" applyNumberFormat="1" applyFont="1" applyBorder="1" applyAlignment="1">
      <alignment horizontal="left" vertical="center"/>
    </xf>
    <xf numFmtId="183" fontId="8" fillId="0" borderId="1" xfId="0" applyNumberFormat="1" applyFont="1" applyBorder="1" applyAlignment="1">
      <alignment horizontal="center" vertical="center"/>
    </xf>
    <xf numFmtId="183" fontId="8" fillId="0" borderId="16" xfId="0" applyNumberFormat="1" applyFont="1" applyBorder="1" applyAlignment="1">
      <alignment horizontal="center" vertical="center"/>
    </xf>
    <xf numFmtId="191" fontId="8" fillId="0" borderId="18" xfId="0" applyNumberFormat="1" applyFont="1" applyBorder="1" applyAlignment="1">
      <alignment horizontal="left" vertical="center"/>
    </xf>
    <xf numFmtId="191" fontId="8" fillId="0" borderId="21" xfId="0" applyNumberFormat="1" applyFont="1" applyBorder="1" applyAlignment="1">
      <alignment horizontal="left" vertical="center"/>
    </xf>
    <xf numFmtId="192" fontId="8" fillId="0" borderId="7" xfId="0" applyNumberFormat="1" applyFont="1" applyBorder="1" applyAlignment="1">
      <alignment horizontal="left" vertical="center"/>
    </xf>
    <xf numFmtId="192" fontId="8" fillId="0" borderId="23" xfId="0" applyNumberFormat="1" applyFont="1" applyBorder="1" applyAlignment="1">
      <alignment horizontal="center" vertical="center"/>
    </xf>
    <xf numFmtId="192" fontId="8" fillId="0" borderId="23" xfId="0" applyNumberFormat="1" applyFont="1" applyBorder="1" applyAlignment="1">
      <alignment horizontal="left" vertical="center"/>
    </xf>
    <xf numFmtId="192" fontId="8" fillId="0" borderId="24" xfId="0" applyNumberFormat="1" applyFont="1" applyBorder="1" applyAlignment="1">
      <alignment horizontal="left" vertical="center"/>
    </xf>
    <xf numFmtId="191" fontId="8" fillId="0" borderId="10" xfId="0" applyNumberFormat="1" applyFont="1" applyBorder="1" applyAlignment="1">
      <alignment horizontal="left" vertical="center"/>
    </xf>
    <xf numFmtId="191" fontId="8" fillId="0" borderId="11" xfId="0" applyNumberFormat="1" applyFont="1" applyBorder="1" applyAlignment="1">
      <alignment horizontal="left" vertical="center"/>
    </xf>
    <xf numFmtId="192" fontId="8" fillId="0" borderId="14" xfId="0" applyNumberFormat="1" applyFont="1" applyBorder="1" applyAlignment="1">
      <alignment horizontal="left" vertical="center"/>
    </xf>
    <xf numFmtId="192" fontId="8" fillId="0" borderId="15" xfId="0" applyNumberFormat="1" applyFont="1" applyBorder="1" applyAlignment="1">
      <alignment horizontal="center" vertical="center"/>
    </xf>
    <xf numFmtId="192" fontId="8" fillId="0" borderId="15" xfId="0" applyNumberFormat="1" applyFont="1" applyBorder="1" applyAlignment="1">
      <alignment horizontal="left" vertical="center"/>
    </xf>
    <xf numFmtId="192" fontId="8" fillId="0" borderId="16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93" fontId="8" fillId="0" borderId="11" xfId="0" applyNumberFormat="1" applyFont="1" applyBorder="1" applyAlignment="1">
      <alignment horizontal="left" vertical="center"/>
    </xf>
    <xf numFmtId="193" fontId="8" fillId="0" borderId="12" xfId="0" applyNumberFormat="1" applyFont="1" applyBorder="1" applyAlignment="1">
      <alignment horizontal="center" vertical="center"/>
    </xf>
    <xf numFmtId="193" fontId="8" fillId="0" borderId="14" xfId="0" applyNumberFormat="1" applyFont="1" applyBorder="1" applyAlignment="1">
      <alignment horizontal="center" vertical="center"/>
    </xf>
    <xf numFmtId="194" fontId="8" fillId="0" borderId="16" xfId="0" applyNumberFormat="1" applyFont="1" applyBorder="1" applyAlignment="1">
      <alignment horizontal="left" vertical="center"/>
    </xf>
    <xf numFmtId="191" fontId="8" fillId="0" borderId="7" xfId="0" applyNumberFormat="1" applyFont="1" applyBorder="1" applyAlignment="1">
      <alignment horizontal="center" vertical="center"/>
    </xf>
    <xf numFmtId="192" fontId="8" fillId="0" borderId="7" xfId="0" applyNumberFormat="1" applyFont="1" applyBorder="1" applyAlignment="1">
      <alignment horizontal="center" vertical="center"/>
    </xf>
    <xf numFmtId="192" fontId="8" fillId="0" borderId="14" xfId="0" applyNumberFormat="1" applyFont="1" applyBorder="1" applyAlignment="1">
      <alignment horizontal="center" vertical="center"/>
    </xf>
    <xf numFmtId="193" fontId="8" fillId="0" borderId="7" xfId="0" applyNumberFormat="1" applyFont="1" applyBorder="1" applyAlignment="1">
      <alignment horizontal="center" vertical="center"/>
    </xf>
    <xf numFmtId="193" fontId="8" fillId="0" borderId="21" xfId="0" applyNumberFormat="1" applyFont="1" applyBorder="1" applyAlignment="1">
      <alignment horizontal="left" vertical="center"/>
    </xf>
    <xf numFmtId="194" fontId="8" fillId="0" borderId="7" xfId="0" applyNumberFormat="1" applyFont="1" applyBorder="1" applyAlignment="1">
      <alignment horizontal="center" vertical="center"/>
    </xf>
    <xf numFmtId="194" fontId="8" fillId="0" borderId="23" xfId="0" applyNumberFormat="1" applyFont="1" applyBorder="1" applyAlignment="1">
      <alignment horizontal="center" vertical="center"/>
    </xf>
    <xf numFmtId="194" fontId="8" fillId="0" borderId="23" xfId="0" applyNumberFormat="1" applyFont="1" applyBorder="1" applyAlignment="1">
      <alignment horizontal="left" vertical="center"/>
    </xf>
    <xf numFmtId="194" fontId="8" fillId="0" borderId="24" xfId="0" applyNumberFormat="1" applyFont="1" applyBorder="1" applyAlignment="1">
      <alignment horizontal="left" vertical="center"/>
    </xf>
    <xf numFmtId="194" fontId="8" fillId="0" borderId="14" xfId="0" applyNumberFormat="1" applyFont="1" applyBorder="1" applyAlignment="1">
      <alignment horizontal="center" vertical="center"/>
    </xf>
    <xf numFmtId="194" fontId="8" fillId="0" borderId="15" xfId="0" applyNumberFormat="1" applyFont="1" applyBorder="1" applyAlignment="1">
      <alignment horizontal="center" vertical="center"/>
    </xf>
    <xf numFmtId="194" fontId="8" fillId="0" borderId="15" xfId="0" applyNumberFormat="1" applyFont="1" applyBorder="1" applyAlignment="1">
      <alignment horizontal="left" vertical="center"/>
    </xf>
    <xf numFmtId="193" fontId="8" fillId="0" borderId="18" xfId="0" applyNumberFormat="1" applyFont="1" applyBorder="1" applyAlignment="1">
      <alignment horizontal="left" vertical="center"/>
    </xf>
    <xf numFmtId="194" fontId="8" fillId="0" borderId="7" xfId="0" applyNumberFormat="1" applyFont="1" applyBorder="1" applyAlignment="1">
      <alignment horizontal="left" vertical="center"/>
    </xf>
    <xf numFmtId="193" fontId="8" fillId="0" borderId="10" xfId="0" applyNumberFormat="1" applyFont="1" applyBorder="1" applyAlignment="1">
      <alignment horizontal="left" vertical="center"/>
    </xf>
    <xf numFmtId="194" fontId="8" fillId="0" borderId="14" xfId="0" applyNumberFormat="1" applyFont="1" applyBorder="1" applyAlignment="1">
      <alignment horizontal="left" vertical="center"/>
    </xf>
    <xf numFmtId="197" fontId="3" fillId="0" borderId="0" xfId="0" applyNumberFormat="1" applyFont="1"/>
    <xf numFmtId="194" fontId="8" fillId="0" borderId="13" xfId="0" applyNumberFormat="1" applyFont="1" applyBorder="1" applyAlignment="1">
      <alignment horizontal="center" vertical="center"/>
    </xf>
    <xf numFmtId="194" fontId="8" fillId="0" borderId="16" xfId="0" applyNumberFormat="1" applyFont="1" applyBorder="1" applyAlignment="1">
      <alignment horizontal="center" vertical="center"/>
    </xf>
    <xf numFmtId="198" fontId="11" fillId="0" borderId="0" xfId="0" applyNumberFormat="1" applyFont="1"/>
    <xf numFmtId="194" fontId="8" fillId="0" borderId="1" xfId="0" applyNumberFormat="1" applyFont="1" applyBorder="1" applyAlignment="1">
      <alignment horizontal="center" vertical="center"/>
    </xf>
    <xf numFmtId="194" fontId="8" fillId="0" borderId="2" xfId="0" applyNumberFormat="1" applyFont="1" applyBorder="1" applyAlignment="1">
      <alignment horizontal="center" vertical="center"/>
    </xf>
    <xf numFmtId="194" fontId="8" fillId="0" borderId="20" xfId="0" applyNumberFormat="1" applyFont="1" applyBorder="1" applyAlignment="1">
      <alignment horizontal="center" vertical="center"/>
    </xf>
    <xf numFmtId="182" fontId="8" fillId="0" borderId="27" xfId="0" applyNumberFormat="1" applyFont="1" applyBorder="1" applyAlignment="1">
      <alignment horizontal="left" vertical="center"/>
    </xf>
    <xf numFmtId="182" fontId="8" fillId="0" borderId="26" xfId="0" applyNumberFormat="1" applyFont="1" applyBorder="1" applyAlignment="1">
      <alignment horizontal="left" vertical="center"/>
    </xf>
    <xf numFmtId="184" fontId="8" fillId="0" borderId="10" xfId="0" applyNumberFormat="1" applyFont="1" applyBorder="1" applyAlignment="1">
      <alignment horizontal="left" vertical="center"/>
    </xf>
    <xf numFmtId="184" fontId="8" fillId="0" borderId="11" xfId="0" applyNumberFormat="1" applyFont="1" applyBorder="1" applyAlignment="1">
      <alignment horizontal="left" vertical="center"/>
    </xf>
    <xf numFmtId="184" fontId="8" fillId="0" borderId="12" xfId="0" applyNumberFormat="1" applyFont="1" applyBorder="1" applyAlignment="1">
      <alignment horizontal="left" vertical="center"/>
    </xf>
    <xf numFmtId="185" fontId="8" fillId="0" borderId="14" xfId="0" applyNumberFormat="1" applyFont="1" applyBorder="1" applyAlignment="1">
      <alignment horizontal="left" vertical="center"/>
    </xf>
    <xf numFmtId="185" fontId="8" fillId="0" borderId="15" xfId="0" applyNumberFormat="1" applyFont="1" applyBorder="1" applyAlignment="1">
      <alignment horizontal="center" vertical="center"/>
    </xf>
    <xf numFmtId="185" fontId="8" fillId="0" borderId="15" xfId="0" applyNumberFormat="1" applyFont="1" applyBorder="1" applyAlignment="1">
      <alignment horizontal="left" vertical="center"/>
    </xf>
    <xf numFmtId="185" fontId="8" fillId="0" borderId="16" xfId="0" applyNumberFormat="1" applyFont="1" applyBorder="1" applyAlignment="1">
      <alignment horizontal="left" vertical="center"/>
    </xf>
    <xf numFmtId="185" fontId="8" fillId="0" borderId="32" xfId="0" applyNumberFormat="1" applyFont="1" applyBorder="1" applyAlignment="1">
      <alignment horizontal="left" vertical="center"/>
    </xf>
    <xf numFmtId="184" fontId="8" fillId="0" borderId="13" xfId="0" applyNumberFormat="1" applyFont="1" applyBorder="1" applyAlignment="1">
      <alignment horizontal="left" vertical="center"/>
    </xf>
    <xf numFmtId="185" fontId="8" fillId="0" borderId="14" xfId="0" applyNumberFormat="1" applyFont="1" applyBorder="1" applyAlignment="1">
      <alignment horizontal="center" vertical="center"/>
    </xf>
    <xf numFmtId="182" fontId="8" fillId="0" borderId="4" xfId="0" applyNumberFormat="1" applyFont="1" applyBorder="1" applyAlignment="1">
      <alignment horizontal="left" vertical="center"/>
    </xf>
    <xf numFmtId="183" fontId="8" fillId="0" borderId="20" xfId="0" applyNumberFormat="1" applyFont="1" applyBorder="1" applyAlignment="1">
      <alignment horizontal="left" vertical="center"/>
    </xf>
    <xf numFmtId="182" fontId="8" fillId="0" borderId="17" xfId="0" applyNumberFormat="1" applyFont="1" applyBorder="1" applyAlignment="1">
      <alignment horizontal="left" vertical="center"/>
    </xf>
    <xf numFmtId="184" fontId="8" fillId="0" borderId="0" xfId="0" applyNumberFormat="1" applyFont="1" applyAlignment="1">
      <alignment horizontal="left" vertical="center"/>
    </xf>
    <xf numFmtId="184" fontId="8" fillId="0" borderId="33" xfId="0" applyNumberFormat="1" applyFont="1" applyBorder="1" applyAlignment="1">
      <alignment horizontal="left" vertical="center"/>
    </xf>
    <xf numFmtId="199" fontId="4" fillId="0" borderId="0" xfId="0" applyNumberFormat="1" applyFont="1" applyAlignment="1">
      <alignment horizontal="left" vertical="center"/>
    </xf>
    <xf numFmtId="184" fontId="8" fillId="0" borderId="14" xfId="0" applyNumberFormat="1" applyFont="1" applyBorder="1" applyAlignment="1">
      <alignment horizontal="left" vertical="center"/>
    </xf>
    <xf numFmtId="184" fontId="8" fillId="0" borderId="15" xfId="0" applyNumberFormat="1" applyFont="1" applyBorder="1" applyAlignment="1">
      <alignment horizontal="left" vertical="center"/>
    </xf>
    <xf numFmtId="184" fontId="8" fillId="0" borderId="34" xfId="0" applyNumberFormat="1" applyFont="1" applyBorder="1" applyAlignment="1">
      <alignment horizontal="left" vertical="center"/>
    </xf>
    <xf numFmtId="0" fontId="4" fillId="0" borderId="0" xfId="0" applyFont="1"/>
    <xf numFmtId="176" fontId="3" fillId="0" borderId="0" xfId="0" applyNumberFormat="1" applyFont="1" applyAlignment="1">
      <alignment vertical="center"/>
    </xf>
    <xf numFmtId="180" fontId="8" fillId="0" borderId="15" xfId="0" applyNumberFormat="1" applyFont="1" applyBorder="1" applyAlignment="1">
      <alignment horizontal="left" vertical="center"/>
    </xf>
    <xf numFmtId="180" fontId="8" fillId="0" borderId="30" xfId="0" applyNumberFormat="1" applyFont="1" applyBorder="1" applyAlignment="1">
      <alignment horizontal="left" vertical="center"/>
    </xf>
    <xf numFmtId="181" fontId="8" fillId="0" borderId="14" xfId="0" applyNumberFormat="1" applyFont="1" applyBorder="1" applyAlignment="1">
      <alignment horizontal="center" vertical="center"/>
    </xf>
    <xf numFmtId="181" fontId="8" fillId="0" borderId="16" xfId="0" applyNumberFormat="1" applyFont="1" applyBorder="1" applyAlignment="1">
      <alignment horizontal="center" vertical="center"/>
    </xf>
    <xf numFmtId="194" fontId="8" fillId="0" borderId="24" xfId="0" applyNumberFormat="1" applyFont="1" applyBorder="1" applyAlignment="1">
      <alignment horizontal="center" vertical="center"/>
    </xf>
    <xf numFmtId="191" fontId="8" fillId="0" borderId="14" xfId="0" applyNumberFormat="1" applyFont="1" applyBorder="1" applyAlignment="1">
      <alignment horizontal="center" vertical="center"/>
    </xf>
    <xf numFmtId="192" fontId="8" fillId="0" borderId="24" xfId="0" applyNumberFormat="1" applyFont="1" applyBorder="1" applyAlignment="1">
      <alignment horizontal="center" vertical="center"/>
    </xf>
    <xf numFmtId="191" fontId="8" fillId="0" borderId="11" xfId="0" applyNumberFormat="1" applyFont="1" applyFill="1" applyBorder="1" applyAlignment="1">
      <alignment horizontal="left" vertical="center"/>
    </xf>
    <xf numFmtId="191" fontId="8" fillId="0" borderId="10" xfId="0" applyNumberFormat="1" applyFont="1" applyFill="1" applyBorder="1" applyAlignment="1">
      <alignment horizontal="center" vertical="center"/>
    </xf>
    <xf numFmtId="191" fontId="8" fillId="0" borderId="11" xfId="0" applyNumberFormat="1" applyFont="1" applyFill="1" applyBorder="1" applyAlignment="1">
      <alignment horizontal="center" vertical="center"/>
    </xf>
    <xf numFmtId="191" fontId="8" fillId="0" borderId="31" xfId="0" applyNumberFormat="1" applyFont="1" applyFill="1" applyBorder="1" applyAlignment="1">
      <alignment horizontal="center" vertical="center"/>
    </xf>
    <xf numFmtId="192" fontId="8" fillId="0" borderId="16" xfId="0" applyNumberFormat="1" applyFont="1" applyBorder="1" applyAlignment="1">
      <alignment horizontal="center" vertical="center"/>
    </xf>
    <xf numFmtId="191" fontId="8" fillId="0" borderId="27" xfId="0" applyNumberFormat="1" applyFont="1" applyBorder="1" applyAlignment="1">
      <alignment horizontal="center" vertical="center"/>
    </xf>
    <xf numFmtId="191" fontId="8" fillId="0" borderId="19" xfId="0" applyNumberFormat="1" applyFont="1" applyBorder="1" applyAlignment="1">
      <alignment horizontal="center" vertical="center"/>
    </xf>
    <xf numFmtId="191" fontId="8" fillId="0" borderId="28" xfId="0" applyNumberFormat="1" applyFont="1" applyBorder="1" applyAlignment="1">
      <alignment horizontal="center" vertical="center"/>
    </xf>
    <xf numFmtId="192" fontId="8" fillId="0" borderId="25" xfId="0" applyNumberFormat="1" applyFont="1" applyBorder="1" applyAlignment="1">
      <alignment horizontal="center" vertical="center"/>
    </xf>
    <xf numFmtId="192" fontId="8" fillId="0" borderId="0" xfId="0" applyNumberFormat="1" applyFont="1" applyBorder="1" applyAlignment="1">
      <alignment horizontal="center" vertical="center"/>
    </xf>
    <xf numFmtId="191" fontId="8" fillId="0" borderId="25" xfId="0" applyNumberFormat="1" applyFont="1" applyBorder="1" applyAlignment="1">
      <alignment horizontal="center" vertical="center"/>
    </xf>
    <xf numFmtId="192" fontId="8" fillId="0" borderId="29" xfId="0" applyNumberFormat="1" applyFont="1" applyBorder="1" applyAlignment="1">
      <alignment horizontal="center" vertical="center"/>
    </xf>
    <xf numFmtId="200" fontId="8" fillId="0" borderId="21" xfId="0" applyNumberFormat="1" applyFont="1" applyBorder="1" applyAlignment="1">
      <alignment horizontal="left" vertical="center"/>
    </xf>
    <xf numFmtId="193" fontId="8" fillId="0" borderId="22" xfId="0" applyNumberFormat="1" applyFont="1" applyBorder="1" applyAlignment="1">
      <alignment horizontal="center" vertical="center"/>
    </xf>
    <xf numFmtId="201" fontId="8" fillId="0" borderId="24" xfId="0" applyNumberFormat="1" applyFont="1" applyBorder="1" applyAlignment="1">
      <alignment horizontal="left" vertical="center"/>
    </xf>
    <xf numFmtId="200" fontId="8" fillId="0" borderId="11" xfId="0" applyNumberFormat="1" applyFont="1" applyBorder="1" applyAlignment="1">
      <alignment horizontal="left" vertical="center"/>
    </xf>
    <xf numFmtId="193" fontId="8" fillId="0" borderId="31" xfId="0" applyNumberFormat="1" applyFont="1" applyBorder="1" applyAlignment="1">
      <alignment horizontal="left" vertical="center"/>
    </xf>
    <xf numFmtId="201" fontId="8" fillId="0" borderId="16" xfId="0" applyNumberFormat="1" applyFont="1" applyBorder="1" applyAlignment="1">
      <alignment horizontal="left" vertical="center"/>
    </xf>
    <xf numFmtId="193" fontId="8" fillId="0" borderId="9" xfId="0" applyNumberFormat="1" applyFont="1" applyBorder="1" applyAlignment="1">
      <alignment horizontal="center" vertical="center"/>
    </xf>
    <xf numFmtId="191" fontId="8" fillId="0" borderId="9" xfId="0" applyNumberFormat="1" applyFont="1" applyBorder="1" applyAlignment="1">
      <alignment horizontal="center" vertical="center"/>
    </xf>
    <xf numFmtId="191" fontId="8" fillId="0" borderId="1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202" fontId="8" fillId="0" borderId="14" xfId="0" applyNumberFormat="1" applyFont="1" applyBorder="1" applyAlignment="1">
      <alignment horizontal="left" vertical="center"/>
    </xf>
    <xf numFmtId="191" fontId="8" fillId="0" borderId="8" xfId="0" applyNumberFormat="1" applyFont="1" applyBorder="1" applyAlignment="1">
      <alignment horizontal="left" vertical="center"/>
    </xf>
    <xf numFmtId="193" fontId="8" fillId="0" borderId="8" xfId="0" applyNumberFormat="1" applyFont="1" applyBorder="1" applyAlignment="1">
      <alignment horizontal="left" vertical="center"/>
    </xf>
    <xf numFmtId="193" fontId="8" fillId="0" borderId="3" xfId="0" applyNumberFormat="1" applyFont="1" applyBorder="1" applyAlignment="1">
      <alignment horizontal="left" vertical="center"/>
    </xf>
    <xf numFmtId="193" fontId="8" fillId="0" borderId="4" xfId="0" applyNumberFormat="1" applyFont="1" applyBorder="1" applyAlignment="1">
      <alignment horizontal="left" vertical="center"/>
    </xf>
    <xf numFmtId="194" fontId="8" fillId="0" borderId="13" xfId="0" applyNumberFormat="1" applyFont="1" applyBorder="1" applyAlignment="1">
      <alignment horizontal="left" vertical="center"/>
    </xf>
    <xf numFmtId="193" fontId="8" fillId="0" borderId="28" xfId="0" applyNumberFormat="1" applyFont="1" applyBorder="1" applyAlignment="1">
      <alignment horizontal="center" vertical="center"/>
    </xf>
    <xf numFmtId="193" fontId="8" fillId="0" borderId="19" xfId="0" applyNumberFormat="1" applyFont="1" applyBorder="1" applyAlignment="1">
      <alignment horizontal="center" vertical="center"/>
    </xf>
    <xf numFmtId="193" fontId="8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91" fontId="8" fillId="0" borderId="3" xfId="0" applyNumberFormat="1" applyFont="1" applyBorder="1" applyAlignment="1">
      <alignment horizontal="center" vertical="center"/>
    </xf>
    <xf numFmtId="0" fontId="15" fillId="0" borderId="0" xfId="0" applyFont="1"/>
    <xf numFmtId="203" fontId="15" fillId="0" borderId="0" xfId="0" applyNumberFormat="1" applyFont="1"/>
    <xf numFmtId="0" fontId="15" fillId="0" borderId="0" xfId="0" applyFont="1" applyAlignment="1">
      <alignment horizontal="centerContinuous"/>
    </xf>
    <xf numFmtId="203" fontId="15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203" fontId="16" fillId="0" borderId="0" xfId="0" applyNumberFormat="1" applyFont="1" applyAlignment="1">
      <alignment horizontal="centerContinuous"/>
    </xf>
    <xf numFmtId="0" fontId="16" fillId="0" borderId="0" xfId="0" applyFont="1"/>
    <xf numFmtId="0" fontId="9" fillId="0" borderId="0" xfId="0" applyFont="1" applyAlignment="1">
      <alignment horizontal="left" vertical="center"/>
    </xf>
    <xf numFmtId="20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03" fontId="17" fillId="0" borderId="3" xfId="0" applyNumberFormat="1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03" fontId="9" fillId="0" borderId="31" xfId="0" applyNumberFormat="1" applyFont="1" applyBorder="1" applyAlignment="1">
      <alignment horizontal="center" vertical="center"/>
    </xf>
    <xf numFmtId="204" fontId="9" fillId="0" borderId="1" xfId="0" applyNumberFormat="1" applyFont="1" applyBorder="1" applyAlignment="1">
      <alignment horizontal="center" vertical="center"/>
    </xf>
    <xf numFmtId="20" fontId="9" fillId="0" borderId="15" xfId="0" applyNumberFormat="1" applyFont="1" applyBorder="1" applyAlignment="1">
      <alignment horizontal="center" vertical="center"/>
    </xf>
    <xf numFmtId="204" fontId="9" fillId="0" borderId="34" xfId="0" applyNumberFormat="1" applyFont="1" applyBorder="1" applyAlignment="1">
      <alignment horizontal="center" vertical="center"/>
    </xf>
    <xf numFmtId="205" fontId="9" fillId="0" borderId="3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203" fontId="9" fillId="0" borderId="12" xfId="0" applyNumberFormat="1" applyFont="1" applyBorder="1" applyAlignment="1">
      <alignment horizontal="center" vertical="center"/>
    </xf>
    <xf numFmtId="20" fontId="9" fillId="0" borderId="34" xfId="0" applyNumberFormat="1" applyFont="1" applyBorder="1" applyAlignment="1">
      <alignment horizontal="center" vertical="center"/>
    </xf>
    <xf numFmtId="20" fontId="9" fillId="0" borderId="34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96" fontId="9" fillId="0" borderId="15" xfId="0" applyNumberFormat="1" applyFont="1" applyBorder="1" applyAlignment="1">
      <alignment horizontal="center" vertical="center"/>
    </xf>
    <xf numFmtId="196" fontId="9" fillId="0" borderId="11" xfId="0" applyNumberFormat="1" applyFont="1" applyBorder="1" applyAlignment="1">
      <alignment horizontal="center" vertical="center"/>
    </xf>
    <xf numFmtId="206" fontId="9" fillId="0" borderId="12" xfId="0" applyNumberFormat="1" applyFont="1" applyBorder="1" applyAlignment="1">
      <alignment horizontal="center" vertical="center"/>
    </xf>
    <xf numFmtId="206" fontId="9" fillId="0" borderId="34" xfId="0" applyNumberFormat="1" applyFont="1" applyBorder="1" applyAlignment="1">
      <alignment horizontal="center" vertical="center"/>
    </xf>
    <xf numFmtId="206" fontId="9" fillId="0" borderId="34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wrapText="1"/>
    </xf>
    <xf numFmtId="2" fontId="9" fillId="0" borderId="34" xfId="0" applyNumberFormat="1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shrinkToFit="1"/>
    </xf>
    <xf numFmtId="20" fontId="9" fillId="0" borderId="2" xfId="0" applyNumberFormat="1" applyFont="1" applyBorder="1" applyAlignment="1">
      <alignment horizontal="center" vertical="center"/>
    </xf>
    <xf numFmtId="207" fontId="9" fillId="0" borderId="34" xfId="0" applyNumberFormat="1" applyFont="1" applyBorder="1" applyAlignment="1">
      <alignment horizontal="center" vertical="center"/>
    </xf>
    <xf numFmtId="207" fontId="9" fillId="0" borderId="6" xfId="0" applyNumberFormat="1" applyFont="1" applyBorder="1" applyAlignment="1">
      <alignment horizontal="center" vertical="center" shrinkToFit="1"/>
    </xf>
    <xf numFmtId="208" fontId="9" fillId="0" borderId="34" xfId="0" applyNumberFormat="1" applyFont="1" applyBorder="1" applyAlignment="1">
      <alignment horizontal="center" vertical="center"/>
    </xf>
    <xf numFmtId="40" fontId="9" fillId="0" borderId="34" xfId="2" applyNumberFormat="1" applyFont="1" applyFill="1" applyBorder="1" applyAlignment="1">
      <alignment horizontal="center" vertical="center" shrinkToFit="1"/>
    </xf>
    <xf numFmtId="203" fontId="9" fillId="0" borderId="3" xfId="0" applyNumberFormat="1" applyFont="1" applyBorder="1" applyAlignment="1">
      <alignment horizontal="center" vertical="center"/>
    </xf>
    <xf numFmtId="20" fontId="9" fillId="0" borderId="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03" fontId="11" fillId="0" borderId="0" xfId="0" applyNumberFormat="1" applyFont="1"/>
    <xf numFmtId="183" fontId="8" fillId="0" borderId="25" xfId="0" applyNumberFormat="1" applyFont="1" applyBorder="1" applyAlignment="1">
      <alignment horizontal="center" vertical="center"/>
    </xf>
    <xf numFmtId="183" fontId="8" fillId="0" borderId="14" xfId="0" applyNumberFormat="1" applyFont="1" applyBorder="1" applyAlignment="1">
      <alignment horizontal="center" vertical="center"/>
    </xf>
    <xf numFmtId="185" fontId="8" fillId="0" borderId="25" xfId="0" applyNumberFormat="1" applyFont="1" applyBorder="1" applyAlignment="1">
      <alignment horizontal="center" vertical="center"/>
    </xf>
    <xf numFmtId="209" fontId="8" fillId="0" borderId="15" xfId="0" applyNumberFormat="1" applyFont="1" applyBorder="1" applyAlignment="1">
      <alignment horizontal="left" vertical="center"/>
    </xf>
    <xf numFmtId="210" fontId="8" fillId="0" borderId="20" xfId="0" applyNumberFormat="1" applyFont="1" applyBorder="1" applyAlignment="1">
      <alignment horizontal="left" vertical="center"/>
    </xf>
    <xf numFmtId="191" fontId="8" fillId="0" borderId="14" xfId="0" applyNumberFormat="1" applyFont="1" applyBorder="1" applyAlignment="1">
      <alignment horizontal="left" vertical="center"/>
    </xf>
    <xf numFmtId="191" fontId="8" fillId="0" borderId="13" xfId="0" applyNumberFormat="1" applyFont="1" applyBorder="1" applyAlignment="1">
      <alignment horizontal="left" vertical="center"/>
    </xf>
    <xf numFmtId="193" fontId="8" fillId="0" borderId="14" xfId="0" applyNumberFormat="1" applyFont="1" applyBorder="1" applyAlignment="1">
      <alignment horizontal="left" vertical="center"/>
    </xf>
    <xf numFmtId="193" fontId="8" fillId="0" borderId="1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 2" xfId="2" xr:uid="{AADB9749-BAEE-4C91-BE8B-6D28A1154ACB}"/>
    <cellStyle name="標準" xfId="0" builtinId="0"/>
    <cellStyle name="標準 2" xfId="1" xr:uid="{D53DD760-FB30-4360-994C-764915BF966D}"/>
  </cellStyles>
  <dxfs count="221">
    <dxf>
      <numFmt numFmtId="212" formatCode="\ \ \ \ @"/>
    </dxf>
    <dxf>
      <fill>
        <patternFill patternType="none">
          <fgColor indexed="64"/>
          <bgColor indexed="6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numFmt numFmtId="212" formatCode="\ \ \ \ @"/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 patternType="none">
          <bgColor indexed="6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fgColor indexed="64"/>
          <bgColor indexed="65"/>
        </patternFill>
      </fill>
    </dxf>
    <dxf>
      <numFmt numFmtId="212" formatCode="\ \ \ \ @"/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2" formatCode="\ \ \ \ @"/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2" formatCode="\ \ \ \ @"/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2" formatCode="\ \ \ \ @"/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auto="1"/>
      </font>
      <fill>
        <patternFill>
          <bgColor rgb="FF00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0000"/>
        </patternFill>
      </fill>
    </dxf>
    <dxf>
      <fill>
        <patternFill>
          <fgColor theme="0"/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5"/>
        </patternFill>
      </fill>
    </dxf>
    <dxf>
      <numFmt numFmtId="211" formatCode="\ \ \ \ \ @"/>
      <fill>
        <patternFill patternType="solid"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5479-390A-4FD5-9EEE-BB3A0A9FDBA6}">
  <sheetPr codeName="Sheet1"/>
  <dimension ref="A1:W62"/>
  <sheetViews>
    <sheetView showGridLines="0" zoomScale="70" zoomScaleNormal="70" workbookViewId="0"/>
  </sheetViews>
  <sheetFormatPr defaultRowHeight="21.25" customHeight="1"/>
  <cols>
    <col min="1" max="1" width="4.08984375" customWidth="1"/>
    <col min="2" max="2" width="31" customWidth="1"/>
    <col min="3" max="3" width="15" customWidth="1"/>
    <col min="4" max="4" width="4" customWidth="1"/>
    <col min="5" max="19" width="13.08984375" customWidth="1"/>
    <col min="20" max="20" width="11" customWidth="1"/>
    <col min="21" max="21" width="3.6328125" customWidth="1"/>
    <col min="22" max="23" width="10.90625" customWidth="1"/>
  </cols>
  <sheetData>
    <row r="1" spans="1:23" ht="21.25" customHeight="1">
      <c r="A1" s="6"/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1:23" ht="21.25" customHeight="1">
      <c r="A2" s="6"/>
      <c r="B2" s="7"/>
      <c r="C2" s="6"/>
      <c r="D2" s="8"/>
      <c r="E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/>
      <c r="U2" s="11"/>
      <c r="V2" s="12"/>
      <c r="W2" s="235" t="s">
        <v>122</v>
      </c>
    </row>
    <row r="3" spans="1:23" ht="34.5" customHeight="1">
      <c r="A3" s="6"/>
      <c r="B3" s="13" t="s">
        <v>1</v>
      </c>
      <c r="C3" s="14"/>
      <c r="D3" s="15" t="s">
        <v>2</v>
      </c>
      <c r="E3" s="16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8" t="s">
        <v>9</v>
      </c>
      <c r="L3" s="17" t="s">
        <v>10</v>
      </c>
      <c r="M3" s="17" t="s">
        <v>11</v>
      </c>
      <c r="N3" s="18" t="s">
        <v>12</v>
      </c>
      <c r="O3" s="17" t="s">
        <v>13</v>
      </c>
      <c r="P3" s="17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</row>
    <row r="4" spans="1:23" ht="21.25" customHeight="1">
      <c r="A4" s="6"/>
      <c r="B4" s="109" t="s">
        <v>22</v>
      </c>
      <c r="C4" s="23" t="s">
        <v>23</v>
      </c>
      <c r="D4" s="24"/>
      <c r="E4" s="25">
        <v>0.38055555555555554</v>
      </c>
      <c r="F4" s="26">
        <v>0.34722222222222227</v>
      </c>
      <c r="G4" s="26">
        <v>0.37013888888888891</v>
      </c>
      <c r="H4" s="26">
        <v>0.49027777777777776</v>
      </c>
      <c r="I4" s="26">
        <v>0.39930555555555558</v>
      </c>
      <c r="J4" s="26">
        <v>0.43194444444444446</v>
      </c>
      <c r="K4" s="26">
        <v>0.40625</v>
      </c>
      <c r="L4" s="26">
        <v>0.47499999999999998</v>
      </c>
      <c r="M4" s="26">
        <v>0.51180555555555551</v>
      </c>
      <c r="N4" s="26">
        <v>0.42916666666666664</v>
      </c>
      <c r="O4" s="26">
        <v>0.4548611111111111</v>
      </c>
      <c r="P4" s="27">
        <v>0.49166666666666664</v>
      </c>
      <c r="Q4" s="25">
        <v>0.50763888888888886</v>
      </c>
      <c r="R4" s="28">
        <v>0.47222222222222221</v>
      </c>
      <c r="S4" s="26">
        <v>0.45347222222222222</v>
      </c>
      <c r="T4" s="161" t="s">
        <v>24</v>
      </c>
      <c r="U4" s="162" t="s">
        <v>25</v>
      </c>
      <c r="V4" s="163" t="s">
        <v>24</v>
      </c>
      <c r="W4" s="164" t="s">
        <v>24</v>
      </c>
    </row>
    <row r="5" spans="1:23" ht="21.25" customHeight="1">
      <c r="A5" s="6"/>
      <c r="B5" s="109" t="s">
        <v>26</v>
      </c>
      <c r="C5" s="23"/>
      <c r="D5" s="24"/>
      <c r="E5" s="29" t="s">
        <v>27</v>
      </c>
      <c r="F5" s="30" t="s">
        <v>28</v>
      </c>
      <c r="G5" s="30" t="s">
        <v>28</v>
      </c>
      <c r="H5" s="30" t="s">
        <v>28</v>
      </c>
      <c r="I5" s="30" t="s">
        <v>28</v>
      </c>
      <c r="J5" s="30" t="s">
        <v>28</v>
      </c>
      <c r="K5" s="31" t="s">
        <v>29</v>
      </c>
      <c r="L5" s="31" t="s">
        <v>29</v>
      </c>
      <c r="M5" s="31" t="s">
        <v>29</v>
      </c>
      <c r="N5" s="31" t="s">
        <v>29</v>
      </c>
      <c r="O5" s="31" t="s">
        <v>29</v>
      </c>
      <c r="P5" s="32" t="s">
        <v>29</v>
      </c>
      <c r="Q5" s="33" t="s">
        <v>28</v>
      </c>
      <c r="R5" s="33" t="s">
        <v>28</v>
      </c>
      <c r="S5" s="31" t="s">
        <v>28</v>
      </c>
      <c r="T5" s="161" t="s">
        <v>24</v>
      </c>
      <c r="U5" s="165" t="s">
        <v>25</v>
      </c>
      <c r="V5" s="163" t="s">
        <v>24</v>
      </c>
      <c r="W5" s="164" t="s">
        <v>24</v>
      </c>
    </row>
    <row r="6" spans="1:23" ht="21.25" customHeight="1">
      <c r="A6" s="6"/>
      <c r="B6" s="109" t="s">
        <v>30</v>
      </c>
      <c r="C6" s="23"/>
      <c r="D6" s="24"/>
      <c r="E6" s="29">
        <v>2</v>
      </c>
      <c r="F6" s="31">
        <v>0</v>
      </c>
      <c r="G6" s="31">
        <v>1</v>
      </c>
      <c r="H6" s="31">
        <v>1</v>
      </c>
      <c r="I6" s="31">
        <v>1</v>
      </c>
      <c r="J6" s="31">
        <v>0</v>
      </c>
      <c r="K6" s="31">
        <v>4</v>
      </c>
      <c r="L6" s="31">
        <v>4</v>
      </c>
      <c r="M6" s="31">
        <v>4</v>
      </c>
      <c r="N6" s="31">
        <v>4</v>
      </c>
      <c r="O6" s="31">
        <v>4</v>
      </c>
      <c r="P6" s="34">
        <v>4</v>
      </c>
      <c r="Q6" s="33">
        <v>1</v>
      </c>
      <c r="R6" s="33">
        <v>1</v>
      </c>
      <c r="S6" s="31">
        <v>0</v>
      </c>
      <c r="T6" s="161" t="s">
        <v>24</v>
      </c>
      <c r="U6" s="165" t="s">
        <v>25</v>
      </c>
      <c r="V6" s="163" t="s">
        <v>24</v>
      </c>
      <c r="W6" s="164" t="s">
        <v>24</v>
      </c>
    </row>
    <row r="7" spans="1:23" ht="21.25" customHeight="1">
      <c r="A7" s="6"/>
      <c r="B7" s="109" t="s">
        <v>31</v>
      </c>
      <c r="C7" s="23"/>
      <c r="D7" s="24"/>
      <c r="E7" s="29" t="s">
        <v>32</v>
      </c>
      <c r="F7" s="31" t="s">
        <v>33</v>
      </c>
      <c r="G7" s="31" t="s">
        <v>34</v>
      </c>
      <c r="H7" s="31" t="s">
        <v>34</v>
      </c>
      <c r="I7" s="31" t="s">
        <v>34</v>
      </c>
      <c r="J7" s="31" t="s">
        <v>34</v>
      </c>
      <c r="K7" s="31" t="s">
        <v>35</v>
      </c>
      <c r="L7" s="31" t="s">
        <v>34</v>
      </c>
      <c r="M7" s="31" t="s">
        <v>35</v>
      </c>
      <c r="N7" s="31" t="s">
        <v>34</v>
      </c>
      <c r="O7" s="31" t="s">
        <v>36</v>
      </c>
      <c r="P7" s="34" t="s">
        <v>35</v>
      </c>
      <c r="Q7" s="33" t="s">
        <v>37</v>
      </c>
      <c r="R7" s="33" t="s">
        <v>33</v>
      </c>
      <c r="S7" s="31" t="s">
        <v>34</v>
      </c>
      <c r="T7" s="161" t="s">
        <v>24</v>
      </c>
      <c r="U7" s="165" t="s">
        <v>25</v>
      </c>
      <c r="V7" s="163" t="s">
        <v>24</v>
      </c>
      <c r="W7" s="164" t="s">
        <v>24</v>
      </c>
    </row>
    <row r="8" spans="1:23" ht="21.25" customHeight="1">
      <c r="A8" s="6"/>
      <c r="B8" s="109" t="s">
        <v>38</v>
      </c>
      <c r="C8" s="23"/>
      <c r="D8" s="24"/>
      <c r="E8" s="29">
        <v>1</v>
      </c>
      <c r="F8" s="31">
        <v>0</v>
      </c>
      <c r="G8" s="31">
        <v>1</v>
      </c>
      <c r="H8" s="31">
        <v>2</v>
      </c>
      <c r="I8" s="31">
        <v>1</v>
      </c>
      <c r="J8" s="31">
        <v>2</v>
      </c>
      <c r="K8" s="31">
        <v>1</v>
      </c>
      <c r="L8" s="31">
        <v>2</v>
      </c>
      <c r="M8" s="31">
        <v>1</v>
      </c>
      <c r="N8" s="31">
        <v>1</v>
      </c>
      <c r="O8" s="31">
        <v>2</v>
      </c>
      <c r="P8" s="34">
        <v>1</v>
      </c>
      <c r="Q8" s="33">
        <v>1</v>
      </c>
      <c r="R8" s="33">
        <v>0</v>
      </c>
      <c r="S8" s="31">
        <v>2</v>
      </c>
      <c r="T8" s="161" t="s">
        <v>24</v>
      </c>
      <c r="U8" s="165" t="s">
        <v>25</v>
      </c>
      <c r="V8" s="163" t="s">
        <v>24</v>
      </c>
      <c r="W8" s="164" t="s">
        <v>24</v>
      </c>
    </row>
    <row r="9" spans="1:23" ht="21.25" customHeight="1">
      <c r="A9" s="6"/>
      <c r="B9" s="109" t="s">
        <v>39</v>
      </c>
      <c r="C9" s="23"/>
      <c r="D9" s="24"/>
      <c r="E9" s="29">
        <v>1</v>
      </c>
      <c r="F9" s="31">
        <v>1</v>
      </c>
      <c r="G9" s="31">
        <v>0</v>
      </c>
      <c r="H9" s="31">
        <v>1</v>
      </c>
      <c r="I9" s="31">
        <v>0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4">
        <v>1</v>
      </c>
      <c r="Q9" s="33">
        <v>1</v>
      </c>
      <c r="R9" s="33">
        <v>0</v>
      </c>
      <c r="S9" s="31">
        <v>1</v>
      </c>
      <c r="T9" s="161" t="s">
        <v>24</v>
      </c>
      <c r="U9" s="165" t="s">
        <v>25</v>
      </c>
      <c r="V9" s="163" t="s">
        <v>24</v>
      </c>
      <c r="W9" s="164" t="s">
        <v>24</v>
      </c>
    </row>
    <row r="10" spans="1:23" ht="21.25" customHeight="1">
      <c r="A10" s="6"/>
      <c r="B10" s="109" t="s">
        <v>40</v>
      </c>
      <c r="C10" s="23" t="s">
        <v>41</v>
      </c>
      <c r="D10" s="24"/>
      <c r="E10" s="122">
        <v>19</v>
      </c>
      <c r="F10" s="123">
        <v>15.2</v>
      </c>
      <c r="G10" s="123">
        <v>20.100000000000001</v>
      </c>
      <c r="H10" s="123">
        <v>13.4</v>
      </c>
      <c r="I10" s="123">
        <v>23.4</v>
      </c>
      <c r="J10" s="123">
        <v>44.4</v>
      </c>
      <c r="K10" s="123">
        <v>16.2</v>
      </c>
      <c r="L10" s="123">
        <v>14.6</v>
      </c>
      <c r="M10" s="123">
        <v>14.6</v>
      </c>
      <c r="N10" s="123">
        <v>15.6</v>
      </c>
      <c r="O10" s="123">
        <v>12.1</v>
      </c>
      <c r="P10" s="124">
        <v>11.2</v>
      </c>
      <c r="Q10" s="125">
        <v>2.6</v>
      </c>
      <c r="R10" s="38">
        <v>5.8</v>
      </c>
      <c r="S10" s="123">
        <v>6</v>
      </c>
      <c r="T10" s="166">
        <v>11.2</v>
      </c>
      <c r="U10" s="167" t="s">
        <v>25</v>
      </c>
      <c r="V10" s="167">
        <v>44.4</v>
      </c>
      <c r="W10" s="168">
        <v>18.3</v>
      </c>
    </row>
    <row r="11" spans="1:23" ht="21.25" customHeight="1">
      <c r="A11" s="6"/>
      <c r="B11" s="109" t="s">
        <v>42</v>
      </c>
      <c r="C11" s="23" t="s">
        <v>43</v>
      </c>
      <c r="D11" s="24"/>
      <c r="E11" s="107">
        <v>14.3</v>
      </c>
      <c r="F11" s="126">
        <v>18.899999999999999</v>
      </c>
      <c r="G11" s="126">
        <v>18.2</v>
      </c>
      <c r="H11" s="126">
        <v>17.2</v>
      </c>
      <c r="I11" s="126">
        <v>16.5</v>
      </c>
      <c r="J11" s="126">
        <v>16.5</v>
      </c>
      <c r="K11" s="126">
        <v>15.8</v>
      </c>
      <c r="L11" s="126">
        <v>15.9</v>
      </c>
      <c r="M11" s="126">
        <v>17.7</v>
      </c>
      <c r="N11" s="126">
        <v>16.7</v>
      </c>
      <c r="O11" s="126">
        <v>15.8</v>
      </c>
      <c r="P11" s="127">
        <v>16.2</v>
      </c>
      <c r="Q11" s="128">
        <v>16.8</v>
      </c>
      <c r="R11" s="128">
        <v>17.2</v>
      </c>
      <c r="S11" s="126">
        <v>16.2</v>
      </c>
      <c r="T11" s="169">
        <v>14.3</v>
      </c>
      <c r="U11" s="167" t="s">
        <v>25</v>
      </c>
      <c r="V11" s="167">
        <v>18.899999999999999</v>
      </c>
      <c r="W11" s="170">
        <v>16.600000000000001</v>
      </c>
    </row>
    <row r="12" spans="1:23" ht="21.25" customHeight="1">
      <c r="A12" s="6"/>
      <c r="B12" s="109" t="s">
        <v>44</v>
      </c>
      <c r="C12" s="23" t="s">
        <v>43</v>
      </c>
      <c r="D12" s="24" t="s">
        <v>45</v>
      </c>
      <c r="E12" s="125">
        <v>13.2</v>
      </c>
      <c r="F12" s="129">
        <v>13.9</v>
      </c>
      <c r="G12" s="129">
        <v>14.1</v>
      </c>
      <c r="H12" s="129">
        <v>15.1</v>
      </c>
      <c r="I12" s="129">
        <v>13.9</v>
      </c>
      <c r="J12" s="129">
        <v>15</v>
      </c>
      <c r="K12" s="129">
        <v>13.6</v>
      </c>
      <c r="L12" s="129">
        <v>14.6</v>
      </c>
      <c r="M12" s="129">
        <v>14.3</v>
      </c>
      <c r="N12" s="129">
        <v>14.2</v>
      </c>
      <c r="O12" s="129">
        <v>14.6</v>
      </c>
      <c r="P12" s="130">
        <v>15</v>
      </c>
      <c r="Q12" s="125">
        <v>15.7</v>
      </c>
      <c r="R12" s="131">
        <v>14.8</v>
      </c>
      <c r="S12" s="129">
        <v>15.2</v>
      </c>
      <c r="T12" s="171">
        <v>13.2</v>
      </c>
      <c r="U12" s="172" t="s">
        <v>25</v>
      </c>
      <c r="V12" s="172">
        <v>15.1</v>
      </c>
      <c r="W12" s="173">
        <v>14.3</v>
      </c>
    </row>
    <row r="13" spans="1:23" ht="21.25" customHeight="1">
      <c r="A13" s="6"/>
      <c r="B13" s="110"/>
      <c r="C13" s="35"/>
      <c r="D13" s="36" t="s">
        <v>46</v>
      </c>
      <c r="E13" s="37">
        <v>12.7</v>
      </c>
      <c r="F13" s="39">
        <v>12.8</v>
      </c>
      <c r="G13" s="39">
        <v>13</v>
      </c>
      <c r="H13" s="39">
        <v>13.5</v>
      </c>
      <c r="I13" s="39">
        <v>13.3</v>
      </c>
      <c r="J13" s="39">
        <v>14.2</v>
      </c>
      <c r="K13" s="39">
        <v>12.7</v>
      </c>
      <c r="L13" s="39">
        <v>12.8</v>
      </c>
      <c r="M13" s="39">
        <v>12.5</v>
      </c>
      <c r="N13" s="39">
        <v>12.6</v>
      </c>
      <c r="O13" s="39">
        <v>13</v>
      </c>
      <c r="P13" s="132">
        <v>13</v>
      </c>
      <c r="Q13" s="37" t="s">
        <v>47</v>
      </c>
      <c r="R13" s="38" t="s">
        <v>47</v>
      </c>
      <c r="S13" s="39" t="s">
        <v>47</v>
      </c>
      <c r="T13" s="174">
        <v>12.5</v>
      </c>
      <c r="U13" s="175" t="s">
        <v>25</v>
      </c>
      <c r="V13" s="175">
        <v>14.2</v>
      </c>
      <c r="W13" s="176">
        <v>13</v>
      </c>
    </row>
    <row r="14" spans="1:23" ht="21.25" customHeight="1">
      <c r="A14" s="6"/>
      <c r="B14" s="110"/>
      <c r="C14" s="35"/>
      <c r="D14" s="40" t="s">
        <v>48</v>
      </c>
      <c r="E14" s="122">
        <v>12.7</v>
      </c>
      <c r="F14" s="123">
        <v>12.8</v>
      </c>
      <c r="G14" s="123">
        <v>12.9</v>
      </c>
      <c r="H14" s="123">
        <v>13.5</v>
      </c>
      <c r="I14" s="123">
        <v>13.5</v>
      </c>
      <c r="J14" s="123">
        <v>14.4</v>
      </c>
      <c r="K14" s="123">
        <v>12.7</v>
      </c>
      <c r="L14" s="123">
        <v>12.8</v>
      </c>
      <c r="M14" s="123">
        <v>12.5</v>
      </c>
      <c r="N14" s="123">
        <v>12.6</v>
      </c>
      <c r="O14" s="123">
        <v>13</v>
      </c>
      <c r="P14" s="133">
        <v>12.8</v>
      </c>
      <c r="Q14" s="122">
        <v>14.4</v>
      </c>
      <c r="R14" s="133">
        <v>14.3</v>
      </c>
      <c r="S14" s="123">
        <v>14.5</v>
      </c>
      <c r="T14" s="169">
        <v>12.5</v>
      </c>
      <c r="U14" s="167" t="s">
        <v>25</v>
      </c>
      <c r="V14" s="167">
        <v>14.4</v>
      </c>
      <c r="W14" s="170">
        <v>13</v>
      </c>
    </row>
    <row r="15" spans="1:23" ht="53.4" customHeight="1">
      <c r="A15" s="6"/>
      <c r="B15" s="109" t="s">
        <v>49</v>
      </c>
      <c r="C15" s="23"/>
      <c r="D15" s="24"/>
      <c r="E15" s="41" t="s">
        <v>50</v>
      </c>
      <c r="F15" s="42" t="s">
        <v>50</v>
      </c>
      <c r="G15" s="42" t="s">
        <v>50</v>
      </c>
      <c r="H15" s="42" t="s">
        <v>50</v>
      </c>
      <c r="I15" s="42" t="s">
        <v>50</v>
      </c>
      <c r="J15" s="42" t="s">
        <v>51</v>
      </c>
      <c r="K15" s="42" t="s">
        <v>52</v>
      </c>
      <c r="L15" s="42" t="s">
        <v>53</v>
      </c>
      <c r="M15" s="42" t="s">
        <v>53</v>
      </c>
      <c r="N15" s="42" t="s">
        <v>54</v>
      </c>
      <c r="O15" s="42" t="s">
        <v>53</v>
      </c>
      <c r="P15" s="43" t="s">
        <v>53</v>
      </c>
      <c r="Q15" s="44" t="s">
        <v>50</v>
      </c>
      <c r="R15" s="44" t="s">
        <v>55</v>
      </c>
      <c r="S15" s="42" t="s">
        <v>55</v>
      </c>
      <c r="T15" s="161" t="s">
        <v>24</v>
      </c>
      <c r="U15" s="165" t="s">
        <v>25</v>
      </c>
      <c r="V15" s="163" t="s">
        <v>24</v>
      </c>
      <c r="W15" s="164" t="s">
        <v>24</v>
      </c>
    </row>
    <row r="16" spans="1:23" ht="21.25" customHeight="1">
      <c r="A16" s="6"/>
      <c r="B16" s="109" t="s">
        <v>56</v>
      </c>
      <c r="C16" s="23"/>
      <c r="D16" s="45"/>
      <c r="E16" s="46" t="s">
        <v>57</v>
      </c>
      <c r="F16" s="31" t="s">
        <v>57</v>
      </c>
      <c r="G16" s="31" t="s">
        <v>57</v>
      </c>
      <c r="H16" s="31" t="s">
        <v>57</v>
      </c>
      <c r="I16" s="31" t="s">
        <v>57</v>
      </c>
      <c r="J16" s="31" t="s">
        <v>57</v>
      </c>
      <c r="K16" s="31" t="s">
        <v>57</v>
      </c>
      <c r="L16" s="31" t="s">
        <v>57</v>
      </c>
      <c r="M16" s="31" t="s">
        <v>57</v>
      </c>
      <c r="N16" s="31" t="s">
        <v>57</v>
      </c>
      <c r="O16" s="31" t="s">
        <v>57</v>
      </c>
      <c r="P16" s="47" t="s">
        <v>57</v>
      </c>
      <c r="Q16" s="46" t="s">
        <v>58</v>
      </c>
      <c r="R16" s="33" t="s">
        <v>58</v>
      </c>
      <c r="S16" s="31" t="s">
        <v>58</v>
      </c>
      <c r="T16" s="161" t="s">
        <v>24</v>
      </c>
      <c r="U16" s="165" t="s">
        <v>25</v>
      </c>
      <c r="V16" s="165" t="s">
        <v>24</v>
      </c>
      <c r="W16" s="164" t="s">
        <v>24</v>
      </c>
    </row>
    <row r="17" spans="1:23" ht="21.25" customHeight="1">
      <c r="A17" s="6"/>
      <c r="B17" s="109" t="s">
        <v>59</v>
      </c>
      <c r="C17" s="23" t="s">
        <v>41</v>
      </c>
      <c r="D17" s="24"/>
      <c r="E17" s="122">
        <v>5.9</v>
      </c>
      <c r="F17" s="123">
        <v>4.5999999999999996</v>
      </c>
      <c r="G17" s="123">
        <v>6.5</v>
      </c>
      <c r="H17" s="123">
        <v>3.9</v>
      </c>
      <c r="I17" s="123">
        <v>7.1</v>
      </c>
      <c r="J17" s="123">
        <v>13</v>
      </c>
      <c r="K17" s="123">
        <v>2.7</v>
      </c>
      <c r="L17" s="123">
        <v>4.5999999999999996</v>
      </c>
      <c r="M17" s="123">
        <v>4.9000000000000004</v>
      </c>
      <c r="N17" s="123">
        <v>1.6</v>
      </c>
      <c r="O17" s="123">
        <v>3.9</v>
      </c>
      <c r="P17" s="124">
        <v>4.7</v>
      </c>
      <c r="Q17" s="107">
        <v>2.5</v>
      </c>
      <c r="R17" s="134">
        <v>5</v>
      </c>
      <c r="S17" s="135">
        <v>5.0999999999999996</v>
      </c>
      <c r="T17" s="169">
        <v>1.6</v>
      </c>
      <c r="U17" s="167" t="s">
        <v>25</v>
      </c>
      <c r="V17" s="167">
        <v>13</v>
      </c>
      <c r="W17" s="170">
        <v>5.3</v>
      </c>
    </row>
    <row r="18" spans="1:23" ht="21.25" customHeight="1">
      <c r="A18" s="6"/>
      <c r="B18" s="109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63</v>
      </c>
      <c r="R18" s="33" t="s">
        <v>63</v>
      </c>
      <c r="S18" s="31" t="s">
        <v>63</v>
      </c>
      <c r="T18" s="177" t="s">
        <v>64</v>
      </c>
      <c r="U18" s="178" t="s">
        <v>25</v>
      </c>
      <c r="V18" s="178" t="s">
        <v>64</v>
      </c>
      <c r="W18" s="179" t="s">
        <v>64</v>
      </c>
    </row>
    <row r="19" spans="1:23" ht="21.25" customHeight="1">
      <c r="A19" s="6"/>
      <c r="B19" s="109" t="s">
        <v>65</v>
      </c>
      <c r="C19" s="23" t="s">
        <v>66</v>
      </c>
      <c r="D19" s="48" t="s">
        <v>45</v>
      </c>
      <c r="E19" s="61">
        <v>8.1999999999999993</v>
      </c>
      <c r="F19" s="63">
        <v>8.1999999999999993</v>
      </c>
      <c r="G19" s="63">
        <v>8.1999999999999993</v>
      </c>
      <c r="H19" s="63">
        <v>8.1</v>
      </c>
      <c r="I19" s="63">
        <v>8.1999999999999993</v>
      </c>
      <c r="J19" s="63">
        <v>8.1</v>
      </c>
      <c r="K19" s="63">
        <v>8.1999999999999993</v>
      </c>
      <c r="L19" s="63">
        <v>8.3000000000000007</v>
      </c>
      <c r="M19" s="63">
        <v>8.1999999999999993</v>
      </c>
      <c r="N19" s="63">
        <v>8.3000000000000007</v>
      </c>
      <c r="O19" s="63">
        <v>8.1</v>
      </c>
      <c r="P19" s="136">
        <v>8.1999999999999993</v>
      </c>
      <c r="Q19" s="63">
        <v>8.1</v>
      </c>
      <c r="R19" s="63">
        <v>8.1</v>
      </c>
      <c r="S19" s="63">
        <v>8.1</v>
      </c>
      <c r="T19" s="180">
        <v>8.1</v>
      </c>
      <c r="U19" s="181" t="s">
        <v>25</v>
      </c>
      <c r="V19" s="181">
        <v>8.3000000000000007</v>
      </c>
      <c r="W19" s="182">
        <v>8.1999999999999993</v>
      </c>
    </row>
    <row r="20" spans="1:23" ht="21.25" customHeight="1">
      <c r="A20" s="6"/>
      <c r="B20" s="111" t="s">
        <v>67</v>
      </c>
      <c r="C20" s="49"/>
      <c r="D20" s="50" t="s">
        <v>46</v>
      </c>
      <c r="E20" s="51">
        <v>8.1</v>
      </c>
      <c r="F20" s="53">
        <v>8.1</v>
      </c>
      <c r="G20" s="53">
        <v>8.1</v>
      </c>
      <c r="H20" s="53">
        <v>8.1</v>
      </c>
      <c r="I20" s="53">
        <v>8.1</v>
      </c>
      <c r="J20" s="53">
        <v>8.1</v>
      </c>
      <c r="K20" s="53">
        <v>8.1</v>
      </c>
      <c r="L20" s="53">
        <v>8.1</v>
      </c>
      <c r="M20" s="53">
        <v>8.1</v>
      </c>
      <c r="N20" s="53">
        <v>8.1</v>
      </c>
      <c r="O20" s="53">
        <v>8.1</v>
      </c>
      <c r="P20" s="108">
        <v>8.1</v>
      </c>
      <c r="Q20" s="51" t="s">
        <v>47</v>
      </c>
      <c r="R20" s="52" t="s">
        <v>47</v>
      </c>
      <c r="S20" s="53" t="s">
        <v>47</v>
      </c>
      <c r="T20" s="183">
        <v>8.1</v>
      </c>
      <c r="U20" s="184" t="s">
        <v>25</v>
      </c>
      <c r="V20" s="184">
        <v>8.1</v>
      </c>
      <c r="W20" s="185">
        <v>8.1</v>
      </c>
    </row>
    <row r="21" spans="1:23" ht="21.25" customHeight="1">
      <c r="A21" s="6"/>
      <c r="B21" s="109" t="s">
        <v>68</v>
      </c>
      <c r="C21" s="23" t="s">
        <v>69</v>
      </c>
      <c r="D21" s="48" t="s">
        <v>45</v>
      </c>
      <c r="E21" s="63">
        <v>9.8000000000000007</v>
      </c>
      <c r="F21" s="63">
        <v>9.9</v>
      </c>
      <c r="G21" s="63">
        <v>9.4</v>
      </c>
      <c r="H21" s="63">
        <v>9.1999999999999993</v>
      </c>
      <c r="I21" s="63">
        <v>9.4</v>
      </c>
      <c r="J21" s="63">
        <v>8.5</v>
      </c>
      <c r="K21" s="63">
        <v>11</v>
      </c>
      <c r="L21" s="63">
        <v>11</v>
      </c>
      <c r="M21" s="63">
        <v>10</v>
      </c>
      <c r="N21" s="63">
        <v>12</v>
      </c>
      <c r="O21" s="63">
        <v>9.8000000000000007</v>
      </c>
      <c r="P21" s="63">
        <v>10</v>
      </c>
      <c r="Q21" s="61">
        <v>8.9</v>
      </c>
      <c r="R21" s="62">
        <v>8.9</v>
      </c>
      <c r="S21" s="63">
        <v>8.1</v>
      </c>
      <c r="T21" s="180">
        <v>8.5</v>
      </c>
      <c r="U21" s="181" t="s">
        <v>25</v>
      </c>
      <c r="V21" s="181">
        <v>12</v>
      </c>
      <c r="W21" s="182">
        <v>10</v>
      </c>
    </row>
    <row r="22" spans="1:23" ht="21.25" customHeight="1">
      <c r="A22" s="6"/>
      <c r="B22" s="110" t="s">
        <v>67</v>
      </c>
      <c r="C22" s="35"/>
      <c r="D22" s="54" t="s">
        <v>46</v>
      </c>
      <c r="E22" s="137">
        <v>8.6</v>
      </c>
      <c r="F22" s="57">
        <v>8.4</v>
      </c>
      <c r="G22" s="57">
        <v>8.6</v>
      </c>
      <c r="H22" s="57">
        <v>8.6999999999999993</v>
      </c>
      <c r="I22" s="57">
        <v>8.9</v>
      </c>
      <c r="J22" s="57">
        <v>8.4</v>
      </c>
      <c r="K22" s="57">
        <v>8.4</v>
      </c>
      <c r="L22" s="57">
        <v>8.3000000000000007</v>
      </c>
      <c r="M22" s="57">
        <v>7.4</v>
      </c>
      <c r="N22" s="57">
        <v>7.5</v>
      </c>
      <c r="O22" s="57">
        <v>9.3000000000000007</v>
      </c>
      <c r="P22" s="57">
        <v>7.6</v>
      </c>
      <c r="Q22" s="55" t="s">
        <v>47</v>
      </c>
      <c r="R22" s="56" t="s">
        <v>47</v>
      </c>
      <c r="S22" s="57" t="s">
        <v>47</v>
      </c>
      <c r="T22" s="186">
        <v>7.4</v>
      </c>
      <c r="U22" s="187" t="s">
        <v>25</v>
      </c>
      <c r="V22" s="187">
        <v>9.3000000000000007</v>
      </c>
      <c r="W22" s="188">
        <v>8.3000000000000007</v>
      </c>
    </row>
    <row r="23" spans="1:23" ht="21.25" customHeight="1">
      <c r="A23" s="6"/>
      <c r="B23" s="111"/>
      <c r="C23" s="49"/>
      <c r="D23" s="40" t="s">
        <v>48</v>
      </c>
      <c r="E23" s="138">
        <v>8.6</v>
      </c>
      <c r="F23" s="53">
        <v>8.4</v>
      </c>
      <c r="G23" s="53">
        <v>8.1999999999999993</v>
      </c>
      <c r="H23" s="53">
        <v>8.5</v>
      </c>
      <c r="I23" s="53">
        <v>8.4</v>
      </c>
      <c r="J23" s="53">
        <v>8.3000000000000007</v>
      </c>
      <c r="K23" s="53">
        <v>8.1999999999999993</v>
      </c>
      <c r="L23" s="53">
        <v>8.3000000000000007</v>
      </c>
      <c r="M23" s="53">
        <v>7.2</v>
      </c>
      <c r="N23" s="53">
        <v>7.5</v>
      </c>
      <c r="O23" s="53">
        <v>9.3000000000000007</v>
      </c>
      <c r="P23" s="139">
        <v>7</v>
      </c>
      <c r="Q23" s="51">
        <v>9.3000000000000007</v>
      </c>
      <c r="R23" s="52">
        <v>8.4</v>
      </c>
      <c r="S23" s="53">
        <v>8.1999999999999993</v>
      </c>
      <c r="T23" s="183">
        <v>7</v>
      </c>
      <c r="U23" s="184" t="s">
        <v>25</v>
      </c>
      <c r="V23" s="184">
        <v>9.3000000000000007</v>
      </c>
      <c r="W23" s="185">
        <v>8.1999999999999993</v>
      </c>
    </row>
    <row r="24" spans="1:23" ht="21.25" customHeight="1">
      <c r="A24" s="6"/>
      <c r="B24" s="110" t="s">
        <v>70</v>
      </c>
      <c r="C24" s="35" t="s">
        <v>71</v>
      </c>
      <c r="D24" s="48" t="s">
        <v>45</v>
      </c>
      <c r="E24" s="93">
        <v>114</v>
      </c>
      <c r="F24" s="95">
        <v>117</v>
      </c>
      <c r="G24" s="95">
        <v>112</v>
      </c>
      <c r="H24" s="95">
        <v>111</v>
      </c>
      <c r="I24" s="95">
        <v>112</v>
      </c>
      <c r="J24" s="95">
        <v>103</v>
      </c>
      <c r="K24" s="95">
        <v>130</v>
      </c>
      <c r="L24" s="95">
        <v>134</v>
      </c>
      <c r="M24" s="95">
        <v>125</v>
      </c>
      <c r="N24" s="95">
        <v>139</v>
      </c>
      <c r="O24" s="95">
        <v>116</v>
      </c>
      <c r="P24" s="140">
        <v>129</v>
      </c>
      <c r="Q24" s="93">
        <v>109</v>
      </c>
      <c r="R24" s="94">
        <v>107</v>
      </c>
      <c r="S24" s="95">
        <v>98</v>
      </c>
      <c r="T24" s="189">
        <v>103</v>
      </c>
      <c r="U24" s="190" t="s">
        <v>25</v>
      </c>
      <c r="V24" s="190">
        <v>139</v>
      </c>
      <c r="W24" s="191">
        <v>120</v>
      </c>
    </row>
    <row r="25" spans="1:23" ht="21.25" customHeight="1">
      <c r="A25" s="6"/>
      <c r="B25" s="110"/>
      <c r="C25" s="35"/>
      <c r="D25" s="54" t="s">
        <v>46</v>
      </c>
      <c r="E25" s="141">
        <v>99</v>
      </c>
      <c r="F25" s="60">
        <v>97</v>
      </c>
      <c r="G25" s="60">
        <v>101</v>
      </c>
      <c r="H25" s="60">
        <v>102</v>
      </c>
      <c r="I25" s="60">
        <v>105</v>
      </c>
      <c r="J25" s="60">
        <v>101</v>
      </c>
      <c r="K25" s="60">
        <v>97</v>
      </c>
      <c r="L25" s="60">
        <v>96</v>
      </c>
      <c r="M25" s="60">
        <v>86</v>
      </c>
      <c r="N25" s="60">
        <v>86</v>
      </c>
      <c r="O25" s="60">
        <v>108</v>
      </c>
      <c r="P25" s="142">
        <v>88</v>
      </c>
      <c r="Q25" s="58" t="s">
        <v>47</v>
      </c>
      <c r="R25" s="59" t="s">
        <v>47</v>
      </c>
      <c r="S25" s="60" t="s">
        <v>47</v>
      </c>
      <c r="T25" s="192">
        <v>86</v>
      </c>
      <c r="U25" s="193" t="s">
        <v>25</v>
      </c>
      <c r="V25" s="193">
        <v>108</v>
      </c>
      <c r="W25" s="194">
        <v>97</v>
      </c>
    </row>
    <row r="26" spans="1:23" ht="21.25" customHeight="1">
      <c r="A26" s="6"/>
      <c r="B26" s="110"/>
      <c r="C26" s="35"/>
      <c r="D26" s="40" t="s">
        <v>48</v>
      </c>
      <c r="E26" s="141">
        <v>100</v>
      </c>
      <c r="F26" s="60">
        <v>97</v>
      </c>
      <c r="G26" s="60">
        <v>96</v>
      </c>
      <c r="H26" s="60">
        <v>100</v>
      </c>
      <c r="I26" s="60">
        <v>99</v>
      </c>
      <c r="J26" s="60">
        <v>100</v>
      </c>
      <c r="K26" s="60">
        <v>95</v>
      </c>
      <c r="L26" s="60">
        <v>96</v>
      </c>
      <c r="M26" s="60">
        <v>83</v>
      </c>
      <c r="N26" s="60">
        <v>87</v>
      </c>
      <c r="O26" s="60">
        <v>108</v>
      </c>
      <c r="P26" s="142">
        <v>81</v>
      </c>
      <c r="Q26" s="58">
        <v>112</v>
      </c>
      <c r="R26" s="59">
        <v>101</v>
      </c>
      <c r="S26" s="60">
        <v>98</v>
      </c>
      <c r="T26" s="192">
        <v>81</v>
      </c>
      <c r="U26" s="193" t="s">
        <v>25</v>
      </c>
      <c r="V26" s="193">
        <v>108</v>
      </c>
      <c r="W26" s="194">
        <v>95</v>
      </c>
    </row>
    <row r="27" spans="1:23" ht="21.25" customHeight="1">
      <c r="A27" s="6"/>
      <c r="B27" s="109" t="s">
        <v>72</v>
      </c>
      <c r="C27" s="23" t="s">
        <v>73</v>
      </c>
      <c r="D27" s="48" t="s">
        <v>45</v>
      </c>
      <c r="E27" s="61">
        <v>2.4</v>
      </c>
      <c r="F27" s="63">
        <v>2.6</v>
      </c>
      <c r="G27" s="63">
        <v>2.4</v>
      </c>
      <c r="H27" s="63">
        <v>2</v>
      </c>
      <c r="I27" s="63">
        <v>2.1</v>
      </c>
      <c r="J27" s="63">
        <v>1.7</v>
      </c>
      <c r="K27" s="63">
        <v>3.4</v>
      </c>
      <c r="L27" s="63">
        <v>3.2</v>
      </c>
      <c r="M27" s="63">
        <v>2.6</v>
      </c>
      <c r="N27" s="63">
        <v>4.8</v>
      </c>
      <c r="O27" s="63">
        <v>2.6</v>
      </c>
      <c r="P27" s="136">
        <v>2.8</v>
      </c>
      <c r="Q27" s="61">
        <v>2.2000000000000002</v>
      </c>
      <c r="R27" s="62">
        <v>1.6</v>
      </c>
      <c r="S27" s="63">
        <v>1.7</v>
      </c>
      <c r="T27" s="180">
        <v>1.7</v>
      </c>
      <c r="U27" s="181" t="s">
        <v>25</v>
      </c>
      <c r="V27" s="181">
        <v>4.8</v>
      </c>
      <c r="W27" s="182">
        <v>2.7</v>
      </c>
    </row>
    <row r="28" spans="1:23" ht="21.25" customHeight="1">
      <c r="A28" s="6"/>
      <c r="B28" s="111"/>
      <c r="C28" s="49"/>
      <c r="D28" s="50" t="s">
        <v>46</v>
      </c>
      <c r="E28" s="51">
        <v>2.1</v>
      </c>
      <c r="F28" s="53">
        <v>2.2000000000000002</v>
      </c>
      <c r="G28" s="53">
        <v>1.8</v>
      </c>
      <c r="H28" s="53">
        <v>1.9</v>
      </c>
      <c r="I28" s="53">
        <v>1.8</v>
      </c>
      <c r="J28" s="53">
        <v>1.5</v>
      </c>
      <c r="K28" s="53">
        <v>2.1</v>
      </c>
      <c r="L28" s="53">
        <v>2.4</v>
      </c>
      <c r="M28" s="53">
        <v>2.1</v>
      </c>
      <c r="N28" s="53">
        <v>2.5</v>
      </c>
      <c r="O28" s="53">
        <v>2.8</v>
      </c>
      <c r="P28" s="108">
        <v>2.7</v>
      </c>
      <c r="Q28" s="51" t="s">
        <v>47</v>
      </c>
      <c r="R28" s="52" t="s">
        <v>47</v>
      </c>
      <c r="S28" s="53" t="s">
        <v>47</v>
      </c>
      <c r="T28" s="183">
        <v>1.5</v>
      </c>
      <c r="U28" s="184" t="s">
        <v>25</v>
      </c>
      <c r="V28" s="184">
        <v>2.8</v>
      </c>
      <c r="W28" s="185">
        <v>2.2000000000000002</v>
      </c>
    </row>
    <row r="29" spans="1:23" ht="21.25" customHeight="1">
      <c r="A29" s="6"/>
      <c r="B29" s="109" t="s">
        <v>74</v>
      </c>
      <c r="C29" s="23" t="s">
        <v>73</v>
      </c>
      <c r="D29" s="48" t="s">
        <v>45</v>
      </c>
      <c r="E29" s="61">
        <v>2.1</v>
      </c>
      <c r="F29" s="63">
        <v>2.5</v>
      </c>
      <c r="G29" s="63">
        <v>1.9</v>
      </c>
      <c r="H29" s="63">
        <v>1.8</v>
      </c>
      <c r="I29" s="63">
        <v>1.7</v>
      </c>
      <c r="J29" s="63">
        <v>1.5</v>
      </c>
      <c r="K29" s="63">
        <v>2</v>
      </c>
      <c r="L29" s="63">
        <v>2.1</v>
      </c>
      <c r="M29" s="63">
        <v>1.9</v>
      </c>
      <c r="N29" s="63">
        <v>3.3</v>
      </c>
      <c r="O29" s="63">
        <v>2.6</v>
      </c>
      <c r="P29" s="136">
        <v>2.5</v>
      </c>
      <c r="Q29" s="61" t="s">
        <v>47</v>
      </c>
      <c r="R29" s="62" t="s">
        <v>47</v>
      </c>
      <c r="S29" s="63" t="s">
        <v>47</v>
      </c>
      <c r="T29" s="180">
        <v>1.5</v>
      </c>
      <c r="U29" s="181" t="s">
        <v>25</v>
      </c>
      <c r="V29" s="181">
        <v>3.3</v>
      </c>
      <c r="W29" s="182">
        <v>2.2000000000000002</v>
      </c>
    </row>
    <row r="30" spans="1:23" ht="21.25" customHeight="1">
      <c r="A30" s="6"/>
      <c r="B30" s="111"/>
      <c r="C30" s="49"/>
      <c r="D30" s="50" t="s">
        <v>46</v>
      </c>
      <c r="E30" s="51">
        <v>1.4</v>
      </c>
      <c r="F30" s="53">
        <v>1.4</v>
      </c>
      <c r="G30" s="53">
        <v>1.3</v>
      </c>
      <c r="H30" s="53">
        <v>1.7</v>
      </c>
      <c r="I30" s="53">
        <v>1.4</v>
      </c>
      <c r="J30" s="53">
        <v>1.2</v>
      </c>
      <c r="K30" s="53">
        <v>1.7</v>
      </c>
      <c r="L30" s="53">
        <v>1.6</v>
      </c>
      <c r="M30" s="53">
        <v>1.4</v>
      </c>
      <c r="N30" s="53">
        <v>2.1</v>
      </c>
      <c r="O30" s="53">
        <v>2.4</v>
      </c>
      <c r="P30" s="108">
        <v>2.5</v>
      </c>
      <c r="Q30" s="51" t="s">
        <v>47</v>
      </c>
      <c r="R30" s="52" t="s">
        <v>47</v>
      </c>
      <c r="S30" s="53" t="s">
        <v>47</v>
      </c>
      <c r="T30" s="183">
        <v>1.2</v>
      </c>
      <c r="U30" s="184" t="s">
        <v>25</v>
      </c>
      <c r="V30" s="184">
        <v>2.5</v>
      </c>
      <c r="W30" s="185">
        <v>1.7</v>
      </c>
    </row>
    <row r="31" spans="1:23" ht="21.25" customHeight="1">
      <c r="A31" s="6"/>
      <c r="B31" s="109" t="s">
        <v>75</v>
      </c>
      <c r="C31" s="23"/>
      <c r="D31" s="48" t="s">
        <v>45</v>
      </c>
      <c r="E31" s="143">
        <v>32.1</v>
      </c>
      <c r="F31" s="144">
        <v>31.96</v>
      </c>
      <c r="G31" s="144">
        <v>32.32</v>
      </c>
      <c r="H31" s="144">
        <v>32.44</v>
      </c>
      <c r="I31" s="144">
        <v>32.49</v>
      </c>
      <c r="J31" s="144">
        <v>33.32</v>
      </c>
      <c r="K31" s="144">
        <v>31.03</v>
      </c>
      <c r="L31" s="144">
        <v>31.59</v>
      </c>
      <c r="M31" s="144">
        <v>31.8</v>
      </c>
      <c r="N31" s="144">
        <v>24.86</v>
      </c>
      <c r="O31" s="144">
        <v>31.12</v>
      </c>
      <c r="P31" s="145">
        <v>31.48</v>
      </c>
      <c r="Q31" s="143">
        <v>32.14</v>
      </c>
      <c r="R31" s="146">
        <v>32.880000000000003</v>
      </c>
      <c r="S31" s="144">
        <v>33.24</v>
      </c>
      <c r="T31" s="195">
        <v>24.86</v>
      </c>
      <c r="U31" s="196" t="s">
        <v>25</v>
      </c>
      <c r="V31" s="196">
        <v>33.32</v>
      </c>
      <c r="W31" s="197">
        <v>31.38</v>
      </c>
    </row>
    <row r="32" spans="1:23" ht="21.25" customHeight="1">
      <c r="A32" s="6"/>
      <c r="B32" s="110"/>
      <c r="C32" s="35"/>
      <c r="D32" s="54" t="s">
        <v>46</v>
      </c>
      <c r="E32" s="64">
        <v>32.5</v>
      </c>
      <c r="F32" s="66">
        <v>32.47</v>
      </c>
      <c r="G32" s="66">
        <v>32.590000000000003</v>
      </c>
      <c r="H32" s="66">
        <v>32.79</v>
      </c>
      <c r="I32" s="66">
        <v>32.99</v>
      </c>
      <c r="J32" s="66">
        <v>33.49</v>
      </c>
      <c r="K32" s="66">
        <v>32.409999999999997</v>
      </c>
      <c r="L32" s="66">
        <v>32.1</v>
      </c>
      <c r="M32" s="66">
        <v>32.340000000000003</v>
      </c>
      <c r="N32" s="66">
        <v>31.9</v>
      </c>
      <c r="O32" s="66">
        <v>31.56</v>
      </c>
      <c r="P32" s="147">
        <v>31.88</v>
      </c>
      <c r="Q32" s="64" t="s">
        <v>47</v>
      </c>
      <c r="R32" s="65" t="s">
        <v>47</v>
      </c>
      <c r="S32" s="66" t="s">
        <v>47</v>
      </c>
      <c r="T32" s="198">
        <v>31.56</v>
      </c>
      <c r="U32" s="199" t="s">
        <v>25</v>
      </c>
      <c r="V32" s="199">
        <v>33.49</v>
      </c>
      <c r="W32" s="200">
        <v>32.42</v>
      </c>
    </row>
    <row r="33" spans="1:23" ht="21.25" customHeight="1">
      <c r="A33" s="6"/>
      <c r="B33" s="110"/>
      <c r="C33" s="35"/>
      <c r="D33" s="40" t="s">
        <v>48</v>
      </c>
      <c r="E33" s="148">
        <v>32.47</v>
      </c>
      <c r="F33" s="149">
        <v>32.46</v>
      </c>
      <c r="G33" s="149">
        <v>32.6</v>
      </c>
      <c r="H33" s="149">
        <v>32.82</v>
      </c>
      <c r="I33" s="149">
        <v>32.97</v>
      </c>
      <c r="J33" s="149">
        <v>33.5</v>
      </c>
      <c r="K33" s="149">
        <v>32.44</v>
      </c>
      <c r="L33" s="149">
        <v>32.33</v>
      </c>
      <c r="M33" s="149">
        <v>32.54</v>
      </c>
      <c r="N33" s="149">
        <v>32.119999999999997</v>
      </c>
      <c r="O33" s="149">
        <v>31.63</v>
      </c>
      <c r="P33" s="150">
        <v>32.020000000000003</v>
      </c>
      <c r="Q33" s="148">
        <v>32.369999999999997</v>
      </c>
      <c r="R33" s="151">
        <v>33.11</v>
      </c>
      <c r="S33" s="149">
        <v>33.32</v>
      </c>
      <c r="T33" s="201">
        <v>31.63</v>
      </c>
      <c r="U33" s="202" t="s">
        <v>25</v>
      </c>
      <c r="V33" s="202">
        <v>33.5</v>
      </c>
      <c r="W33" s="203">
        <v>32.49</v>
      </c>
    </row>
    <row r="34" spans="1:23" ht="21.25" customHeight="1">
      <c r="A34" s="6"/>
      <c r="B34" s="109" t="s">
        <v>76</v>
      </c>
      <c r="C34" s="23" t="s">
        <v>77</v>
      </c>
      <c r="D34" s="48" t="s">
        <v>45</v>
      </c>
      <c r="E34" s="67" t="s">
        <v>78</v>
      </c>
      <c r="F34" s="67" t="s">
        <v>79</v>
      </c>
      <c r="G34" s="67" t="s">
        <v>79</v>
      </c>
      <c r="H34" s="67" t="s">
        <v>79</v>
      </c>
      <c r="I34" s="67" t="s">
        <v>79</v>
      </c>
      <c r="J34" s="67" t="s">
        <v>79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204" t="s">
        <v>78</v>
      </c>
      <c r="U34" s="205" t="s">
        <v>25</v>
      </c>
      <c r="V34" s="206" t="s">
        <v>78</v>
      </c>
      <c r="W34" s="207" t="s">
        <v>78</v>
      </c>
    </row>
    <row r="35" spans="1:23" ht="21.25" customHeight="1">
      <c r="A35" s="6"/>
      <c r="B35" s="109" t="s">
        <v>80</v>
      </c>
      <c r="C35" s="23" t="s">
        <v>73</v>
      </c>
      <c r="D35" s="71" t="s">
        <v>45</v>
      </c>
      <c r="E35" s="72" t="s">
        <v>81</v>
      </c>
      <c r="F35" s="73" t="s">
        <v>82</v>
      </c>
      <c r="G35" s="73" t="s">
        <v>82</v>
      </c>
      <c r="H35" s="73" t="s">
        <v>82</v>
      </c>
      <c r="I35" s="73" t="s">
        <v>82</v>
      </c>
      <c r="J35" s="73" t="s">
        <v>82</v>
      </c>
      <c r="K35" s="73" t="s">
        <v>82</v>
      </c>
      <c r="L35" s="73" t="s">
        <v>82</v>
      </c>
      <c r="M35" s="73" t="s">
        <v>82</v>
      </c>
      <c r="N35" s="68" t="s">
        <v>47</v>
      </c>
      <c r="O35" s="68" t="s">
        <v>47</v>
      </c>
      <c r="P35" s="69" t="s">
        <v>47</v>
      </c>
      <c r="Q35" s="70" t="s">
        <v>47</v>
      </c>
      <c r="R35" s="70" t="s">
        <v>47</v>
      </c>
      <c r="S35" s="68" t="s">
        <v>47</v>
      </c>
      <c r="T35" s="208" t="s">
        <v>81</v>
      </c>
      <c r="U35" s="184" t="s">
        <v>25</v>
      </c>
      <c r="V35" s="184" t="s">
        <v>81</v>
      </c>
      <c r="W35" s="185" t="s">
        <v>81</v>
      </c>
    </row>
    <row r="36" spans="1:23" ht="21.25" customHeight="1">
      <c r="A36" s="6"/>
      <c r="B36" s="109" t="s">
        <v>83</v>
      </c>
      <c r="C36" s="23" t="s">
        <v>69</v>
      </c>
      <c r="D36" s="48" t="s">
        <v>45</v>
      </c>
      <c r="E36" s="74">
        <v>0.16</v>
      </c>
      <c r="F36" s="76">
        <v>0.2</v>
      </c>
      <c r="G36" s="76">
        <v>0.13</v>
      </c>
      <c r="H36" s="76">
        <v>0.12</v>
      </c>
      <c r="I36" s="76">
        <v>0.14000000000000001</v>
      </c>
      <c r="J36" s="76">
        <v>0.1</v>
      </c>
      <c r="K36" s="76">
        <v>0.26</v>
      </c>
      <c r="L36" s="76">
        <v>0.18</v>
      </c>
      <c r="M36" s="76">
        <v>0.14000000000000001</v>
      </c>
      <c r="N36" s="76">
        <v>0.88</v>
      </c>
      <c r="O36" s="76">
        <v>0.44</v>
      </c>
      <c r="P36" s="76">
        <v>0.2</v>
      </c>
      <c r="Q36" s="74" t="s">
        <v>47</v>
      </c>
      <c r="R36" s="75" t="s">
        <v>47</v>
      </c>
      <c r="S36" s="76" t="s">
        <v>47</v>
      </c>
      <c r="T36" s="209">
        <v>0.1</v>
      </c>
      <c r="U36" s="210" t="s">
        <v>25</v>
      </c>
      <c r="V36" s="210">
        <v>0.88</v>
      </c>
      <c r="W36" s="211">
        <v>0.25</v>
      </c>
    </row>
    <row r="37" spans="1:23" ht="21.25" customHeight="1">
      <c r="A37" s="6"/>
      <c r="B37" s="111" t="s">
        <v>67</v>
      </c>
      <c r="C37" s="49"/>
      <c r="D37" s="50" t="s">
        <v>46</v>
      </c>
      <c r="E37" s="77">
        <v>0.15</v>
      </c>
      <c r="F37" s="79">
        <v>0.19</v>
      </c>
      <c r="G37" s="79">
        <v>0.15</v>
      </c>
      <c r="H37" s="79">
        <v>0.14000000000000001</v>
      </c>
      <c r="I37" s="79">
        <v>0.12</v>
      </c>
      <c r="J37" s="79">
        <v>0.1</v>
      </c>
      <c r="K37" s="79">
        <v>0.16</v>
      </c>
      <c r="L37" s="79">
        <v>0.19</v>
      </c>
      <c r="M37" s="79">
        <v>0.23</v>
      </c>
      <c r="N37" s="79">
        <v>0.33</v>
      </c>
      <c r="O37" s="79">
        <v>0.21</v>
      </c>
      <c r="P37" s="79">
        <v>0.21</v>
      </c>
      <c r="Q37" s="77" t="s">
        <v>47</v>
      </c>
      <c r="R37" s="78" t="s">
        <v>47</v>
      </c>
      <c r="S37" s="79" t="s">
        <v>47</v>
      </c>
      <c r="T37" s="212">
        <v>0.1</v>
      </c>
      <c r="U37" s="213" t="s">
        <v>25</v>
      </c>
      <c r="V37" s="213">
        <v>0.33</v>
      </c>
      <c r="W37" s="214">
        <v>0.18</v>
      </c>
    </row>
    <row r="38" spans="1:23" ht="21.25" customHeight="1">
      <c r="A38" s="6"/>
      <c r="B38" s="112" t="s">
        <v>110</v>
      </c>
      <c r="C38" s="80" t="s">
        <v>73</v>
      </c>
      <c r="D38" s="71" t="s">
        <v>45</v>
      </c>
      <c r="E38" s="113" t="s">
        <v>118</v>
      </c>
      <c r="F38" s="114" t="s">
        <v>118</v>
      </c>
      <c r="G38" s="114" t="s">
        <v>118</v>
      </c>
      <c r="H38" s="114" t="s">
        <v>118</v>
      </c>
      <c r="I38" s="114" t="s">
        <v>118</v>
      </c>
      <c r="J38" s="114" t="s">
        <v>118</v>
      </c>
      <c r="K38" s="114" t="s">
        <v>118</v>
      </c>
      <c r="L38" s="114" t="s">
        <v>118</v>
      </c>
      <c r="M38" s="114" t="s">
        <v>118</v>
      </c>
      <c r="N38" s="114">
        <v>0.41</v>
      </c>
      <c r="O38" s="114">
        <v>0.1</v>
      </c>
      <c r="P38" s="115" t="s">
        <v>118</v>
      </c>
      <c r="Q38" s="116" t="s">
        <v>47</v>
      </c>
      <c r="R38" s="114" t="s">
        <v>47</v>
      </c>
      <c r="S38" s="114" t="s">
        <v>47</v>
      </c>
      <c r="T38" s="177" t="s">
        <v>118</v>
      </c>
      <c r="U38" s="215" t="s">
        <v>25</v>
      </c>
      <c r="V38" s="215" t="s">
        <v>119</v>
      </c>
      <c r="W38" s="216" t="s">
        <v>120</v>
      </c>
    </row>
    <row r="39" spans="1:23" ht="21.25" customHeight="1">
      <c r="A39" s="6"/>
      <c r="B39" s="110" t="s">
        <v>111</v>
      </c>
      <c r="C39" s="35" t="s">
        <v>73</v>
      </c>
      <c r="D39" s="48" t="s">
        <v>45</v>
      </c>
      <c r="E39" s="118" t="s">
        <v>109</v>
      </c>
      <c r="F39" s="119" t="s">
        <v>109</v>
      </c>
      <c r="G39" s="120" t="s">
        <v>109</v>
      </c>
      <c r="H39" s="119" t="s">
        <v>109</v>
      </c>
      <c r="I39" s="119" t="s">
        <v>109</v>
      </c>
      <c r="J39" s="119" t="s">
        <v>109</v>
      </c>
      <c r="K39" s="119" t="s">
        <v>109</v>
      </c>
      <c r="L39" s="119" t="s">
        <v>109</v>
      </c>
      <c r="M39" s="119" t="s">
        <v>109</v>
      </c>
      <c r="N39" s="119" t="s">
        <v>109</v>
      </c>
      <c r="O39" s="119">
        <v>0.08</v>
      </c>
      <c r="P39" s="119" t="s">
        <v>109</v>
      </c>
      <c r="Q39" s="121" t="s">
        <v>47</v>
      </c>
      <c r="R39" s="120" t="s">
        <v>47</v>
      </c>
      <c r="S39" s="119" t="s">
        <v>47</v>
      </c>
      <c r="T39" s="217" t="s">
        <v>109</v>
      </c>
      <c r="U39" s="218" t="s">
        <v>25</v>
      </c>
      <c r="V39" s="218">
        <v>0.08</v>
      </c>
      <c r="W39" s="216" t="s">
        <v>114</v>
      </c>
    </row>
    <row r="40" spans="1:23" ht="21.25" customHeight="1">
      <c r="A40" s="6"/>
      <c r="B40" s="111"/>
      <c r="C40" s="49"/>
      <c r="D40" s="50" t="s">
        <v>46</v>
      </c>
      <c r="E40" s="117" t="s">
        <v>109</v>
      </c>
      <c r="F40" s="114" t="s">
        <v>109</v>
      </c>
      <c r="G40" s="116" t="s">
        <v>109</v>
      </c>
      <c r="H40" s="114" t="s">
        <v>109</v>
      </c>
      <c r="I40" s="114" t="s">
        <v>109</v>
      </c>
      <c r="J40" s="114" t="s">
        <v>109</v>
      </c>
      <c r="K40" s="114" t="s">
        <v>109</v>
      </c>
      <c r="L40" s="114" t="s">
        <v>109</v>
      </c>
      <c r="M40" s="114">
        <v>0.04</v>
      </c>
      <c r="N40" s="114" t="s">
        <v>109</v>
      </c>
      <c r="O40" s="114" t="s">
        <v>109</v>
      </c>
      <c r="P40" s="114" t="s">
        <v>109</v>
      </c>
      <c r="Q40" s="113" t="s">
        <v>47</v>
      </c>
      <c r="R40" s="116" t="s">
        <v>47</v>
      </c>
      <c r="S40" s="114" t="s">
        <v>47</v>
      </c>
      <c r="T40" s="177" t="s">
        <v>109</v>
      </c>
      <c r="U40" s="215" t="s">
        <v>25</v>
      </c>
      <c r="V40" s="215">
        <v>0.04</v>
      </c>
      <c r="W40" s="219" t="s">
        <v>114</v>
      </c>
    </row>
    <row r="41" spans="1:23" ht="21.25" customHeight="1">
      <c r="A41" s="6"/>
      <c r="B41" s="110" t="s">
        <v>112</v>
      </c>
      <c r="C41" s="35" t="s">
        <v>73</v>
      </c>
      <c r="D41" s="48" t="s">
        <v>45</v>
      </c>
      <c r="E41" s="118" t="s">
        <v>109</v>
      </c>
      <c r="F41" s="119" t="s">
        <v>109</v>
      </c>
      <c r="G41" s="120" t="s">
        <v>109</v>
      </c>
      <c r="H41" s="119" t="s">
        <v>109</v>
      </c>
      <c r="I41" s="119" t="s">
        <v>109</v>
      </c>
      <c r="J41" s="119" t="s">
        <v>109</v>
      </c>
      <c r="K41" s="119" t="s">
        <v>109</v>
      </c>
      <c r="L41" s="119" t="s">
        <v>109</v>
      </c>
      <c r="M41" s="119" t="s">
        <v>109</v>
      </c>
      <c r="N41" s="119">
        <v>0.37</v>
      </c>
      <c r="O41" s="119">
        <v>0.06</v>
      </c>
      <c r="P41" s="119" t="s">
        <v>109</v>
      </c>
      <c r="Q41" s="121" t="s">
        <v>47</v>
      </c>
      <c r="R41" s="120" t="s">
        <v>47</v>
      </c>
      <c r="S41" s="119" t="s">
        <v>47</v>
      </c>
      <c r="T41" s="217" t="s">
        <v>109</v>
      </c>
      <c r="U41" s="218" t="s">
        <v>25</v>
      </c>
      <c r="V41" s="218">
        <v>0.37</v>
      </c>
      <c r="W41" s="216" t="s">
        <v>115</v>
      </c>
    </row>
    <row r="42" spans="1:23" ht="21.25" customHeight="1">
      <c r="A42" s="6"/>
      <c r="B42" s="111"/>
      <c r="C42" s="49"/>
      <c r="D42" s="50" t="s">
        <v>46</v>
      </c>
      <c r="E42" s="117" t="s">
        <v>109</v>
      </c>
      <c r="F42" s="114" t="s">
        <v>109</v>
      </c>
      <c r="G42" s="116" t="s">
        <v>109</v>
      </c>
      <c r="H42" s="114" t="s">
        <v>109</v>
      </c>
      <c r="I42" s="114" t="s">
        <v>109</v>
      </c>
      <c r="J42" s="114" t="s">
        <v>109</v>
      </c>
      <c r="K42" s="114" t="s">
        <v>109</v>
      </c>
      <c r="L42" s="114" t="s">
        <v>109</v>
      </c>
      <c r="M42" s="114" t="s">
        <v>109</v>
      </c>
      <c r="N42" s="114" t="s">
        <v>109</v>
      </c>
      <c r="O42" s="114" t="s">
        <v>109</v>
      </c>
      <c r="P42" s="114" t="s">
        <v>109</v>
      </c>
      <c r="Q42" s="113" t="s">
        <v>47</v>
      </c>
      <c r="R42" s="116" t="s">
        <v>47</v>
      </c>
      <c r="S42" s="114" t="s">
        <v>47</v>
      </c>
      <c r="T42" s="177" t="s">
        <v>109</v>
      </c>
      <c r="U42" s="215" t="s">
        <v>25</v>
      </c>
      <c r="V42" s="215" t="s">
        <v>109</v>
      </c>
      <c r="W42" s="219" t="s">
        <v>116</v>
      </c>
    </row>
    <row r="43" spans="1:23" ht="21.25" customHeight="1">
      <c r="A43" s="6"/>
      <c r="B43" s="110" t="s">
        <v>113</v>
      </c>
      <c r="C43" s="35" t="s">
        <v>73</v>
      </c>
      <c r="D43" s="48" t="s">
        <v>45</v>
      </c>
      <c r="E43" s="118" t="s">
        <v>109</v>
      </c>
      <c r="F43" s="119" t="s">
        <v>109</v>
      </c>
      <c r="G43" s="120" t="s">
        <v>109</v>
      </c>
      <c r="H43" s="119" t="s">
        <v>109</v>
      </c>
      <c r="I43" s="119" t="s">
        <v>109</v>
      </c>
      <c r="J43" s="119" t="s">
        <v>109</v>
      </c>
      <c r="K43" s="119" t="s">
        <v>109</v>
      </c>
      <c r="L43" s="119" t="s">
        <v>109</v>
      </c>
      <c r="M43" s="119" t="s">
        <v>109</v>
      </c>
      <c r="N43" s="119" t="s">
        <v>109</v>
      </c>
      <c r="O43" s="119" t="s">
        <v>109</v>
      </c>
      <c r="P43" s="119" t="s">
        <v>109</v>
      </c>
      <c r="Q43" s="121" t="s">
        <v>47</v>
      </c>
      <c r="R43" s="120" t="s">
        <v>47</v>
      </c>
      <c r="S43" s="119" t="s">
        <v>47</v>
      </c>
      <c r="T43" s="217" t="s">
        <v>109</v>
      </c>
      <c r="U43" s="218" t="s">
        <v>25</v>
      </c>
      <c r="V43" s="218" t="s">
        <v>109</v>
      </c>
      <c r="W43" s="216" t="s">
        <v>116</v>
      </c>
    </row>
    <row r="44" spans="1:23" ht="21.25" customHeight="1">
      <c r="A44" s="6"/>
      <c r="B44" s="111"/>
      <c r="C44" s="49"/>
      <c r="D44" s="50" t="s">
        <v>46</v>
      </c>
      <c r="E44" s="117" t="s">
        <v>109</v>
      </c>
      <c r="F44" s="114" t="s">
        <v>109</v>
      </c>
      <c r="G44" s="116" t="s">
        <v>109</v>
      </c>
      <c r="H44" s="114" t="s">
        <v>109</v>
      </c>
      <c r="I44" s="114" t="s">
        <v>109</v>
      </c>
      <c r="J44" s="114" t="s">
        <v>109</v>
      </c>
      <c r="K44" s="114" t="s">
        <v>109</v>
      </c>
      <c r="L44" s="114" t="s">
        <v>109</v>
      </c>
      <c r="M44" s="114" t="s">
        <v>109</v>
      </c>
      <c r="N44" s="114" t="s">
        <v>109</v>
      </c>
      <c r="O44" s="114" t="s">
        <v>109</v>
      </c>
      <c r="P44" s="114" t="s">
        <v>109</v>
      </c>
      <c r="Q44" s="113" t="s">
        <v>47</v>
      </c>
      <c r="R44" s="116" t="s">
        <v>47</v>
      </c>
      <c r="S44" s="114" t="s">
        <v>47</v>
      </c>
      <c r="T44" s="177" t="s">
        <v>109</v>
      </c>
      <c r="U44" s="215" t="s">
        <v>25</v>
      </c>
      <c r="V44" s="215" t="s">
        <v>109</v>
      </c>
      <c r="W44" s="219" t="s">
        <v>116</v>
      </c>
    </row>
    <row r="45" spans="1:23" ht="21.25" customHeight="1">
      <c r="A45" s="6"/>
      <c r="B45" s="110" t="s">
        <v>84</v>
      </c>
      <c r="C45" s="35" t="s">
        <v>69</v>
      </c>
      <c r="D45" s="48" t="s">
        <v>45</v>
      </c>
      <c r="E45" s="86">
        <v>1.7000000000000001E-2</v>
      </c>
      <c r="F45" s="84">
        <v>1.9E-2</v>
      </c>
      <c r="G45" s="84">
        <v>1.4E-2</v>
      </c>
      <c r="H45" s="84">
        <v>1.4999999999999999E-2</v>
      </c>
      <c r="I45" s="84">
        <v>1.7000000000000001E-2</v>
      </c>
      <c r="J45" s="84">
        <v>1.4E-2</v>
      </c>
      <c r="K45" s="84">
        <v>2.5000000000000001E-2</v>
      </c>
      <c r="L45" s="84">
        <v>1.9E-2</v>
      </c>
      <c r="M45" s="84">
        <v>1.6E-2</v>
      </c>
      <c r="N45" s="84">
        <v>6.7000000000000004E-2</v>
      </c>
      <c r="O45" s="84">
        <v>0.03</v>
      </c>
      <c r="P45" s="84">
        <v>1.9E-2</v>
      </c>
      <c r="Q45" s="86" t="s">
        <v>47</v>
      </c>
      <c r="R45" s="85" t="s">
        <v>47</v>
      </c>
      <c r="S45" s="84" t="s">
        <v>47</v>
      </c>
      <c r="T45" s="220">
        <v>1.4E-2</v>
      </c>
      <c r="U45" s="221" t="s">
        <v>25</v>
      </c>
      <c r="V45" s="221">
        <v>6.7000000000000004E-2</v>
      </c>
      <c r="W45" s="222">
        <v>2.3E-2</v>
      </c>
    </row>
    <row r="46" spans="1:23" ht="21.25" customHeight="1">
      <c r="A46" s="6"/>
      <c r="B46" s="111" t="s">
        <v>67</v>
      </c>
      <c r="C46" s="49"/>
      <c r="D46" s="50" t="s">
        <v>46</v>
      </c>
      <c r="E46" s="81">
        <v>1.9E-2</v>
      </c>
      <c r="F46" s="82">
        <v>2.3E-2</v>
      </c>
      <c r="G46" s="82">
        <v>1.7999999999999999E-2</v>
      </c>
      <c r="H46" s="82">
        <v>0.02</v>
      </c>
      <c r="I46" s="82">
        <v>1.6E-2</v>
      </c>
      <c r="J46" s="82">
        <v>1.4E-2</v>
      </c>
      <c r="K46" s="82">
        <v>1.9E-2</v>
      </c>
      <c r="L46" s="82">
        <v>2.1000000000000001E-2</v>
      </c>
      <c r="M46" s="82">
        <v>2.5999999999999999E-2</v>
      </c>
      <c r="N46" s="82">
        <v>3.4000000000000002E-2</v>
      </c>
      <c r="O46" s="82">
        <v>2.1000000000000001E-2</v>
      </c>
      <c r="P46" s="82">
        <v>2.4E-2</v>
      </c>
      <c r="Q46" s="81" t="s">
        <v>47</v>
      </c>
      <c r="R46" s="83" t="s">
        <v>47</v>
      </c>
      <c r="S46" s="82" t="s">
        <v>47</v>
      </c>
      <c r="T46" s="223">
        <v>1.4E-2</v>
      </c>
      <c r="U46" s="224" t="s">
        <v>25</v>
      </c>
      <c r="V46" s="224">
        <v>3.4000000000000002E-2</v>
      </c>
      <c r="W46" s="225">
        <v>2.1000000000000001E-2</v>
      </c>
    </row>
    <row r="47" spans="1:23" ht="21.25" customHeight="1">
      <c r="A47" s="6"/>
      <c r="B47" s="110" t="s">
        <v>85</v>
      </c>
      <c r="C47" s="35" t="s">
        <v>73</v>
      </c>
      <c r="D47" s="48" t="s">
        <v>45</v>
      </c>
      <c r="E47" s="84" t="s">
        <v>86</v>
      </c>
      <c r="F47" s="84" t="s">
        <v>86</v>
      </c>
      <c r="G47" s="84" t="s">
        <v>86</v>
      </c>
      <c r="H47" s="84" t="s">
        <v>86</v>
      </c>
      <c r="I47" s="84" t="s">
        <v>86</v>
      </c>
      <c r="J47" s="84">
        <v>6.0000000000000001E-3</v>
      </c>
      <c r="K47" s="84" t="s">
        <v>86</v>
      </c>
      <c r="L47" s="84" t="s">
        <v>86</v>
      </c>
      <c r="M47" s="84" t="s">
        <v>86</v>
      </c>
      <c r="N47" s="84">
        <v>0.01</v>
      </c>
      <c r="O47" s="84" t="s">
        <v>86</v>
      </c>
      <c r="P47" s="84" t="s">
        <v>86</v>
      </c>
      <c r="Q47" s="86" t="s">
        <v>47</v>
      </c>
      <c r="R47" s="85" t="s">
        <v>47</v>
      </c>
      <c r="S47" s="84" t="s">
        <v>47</v>
      </c>
      <c r="T47" s="220" t="s">
        <v>87</v>
      </c>
      <c r="U47" s="221" t="s">
        <v>25</v>
      </c>
      <c r="V47" s="221">
        <v>0.01</v>
      </c>
      <c r="W47" s="222">
        <v>4.0000000000000001E-3</v>
      </c>
    </row>
    <row r="48" spans="1:23" ht="21.25" customHeight="1">
      <c r="A48" s="6"/>
      <c r="B48" s="111"/>
      <c r="C48" s="49"/>
      <c r="D48" s="50" t="s">
        <v>46</v>
      </c>
      <c r="E48" s="81">
        <v>4.0000000000000001E-3</v>
      </c>
      <c r="F48" s="82">
        <v>3.0000000000000001E-3</v>
      </c>
      <c r="G48" s="82">
        <v>0.01</v>
      </c>
      <c r="H48" s="82">
        <v>4.0000000000000001E-3</v>
      </c>
      <c r="I48" s="82">
        <v>8.0000000000000002E-3</v>
      </c>
      <c r="J48" s="82">
        <v>8.0000000000000002E-3</v>
      </c>
      <c r="K48" s="82">
        <v>6.0000000000000001E-3</v>
      </c>
      <c r="L48" s="82" t="s">
        <v>86</v>
      </c>
      <c r="M48" s="82">
        <v>4.0000000000000001E-3</v>
      </c>
      <c r="N48" s="82" t="s">
        <v>86</v>
      </c>
      <c r="O48" s="82" t="s">
        <v>86</v>
      </c>
      <c r="P48" s="82" t="s">
        <v>86</v>
      </c>
      <c r="Q48" s="81" t="s">
        <v>47</v>
      </c>
      <c r="R48" s="83" t="s">
        <v>47</v>
      </c>
      <c r="S48" s="82" t="s">
        <v>47</v>
      </c>
      <c r="T48" s="223" t="s">
        <v>87</v>
      </c>
      <c r="U48" s="224" t="s">
        <v>25</v>
      </c>
      <c r="V48" s="224">
        <v>0.01</v>
      </c>
      <c r="W48" s="225">
        <v>5.0000000000000001E-3</v>
      </c>
    </row>
    <row r="49" spans="1:23" ht="21.25" customHeight="1">
      <c r="A49" s="89"/>
      <c r="B49" s="112" t="s">
        <v>88</v>
      </c>
      <c r="C49" s="80" t="s">
        <v>73</v>
      </c>
      <c r="D49" s="71" t="s">
        <v>45</v>
      </c>
      <c r="E49" s="81" t="s">
        <v>47</v>
      </c>
      <c r="F49" s="82" t="s">
        <v>47</v>
      </c>
      <c r="G49" s="82" t="s">
        <v>47</v>
      </c>
      <c r="H49" s="82" t="s">
        <v>47</v>
      </c>
      <c r="I49" s="82" t="s">
        <v>47</v>
      </c>
      <c r="J49" s="82" t="s">
        <v>47</v>
      </c>
      <c r="K49" s="82" t="s">
        <v>47</v>
      </c>
      <c r="L49" s="82" t="s">
        <v>47</v>
      </c>
      <c r="M49" s="82" t="s">
        <v>47</v>
      </c>
      <c r="N49" s="82" t="s">
        <v>47</v>
      </c>
      <c r="O49" s="82" t="s">
        <v>47</v>
      </c>
      <c r="P49" s="87" t="s">
        <v>47</v>
      </c>
      <c r="Q49" s="88" t="s">
        <v>47</v>
      </c>
      <c r="R49" s="82" t="s">
        <v>47</v>
      </c>
      <c r="S49" s="82" t="s">
        <v>47</v>
      </c>
      <c r="T49" s="223" t="s">
        <v>24</v>
      </c>
      <c r="U49" s="224" t="s">
        <v>25</v>
      </c>
      <c r="V49" s="226" t="s">
        <v>24</v>
      </c>
      <c r="W49" s="225" t="s">
        <v>24</v>
      </c>
    </row>
    <row r="50" spans="1:23" ht="21.25" customHeight="1">
      <c r="A50" s="89"/>
      <c r="B50" s="112" t="s">
        <v>89</v>
      </c>
      <c r="C50" s="80" t="s">
        <v>73</v>
      </c>
      <c r="D50" s="71" t="s">
        <v>45</v>
      </c>
      <c r="E50" s="90" t="s">
        <v>47</v>
      </c>
      <c r="F50" s="91" t="s">
        <v>47</v>
      </c>
      <c r="G50" s="91" t="s">
        <v>47</v>
      </c>
      <c r="H50" s="91" t="s">
        <v>47</v>
      </c>
      <c r="I50" s="91" t="s">
        <v>47</v>
      </c>
      <c r="J50" s="91" t="s">
        <v>47</v>
      </c>
      <c r="K50" s="91" t="s">
        <v>47</v>
      </c>
      <c r="L50" s="91" t="s">
        <v>47</v>
      </c>
      <c r="M50" s="91" t="s">
        <v>47</v>
      </c>
      <c r="N50" s="91" t="s">
        <v>47</v>
      </c>
      <c r="O50" s="91" t="s">
        <v>47</v>
      </c>
      <c r="P50" s="87" t="s">
        <v>47</v>
      </c>
      <c r="Q50" s="92" t="s">
        <v>47</v>
      </c>
      <c r="R50" s="91" t="s">
        <v>47</v>
      </c>
      <c r="S50" s="91" t="s">
        <v>47</v>
      </c>
      <c r="T50" s="227" t="s">
        <v>24</v>
      </c>
      <c r="U50" s="224" t="s">
        <v>25</v>
      </c>
      <c r="V50" s="228" t="s">
        <v>24</v>
      </c>
      <c r="W50" s="229" t="s">
        <v>24</v>
      </c>
    </row>
    <row r="51" spans="1:23" ht="21.25" customHeight="1">
      <c r="A51" s="89"/>
      <c r="B51" s="112" t="s">
        <v>90</v>
      </c>
      <c r="C51" s="80" t="s">
        <v>73</v>
      </c>
      <c r="D51" s="71" t="s">
        <v>45</v>
      </c>
      <c r="E51" s="88" t="s">
        <v>47</v>
      </c>
      <c r="F51" s="91" t="s">
        <v>47</v>
      </c>
      <c r="G51" s="91" t="s">
        <v>47</v>
      </c>
      <c r="H51" s="91" t="s">
        <v>47</v>
      </c>
      <c r="I51" s="91" t="s">
        <v>47</v>
      </c>
      <c r="J51" s="91" t="s">
        <v>47</v>
      </c>
      <c r="K51" s="91" t="s">
        <v>47</v>
      </c>
      <c r="L51" s="91" t="s">
        <v>47</v>
      </c>
      <c r="M51" s="91" t="s">
        <v>47</v>
      </c>
      <c r="N51" s="91" t="s">
        <v>47</v>
      </c>
      <c r="O51" s="91" t="s">
        <v>47</v>
      </c>
      <c r="P51" s="87" t="s">
        <v>47</v>
      </c>
      <c r="Q51" s="92" t="s">
        <v>47</v>
      </c>
      <c r="R51" s="91" t="s">
        <v>47</v>
      </c>
      <c r="S51" s="91" t="s">
        <v>47</v>
      </c>
      <c r="T51" s="227" t="s">
        <v>24</v>
      </c>
      <c r="U51" s="224" t="s">
        <v>25</v>
      </c>
      <c r="V51" s="228" t="s">
        <v>24</v>
      </c>
      <c r="W51" s="229" t="s">
        <v>24</v>
      </c>
    </row>
    <row r="52" spans="1:23" ht="21.25" customHeight="1">
      <c r="A52" s="6"/>
      <c r="B52" s="110" t="s">
        <v>91</v>
      </c>
      <c r="C52" s="35" t="s">
        <v>92</v>
      </c>
      <c r="D52" s="54" t="s">
        <v>45</v>
      </c>
      <c r="E52" s="55">
        <v>3</v>
      </c>
      <c r="F52" s="57">
        <v>3.6</v>
      </c>
      <c r="G52" s="57">
        <v>1.6</v>
      </c>
      <c r="H52" s="57">
        <v>2</v>
      </c>
      <c r="I52" s="57">
        <v>1.5</v>
      </c>
      <c r="J52" s="57">
        <v>0.4</v>
      </c>
      <c r="K52" s="57">
        <v>4.7</v>
      </c>
      <c r="L52" s="57">
        <v>3.9</v>
      </c>
      <c r="M52" s="57">
        <v>2.9</v>
      </c>
      <c r="N52" s="57">
        <v>9.1</v>
      </c>
      <c r="O52" s="57">
        <v>4</v>
      </c>
      <c r="P52" s="152">
        <v>3.4</v>
      </c>
      <c r="Q52" s="57">
        <v>2.2000000000000002</v>
      </c>
      <c r="R52" s="57">
        <v>1.2</v>
      </c>
      <c r="S52" s="57">
        <v>0.7</v>
      </c>
      <c r="T52" s="186">
        <v>0.4</v>
      </c>
      <c r="U52" s="187" t="s">
        <v>25</v>
      </c>
      <c r="V52" s="187">
        <v>9.1</v>
      </c>
      <c r="W52" s="188">
        <v>3.3</v>
      </c>
    </row>
    <row r="53" spans="1:23" ht="21.25" customHeight="1">
      <c r="A53" s="6"/>
      <c r="B53" s="111" t="s">
        <v>93</v>
      </c>
      <c r="C53" s="49" t="s">
        <v>93</v>
      </c>
      <c r="D53" s="50" t="s">
        <v>46</v>
      </c>
      <c r="E53" s="51">
        <v>2.7</v>
      </c>
      <c r="F53" s="53">
        <v>3.7</v>
      </c>
      <c r="G53" s="53">
        <v>1.1000000000000001</v>
      </c>
      <c r="H53" s="53">
        <v>1.2</v>
      </c>
      <c r="I53" s="53">
        <v>0.9</v>
      </c>
      <c r="J53" s="53">
        <v>0.8</v>
      </c>
      <c r="K53" s="53">
        <v>2.7</v>
      </c>
      <c r="L53" s="53">
        <v>3.6</v>
      </c>
      <c r="M53" s="53">
        <v>3.9</v>
      </c>
      <c r="N53" s="53">
        <v>4.4000000000000004</v>
      </c>
      <c r="O53" s="53">
        <v>2.9</v>
      </c>
      <c r="P53" s="53">
        <v>3</v>
      </c>
      <c r="Q53" s="51" t="s">
        <v>47</v>
      </c>
      <c r="R53" s="52" t="s">
        <v>47</v>
      </c>
      <c r="S53" s="53" t="s">
        <v>47</v>
      </c>
      <c r="T53" s="183">
        <v>0.8</v>
      </c>
      <c r="U53" s="184" t="s">
        <v>25</v>
      </c>
      <c r="V53" s="184">
        <v>4.4000000000000004</v>
      </c>
      <c r="W53" s="185">
        <v>2.6</v>
      </c>
    </row>
    <row r="54" spans="1:23" ht="21.25" customHeight="1">
      <c r="A54" s="6"/>
      <c r="B54" s="110" t="s">
        <v>94</v>
      </c>
      <c r="C54" s="35" t="s">
        <v>73</v>
      </c>
      <c r="D54" s="48" t="s">
        <v>45</v>
      </c>
      <c r="E54" s="93">
        <v>4</v>
      </c>
      <c r="F54" s="95">
        <v>4</v>
      </c>
      <c r="G54" s="95">
        <v>4</v>
      </c>
      <c r="H54" s="95">
        <v>3</v>
      </c>
      <c r="I54" s="95">
        <v>3</v>
      </c>
      <c r="J54" s="95">
        <v>1</v>
      </c>
      <c r="K54" s="95">
        <v>7</v>
      </c>
      <c r="L54" s="95">
        <v>7</v>
      </c>
      <c r="M54" s="95">
        <v>7</v>
      </c>
      <c r="N54" s="95">
        <v>11</v>
      </c>
      <c r="O54" s="95">
        <v>9</v>
      </c>
      <c r="P54" s="140">
        <v>9</v>
      </c>
      <c r="Q54" s="93" t="s">
        <v>47</v>
      </c>
      <c r="R54" s="94" t="s">
        <v>47</v>
      </c>
      <c r="S54" s="95" t="s">
        <v>47</v>
      </c>
      <c r="T54" s="189">
        <v>1</v>
      </c>
      <c r="U54" s="190" t="s">
        <v>25</v>
      </c>
      <c r="V54" s="190">
        <v>11</v>
      </c>
      <c r="W54" s="191">
        <v>6</v>
      </c>
    </row>
    <row r="55" spans="1:23" ht="21.25" customHeight="1">
      <c r="A55" s="6"/>
      <c r="B55" s="111" t="s">
        <v>95</v>
      </c>
      <c r="C55" s="49"/>
      <c r="D55" s="50" t="s">
        <v>46</v>
      </c>
      <c r="E55" s="96">
        <v>3</v>
      </c>
      <c r="F55" s="98">
        <v>5</v>
      </c>
      <c r="G55" s="98">
        <v>2</v>
      </c>
      <c r="H55" s="98">
        <v>2</v>
      </c>
      <c r="I55" s="98">
        <v>1</v>
      </c>
      <c r="J55" s="98">
        <v>1</v>
      </c>
      <c r="K55" s="98">
        <v>6</v>
      </c>
      <c r="L55" s="98">
        <v>5</v>
      </c>
      <c r="M55" s="98">
        <v>6</v>
      </c>
      <c r="N55" s="98">
        <v>11</v>
      </c>
      <c r="O55" s="98">
        <v>5</v>
      </c>
      <c r="P55" s="153">
        <v>6</v>
      </c>
      <c r="Q55" s="96" t="s">
        <v>47</v>
      </c>
      <c r="R55" s="97" t="s">
        <v>47</v>
      </c>
      <c r="S55" s="98" t="s">
        <v>47</v>
      </c>
      <c r="T55" s="230">
        <v>1</v>
      </c>
      <c r="U55" s="231" t="s">
        <v>25</v>
      </c>
      <c r="V55" s="231">
        <v>11</v>
      </c>
      <c r="W55" s="232">
        <v>4</v>
      </c>
    </row>
    <row r="56" spans="1:23" ht="21.25" customHeight="1">
      <c r="A56" s="6"/>
      <c r="B56" s="110" t="s">
        <v>96</v>
      </c>
      <c r="C56" s="35" t="s">
        <v>73</v>
      </c>
      <c r="D56" s="48" t="s">
        <v>45</v>
      </c>
      <c r="E56" s="93">
        <v>2</v>
      </c>
      <c r="F56" s="95">
        <v>2</v>
      </c>
      <c r="G56" s="95">
        <v>1</v>
      </c>
      <c r="H56" s="95">
        <v>1</v>
      </c>
      <c r="I56" s="95">
        <v>1</v>
      </c>
      <c r="J56" s="95" t="s">
        <v>79</v>
      </c>
      <c r="K56" s="95">
        <v>3</v>
      </c>
      <c r="L56" s="95">
        <v>5</v>
      </c>
      <c r="M56" s="95">
        <v>4</v>
      </c>
      <c r="N56" s="95">
        <v>6</v>
      </c>
      <c r="O56" s="95">
        <v>3</v>
      </c>
      <c r="P56" s="140">
        <v>6</v>
      </c>
      <c r="Q56" s="93" t="s">
        <v>47</v>
      </c>
      <c r="R56" s="94" t="s">
        <v>47</v>
      </c>
      <c r="S56" s="95" t="s">
        <v>47</v>
      </c>
      <c r="T56" s="189" t="s">
        <v>78</v>
      </c>
      <c r="U56" s="190" t="s">
        <v>25</v>
      </c>
      <c r="V56" s="233">
        <v>6</v>
      </c>
      <c r="W56" s="233">
        <v>3</v>
      </c>
    </row>
    <row r="57" spans="1:23" ht="21.25" customHeight="1">
      <c r="A57" s="6"/>
      <c r="B57" s="111" t="s">
        <v>95</v>
      </c>
      <c r="C57" s="49"/>
      <c r="D57" s="50" t="s">
        <v>46</v>
      </c>
      <c r="E57" s="96">
        <v>1</v>
      </c>
      <c r="F57" s="98">
        <v>1</v>
      </c>
      <c r="G57" s="98" t="s">
        <v>79</v>
      </c>
      <c r="H57" s="98" t="s">
        <v>79</v>
      </c>
      <c r="I57" s="97" t="s">
        <v>79</v>
      </c>
      <c r="J57" s="98" t="s">
        <v>79</v>
      </c>
      <c r="K57" s="97">
        <v>2</v>
      </c>
      <c r="L57" s="98">
        <v>3</v>
      </c>
      <c r="M57" s="98">
        <v>2</v>
      </c>
      <c r="N57" s="98">
        <v>3</v>
      </c>
      <c r="O57" s="97">
        <v>2</v>
      </c>
      <c r="P57" s="98">
        <v>3</v>
      </c>
      <c r="Q57" s="96" t="s">
        <v>47</v>
      </c>
      <c r="R57" s="97" t="s">
        <v>47</v>
      </c>
      <c r="S57" s="98" t="s">
        <v>47</v>
      </c>
      <c r="T57" s="230" t="s">
        <v>78</v>
      </c>
      <c r="U57" s="231" t="s">
        <v>25</v>
      </c>
      <c r="V57" s="231">
        <v>3</v>
      </c>
      <c r="W57" s="232">
        <v>2</v>
      </c>
    </row>
    <row r="58" spans="1:23" ht="21.25" customHeight="1">
      <c r="A58" s="6"/>
      <c r="B58" s="111" t="s">
        <v>97</v>
      </c>
      <c r="C58" s="49" t="s">
        <v>98</v>
      </c>
      <c r="D58" s="50" t="s">
        <v>45</v>
      </c>
      <c r="E58" s="154">
        <v>1.3</v>
      </c>
      <c r="F58" s="53">
        <v>2.5</v>
      </c>
      <c r="G58" s="53">
        <v>1.4</v>
      </c>
      <c r="H58" s="53">
        <v>1.8</v>
      </c>
      <c r="I58" s="53">
        <v>1.6</v>
      </c>
      <c r="J58" s="53">
        <v>0.2</v>
      </c>
      <c r="K58" s="53">
        <v>2.4</v>
      </c>
      <c r="L58" s="53">
        <v>2</v>
      </c>
      <c r="M58" s="53">
        <v>2.2000000000000002</v>
      </c>
      <c r="N58" s="63">
        <v>8.1</v>
      </c>
      <c r="O58" s="53">
        <v>3.3</v>
      </c>
      <c r="P58" s="53">
        <v>1.8</v>
      </c>
      <c r="Q58" s="154">
        <v>1.1000000000000001</v>
      </c>
      <c r="R58" s="52">
        <v>0.7</v>
      </c>
      <c r="S58" s="53">
        <v>0.2</v>
      </c>
      <c r="T58" s="183">
        <v>0.2</v>
      </c>
      <c r="U58" s="184" t="s">
        <v>25</v>
      </c>
      <c r="V58" s="184">
        <v>8.1</v>
      </c>
      <c r="W58" s="234">
        <v>2.4</v>
      </c>
    </row>
    <row r="59" spans="1:23" ht="21.25" customHeight="1">
      <c r="A59" s="6"/>
      <c r="B59" s="111" t="s">
        <v>99</v>
      </c>
      <c r="C59" s="49" t="s">
        <v>98</v>
      </c>
      <c r="D59" s="50" t="s">
        <v>45</v>
      </c>
      <c r="E59" s="52">
        <v>0.9</v>
      </c>
      <c r="F59" s="53">
        <v>1.4</v>
      </c>
      <c r="G59" s="53">
        <v>1.2</v>
      </c>
      <c r="H59" s="53">
        <v>0.6</v>
      </c>
      <c r="I59" s="53">
        <v>0.4</v>
      </c>
      <c r="J59" s="53">
        <v>0.2</v>
      </c>
      <c r="K59" s="53">
        <v>1.9</v>
      </c>
      <c r="L59" s="53">
        <v>1.5</v>
      </c>
      <c r="M59" s="53">
        <v>1.3</v>
      </c>
      <c r="N59" s="155">
        <v>7.4</v>
      </c>
      <c r="O59" s="53">
        <v>1.8</v>
      </c>
      <c r="P59" s="108">
        <v>1</v>
      </c>
      <c r="Q59" s="51">
        <v>0.6</v>
      </c>
      <c r="R59" s="52">
        <v>0.3</v>
      </c>
      <c r="S59" s="53">
        <v>0.2</v>
      </c>
      <c r="T59" s="183">
        <v>0.2</v>
      </c>
      <c r="U59" s="184" t="s">
        <v>25</v>
      </c>
      <c r="V59" s="184">
        <v>7.4</v>
      </c>
      <c r="W59" s="234">
        <v>1.6</v>
      </c>
    </row>
    <row r="60" spans="1:23" ht="21.25" customHeight="1">
      <c r="A60" s="6"/>
      <c r="B60" s="110" t="s">
        <v>100</v>
      </c>
      <c r="C60" s="35" t="s">
        <v>101</v>
      </c>
      <c r="D60" s="99" t="s">
        <v>45</v>
      </c>
      <c r="E60" s="156">
        <v>4530</v>
      </c>
      <c r="F60" s="95">
        <v>4520</v>
      </c>
      <c r="G60" s="95">
        <v>4570</v>
      </c>
      <c r="H60" s="156">
        <v>4580</v>
      </c>
      <c r="I60" s="95">
        <v>4600</v>
      </c>
      <c r="J60" s="156">
        <v>4680</v>
      </c>
      <c r="K60" s="95">
        <v>4420</v>
      </c>
      <c r="L60" s="156">
        <v>4480</v>
      </c>
      <c r="M60" s="95">
        <v>4480</v>
      </c>
      <c r="N60" s="156">
        <v>3640</v>
      </c>
      <c r="O60" s="95">
        <v>4420</v>
      </c>
      <c r="P60" s="157">
        <v>4460</v>
      </c>
      <c r="Q60" s="156">
        <v>4540</v>
      </c>
      <c r="R60" s="95">
        <v>4620</v>
      </c>
      <c r="S60" s="156">
        <v>4670</v>
      </c>
      <c r="T60" s="192">
        <v>3640</v>
      </c>
      <c r="U60" s="193" t="s">
        <v>25</v>
      </c>
      <c r="V60" s="193">
        <v>4680</v>
      </c>
      <c r="W60" s="191">
        <v>4450</v>
      </c>
    </row>
    <row r="61" spans="1:23" ht="21.25" customHeight="1">
      <c r="A61" s="6"/>
      <c r="B61" s="111"/>
      <c r="C61" s="49"/>
      <c r="D61" s="100" t="s">
        <v>46</v>
      </c>
      <c r="E61" s="158">
        <v>4560</v>
      </c>
      <c r="F61" s="98">
        <v>4590</v>
      </c>
      <c r="G61" s="98">
        <v>4600</v>
      </c>
      <c r="H61" s="159">
        <v>4630</v>
      </c>
      <c r="I61" s="98">
        <v>4640</v>
      </c>
      <c r="J61" s="159">
        <v>4710</v>
      </c>
      <c r="K61" s="98">
        <v>4570</v>
      </c>
      <c r="L61" s="159">
        <v>4530</v>
      </c>
      <c r="M61" s="98">
        <v>4570</v>
      </c>
      <c r="N61" s="159">
        <v>4440</v>
      </c>
      <c r="O61" s="98">
        <v>4470</v>
      </c>
      <c r="P61" s="160">
        <v>4500</v>
      </c>
      <c r="Q61" s="96" t="s">
        <v>47</v>
      </c>
      <c r="R61" s="97" t="s">
        <v>47</v>
      </c>
      <c r="S61" s="98" t="s">
        <v>47</v>
      </c>
      <c r="T61" s="230"/>
      <c r="U61" s="231"/>
      <c r="V61" s="231"/>
      <c r="W61" s="232"/>
    </row>
    <row r="62" spans="1:23" ht="21.25" customHeight="1">
      <c r="A62" s="6"/>
      <c r="B62" s="101" t="s">
        <v>102</v>
      </c>
      <c r="C62" s="102"/>
      <c r="D62" s="103"/>
      <c r="E62" s="10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05"/>
      <c r="U62" s="106"/>
      <c r="V62" s="106"/>
      <c r="W62" s="106"/>
    </row>
  </sheetData>
  <phoneticPr fontId="2"/>
  <conditionalFormatting sqref="E36:E37 K36:M37">
    <cfRule type="cellIs" dxfId="220" priority="26" stopIfTrue="1" operator="greaterThanOrEqual">
      <formula>0.61</formula>
    </cfRule>
  </conditionalFormatting>
  <conditionalFormatting sqref="E45:E46 K45:M46">
    <cfRule type="cellIs" dxfId="219" priority="29" stopIfTrue="1" operator="greaterThanOrEqual">
      <formula>0.051</formula>
    </cfRule>
  </conditionalFormatting>
  <conditionalFormatting sqref="E49 G49 I49:L49 N49:O49">
    <cfRule type="cellIs" dxfId="218" priority="16" stopIfTrue="1" operator="greaterThan">
      <formula>0.02</formula>
    </cfRule>
  </conditionalFormatting>
  <conditionalFormatting sqref="E50 G50 I50:L50 N50:O50">
    <cfRule type="cellIs" dxfId="217" priority="15" stopIfTrue="1" operator="greaterThan">
      <formula>0.001</formula>
    </cfRule>
  </conditionalFormatting>
  <conditionalFormatting sqref="E51 G51 I51:L51 N51:O51">
    <cfRule type="cellIs" dxfId="216" priority="13" stopIfTrue="1" operator="greaterThan">
      <formula>0.01</formula>
    </cfRule>
  </conditionalFormatting>
  <conditionalFormatting sqref="E21:J23">
    <cfRule type="cellIs" dxfId="215" priority="7" stopIfTrue="1" operator="equal">
      <formula>"&lt;0.5"</formula>
    </cfRule>
    <cfRule type="cellIs" dxfId="214" priority="20" stopIfTrue="1" operator="lessThan">
      <formula>7.5</formula>
    </cfRule>
  </conditionalFormatting>
  <conditionalFormatting sqref="E27:J28">
    <cfRule type="cellIs" dxfId="213" priority="23" stopIfTrue="1" operator="greaterThanOrEqual">
      <formula>2.1</formula>
    </cfRule>
  </conditionalFormatting>
  <conditionalFormatting sqref="E19:M20">
    <cfRule type="cellIs" dxfId="212" priority="18" stopIfTrue="1" operator="notBetween">
      <formula>7.8</formula>
      <formula>8.3</formula>
    </cfRule>
  </conditionalFormatting>
  <conditionalFormatting sqref="E35:M35">
    <cfRule type="cellIs" dxfId="211" priority="32" stopIfTrue="1" operator="equal">
      <formula>"&lt;0.5"</formula>
    </cfRule>
    <cfRule type="cellIs" dxfId="210" priority="33" stopIfTrue="1" operator="greaterThanOrEqual">
      <formula>0.5</formula>
    </cfRule>
  </conditionalFormatting>
  <conditionalFormatting sqref="E49:P49">
    <cfRule type="cellIs" dxfId="209" priority="11" stopIfTrue="1" operator="equal">
      <formula>"&lt;0.001"</formula>
    </cfRule>
  </conditionalFormatting>
  <conditionalFormatting sqref="E50:P50">
    <cfRule type="cellIs" dxfId="208" priority="10" stopIfTrue="1" operator="equal">
      <formula>"&lt;0.00006"</formula>
    </cfRule>
  </conditionalFormatting>
  <conditionalFormatting sqref="E51:P51">
    <cfRule type="cellIs" priority="9" stopIfTrue="1" operator="equal">
      <formula>"&lt;0.0006"</formula>
    </cfRule>
  </conditionalFormatting>
  <conditionalFormatting sqref="E4:S37 E45:S61">
    <cfRule type="cellIs" dxfId="207" priority="1" stopIfTrue="1" operator="equal">
      <formula>"－"</formula>
    </cfRule>
    <cfRule type="cellIs" dxfId="206" priority="3" stopIfTrue="1" operator="equal">
      <formula>"-"</formula>
    </cfRule>
  </conditionalFormatting>
  <conditionalFormatting sqref="E35:S35">
    <cfRule type="cellIs" dxfId="205" priority="2" stopIfTrue="1" operator="equal">
      <formula>"－"</formula>
    </cfRule>
  </conditionalFormatting>
  <conditionalFormatting sqref="E49:S51">
    <cfRule type="cellIs" dxfId="204" priority="8" stopIfTrue="1" operator="equal">
      <formula>"－"</formula>
    </cfRule>
  </conditionalFormatting>
  <conditionalFormatting sqref="F49 H49 M49 P49">
    <cfRule type="cellIs" dxfId="203" priority="17" stopIfTrue="1" operator="greaterThan">
      <formula>0.01</formula>
    </cfRule>
  </conditionalFormatting>
  <conditionalFormatting sqref="F50 H50 M50 P50">
    <cfRule type="cellIs" dxfId="202" priority="14" stopIfTrue="1" operator="greaterThan">
      <formula>0.0007</formula>
    </cfRule>
  </conditionalFormatting>
  <conditionalFormatting sqref="F51 H51 M51 P51">
    <cfRule type="cellIs" dxfId="201" priority="12" stopIfTrue="1" operator="greaterThan">
      <formula>0.006</formula>
    </cfRule>
  </conditionalFormatting>
  <conditionalFormatting sqref="F36:J37">
    <cfRule type="cellIs" dxfId="200" priority="25" stopIfTrue="1" operator="greaterThanOrEqual">
      <formula>0.31</formula>
    </cfRule>
  </conditionalFormatting>
  <conditionalFormatting sqref="F45:J46">
    <cfRule type="cellIs" dxfId="199" priority="28" stopIfTrue="1" operator="greaterThanOrEqual">
      <formula>0.031</formula>
    </cfRule>
  </conditionalFormatting>
  <conditionalFormatting sqref="K21:M23">
    <cfRule type="cellIs" dxfId="198" priority="6" stopIfTrue="1" operator="equal">
      <formula>"&lt;0.5"</formula>
    </cfRule>
    <cfRule type="cellIs" dxfId="197" priority="21" stopIfTrue="1" operator="lessThan">
      <formula>5</formula>
    </cfRule>
  </conditionalFormatting>
  <conditionalFormatting sqref="K27:M28">
    <cfRule type="cellIs" dxfId="196" priority="24" stopIfTrue="1" operator="greaterThanOrEqual">
      <formula>3.1</formula>
    </cfRule>
  </conditionalFormatting>
  <conditionalFormatting sqref="N36:P37">
    <cfRule type="cellIs" dxfId="195" priority="27" stopIfTrue="1" operator="greaterThanOrEqual">
      <formula>1.1</formula>
    </cfRule>
  </conditionalFormatting>
  <conditionalFormatting sqref="N45:P46">
    <cfRule type="cellIs" dxfId="194" priority="30" stopIfTrue="1" operator="greaterThanOrEqual">
      <formula>0.091</formula>
    </cfRule>
  </conditionalFormatting>
  <conditionalFormatting sqref="N21:S23">
    <cfRule type="cellIs" dxfId="193" priority="5" stopIfTrue="1" operator="equal">
      <formula>"&lt;0.5"</formula>
    </cfRule>
    <cfRule type="cellIs" dxfId="192" priority="22" stopIfTrue="1" operator="lessThan">
      <formula>2</formula>
    </cfRule>
  </conditionalFormatting>
  <conditionalFormatting sqref="Q19:S19 N19:P20">
    <cfRule type="cellIs" dxfId="191" priority="19" stopIfTrue="1" operator="notBetween">
      <formula>7</formula>
      <formula>8.3</formula>
    </cfRule>
  </conditionalFormatting>
  <conditionalFormatting sqref="Q27:S27 N27:P28">
    <cfRule type="cellIs" dxfId="190" priority="31" stopIfTrue="1" operator="greaterThanOrEqual">
      <formula>8.1</formula>
    </cfRule>
  </conditionalFormatting>
  <conditionalFormatting sqref="T21:W23">
    <cfRule type="cellIs" dxfId="189" priority="4" stopIfTrue="1" operator="equal">
      <formula>"&lt;0.5"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2A07-977E-4770-BABB-F3BE98EBCE7D}">
  <sheetPr codeName="Sheet2"/>
  <dimension ref="A1:W62"/>
  <sheetViews>
    <sheetView showGridLines="0" zoomScale="70" zoomScaleNormal="70" workbookViewId="0"/>
  </sheetViews>
  <sheetFormatPr defaultRowHeight="21.75" customHeight="1"/>
  <cols>
    <col min="1" max="1" width="4.08984375" customWidth="1"/>
    <col min="2" max="2" width="31" customWidth="1"/>
    <col min="3" max="3" width="15" customWidth="1"/>
    <col min="4" max="4" width="4" customWidth="1"/>
    <col min="5" max="19" width="13.08984375" customWidth="1"/>
    <col min="20" max="20" width="11" customWidth="1"/>
    <col min="21" max="21" width="3.6328125" customWidth="1"/>
    <col min="22" max="23" width="10.90625" customWidth="1"/>
  </cols>
  <sheetData>
    <row r="1" spans="1:23" ht="21.75" customHeight="1">
      <c r="A1" s="6"/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1:23" ht="21.75" customHeight="1">
      <c r="A2" s="6"/>
      <c r="B2" s="7"/>
      <c r="C2" s="6"/>
      <c r="D2" s="8"/>
      <c r="E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/>
      <c r="U2" s="11"/>
      <c r="V2" s="12"/>
      <c r="W2" s="235" t="s">
        <v>123</v>
      </c>
    </row>
    <row r="3" spans="1:23" ht="34.5" customHeight="1">
      <c r="A3" s="6"/>
      <c r="B3" s="13" t="s">
        <v>1</v>
      </c>
      <c r="C3" s="14"/>
      <c r="D3" s="15" t="s">
        <v>2</v>
      </c>
      <c r="E3" s="19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</row>
    <row r="4" spans="1:23" ht="21.75" customHeight="1">
      <c r="A4" s="6"/>
      <c r="B4" s="109" t="s">
        <v>22</v>
      </c>
      <c r="C4" s="23" t="s">
        <v>23</v>
      </c>
      <c r="D4" s="24"/>
      <c r="E4" s="25">
        <v>0.39097222222222222</v>
      </c>
      <c r="F4" s="26">
        <v>0.3527777777777778</v>
      </c>
      <c r="G4" s="26">
        <v>0.37708333333333333</v>
      </c>
      <c r="H4" s="26">
        <v>0.59444444444444444</v>
      </c>
      <c r="I4" s="26">
        <v>0.40972222222222221</v>
      </c>
      <c r="J4" s="26">
        <v>0.52916666666666667</v>
      </c>
      <c r="K4" s="26">
        <v>0.43958333333333333</v>
      </c>
      <c r="L4" s="26">
        <v>0.55972222222222223</v>
      </c>
      <c r="M4" s="26">
        <v>0.60486111111111107</v>
      </c>
      <c r="N4" s="26">
        <v>0.46250000000000002</v>
      </c>
      <c r="O4" s="26">
        <v>0.51527777777777772</v>
      </c>
      <c r="P4" s="27">
        <v>0.57708333333333328</v>
      </c>
      <c r="Q4" s="25">
        <v>0.61111111111111116</v>
      </c>
      <c r="R4" s="28">
        <v>0.56666666666666665</v>
      </c>
      <c r="S4" s="26">
        <v>0.54722222222222228</v>
      </c>
      <c r="T4" s="161" t="s">
        <v>24</v>
      </c>
      <c r="U4" s="162" t="s">
        <v>25</v>
      </c>
      <c r="V4" s="163" t="s">
        <v>24</v>
      </c>
      <c r="W4" s="164" t="s">
        <v>24</v>
      </c>
    </row>
    <row r="5" spans="1:23" ht="21.75" customHeight="1">
      <c r="A5" s="6"/>
      <c r="B5" s="109" t="s">
        <v>26</v>
      </c>
      <c r="C5" s="23"/>
      <c r="D5" s="24"/>
      <c r="E5" s="29" t="s">
        <v>27</v>
      </c>
      <c r="F5" s="30" t="s">
        <v>27</v>
      </c>
      <c r="G5" s="30" t="s">
        <v>27</v>
      </c>
      <c r="H5" s="30" t="s">
        <v>27</v>
      </c>
      <c r="I5" s="30" t="s">
        <v>27</v>
      </c>
      <c r="J5" s="30" t="s">
        <v>27</v>
      </c>
      <c r="K5" s="31" t="s">
        <v>27</v>
      </c>
      <c r="L5" s="31" t="s">
        <v>27</v>
      </c>
      <c r="M5" s="31" t="s">
        <v>27</v>
      </c>
      <c r="N5" s="31" t="s">
        <v>28</v>
      </c>
      <c r="O5" s="31" t="s">
        <v>27</v>
      </c>
      <c r="P5" s="32" t="s">
        <v>27</v>
      </c>
      <c r="Q5" s="33" t="s">
        <v>27</v>
      </c>
      <c r="R5" s="33" t="s">
        <v>27</v>
      </c>
      <c r="S5" s="31" t="s">
        <v>27</v>
      </c>
      <c r="T5" s="161" t="s">
        <v>24</v>
      </c>
      <c r="U5" s="165" t="s">
        <v>25</v>
      </c>
      <c r="V5" s="163" t="s">
        <v>24</v>
      </c>
      <c r="W5" s="164" t="s">
        <v>24</v>
      </c>
    </row>
    <row r="6" spans="1:23" ht="21.75" customHeight="1">
      <c r="A6" s="6"/>
      <c r="B6" s="109" t="s">
        <v>30</v>
      </c>
      <c r="C6" s="23"/>
      <c r="D6" s="24"/>
      <c r="E6" s="29">
        <v>3</v>
      </c>
      <c r="F6" s="31">
        <v>3</v>
      </c>
      <c r="G6" s="31">
        <v>2</v>
      </c>
      <c r="H6" s="31">
        <v>3</v>
      </c>
      <c r="I6" s="31">
        <v>2</v>
      </c>
      <c r="J6" s="31">
        <v>3</v>
      </c>
      <c r="K6" s="31">
        <v>2</v>
      </c>
      <c r="L6" s="31">
        <v>4</v>
      </c>
      <c r="M6" s="31">
        <v>4</v>
      </c>
      <c r="N6" s="31">
        <v>1</v>
      </c>
      <c r="O6" s="31">
        <v>3</v>
      </c>
      <c r="P6" s="34">
        <v>4</v>
      </c>
      <c r="Q6" s="33">
        <v>3</v>
      </c>
      <c r="R6" s="33">
        <v>3</v>
      </c>
      <c r="S6" s="31">
        <v>3</v>
      </c>
      <c r="T6" s="161" t="s">
        <v>24</v>
      </c>
      <c r="U6" s="165" t="s">
        <v>25</v>
      </c>
      <c r="V6" s="163" t="s">
        <v>24</v>
      </c>
      <c r="W6" s="164" t="s">
        <v>24</v>
      </c>
    </row>
    <row r="7" spans="1:23" ht="21.75" customHeight="1">
      <c r="A7" s="6"/>
      <c r="B7" s="109" t="s">
        <v>31</v>
      </c>
      <c r="C7" s="23"/>
      <c r="D7" s="24"/>
      <c r="E7" s="29" t="s">
        <v>103</v>
      </c>
      <c r="F7" s="31" t="s">
        <v>104</v>
      </c>
      <c r="G7" s="31" t="s">
        <v>37</v>
      </c>
      <c r="H7" s="31" t="s">
        <v>36</v>
      </c>
      <c r="I7" s="31" t="s">
        <v>103</v>
      </c>
      <c r="J7" s="31" t="s">
        <v>32</v>
      </c>
      <c r="K7" s="31" t="s">
        <v>35</v>
      </c>
      <c r="L7" s="31" t="s">
        <v>34</v>
      </c>
      <c r="M7" s="31" t="s">
        <v>105</v>
      </c>
      <c r="N7" s="31" t="s">
        <v>37</v>
      </c>
      <c r="O7" s="31" t="s">
        <v>34</v>
      </c>
      <c r="P7" s="34" t="s">
        <v>106</v>
      </c>
      <c r="Q7" s="33" t="s">
        <v>36</v>
      </c>
      <c r="R7" s="33" t="s">
        <v>34</v>
      </c>
      <c r="S7" s="31" t="s">
        <v>34</v>
      </c>
      <c r="T7" s="161" t="s">
        <v>24</v>
      </c>
      <c r="U7" s="165" t="s">
        <v>25</v>
      </c>
      <c r="V7" s="163" t="s">
        <v>24</v>
      </c>
      <c r="W7" s="164" t="s">
        <v>24</v>
      </c>
    </row>
    <row r="8" spans="1:23" ht="21.75" customHeight="1">
      <c r="A8" s="6"/>
      <c r="B8" s="109" t="s">
        <v>38</v>
      </c>
      <c r="C8" s="23"/>
      <c r="D8" s="24"/>
      <c r="E8" s="29">
        <v>2</v>
      </c>
      <c r="F8" s="31">
        <v>2</v>
      </c>
      <c r="G8" s="31">
        <v>3</v>
      </c>
      <c r="H8" s="31">
        <v>2</v>
      </c>
      <c r="I8" s="31">
        <v>2</v>
      </c>
      <c r="J8" s="31">
        <v>2</v>
      </c>
      <c r="K8" s="31">
        <v>1</v>
      </c>
      <c r="L8" s="31">
        <v>2</v>
      </c>
      <c r="M8" s="31">
        <v>3</v>
      </c>
      <c r="N8" s="31">
        <v>1</v>
      </c>
      <c r="O8" s="31">
        <v>2</v>
      </c>
      <c r="P8" s="34">
        <v>2</v>
      </c>
      <c r="Q8" s="33">
        <v>2</v>
      </c>
      <c r="R8" s="33">
        <v>1</v>
      </c>
      <c r="S8" s="31">
        <v>1</v>
      </c>
      <c r="T8" s="161" t="s">
        <v>24</v>
      </c>
      <c r="U8" s="165" t="s">
        <v>25</v>
      </c>
      <c r="V8" s="163" t="s">
        <v>24</v>
      </c>
      <c r="W8" s="164" t="s">
        <v>24</v>
      </c>
    </row>
    <row r="9" spans="1:23" ht="21.75" customHeight="1">
      <c r="A9" s="6"/>
      <c r="B9" s="109" t="s">
        <v>39</v>
      </c>
      <c r="C9" s="23"/>
      <c r="D9" s="24"/>
      <c r="E9" s="29">
        <v>1</v>
      </c>
      <c r="F9" s="31">
        <v>1</v>
      </c>
      <c r="G9" s="31">
        <v>2</v>
      </c>
      <c r="H9" s="31">
        <v>2</v>
      </c>
      <c r="I9" s="31">
        <v>2</v>
      </c>
      <c r="J9" s="31">
        <v>1</v>
      </c>
      <c r="K9" s="31">
        <v>1</v>
      </c>
      <c r="L9" s="31">
        <v>1</v>
      </c>
      <c r="M9" s="31">
        <v>2</v>
      </c>
      <c r="N9" s="31">
        <v>1</v>
      </c>
      <c r="O9" s="31">
        <v>1</v>
      </c>
      <c r="P9" s="34">
        <v>1</v>
      </c>
      <c r="Q9" s="33">
        <v>1</v>
      </c>
      <c r="R9" s="33">
        <v>1</v>
      </c>
      <c r="S9" s="31">
        <v>1</v>
      </c>
      <c r="T9" s="161" t="s">
        <v>24</v>
      </c>
      <c r="U9" s="165" t="s">
        <v>25</v>
      </c>
      <c r="V9" s="163" t="s">
        <v>24</v>
      </c>
      <c r="W9" s="164" t="s">
        <v>24</v>
      </c>
    </row>
    <row r="10" spans="1:23" ht="21.75" customHeight="1">
      <c r="A10" s="6"/>
      <c r="B10" s="109" t="s">
        <v>40</v>
      </c>
      <c r="C10" s="23" t="s">
        <v>41</v>
      </c>
      <c r="D10" s="24"/>
      <c r="E10" s="122">
        <v>18.100000000000001</v>
      </c>
      <c r="F10" s="123">
        <v>14.8</v>
      </c>
      <c r="G10" s="123">
        <v>20.5</v>
      </c>
      <c r="H10" s="123">
        <v>13.4</v>
      </c>
      <c r="I10" s="123">
        <v>22.7</v>
      </c>
      <c r="J10" s="123">
        <v>42.9</v>
      </c>
      <c r="K10" s="123">
        <v>15.2</v>
      </c>
      <c r="L10" s="123">
        <v>14.8</v>
      </c>
      <c r="M10" s="123">
        <v>14.2</v>
      </c>
      <c r="N10" s="123">
        <v>14.3</v>
      </c>
      <c r="O10" s="123">
        <v>11.9</v>
      </c>
      <c r="P10" s="124">
        <v>11.52</v>
      </c>
      <c r="Q10" s="125">
        <v>3.1</v>
      </c>
      <c r="R10" s="38">
        <v>5.8</v>
      </c>
      <c r="S10" s="123">
        <v>5.9</v>
      </c>
      <c r="T10" s="166">
        <v>11.52</v>
      </c>
      <c r="U10" s="167" t="s">
        <v>25</v>
      </c>
      <c r="V10" s="167">
        <v>42.9</v>
      </c>
      <c r="W10" s="168">
        <v>17.899999999999999</v>
      </c>
    </row>
    <row r="11" spans="1:23" ht="21.75" customHeight="1">
      <c r="A11" s="6"/>
      <c r="B11" s="109" t="s">
        <v>42</v>
      </c>
      <c r="C11" s="23" t="s">
        <v>43</v>
      </c>
      <c r="D11" s="24"/>
      <c r="E11" s="107">
        <v>15.3</v>
      </c>
      <c r="F11" s="126">
        <v>13.9</v>
      </c>
      <c r="G11" s="126">
        <v>16.7</v>
      </c>
      <c r="H11" s="126">
        <v>17.600000000000001</v>
      </c>
      <c r="I11" s="126">
        <v>15.3</v>
      </c>
      <c r="J11" s="126">
        <v>17</v>
      </c>
      <c r="K11" s="126">
        <v>20.5</v>
      </c>
      <c r="L11" s="126">
        <v>17.7</v>
      </c>
      <c r="M11" s="126">
        <v>18.100000000000001</v>
      </c>
      <c r="N11" s="126">
        <v>18</v>
      </c>
      <c r="O11" s="126">
        <v>18</v>
      </c>
      <c r="P11" s="127">
        <v>17.5</v>
      </c>
      <c r="Q11" s="128">
        <v>18.8</v>
      </c>
      <c r="R11" s="128">
        <v>17.100000000000001</v>
      </c>
      <c r="S11" s="126">
        <v>19</v>
      </c>
      <c r="T11" s="169">
        <v>13.9</v>
      </c>
      <c r="U11" s="167" t="s">
        <v>25</v>
      </c>
      <c r="V11" s="167">
        <v>20.5</v>
      </c>
      <c r="W11" s="170">
        <v>17.100000000000001</v>
      </c>
    </row>
    <row r="12" spans="1:23" ht="21.75" customHeight="1">
      <c r="A12" s="6"/>
      <c r="B12" s="109" t="s">
        <v>44</v>
      </c>
      <c r="C12" s="23" t="s">
        <v>43</v>
      </c>
      <c r="D12" s="24" t="s">
        <v>45</v>
      </c>
      <c r="E12" s="125">
        <v>15.1</v>
      </c>
      <c r="F12" s="129">
        <v>16.100000000000001</v>
      </c>
      <c r="G12" s="129">
        <v>16.5</v>
      </c>
      <c r="H12" s="129">
        <v>17.100000000000001</v>
      </c>
      <c r="I12" s="129">
        <v>15.9</v>
      </c>
      <c r="J12" s="129">
        <v>16.899999999999999</v>
      </c>
      <c r="K12" s="129">
        <v>15.5</v>
      </c>
      <c r="L12" s="129">
        <v>17</v>
      </c>
      <c r="M12" s="129">
        <v>16.899999999999999</v>
      </c>
      <c r="N12" s="129">
        <v>15.8</v>
      </c>
      <c r="O12" s="129">
        <v>17</v>
      </c>
      <c r="P12" s="130">
        <v>16.899999999999999</v>
      </c>
      <c r="Q12" s="125">
        <v>17.100000000000001</v>
      </c>
      <c r="R12" s="131">
        <v>17.899999999999999</v>
      </c>
      <c r="S12" s="129">
        <v>17</v>
      </c>
      <c r="T12" s="171">
        <v>15.1</v>
      </c>
      <c r="U12" s="172" t="s">
        <v>25</v>
      </c>
      <c r="V12" s="172">
        <v>17.100000000000001</v>
      </c>
      <c r="W12" s="173">
        <v>16.399999999999999</v>
      </c>
    </row>
    <row r="13" spans="1:23" ht="21.75" customHeight="1">
      <c r="A13" s="6"/>
      <c r="B13" s="110"/>
      <c r="C13" s="35"/>
      <c r="D13" s="36" t="s">
        <v>46</v>
      </c>
      <c r="E13" s="37">
        <v>15.1</v>
      </c>
      <c r="F13" s="39">
        <v>14.8</v>
      </c>
      <c r="G13" s="39">
        <v>15</v>
      </c>
      <c r="H13" s="39">
        <v>15.1</v>
      </c>
      <c r="I13" s="39">
        <v>15</v>
      </c>
      <c r="J13" s="39">
        <v>15.8</v>
      </c>
      <c r="K13" s="39">
        <v>15.1</v>
      </c>
      <c r="L13" s="39">
        <v>14.5</v>
      </c>
      <c r="M13" s="39">
        <v>14.2</v>
      </c>
      <c r="N13" s="39">
        <v>14.5</v>
      </c>
      <c r="O13" s="39">
        <v>14.4</v>
      </c>
      <c r="P13" s="132">
        <v>14.5</v>
      </c>
      <c r="Q13" s="58" t="s">
        <v>47</v>
      </c>
      <c r="R13" s="59" t="s">
        <v>47</v>
      </c>
      <c r="S13" s="60" t="s">
        <v>47</v>
      </c>
      <c r="T13" s="174">
        <v>14.2</v>
      </c>
      <c r="U13" s="175" t="s">
        <v>25</v>
      </c>
      <c r="V13" s="175">
        <v>15.8</v>
      </c>
      <c r="W13" s="176">
        <v>14.8</v>
      </c>
    </row>
    <row r="14" spans="1:23" ht="21.75" customHeight="1">
      <c r="A14" s="6"/>
      <c r="B14" s="110"/>
      <c r="C14" s="35"/>
      <c r="D14" s="40" t="s">
        <v>48</v>
      </c>
      <c r="E14" s="122">
        <v>15.1</v>
      </c>
      <c r="F14" s="123">
        <v>14.8</v>
      </c>
      <c r="G14" s="123">
        <v>15</v>
      </c>
      <c r="H14" s="123">
        <v>15</v>
      </c>
      <c r="I14" s="123">
        <v>15.5</v>
      </c>
      <c r="J14" s="123">
        <v>15.6</v>
      </c>
      <c r="K14" s="123">
        <v>15</v>
      </c>
      <c r="L14" s="123">
        <v>14.5</v>
      </c>
      <c r="M14" s="123">
        <v>14.2</v>
      </c>
      <c r="N14" s="123">
        <v>14.4</v>
      </c>
      <c r="O14" s="123">
        <v>14.2</v>
      </c>
      <c r="P14" s="133">
        <v>14.5</v>
      </c>
      <c r="Q14" s="122">
        <v>16.399999999999999</v>
      </c>
      <c r="R14" s="133">
        <v>16.100000000000001</v>
      </c>
      <c r="S14" s="123">
        <v>16.100000000000001</v>
      </c>
      <c r="T14" s="169">
        <v>14.2</v>
      </c>
      <c r="U14" s="167" t="s">
        <v>25</v>
      </c>
      <c r="V14" s="167">
        <v>15.6</v>
      </c>
      <c r="W14" s="170">
        <v>14.8</v>
      </c>
    </row>
    <row r="15" spans="1:23" ht="53.4" customHeight="1">
      <c r="A15" s="6"/>
      <c r="B15" s="109" t="s">
        <v>49</v>
      </c>
      <c r="C15" s="23"/>
      <c r="D15" s="24"/>
      <c r="E15" s="41" t="s">
        <v>53</v>
      </c>
      <c r="F15" s="42" t="s">
        <v>50</v>
      </c>
      <c r="G15" s="42" t="s">
        <v>51</v>
      </c>
      <c r="H15" s="42" t="s">
        <v>50</v>
      </c>
      <c r="I15" s="42" t="s">
        <v>51</v>
      </c>
      <c r="J15" s="42" t="s">
        <v>51</v>
      </c>
      <c r="K15" s="42" t="s">
        <v>53</v>
      </c>
      <c r="L15" s="42" t="s">
        <v>50</v>
      </c>
      <c r="M15" s="42" t="s">
        <v>53</v>
      </c>
      <c r="N15" s="42" t="s">
        <v>53</v>
      </c>
      <c r="O15" s="42" t="s">
        <v>53</v>
      </c>
      <c r="P15" s="43" t="s">
        <v>53</v>
      </c>
      <c r="Q15" s="44" t="s">
        <v>50</v>
      </c>
      <c r="R15" s="44" t="s">
        <v>50</v>
      </c>
      <c r="S15" s="42" t="s">
        <v>107</v>
      </c>
      <c r="T15" s="161" t="s">
        <v>24</v>
      </c>
      <c r="U15" s="165" t="s">
        <v>25</v>
      </c>
      <c r="V15" s="163" t="s">
        <v>24</v>
      </c>
      <c r="W15" s="164" t="s">
        <v>24</v>
      </c>
    </row>
    <row r="16" spans="1:23" ht="21.75" customHeight="1">
      <c r="A16" s="6"/>
      <c r="B16" s="109" t="s">
        <v>56</v>
      </c>
      <c r="C16" s="23"/>
      <c r="D16" s="45"/>
      <c r="E16" s="46" t="s">
        <v>57</v>
      </c>
      <c r="F16" s="31" t="s">
        <v>57</v>
      </c>
      <c r="G16" s="31" t="s">
        <v>57</v>
      </c>
      <c r="H16" s="31" t="s">
        <v>57</v>
      </c>
      <c r="I16" s="31" t="s">
        <v>57</v>
      </c>
      <c r="J16" s="31" t="s">
        <v>57</v>
      </c>
      <c r="K16" s="31" t="s">
        <v>57</v>
      </c>
      <c r="L16" s="31" t="s">
        <v>57</v>
      </c>
      <c r="M16" s="31" t="s">
        <v>57</v>
      </c>
      <c r="N16" s="31" t="s">
        <v>57</v>
      </c>
      <c r="O16" s="31" t="s">
        <v>57</v>
      </c>
      <c r="P16" s="47" t="s">
        <v>57</v>
      </c>
      <c r="Q16" s="46" t="s">
        <v>58</v>
      </c>
      <c r="R16" s="33" t="s">
        <v>58</v>
      </c>
      <c r="S16" s="31" t="s">
        <v>58</v>
      </c>
      <c r="T16" s="161" t="s">
        <v>24</v>
      </c>
      <c r="U16" s="165" t="s">
        <v>25</v>
      </c>
      <c r="V16" s="165" t="s">
        <v>24</v>
      </c>
      <c r="W16" s="164" t="s">
        <v>24</v>
      </c>
    </row>
    <row r="17" spans="1:23" ht="21.75" customHeight="1">
      <c r="A17" s="6"/>
      <c r="B17" s="109" t="s">
        <v>59</v>
      </c>
      <c r="C17" s="23" t="s">
        <v>41</v>
      </c>
      <c r="D17" s="24"/>
      <c r="E17" s="122">
        <v>3.8</v>
      </c>
      <c r="F17" s="123">
        <v>4.5</v>
      </c>
      <c r="G17" s="123">
        <v>4.5999999999999996</v>
      </c>
      <c r="H17" s="123">
        <v>4</v>
      </c>
      <c r="I17" s="123">
        <v>4.34</v>
      </c>
      <c r="J17" s="123">
        <v>5.0999999999999996</v>
      </c>
      <c r="K17" s="123">
        <v>3.1</v>
      </c>
      <c r="L17" s="123">
        <v>4.9000000000000004</v>
      </c>
      <c r="M17" s="123">
        <v>3.3</v>
      </c>
      <c r="N17" s="123">
        <v>2.8</v>
      </c>
      <c r="O17" s="123">
        <v>2.9</v>
      </c>
      <c r="P17" s="124">
        <v>4.5</v>
      </c>
      <c r="Q17" s="107" t="s">
        <v>108</v>
      </c>
      <c r="R17" s="134">
        <v>3.8</v>
      </c>
      <c r="S17" s="135">
        <v>4.9000000000000004</v>
      </c>
      <c r="T17" s="169">
        <v>2.8</v>
      </c>
      <c r="U17" s="167" t="s">
        <v>25</v>
      </c>
      <c r="V17" s="167">
        <v>5.0999999999999996</v>
      </c>
      <c r="W17" s="170">
        <v>4</v>
      </c>
    </row>
    <row r="18" spans="1:23" ht="21.75" customHeight="1">
      <c r="A18" s="6"/>
      <c r="B18" s="109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63</v>
      </c>
      <c r="R18" s="33" t="s">
        <v>63</v>
      </c>
      <c r="S18" s="31" t="s">
        <v>63</v>
      </c>
      <c r="T18" s="177" t="s">
        <v>64</v>
      </c>
      <c r="U18" s="178" t="s">
        <v>25</v>
      </c>
      <c r="V18" s="178" t="s">
        <v>64</v>
      </c>
      <c r="W18" s="179" t="s">
        <v>64</v>
      </c>
    </row>
    <row r="19" spans="1:23" ht="21.75" customHeight="1">
      <c r="A19" s="6"/>
      <c r="B19" s="109" t="s">
        <v>65</v>
      </c>
      <c r="C19" s="23" t="s">
        <v>66</v>
      </c>
      <c r="D19" s="48" t="s">
        <v>45</v>
      </c>
      <c r="E19" s="61">
        <v>8.1999999999999993</v>
      </c>
      <c r="F19" s="63">
        <v>8.1999999999999993</v>
      </c>
      <c r="G19" s="63">
        <v>8.3000000000000007</v>
      </c>
      <c r="H19" s="63">
        <v>8.1999999999999993</v>
      </c>
      <c r="I19" s="63">
        <v>8.1999999999999993</v>
      </c>
      <c r="J19" s="63">
        <v>8.1999999999999993</v>
      </c>
      <c r="K19" s="63">
        <v>8.1999999999999993</v>
      </c>
      <c r="L19" s="63">
        <v>8.1999999999999993</v>
      </c>
      <c r="M19" s="63">
        <v>8.1999999999999993</v>
      </c>
      <c r="N19" s="63">
        <v>8</v>
      </c>
      <c r="O19" s="63">
        <v>8.1999999999999993</v>
      </c>
      <c r="P19" s="136">
        <v>8.1999999999999993</v>
      </c>
      <c r="Q19" s="63">
        <v>8.1</v>
      </c>
      <c r="R19" s="63">
        <v>8.1</v>
      </c>
      <c r="S19" s="63">
        <v>8.1</v>
      </c>
      <c r="T19" s="180">
        <v>8</v>
      </c>
      <c r="U19" s="181" t="s">
        <v>25</v>
      </c>
      <c r="V19" s="181">
        <v>8.3000000000000007</v>
      </c>
      <c r="W19" s="182">
        <v>8.1999999999999993</v>
      </c>
    </row>
    <row r="20" spans="1:23" ht="21.75" customHeight="1">
      <c r="A20" s="6"/>
      <c r="B20" s="111" t="s">
        <v>67</v>
      </c>
      <c r="C20" s="49"/>
      <c r="D20" s="50" t="s">
        <v>46</v>
      </c>
      <c r="E20" s="51">
        <v>8.1</v>
      </c>
      <c r="F20" s="53">
        <v>8.1</v>
      </c>
      <c r="G20" s="53">
        <v>8.1</v>
      </c>
      <c r="H20" s="53">
        <v>8</v>
      </c>
      <c r="I20" s="53">
        <v>8.1</v>
      </c>
      <c r="J20" s="53">
        <v>8.1</v>
      </c>
      <c r="K20" s="53">
        <v>8</v>
      </c>
      <c r="L20" s="53">
        <v>8</v>
      </c>
      <c r="M20" s="53">
        <v>7.9</v>
      </c>
      <c r="N20" s="53">
        <v>8</v>
      </c>
      <c r="O20" s="53">
        <v>7.9</v>
      </c>
      <c r="P20" s="108">
        <v>8</v>
      </c>
      <c r="Q20" s="51" t="s">
        <v>47</v>
      </c>
      <c r="R20" s="52" t="s">
        <v>47</v>
      </c>
      <c r="S20" s="53" t="s">
        <v>47</v>
      </c>
      <c r="T20" s="183">
        <v>7.9</v>
      </c>
      <c r="U20" s="184" t="s">
        <v>25</v>
      </c>
      <c r="V20" s="184">
        <v>8.1</v>
      </c>
      <c r="W20" s="185">
        <v>8</v>
      </c>
    </row>
    <row r="21" spans="1:23" ht="21.75" customHeight="1">
      <c r="A21" s="6"/>
      <c r="B21" s="109" t="s">
        <v>68</v>
      </c>
      <c r="C21" s="23" t="s">
        <v>69</v>
      </c>
      <c r="D21" s="48" t="s">
        <v>45</v>
      </c>
      <c r="E21" s="63">
        <v>9.6</v>
      </c>
      <c r="F21" s="63">
        <v>9.3000000000000007</v>
      </c>
      <c r="G21" s="63">
        <v>9.4</v>
      </c>
      <c r="H21" s="63">
        <v>9.4</v>
      </c>
      <c r="I21" s="63">
        <v>9</v>
      </c>
      <c r="J21" s="63">
        <v>8.3000000000000007</v>
      </c>
      <c r="K21" s="63">
        <v>9.4</v>
      </c>
      <c r="L21" s="63">
        <v>9.5</v>
      </c>
      <c r="M21" s="63">
        <v>9.6</v>
      </c>
      <c r="N21" s="63">
        <v>8.4</v>
      </c>
      <c r="O21" s="63">
        <v>7.6</v>
      </c>
      <c r="P21" s="63">
        <v>9.5</v>
      </c>
      <c r="Q21" s="61">
        <v>8.5</v>
      </c>
      <c r="R21" s="62">
        <v>8.6999999999999993</v>
      </c>
      <c r="S21" s="63">
        <v>7.5</v>
      </c>
      <c r="T21" s="180">
        <v>7.6</v>
      </c>
      <c r="U21" s="181" t="s">
        <v>25</v>
      </c>
      <c r="V21" s="181">
        <v>9.6</v>
      </c>
      <c r="W21" s="182">
        <v>9.1</v>
      </c>
    </row>
    <row r="22" spans="1:23" ht="21.75" customHeight="1">
      <c r="A22" s="6"/>
      <c r="B22" s="110" t="s">
        <v>67</v>
      </c>
      <c r="C22" s="35"/>
      <c r="D22" s="54" t="s">
        <v>46</v>
      </c>
      <c r="E22" s="137">
        <v>7.7</v>
      </c>
      <c r="F22" s="57">
        <v>7.3</v>
      </c>
      <c r="G22" s="57">
        <v>7.9</v>
      </c>
      <c r="H22" s="57">
        <v>7.4</v>
      </c>
      <c r="I22" s="57">
        <v>8.1</v>
      </c>
      <c r="J22" s="57">
        <v>7.8</v>
      </c>
      <c r="K22" s="57">
        <v>7.6</v>
      </c>
      <c r="L22" s="57">
        <v>6.6</v>
      </c>
      <c r="M22" s="57">
        <v>5.9</v>
      </c>
      <c r="N22" s="57">
        <v>6.1</v>
      </c>
      <c r="O22" s="57">
        <v>5.9</v>
      </c>
      <c r="P22" s="57">
        <v>7.4</v>
      </c>
      <c r="Q22" s="55" t="s">
        <v>47</v>
      </c>
      <c r="R22" s="56" t="s">
        <v>47</v>
      </c>
      <c r="S22" s="57" t="s">
        <v>47</v>
      </c>
      <c r="T22" s="186">
        <v>5.9</v>
      </c>
      <c r="U22" s="187" t="s">
        <v>25</v>
      </c>
      <c r="V22" s="187">
        <v>8.1</v>
      </c>
      <c r="W22" s="188">
        <v>7.1</v>
      </c>
    </row>
    <row r="23" spans="1:23" ht="21.75" customHeight="1">
      <c r="A23" s="6"/>
      <c r="B23" s="111"/>
      <c r="C23" s="49"/>
      <c r="D23" s="40" t="s">
        <v>48</v>
      </c>
      <c r="E23" s="138">
        <v>7.7</v>
      </c>
      <c r="F23" s="53">
        <v>7.2</v>
      </c>
      <c r="G23" s="53">
        <v>7.7</v>
      </c>
      <c r="H23" s="53">
        <v>7.4</v>
      </c>
      <c r="I23" s="53">
        <v>7.6</v>
      </c>
      <c r="J23" s="53">
        <v>7.7</v>
      </c>
      <c r="K23" s="53">
        <v>7.7</v>
      </c>
      <c r="L23" s="53">
        <v>6.6</v>
      </c>
      <c r="M23" s="53">
        <v>5.9</v>
      </c>
      <c r="N23" s="53">
        <v>6</v>
      </c>
      <c r="O23" s="53">
        <v>5</v>
      </c>
      <c r="P23" s="139">
        <v>6.9</v>
      </c>
      <c r="Q23" s="51">
        <v>8.6999999999999993</v>
      </c>
      <c r="R23" s="52">
        <v>7.7</v>
      </c>
      <c r="S23" s="53">
        <v>7.8</v>
      </c>
      <c r="T23" s="183">
        <v>5</v>
      </c>
      <c r="U23" s="184" t="s">
        <v>25</v>
      </c>
      <c r="V23" s="184">
        <v>7.7</v>
      </c>
      <c r="W23" s="185">
        <v>7</v>
      </c>
    </row>
    <row r="24" spans="1:23" ht="21.75" customHeight="1">
      <c r="A24" s="6"/>
      <c r="B24" s="110" t="s">
        <v>70</v>
      </c>
      <c r="C24" s="35" t="s">
        <v>71</v>
      </c>
      <c r="D24" s="48" t="s">
        <v>45</v>
      </c>
      <c r="E24" s="93">
        <v>116</v>
      </c>
      <c r="F24" s="95">
        <v>114</v>
      </c>
      <c r="G24" s="95">
        <v>116</v>
      </c>
      <c r="H24" s="95">
        <v>119</v>
      </c>
      <c r="I24" s="95">
        <v>111</v>
      </c>
      <c r="J24" s="95">
        <v>105</v>
      </c>
      <c r="K24" s="95">
        <v>114</v>
      </c>
      <c r="L24" s="95">
        <v>119</v>
      </c>
      <c r="M24" s="95">
        <v>121</v>
      </c>
      <c r="N24" s="95">
        <v>100</v>
      </c>
      <c r="O24" s="95">
        <v>94</v>
      </c>
      <c r="P24" s="140">
        <v>119</v>
      </c>
      <c r="Q24" s="93">
        <v>107</v>
      </c>
      <c r="R24" s="94">
        <v>111</v>
      </c>
      <c r="S24" s="95">
        <v>95</v>
      </c>
      <c r="T24" s="189">
        <v>94</v>
      </c>
      <c r="U24" s="190" t="s">
        <v>25</v>
      </c>
      <c r="V24" s="190">
        <v>121</v>
      </c>
      <c r="W24" s="191">
        <v>112</v>
      </c>
    </row>
    <row r="25" spans="1:23" ht="21.75" customHeight="1">
      <c r="A25" s="6"/>
      <c r="B25" s="110"/>
      <c r="C25" s="35"/>
      <c r="D25" s="54" t="s">
        <v>46</v>
      </c>
      <c r="E25" s="141">
        <v>94</v>
      </c>
      <c r="F25" s="60">
        <v>89</v>
      </c>
      <c r="G25" s="60">
        <v>96</v>
      </c>
      <c r="H25" s="60">
        <v>91</v>
      </c>
      <c r="I25" s="60">
        <v>98</v>
      </c>
      <c r="J25" s="60">
        <v>96</v>
      </c>
      <c r="K25" s="60">
        <v>93</v>
      </c>
      <c r="L25" s="60">
        <v>79</v>
      </c>
      <c r="M25" s="60">
        <v>70</v>
      </c>
      <c r="N25" s="60">
        <v>74</v>
      </c>
      <c r="O25" s="60">
        <v>70</v>
      </c>
      <c r="P25" s="142">
        <v>89</v>
      </c>
      <c r="Q25" s="58" t="s">
        <v>47</v>
      </c>
      <c r="R25" s="59" t="s">
        <v>47</v>
      </c>
      <c r="S25" s="60" t="s">
        <v>47</v>
      </c>
      <c r="T25" s="192">
        <v>70</v>
      </c>
      <c r="U25" s="193" t="s">
        <v>25</v>
      </c>
      <c r="V25" s="193">
        <v>98</v>
      </c>
      <c r="W25" s="194">
        <v>87</v>
      </c>
    </row>
    <row r="26" spans="1:23" ht="21.75" customHeight="1">
      <c r="A26" s="6"/>
      <c r="B26" s="110"/>
      <c r="C26" s="35"/>
      <c r="D26" s="40" t="s">
        <v>48</v>
      </c>
      <c r="E26" s="141">
        <v>94</v>
      </c>
      <c r="F26" s="60">
        <v>87</v>
      </c>
      <c r="G26" s="60">
        <v>94</v>
      </c>
      <c r="H26" s="60">
        <v>90</v>
      </c>
      <c r="I26" s="60">
        <v>93</v>
      </c>
      <c r="J26" s="60">
        <v>96</v>
      </c>
      <c r="K26" s="60">
        <v>93</v>
      </c>
      <c r="L26" s="60">
        <v>80</v>
      </c>
      <c r="M26" s="60">
        <v>71</v>
      </c>
      <c r="N26" s="60">
        <v>72</v>
      </c>
      <c r="O26" s="60">
        <v>60</v>
      </c>
      <c r="P26" s="142">
        <v>83</v>
      </c>
      <c r="Q26" s="58">
        <v>108</v>
      </c>
      <c r="R26" s="59">
        <v>96</v>
      </c>
      <c r="S26" s="60">
        <v>97</v>
      </c>
      <c r="T26" s="192">
        <v>60</v>
      </c>
      <c r="U26" s="193" t="s">
        <v>25</v>
      </c>
      <c r="V26" s="193">
        <v>96</v>
      </c>
      <c r="W26" s="194">
        <v>84</v>
      </c>
    </row>
    <row r="27" spans="1:23" ht="21.75" customHeight="1">
      <c r="A27" s="6"/>
      <c r="B27" s="109" t="s">
        <v>72</v>
      </c>
      <c r="C27" s="23" t="s">
        <v>73</v>
      </c>
      <c r="D27" s="48" t="s">
        <v>45</v>
      </c>
      <c r="E27" s="61">
        <v>3.5</v>
      </c>
      <c r="F27" s="63">
        <v>3.3</v>
      </c>
      <c r="G27" s="63">
        <v>3.2</v>
      </c>
      <c r="H27" s="63">
        <v>3</v>
      </c>
      <c r="I27" s="63">
        <v>2.8</v>
      </c>
      <c r="J27" s="63">
        <v>2.2999999999999998</v>
      </c>
      <c r="K27" s="63">
        <v>3.5</v>
      </c>
      <c r="L27" s="63">
        <v>3</v>
      </c>
      <c r="M27" s="63">
        <v>3.4</v>
      </c>
      <c r="N27" s="63">
        <v>3.7</v>
      </c>
      <c r="O27" s="63">
        <v>3.9</v>
      </c>
      <c r="P27" s="136">
        <v>3.2</v>
      </c>
      <c r="Q27" s="61">
        <v>2.7</v>
      </c>
      <c r="R27" s="62">
        <v>2.2999999999999998</v>
      </c>
      <c r="S27" s="63">
        <v>1.9</v>
      </c>
      <c r="T27" s="180">
        <v>2.2999999999999998</v>
      </c>
      <c r="U27" s="181" t="s">
        <v>25</v>
      </c>
      <c r="V27" s="181">
        <v>3.9</v>
      </c>
      <c r="W27" s="182">
        <v>3.2</v>
      </c>
    </row>
    <row r="28" spans="1:23" ht="21.75" customHeight="1">
      <c r="A28" s="6"/>
      <c r="B28" s="111"/>
      <c r="C28" s="49"/>
      <c r="D28" s="50" t="s">
        <v>46</v>
      </c>
      <c r="E28" s="51">
        <v>2.2000000000000002</v>
      </c>
      <c r="F28" s="53">
        <v>2.7</v>
      </c>
      <c r="G28" s="53">
        <v>2.2000000000000002</v>
      </c>
      <c r="H28" s="53">
        <v>2.2000000000000002</v>
      </c>
      <c r="I28" s="53">
        <v>1.7</v>
      </c>
      <c r="J28" s="53">
        <v>1.7</v>
      </c>
      <c r="K28" s="53">
        <v>2</v>
      </c>
      <c r="L28" s="53">
        <v>2</v>
      </c>
      <c r="M28" s="53">
        <v>2.5</v>
      </c>
      <c r="N28" s="53">
        <v>2.2999999999999998</v>
      </c>
      <c r="O28" s="53">
        <v>2.5</v>
      </c>
      <c r="P28" s="108">
        <v>2.5</v>
      </c>
      <c r="Q28" s="51" t="s">
        <v>47</v>
      </c>
      <c r="R28" s="52" t="s">
        <v>47</v>
      </c>
      <c r="S28" s="53" t="s">
        <v>47</v>
      </c>
      <c r="T28" s="183">
        <v>1.7</v>
      </c>
      <c r="U28" s="184" t="s">
        <v>25</v>
      </c>
      <c r="V28" s="184">
        <v>2.7</v>
      </c>
      <c r="W28" s="185">
        <v>2.2000000000000002</v>
      </c>
    </row>
    <row r="29" spans="1:23" ht="21.75" customHeight="1">
      <c r="A29" s="6"/>
      <c r="B29" s="109" t="s">
        <v>74</v>
      </c>
      <c r="C29" s="23" t="s">
        <v>73</v>
      </c>
      <c r="D29" s="48" t="s">
        <v>45</v>
      </c>
      <c r="E29" s="61">
        <v>1.6</v>
      </c>
      <c r="F29" s="63">
        <v>2</v>
      </c>
      <c r="G29" s="63">
        <v>2.1</v>
      </c>
      <c r="H29" s="63">
        <v>1.9</v>
      </c>
      <c r="I29" s="63">
        <v>1.8</v>
      </c>
      <c r="J29" s="63">
        <v>1.7</v>
      </c>
      <c r="K29" s="63">
        <v>2.1</v>
      </c>
      <c r="L29" s="63">
        <v>1.9</v>
      </c>
      <c r="M29" s="63">
        <v>2.1</v>
      </c>
      <c r="N29" s="63">
        <v>2.6</v>
      </c>
      <c r="O29" s="63">
        <v>2.5</v>
      </c>
      <c r="P29" s="136">
        <v>2.2000000000000002</v>
      </c>
      <c r="Q29" s="61">
        <v>2.2000000000000002</v>
      </c>
      <c r="R29" s="62">
        <v>1.8</v>
      </c>
      <c r="S29" s="63">
        <v>1.4</v>
      </c>
      <c r="T29" s="180">
        <v>1.6</v>
      </c>
      <c r="U29" s="181" t="s">
        <v>25</v>
      </c>
      <c r="V29" s="181">
        <v>2.6</v>
      </c>
      <c r="W29" s="182">
        <v>2</v>
      </c>
    </row>
    <row r="30" spans="1:23" ht="21.75" customHeight="1">
      <c r="A30" s="6"/>
      <c r="B30" s="111"/>
      <c r="C30" s="49"/>
      <c r="D30" s="50" t="s">
        <v>46</v>
      </c>
      <c r="E30" s="51">
        <v>1.3</v>
      </c>
      <c r="F30" s="53">
        <v>1.7</v>
      </c>
      <c r="G30" s="53">
        <v>1.8</v>
      </c>
      <c r="H30" s="53">
        <v>1.6</v>
      </c>
      <c r="I30" s="53">
        <v>1.6</v>
      </c>
      <c r="J30" s="53">
        <v>1.5</v>
      </c>
      <c r="K30" s="53">
        <v>1.4</v>
      </c>
      <c r="L30" s="53">
        <v>1.6</v>
      </c>
      <c r="M30" s="53">
        <v>1.7</v>
      </c>
      <c r="N30" s="53">
        <v>1.6</v>
      </c>
      <c r="O30" s="53">
        <v>2</v>
      </c>
      <c r="P30" s="108">
        <v>1.9</v>
      </c>
      <c r="Q30" s="51" t="s">
        <v>47</v>
      </c>
      <c r="R30" s="52" t="s">
        <v>47</v>
      </c>
      <c r="S30" s="53" t="s">
        <v>47</v>
      </c>
      <c r="T30" s="183">
        <v>1.3</v>
      </c>
      <c r="U30" s="184" t="s">
        <v>25</v>
      </c>
      <c r="V30" s="184">
        <v>2</v>
      </c>
      <c r="W30" s="185">
        <v>1.6</v>
      </c>
    </row>
    <row r="31" spans="1:23" ht="21.75" customHeight="1">
      <c r="A31" s="6"/>
      <c r="B31" s="109" t="s">
        <v>75</v>
      </c>
      <c r="C31" s="23"/>
      <c r="D31" s="48" t="s">
        <v>45</v>
      </c>
      <c r="E31" s="143">
        <v>30.83</v>
      </c>
      <c r="F31" s="144">
        <v>31.74</v>
      </c>
      <c r="G31" s="144">
        <v>31.5</v>
      </c>
      <c r="H31" s="144">
        <v>31.81</v>
      </c>
      <c r="I31" s="144">
        <v>32</v>
      </c>
      <c r="J31" s="144">
        <v>32.979999999999997</v>
      </c>
      <c r="K31" s="144">
        <v>30.08</v>
      </c>
      <c r="L31" s="144">
        <v>31.76</v>
      </c>
      <c r="M31" s="144">
        <v>31.78</v>
      </c>
      <c r="N31" s="144">
        <v>26.52</v>
      </c>
      <c r="O31" s="144">
        <v>30.35</v>
      </c>
      <c r="P31" s="145">
        <v>31.65</v>
      </c>
      <c r="Q31" s="143">
        <v>31.42</v>
      </c>
      <c r="R31" s="146">
        <v>32.39</v>
      </c>
      <c r="S31" s="144">
        <v>32.770000000000003</v>
      </c>
      <c r="T31" s="195">
        <v>26.52</v>
      </c>
      <c r="U31" s="196" t="s">
        <v>25</v>
      </c>
      <c r="V31" s="196">
        <v>32.979999999999997</v>
      </c>
      <c r="W31" s="197">
        <v>31.08</v>
      </c>
    </row>
    <row r="32" spans="1:23" ht="21.75" customHeight="1">
      <c r="A32" s="6"/>
      <c r="B32" s="110"/>
      <c r="C32" s="35"/>
      <c r="D32" s="54" t="s">
        <v>46</v>
      </c>
      <c r="E32" s="64">
        <v>32.770000000000003</v>
      </c>
      <c r="F32" s="66">
        <v>32.479999999999997</v>
      </c>
      <c r="G32" s="66">
        <v>32.729999999999997</v>
      </c>
      <c r="H32" s="66">
        <v>32.880000000000003</v>
      </c>
      <c r="I32" s="66">
        <v>32.799999999999997</v>
      </c>
      <c r="J32" s="66">
        <v>33.54</v>
      </c>
      <c r="K32" s="66">
        <v>32.78</v>
      </c>
      <c r="L32" s="66">
        <v>32.71</v>
      </c>
      <c r="M32" s="66">
        <v>32.659999999999997</v>
      </c>
      <c r="N32" s="66">
        <v>32.68</v>
      </c>
      <c r="O32" s="66">
        <v>32.53</v>
      </c>
      <c r="P32" s="147">
        <v>32.630000000000003</v>
      </c>
      <c r="Q32" s="64" t="s">
        <v>47</v>
      </c>
      <c r="R32" s="65" t="s">
        <v>47</v>
      </c>
      <c r="S32" s="66" t="s">
        <v>47</v>
      </c>
      <c r="T32" s="198">
        <v>32.479999999999997</v>
      </c>
      <c r="U32" s="199" t="s">
        <v>25</v>
      </c>
      <c r="V32" s="199">
        <v>33.54</v>
      </c>
      <c r="W32" s="200">
        <v>32.770000000000003</v>
      </c>
    </row>
    <row r="33" spans="1:23" ht="21.75" customHeight="1">
      <c r="A33" s="6"/>
      <c r="B33" s="110"/>
      <c r="C33" s="35"/>
      <c r="D33" s="40" t="s">
        <v>48</v>
      </c>
      <c r="E33" s="148">
        <v>32.770000000000003</v>
      </c>
      <c r="F33" s="149">
        <v>32.54</v>
      </c>
      <c r="G33" s="149">
        <v>32.72</v>
      </c>
      <c r="H33" s="149">
        <v>32.880000000000003</v>
      </c>
      <c r="I33" s="149">
        <v>33.130000000000003</v>
      </c>
      <c r="J33" s="149">
        <v>33.53</v>
      </c>
      <c r="K33" s="149">
        <v>32.78</v>
      </c>
      <c r="L33" s="149">
        <v>32.68</v>
      </c>
      <c r="M33" s="149">
        <v>32.65</v>
      </c>
      <c r="N33" s="149">
        <v>32.700000000000003</v>
      </c>
      <c r="O33" s="149">
        <v>32.57</v>
      </c>
      <c r="P33" s="150">
        <v>32.65</v>
      </c>
      <c r="Q33" s="148">
        <v>31.71</v>
      </c>
      <c r="R33" s="151">
        <v>33.18</v>
      </c>
      <c r="S33" s="149">
        <v>33.32</v>
      </c>
      <c r="T33" s="201">
        <v>32.54</v>
      </c>
      <c r="U33" s="202" t="s">
        <v>25</v>
      </c>
      <c r="V33" s="202">
        <v>33.53</v>
      </c>
      <c r="W33" s="203">
        <v>32.799999999999997</v>
      </c>
    </row>
    <row r="34" spans="1:23" ht="21.75" customHeight="1">
      <c r="A34" s="6"/>
      <c r="B34" s="109" t="s">
        <v>76</v>
      </c>
      <c r="C34" s="23" t="s">
        <v>77</v>
      </c>
      <c r="D34" s="48" t="s">
        <v>45</v>
      </c>
      <c r="E34" s="67" t="s">
        <v>78</v>
      </c>
      <c r="F34" s="67" t="s">
        <v>78</v>
      </c>
      <c r="G34" s="67" t="s">
        <v>78</v>
      </c>
      <c r="H34" s="67" t="s">
        <v>78</v>
      </c>
      <c r="I34" s="67" t="s">
        <v>78</v>
      </c>
      <c r="J34" s="67" t="s">
        <v>78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204" t="s">
        <v>78</v>
      </c>
      <c r="U34" s="205" t="s">
        <v>25</v>
      </c>
      <c r="V34" s="206" t="s">
        <v>78</v>
      </c>
      <c r="W34" s="207" t="s">
        <v>78</v>
      </c>
    </row>
    <row r="35" spans="1:23" ht="21.75" customHeight="1">
      <c r="A35" s="6"/>
      <c r="B35" s="109" t="s">
        <v>80</v>
      </c>
      <c r="C35" s="23" t="s">
        <v>73</v>
      </c>
      <c r="D35" s="71" t="s">
        <v>45</v>
      </c>
      <c r="E35" s="72" t="s">
        <v>81</v>
      </c>
      <c r="F35" s="73" t="s">
        <v>82</v>
      </c>
      <c r="G35" s="73" t="s">
        <v>82</v>
      </c>
      <c r="H35" s="73" t="s">
        <v>82</v>
      </c>
      <c r="I35" s="73" t="s">
        <v>82</v>
      </c>
      <c r="J35" s="73" t="s">
        <v>82</v>
      </c>
      <c r="K35" s="73" t="s">
        <v>82</v>
      </c>
      <c r="L35" s="73" t="s">
        <v>82</v>
      </c>
      <c r="M35" s="73" t="s">
        <v>82</v>
      </c>
      <c r="N35" s="73" t="s">
        <v>47</v>
      </c>
      <c r="O35" s="73" t="s">
        <v>47</v>
      </c>
      <c r="P35" s="108" t="s">
        <v>47</v>
      </c>
      <c r="Q35" s="52" t="s">
        <v>47</v>
      </c>
      <c r="R35" s="53" t="s">
        <v>47</v>
      </c>
      <c r="S35" s="53" t="s">
        <v>47</v>
      </c>
      <c r="T35" s="208" t="s">
        <v>81</v>
      </c>
      <c r="U35" s="184" t="s">
        <v>25</v>
      </c>
      <c r="V35" s="184" t="s">
        <v>81</v>
      </c>
      <c r="W35" s="185" t="s">
        <v>81</v>
      </c>
    </row>
    <row r="36" spans="1:23" ht="21.75" customHeight="1">
      <c r="A36" s="6"/>
      <c r="B36" s="109" t="s">
        <v>83</v>
      </c>
      <c r="C36" s="23" t="s">
        <v>69</v>
      </c>
      <c r="D36" s="48" t="s">
        <v>45</v>
      </c>
      <c r="E36" s="74">
        <v>0.27</v>
      </c>
      <c r="F36" s="76">
        <v>0.17</v>
      </c>
      <c r="G36" s="76">
        <v>0.17</v>
      </c>
      <c r="H36" s="76">
        <v>0.16</v>
      </c>
      <c r="I36" s="76">
        <v>0.13</v>
      </c>
      <c r="J36" s="76">
        <v>0.1</v>
      </c>
      <c r="K36" s="76">
        <v>0.34</v>
      </c>
      <c r="L36" s="76">
        <v>0.25</v>
      </c>
      <c r="M36" s="76">
        <v>0.2</v>
      </c>
      <c r="N36" s="76">
        <v>0.71</v>
      </c>
      <c r="O36" s="76">
        <v>0.47</v>
      </c>
      <c r="P36" s="76">
        <v>0.21</v>
      </c>
      <c r="Q36" s="74">
        <v>0.2</v>
      </c>
      <c r="R36" s="75">
        <v>0.12</v>
      </c>
      <c r="S36" s="76">
        <v>0.13</v>
      </c>
      <c r="T36" s="209">
        <v>0.1</v>
      </c>
      <c r="U36" s="210" t="s">
        <v>25</v>
      </c>
      <c r="V36" s="210">
        <v>0.71</v>
      </c>
      <c r="W36" s="211">
        <v>0.27</v>
      </c>
    </row>
    <row r="37" spans="1:23" ht="21.75" customHeight="1">
      <c r="A37" s="6"/>
      <c r="B37" s="111" t="s">
        <v>67</v>
      </c>
      <c r="C37" s="49"/>
      <c r="D37" s="50" t="s">
        <v>46</v>
      </c>
      <c r="E37" s="77">
        <v>0.2</v>
      </c>
      <c r="F37" s="79">
        <v>0.23</v>
      </c>
      <c r="G37" s="79">
        <v>0.18</v>
      </c>
      <c r="H37" s="79">
        <v>0.17</v>
      </c>
      <c r="I37" s="79">
        <v>0.14000000000000001</v>
      </c>
      <c r="J37" s="79">
        <v>0.11</v>
      </c>
      <c r="K37" s="79">
        <v>0.16</v>
      </c>
      <c r="L37" s="79">
        <v>0.22</v>
      </c>
      <c r="M37" s="79">
        <v>0.23</v>
      </c>
      <c r="N37" s="79">
        <v>0.28999999999999998</v>
      </c>
      <c r="O37" s="79">
        <v>0.24</v>
      </c>
      <c r="P37" s="79">
        <v>0.17</v>
      </c>
      <c r="Q37" s="77" t="s">
        <v>47</v>
      </c>
      <c r="R37" s="78" t="s">
        <v>47</v>
      </c>
      <c r="S37" s="79" t="s">
        <v>47</v>
      </c>
      <c r="T37" s="212">
        <v>0.11</v>
      </c>
      <c r="U37" s="213" t="s">
        <v>25</v>
      </c>
      <c r="V37" s="213">
        <v>0.28999999999999998</v>
      </c>
      <c r="W37" s="214">
        <v>0.2</v>
      </c>
    </row>
    <row r="38" spans="1:23" ht="21.75" customHeight="1">
      <c r="A38" s="6"/>
      <c r="B38" s="112" t="s">
        <v>110</v>
      </c>
      <c r="C38" s="80" t="s">
        <v>73</v>
      </c>
      <c r="D38" s="71" t="s">
        <v>45</v>
      </c>
      <c r="E38" s="113" t="s">
        <v>118</v>
      </c>
      <c r="F38" s="114" t="s">
        <v>118</v>
      </c>
      <c r="G38" s="114" t="s">
        <v>118</v>
      </c>
      <c r="H38" s="114" t="s">
        <v>118</v>
      </c>
      <c r="I38" s="114" t="s">
        <v>118</v>
      </c>
      <c r="J38" s="114" t="s">
        <v>118</v>
      </c>
      <c r="K38" s="114">
        <v>0.1</v>
      </c>
      <c r="L38" s="114" t="s">
        <v>118</v>
      </c>
      <c r="M38" s="114" t="s">
        <v>118</v>
      </c>
      <c r="N38" s="114">
        <v>0.35</v>
      </c>
      <c r="O38" s="114">
        <v>0.12</v>
      </c>
      <c r="P38" s="115" t="s">
        <v>118</v>
      </c>
      <c r="Q38" s="116" t="s">
        <v>118</v>
      </c>
      <c r="R38" s="114" t="s">
        <v>118</v>
      </c>
      <c r="S38" s="114" t="s">
        <v>118</v>
      </c>
      <c r="T38" s="177" t="s">
        <v>118</v>
      </c>
      <c r="U38" s="215" t="s">
        <v>25</v>
      </c>
      <c r="V38" s="218" t="s">
        <v>121</v>
      </c>
      <c r="W38" s="219" t="s">
        <v>120</v>
      </c>
    </row>
    <row r="39" spans="1:23" ht="21.75" customHeight="1">
      <c r="A39" s="6"/>
      <c r="B39" s="110" t="s">
        <v>111</v>
      </c>
      <c r="C39" s="35" t="s">
        <v>73</v>
      </c>
      <c r="D39" s="48" t="s">
        <v>45</v>
      </c>
      <c r="E39" s="118" t="s">
        <v>109</v>
      </c>
      <c r="F39" s="119" t="s">
        <v>109</v>
      </c>
      <c r="G39" s="120" t="s">
        <v>109</v>
      </c>
      <c r="H39" s="119" t="s">
        <v>109</v>
      </c>
      <c r="I39" s="119" t="s">
        <v>109</v>
      </c>
      <c r="J39" s="119" t="s">
        <v>109</v>
      </c>
      <c r="K39" s="119" t="s">
        <v>109</v>
      </c>
      <c r="L39" s="119" t="s">
        <v>109</v>
      </c>
      <c r="M39" s="119" t="s">
        <v>109</v>
      </c>
      <c r="N39" s="119">
        <v>0.08</v>
      </c>
      <c r="O39" s="119">
        <v>0.08</v>
      </c>
      <c r="P39" s="119" t="s">
        <v>109</v>
      </c>
      <c r="Q39" s="121" t="s">
        <v>109</v>
      </c>
      <c r="R39" s="120" t="s">
        <v>109</v>
      </c>
      <c r="S39" s="119" t="s">
        <v>109</v>
      </c>
      <c r="T39" s="217" t="s">
        <v>109</v>
      </c>
      <c r="U39" s="218" t="s">
        <v>25</v>
      </c>
      <c r="V39" s="218">
        <v>0.08</v>
      </c>
      <c r="W39" s="216" t="s">
        <v>117</v>
      </c>
    </row>
    <row r="40" spans="1:23" ht="21.75" customHeight="1">
      <c r="A40" s="6"/>
      <c r="B40" s="111"/>
      <c r="C40" s="49"/>
      <c r="D40" s="50" t="s">
        <v>46</v>
      </c>
      <c r="E40" s="117" t="s">
        <v>109</v>
      </c>
      <c r="F40" s="114" t="s">
        <v>109</v>
      </c>
      <c r="G40" s="116" t="s">
        <v>109</v>
      </c>
      <c r="H40" s="114">
        <v>0.04</v>
      </c>
      <c r="I40" s="114" t="s">
        <v>109</v>
      </c>
      <c r="J40" s="114" t="s">
        <v>109</v>
      </c>
      <c r="K40" s="114" t="s">
        <v>109</v>
      </c>
      <c r="L40" s="114">
        <v>0.06</v>
      </c>
      <c r="M40" s="114">
        <v>0.05</v>
      </c>
      <c r="N40" s="114">
        <v>0.09</v>
      </c>
      <c r="O40" s="114">
        <v>0.05</v>
      </c>
      <c r="P40" s="114" t="s">
        <v>109</v>
      </c>
      <c r="Q40" s="113" t="s">
        <v>47</v>
      </c>
      <c r="R40" s="116" t="s">
        <v>47</v>
      </c>
      <c r="S40" s="114" t="s">
        <v>47</v>
      </c>
      <c r="T40" s="177" t="s">
        <v>109</v>
      </c>
      <c r="U40" s="215" t="s">
        <v>25</v>
      </c>
      <c r="V40" s="215">
        <v>0.09</v>
      </c>
      <c r="W40" s="219" t="s">
        <v>117</v>
      </c>
    </row>
    <row r="41" spans="1:23" ht="21.75" customHeight="1">
      <c r="A41" s="6"/>
      <c r="B41" s="110" t="s">
        <v>112</v>
      </c>
      <c r="C41" s="35" t="s">
        <v>73</v>
      </c>
      <c r="D41" s="48" t="s">
        <v>45</v>
      </c>
      <c r="E41" s="118" t="s">
        <v>109</v>
      </c>
      <c r="F41" s="119" t="s">
        <v>109</v>
      </c>
      <c r="G41" s="120" t="s">
        <v>109</v>
      </c>
      <c r="H41" s="119" t="s">
        <v>109</v>
      </c>
      <c r="I41" s="119" t="s">
        <v>109</v>
      </c>
      <c r="J41" s="119" t="s">
        <v>109</v>
      </c>
      <c r="K41" s="119">
        <v>0.06</v>
      </c>
      <c r="L41" s="119" t="s">
        <v>109</v>
      </c>
      <c r="M41" s="119" t="s">
        <v>109</v>
      </c>
      <c r="N41" s="119">
        <v>0.31</v>
      </c>
      <c r="O41" s="119">
        <v>0.08</v>
      </c>
      <c r="P41" s="119" t="s">
        <v>109</v>
      </c>
      <c r="Q41" s="121" t="s">
        <v>109</v>
      </c>
      <c r="R41" s="120" t="s">
        <v>109</v>
      </c>
      <c r="S41" s="119" t="s">
        <v>109</v>
      </c>
      <c r="T41" s="217" t="s">
        <v>109</v>
      </c>
      <c r="U41" s="218" t="s">
        <v>25</v>
      </c>
      <c r="V41" s="218">
        <v>0.31</v>
      </c>
      <c r="W41" s="216" t="s">
        <v>115</v>
      </c>
    </row>
    <row r="42" spans="1:23" ht="21.75" customHeight="1">
      <c r="A42" s="6"/>
      <c r="B42" s="111"/>
      <c r="C42" s="49"/>
      <c r="D42" s="50" t="s">
        <v>46</v>
      </c>
      <c r="E42" s="117" t="s">
        <v>109</v>
      </c>
      <c r="F42" s="114" t="s">
        <v>109</v>
      </c>
      <c r="G42" s="116" t="s">
        <v>109</v>
      </c>
      <c r="H42" s="114" t="s">
        <v>109</v>
      </c>
      <c r="I42" s="114" t="s">
        <v>109</v>
      </c>
      <c r="J42" s="114" t="s">
        <v>109</v>
      </c>
      <c r="K42" s="114" t="s">
        <v>109</v>
      </c>
      <c r="L42" s="114" t="s">
        <v>109</v>
      </c>
      <c r="M42" s="114" t="s">
        <v>109</v>
      </c>
      <c r="N42" s="114" t="s">
        <v>109</v>
      </c>
      <c r="O42" s="114" t="s">
        <v>109</v>
      </c>
      <c r="P42" s="114" t="s">
        <v>109</v>
      </c>
      <c r="Q42" s="113" t="s">
        <v>47</v>
      </c>
      <c r="R42" s="116" t="s">
        <v>47</v>
      </c>
      <c r="S42" s="114" t="s">
        <v>47</v>
      </c>
      <c r="T42" s="177" t="s">
        <v>109</v>
      </c>
      <c r="U42" s="215" t="s">
        <v>25</v>
      </c>
      <c r="V42" s="215" t="s">
        <v>109</v>
      </c>
      <c r="W42" s="219" t="s">
        <v>116</v>
      </c>
    </row>
    <row r="43" spans="1:23" ht="21.75" customHeight="1">
      <c r="A43" s="6"/>
      <c r="B43" s="110" t="s">
        <v>113</v>
      </c>
      <c r="C43" s="35" t="s">
        <v>73</v>
      </c>
      <c r="D43" s="48" t="s">
        <v>45</v>
      </c>
      <c r="E43" s="118" t="s">
        <v>109</v>
      </c>
      <c r="F43" s="119" t="s">
        <v>109</v>
      </c>
      <c r="G43" s="120" t="s">
        <v>109</v>
      </c>
      <c r="H43" s="119" t="s">
        <v>109</v>
      </c>
      <c r="I43" s="119" t="s">
        <v>109</v>
      </c>
      <c r="J43" s="119" t="s">
        <v>109</v>
      </c>
      <c r="K43" s="119" t="s">
        <v>109</v>
      </c>
      <c r="L43" s="119" t="s">
        <v>109</v>
      </c>
      <c r="M43" s="119" t="s">
        <v>109</v>
      </c>
      <c r="N43" s="119" t="s">
        <v>109</v>
      </c>
      <c r="O43" s="119" t="s">
        <v>109</v>
      </c>
      <c r="P43" s="119" t="s">
        <v>109</v>
      </c>
      <c r="Q43" s="121" t="s">
        <v>109</v>
      </c>
      <c r="R43" s="120" t="s">
        <v>109</v>
      </c>
      <c r="S43" s="119" t="s">
        <v>109</v>
      </c>
      <c r="T43" s="217" t="s">
        <v>109</v>
      </c>
      <c r="U43" s="218" t="s">
        <v>25</v>
      </c>
      <c r="V43" s="218" t="s">
        <v>109</v>
      </c>
      <c r="W43" s="216" t="s">
        <v>116</v>
      </c>
    </row>
    <row r="44" spans="1:23" ht="21.75" customHeight="1">
      <c r="A44" s="6"/>
      <c r="B44" s="111"/>
      <c r="C44" s="49"/>
      <c r="D44" s="50" t="s">
        <v>46</v>
      </c>
      <c r="E44" s="117" t="s">
        <v>109</v>
      </c>
      <c r="F44" s="114" t="s">
        <v>109</v>
      </c>
      <c r="G44" s="116" t="s">
        <v>109</v>
      </c>
      <c r="H44" s="114" t="s">
        <v>109</v>
      </c>
      <c r="I44" s="114" t="s">
        <v>109</v>
      </c>
      <c r="J44" s="114" t="s">
        <v>109</v>
      </c>
      <c r="K44" s="114" t="s">
        <v>109</v>
      </c>
      <c r="L44" s="114" t="s">
        <v>109</v>
      </c>
      <c r="M44" s="114" t="s">
        <v>109</v>
      </c>
      <c r="N44" s="114" t="s">
        <v>109</v>
      </c>
      <c r="O44" s="114" t="s">
        <v>109</v>
      </c>
      <c r="P44" s="114" t="s">
        <v>109</v>
      </c>
      <c r="Q44" s="113" t="s">
        <v>47</v>
      </c>
      <c r="R44" s="116" t="s">
        <v>47</v>
      </c>
      <c r="S44" s="114" t="s">
        <v>47</v>
      </c>
      <c r="T44" s="177" t="s">
        <v>109</v>
      </c>
      <c r="U44" s="215" t="s">
        <v>25</v>
      </c>
      <c r="V44" s="215" t="s">
        <v>109</v>
      </c>
      <c r="W44" s="219" t="s">
        <v>116</v>
      </c>
    </row>
    <row r="45" spans="1:23" ht="21.75" customHeight="1">
      <c r="A45" s="6"/>
      <c r="B45" s="110" t="s">
        <v>84</v>
      </c>
      <c r="C45" s="35" t="s">
        <v>69</v>
      </c>
      <c r="D45" s="48" t="s">
        <v>45</v>
      </c>
      <c r="E45" s="86">
        <v>2.7E-2</v>
      </c>
      <c r="F45" s="84">
        <v>1.4999999999999999E-2</v>
      </c>
      <c r="G45" s="84">
        <v>1.4999999999999999E-2</v>
      </c>
      <c r="H45" s="84">
        <v>1.4E-2</v>
      </c>
      <c r="I45" s="84">
        <v>1.2999999999999999E-2</v>
      </c>
      <c r="J45" s="84">
        <v>1.4E-2</v>
      </c>
      <c r="K45" s="84">
        <v>3.4000000000000002E-2</v>
      </c>
      <c r="L45" s="84">
        <v>2.9000000000000001E-2</v>
      </c>
      <c r="M45" s="84">
        <v>2.1000000000000001E-2</v>
      </c>
      <c r="N45" s="84">
        <v>6.3E-2</v>
      </c>
      <c r="O45" s="84">
        <v>3.5000000000000003E-2</v>
      </c>
      <c r="P45" s="84">
        <v>2.3E-2</v>
      </c>
      <c r="Q45" s="86">
        <v>2.4E-2</v>
      </c>
      <c r="R45" s="85">
        <v>1.4999999999999999E-2</v>
      </c>
      <c r="S45" s="84">
        <v>0.02</v>
      </c>
      <c r="T45" s="220">
        <v>1.2999999999999999E-2</v>
      </c>
      <c r="U45" s="221" t="s">
        <v>25</v>
      </c>
      <c r="V45" s="221">
        <v>6.3E-2</v>
      </c>
      <c r="W45" s="222">
        <v>2.5000000000000001E-2</v>
      </c>
    </row>
    <row r="46" spans="1:23" ht="21.75" customHeight="1">
      <c r="A46" s="6"/>
      <c r="B46" s="111" t="s">
        <v>67</v>
      </c>
      <c r="C46" s="49"/>
      <c r="D46" s="50" t="s">
        <v>46</v>
      </c>
      <c r="E46" s="81">
        <v>2.9000000000000001E-2</v>
      </c>
      <c r="F46" s="82">
        <v>1.9E-2</v>
      </c>
      <c r="G46" s="82">
        <v>2.1000000000000001E-2</v>
      </c>
      <c r="H46" s="82">
        <v>2.5000000000000001E-2</v>
      </c>
      <c r="I46" s="82">
        <v>1.9E-2</v>
      </c>
      <c r="J46" s="82">
        <v>1.6E-2</v>
      </c>
      <c r="K46" s="82">
        <v>2.1000000000000001E-2</v>
      </c>
      <c r="L46" s="82">
        <v>2.9000000000000001E-2</v>
      </c>
      <c r="M46" s="82">
        <v>0.03</v>
      </c>
      <c r="N46" s="82">
        <v>4.2999999999999997E-2</v>
      </c>
      <c r="O46" s="82">
        <v>2.9000000000000001E-2</v>
      </c>
      <c r="P46" s="82">
        <v>2.4E-2</v>
      </c>
      <c r="Q46" s="81" t="s">
        <v>47</v>
      </c>
      <c r="R46" s="83" t="s">
        <v>47</v>
      </c>
      <c r="S46" s="82" t="s">
        <v>47</v>
      </c>
      <c r="T46" s="223">
        <v>1.6E-2</v>
      </c>
      <c r="U46" s="224" t="s">
        <v>25</v>
      </c>
      <c r="V46" s="224">
        <v>4.2999999999999997E-2</v>
      </c>
      <c r="W46" s="225">
        <v>2.5000000000000001E-2</v>
      </c>
    </row>
    <row r="47" spans="1:23" ht="21.75" customHeight="1">
      <c r="A47" s="6"/>
      <c r="B47" s="110" t="s">
        <v>85</v>
      </c>
      <c r="C47" s="35" t="s">
        <v>73</v>
      </c>
      <c r="D47" s="48" t="s">
        <v>45</v>
      </c>
      <c r="E47" s="84" t="s">
        <v>86</v>
      </c>
      <c r="F47" s="84" t="s">
        <v>86</v>
      </c>
      <c r="G47" s="84" t="s">
        <v>86</v>
      </c>
      <c r="H47" s="84" t="s">
        <v>86</v>
      </c>
      <c r="I47" s="84" t="s">
        <v>86</v>
      </c>
      <c r="J47" s="84" t="s">
        <v>86</v>
      </c>
      <c r="K47" s="84" t="s">
        <v>86</v>
      </c>
      <c r="L47" s="84" t="s">
        <v>86</v>
      </c>
      <c r="M47" s="84" t="s">
        <v>86</v>
      </c>
      <c r="N47" s="84">
        <v>1.7999999999999999E-2</v>
      </c>
      <c r="O47" s="84" t="s">
        <v>86</v>
      </c>
      <c r="P47" s="84" t="s">
        <v>86</v>
      </c>
      <c r="Q47" s="86">
        <v>5.0000000000000001E-3</v>
      </c>
      <c r="R47" s="85" t="s">
        <v>86</v>
      </c>
      <c r="S47" s="84">
        <v>8.0000000000000002E-3</v>
      </c>
      <c r="T47" s="220" t="s">
        <v>87</v>
      </c>
      <c r="U47" s="221" t="s">
        <v>25</v>
      </c>
      <c r="V47" s="221">
        <v>1.7999999999999999E-2</v>
      </c>
      <c r="W47" s="222">
        <v>4.0000000000000001E-3</v>
      </c>
    </row>
    <row r="48" spans="1:23" ht="21.75" customHeight="1">
      <c r="A48" s="6"/>
      <c r="B48" s="111"/>
      <c r="C48" s="49"/>
      <c r="D48" s="50" t="s">
        <v>46</v>
      </c>
      <c r="E48" s="81">
        <v>1.0999999999999999E-2</v>
      </c>
      <c r="F48" s="82">
        <v>3.0000000000000001E-3</v>
      </c>
      <c r="G48" s="82">
        <v>8.9999999999999993E-3</v>
      </c>
      <c r="H48" s="82">
        <v>1.2999999999999999E-2</v>
      </c>
      <c r="I48" s="82">
        <v>8.0000000000000002E-3</v>
      </c>
      <c r="J48" s="82">
        <v>7.0000000000000001E-3</v>
      </c>
      <c r="K48" s="82">
        <v>1.0999999999999999E-2</v>
      </c>
      <c r="L48" s="82">
        <v>1.6E-2</v>
      </c>
      <c r="M48" s="82">
        <v>0.01</v>
      </c>
      <c r="N48" s="82">
        <v>2.1999999999999999E-2</v>
      </c>
      <c r="O48" s="82">
        <v>8.0000000000000002E-3</v>
      </c>
      <c r="P48" s="82" t="s">
        <v>86</v>
      </c>
      <c r="Q48" s="81" t="s">
        <v>47</v>
      </c>
      <c r="R48" s="83" t="s">
        <v>47</v>
      </c>
      <c r="S48" s="82" t="s">
        <v>47</v>
      </c>
      <c r="T48" s="223" t="s">
        <v>87</v>
      </c>
      <c r="U48" s="224" t="s">
        <v>25</v>
      </c>
      <c r="V48" s="224">
        <v>2.1999999999999999E-2</v>
      </c>
      <c r="W48" s="225">
        <v>0.01</v>
      </c>
    </row>
    <row r="49" spans="1:23" ht="21.75" customHeight="1">
      <c r="A49" s="89"/>
      <c r="B49" s="112" t="s">
        <v>88</v>
      </c>
      <c r="C49" s="80" t="s">
        <v>73</v>
      </c>
      <c r="D49" s="71" t="s">
        <v>45</v>
      </c>
      <c r="E49" s="81">
        <v>1.4E-2</v>
      </c>
      <c r="F49" s="82">
        <v>2.4E-2</v>
      </c>
      <c r="G49" s="82">
        <v>3.0000000000000001E-3</v>
      </c>
      <c r="H49" s="82">
        <v>1E-3</v>
      </c>
      <c r="I49" s="82">
        <v>2E-3</v>
      </c>
      <c r="J49" s="82">
        <v>1E-3</v>
      </c>
      <c r="K49" s="82">
        <v>7.0000000000000001E-3</v>
      </c>
      <c r="L49" s="82">
        <v>6.0000000000000001E-3</v>
      </c>
      <c r="M49" s="82">
        <v>5.0000000000000001E-3</v>
      </c>
      <c r="N49" s="82">
        <v>1.2E-2</v>
      </c>
      <c r="O49" s="82">
        <v>8.0000000000000002E-3</v>
      </c>
      <c r="P49" s="87">
        <v>4.0000000000000001E-3</v>
      </c>
      <c r="Q49" s="88" t="s">
        <v>47</v>
      </c>
      <c r="R49" s="82" t="s">
        <v>47</v>
      </c>
      <c r="S49" s="82" t="s">
        <v>47</v>
      </c>
      <c r="T49" s="223">
        <v>1E-3</v>
      </c>
      <c r="U49" s="224" t="s">
        <v>25</v>
      </c>
      <c r="V49" s="226">
        <v>2.4E-2</v>
      </c>
      <c r="W49" s="225">
        <v>7.0000000000000001E-3</v>
      </c>
    </row>
    <row r="50" spans="1:23" ht="21.75" customHeight="1">
      <c r="A50" s="89"/>
      <c r="B50" s="112" t="s">
        <v>89</v>
      </c>
      <c r="C50" s="80" t="s">
        <v>73</v>
      </c>
      <c r="D50" s="71" t="s">
        <v>45</v>
      </c>
      <c r="E50" s="81" t="s">
        <v>47</v>
      </c>
      <c r="F50" s="82" t="s">
        <v>47</v>
      </c>
      <c r="G50" s="82" t="s">
        <v>47</v>
      </c>
      <c r="H50" s="82" t="s">
        <v>47</v>
      </c>
      <c r="I50" s="82" t="s">
        <v>47</v>
      </c>
      <c r="J50" s="82" t="s">
        <v>47</v>
      </c>
      <c r="K50" s="82" t="s">
        <v>47</v>
      </c>
      <c r="L50" s="82" t="s">
        <v>47</v>
      </c>
      <c r="M50" s="82" t="s">
        <v>47</v>
      </c>
      <c r="N50" s="91" t="s">
        <v>47</v>
      </c>
      <c r="O50" s="91" t="s">
        <v>47</v>
      </c>
      <c r="P50" s="87" t="s">
        <v>47</v>
      </c>
      <c r="Q50" s="92" t="s">
        <v>47</v>
      </c>
      <c r="R50" s="91" t="s">
        <v>47</v>
      </c>
      <c r="S50" s="91" t="s">
        <v>47</v>
      </c>
      <c r="T50" s="227" t="s">
        <v>24</v>
      </c>
      <c r="U50" s="224" t="s">
        <v>25</v>
      </c>
      <c r="V50" s="228" t="s">
        <v>24</v>
      </c>
      <c r="W50" s="229" t="s">
        <v>24</v>
      </c>
    </row>
    <row r="51" spans="1:23" ht="21.75" customHeight="1">
      <c r="A51" s="89"/>
      <c r="B51" s="112" t="s">
        <v>90</v>
      </c>
      <c r="C51" s="80" t="s">
        <v>73</v>
      </c>
      <c r="D51" s="71" t="s">
        <v>45</v>
      </c>
      <c r="E51" s="81" t="s">
        <v>47</v>
      </c>
      <c r="F51" s="82" t="s">
        <v>47</v>
      </c>
      <c r="G51" s="82" t="s">
        <v>47</v>
      </c>
      <c r="H51" s="82" t="s">
        <v>47</v>
      </c>
      <c r="I51" s="82" t="s">
        <v>47</v>
      </c>
      <c r="J51" s="82" t="s">
        <v>47</v>
      </c>
      <c r="K51" s="82" t="s">
        <v>47</v>
      </c>
      <c r="L51" s="82" t="s">
        <v>47</v>
      </c>
      <c r="M51" s="82" t="s">
        <v>47</v>
      </c>
      <c r="N51" s="91" t="s">
        <v>47</v>
      </c>
      <c r="O51" s="91" t="s">
        <v>47</v>
      </c>
      <c r="P51" s="87" t="s">
        <v>47</v>
      </c>
      <c r="Q51" s="92" t="s">
        <v>47</v>
      </c>
      <c r="R51" s="91" t="s">
        <v>47</v>
      </c>
      <c r="S51" s="91" t="s">
        <v>47</v>
      </c>
      <c r="T51" s="227" t="s">
        <v>24</v>
      </c>
      <c r="U51" s="224" t="s">
        <v>25</v>
      </c>
      <c r="V51" s="228" t="s">
        <v>24</v>
      </c>
      <c r="W51" s="229" t="s">
        <v>24</v>
      </c>
    </row>
    <row r="52" spans="1:23" ht="21.75" customHeight="1">
      <c r="A52" s="6"/>
      <c r="B52" s="110" t="s">
        <v>91</v>
      </c>
      <c r="C52" s="35" t="s">
        <v>92</v>
      </c>
      <c r="D52" s="54" t="s">
        <v>45</v>
      </c>
      <c r="E52" s="55">
        <v>2.8</v>
      </c>
      <c r="F52" s="57">
        <v>2.2000000000000002</v>
      </c>
      <c r="G52" s="57">
        <v>2</v>
      </c>
      <c r="H52" s="57">
        <v>2.2000000000000002</v>
      </c>
      <c r="I52" s="57">
        <v>1.6</v>
      </c>
      <c r="J52" s="57">
        <v>1.3</v>
      </c>
      <c r="K52" s="57">
        <v>3</v>
      </c>
      <c r="L52" s="57">
        <v>2.4</v>
      </c>
      <c r="M52" s="57">
        <v>2.9</v>
      </c>
      <c r="N52" s="57">
        <v>4.3</v>
      </c>
      <c r="O52" s="57">
        <v>4.2</v>
      </c>
      <c r="P52" s="152">
        <v>2.8</v>
      </c>
      <c r="Q52" s="57">
        <v>2.6</v>
      </c>
      <c r="R52" s="57">
        <v>1.6</v>
      </c>
      <c r="S52" s="57">
        <v>1.6</v>
      </c>
      <c r="T52" s="186">
        <v>1.3</v>
      </c>
      <c r="U52" s="187" t="s">
        <v>25</v>
      </c>
      <c r="V52" s="187">
        <v>4.3</v>
      </c>
      <c r="W52" s="188">
        <v>2.6</v>
      </c>
    </row>
    <row r="53" spans="1:23" ht="21.75" customHeight="1">
      <c r="A53" s="6"/>
      <c r="B53" s="111" t="s">
        <v>93</v>
      </c>
      <c r="C53" s="49" t="s">
        <v>93</v>
      </c>
      <c r="D53" s="50" t="s">
        <v>46</v>
      </c>
      <c r="E53" s="51">
        <v>2.2999999999999998</v>
      </c>
      <c r="F53" s="53">
        <v>2.2000000000000002</v>
      </c>
      <c r="G53" s="53">
        <v>1.2</v>
      </c>
      <c r="H53" s="53">
        <v>2.2000000000000002</v>
      </c>
      <c r="I53" s="53">
        <v>0.8</v>
      </c>
      <c r="J53" s="53">
        <v>1.9</v>
      </c>
      <c r="K53" s="53">
        <v>1.7</v>
      </c>
      <c r="L53" s="53">
        <v>1.7</v>
      </c>
      <c r="M53" s="53">
        <v>2.6</v>
      </c>
      <c r="N53" s="53">
        <v>2.1</v>
      </c>
      <c r="O53" s="53">
        <v>2.2999999999999998</v>
      </c>
      <c r="P53" s="53">
        <v>2.9</v>
      </c>
      <c r="Q53" s="51" t="s">
        <v>47</v>
      </c>
      <c r="R53" s="52" t="s">
        <v>47</v>
      </c>
      <c r="S53" s="53" t="s">
        <v>47</v>
      </c>
      <c r="T53" s="183">
        <v>0.8</v>
      </c>
      <c r="U53" s="184" t="s">
        <v>25</v>
      </c>
      <c r="V53" s="184">
        <v>2.9</v>
      </c>
      <c r="W53" s="185">
        <v>2</v>
      </c>
    </row>
    <row r="54" spans="1:23" ht="21.75" customHeight="1">
      <c r="A54" s="6"/>
      <c r="B54" s="110" t="s">
        <v>94</v>
      </c>
      <c r="C54" s="35" t="s">
        <v>73</v>
      </c>
      <c r="D54" s="48" t="s">
        <v>45</v>
      </c>
      <c r="E54" s="93">
        <v>2</v>
      </c>
      <c r="F54" s="95">
        <v>2</v>
      </c>
      <c r="G54" s="95">
        <v>5</v>
      </c>
      <c r="H54" s="95">
        <v>3</v>
      </c>
      <c r="I54" s="95">
        <v>3</v>
      </c>
      <c r="J54" s="95">
        <v>3</v>
      </c>
      <c r="K54" s="95">
        <v>6</v>
      </c>
      <c r="L54" s="95">
        <v>4</v>
      </c>
      <c r="M54" s="95">
        <v>3</v>
      </c>
      <c r="N54" s="95">
        <v>7</v>
      </c>
      <c r="O54" s="95">
        <v>5</v>
      </c>
      <c r="P54" s="140">
        <v>4</v>
      </c>
      <c r="Q54" s="93" t="s">
        <v>47</v>
      </c>
      <c r="R54" s="94" t="s">
        <v>47</v>
      </c>
      <c r="S54" s="95" t="s">
        <v>47</v>
      </c>
      <c r="T54" s="189">
        <v>2</v>
      </c>
      <c r="U54" s="190" t="s">
        <v>25</v>
      </c>
      <c r="V54" s="190">
        <v>7</v>
      </c>
      <c r="W54" s="191">
        <v>4</v>
      </c>
    </row>
    <row r="55" spans="1:23" ht="21.75" customHeight="1">
      <c r="A55" s="6"/>
      <c r="B55" s="111" t="s">
        <v>95</v>
      </c>
      <c r="C55" s="49"/>
      <c r="D55" s="50" t="s">
        <v>46</v>
      </c>
      <c r="E55" s="96">
        <v>2</v>
      </c>
      <c r="F55" s="98">
        <v>3</v>
      </c>
      <c r="G55" s="98">
        <v>3</v>
      </c>
      <c r="H55" s="98">
        <v>4</v>
      </c>
      <c r="I55" s="98">
        <v>1</v>
      </c>
      <c r="J55" s="98">
        <v>2</v>
      </c>
      <c r="K55" s="98">
        <v>3</v>
      </c>
      <c r="L55" s="98">
        <v>2</v>
      </c>
      <c r="M55" s="98">
        <v>4</v>
      </c>
      <c r="N55" s="98">
        <v>4</v>
      </c>
      <c r="O55" s="98">
        <v>3</v>
      </c>
      <c r="P55" s="153">
        <v>3</v>
      </c>
      <c r="Q55" s="96" t="s">
        <v>47</v>
      </c>
      <c r="R55" s="97" t="s">
        <v>47</v>
      </c>
      <c r="S55" s="98" t="s">
        <v>47</v>
      </c>
      <c r="T55" s="230">
        <v>1</v>
      </c>
      <c r="U55" s="231" t="s">
        <v>25</v>
      </c>
      <c r="V55" s="231">
        <v>4</v>
      </c>
      <c r="W55" s="232">
        <v>3</v>
      </c>
    </row>
    <row r="56" spans="1:23" ht="21.75" customHeight="1">
      <c r="A56" s="6"/>
      <c r="B56" s="110" t="s">
        <v>96</v>
      </c>
      <c r="C56" s="35" t="s">
        <v>73</v>
      </c>
      <c r="D56" s="48" t="s">
        <v>45</v>
      </c>
      <c r="E56" s="93" t="s">
        <v>79</v>
      </c>
      <c r="F56" s="95">
        <v>1</v>
      </c>
      <c r="G56" s="95">
        <v>3</v>
      </c>
      <c r="H56" s="95" t="s">
        <v>79</v>
      </c>
      <c r="I56" s="95" t="s">
        <v>79</v>
      </c>
      <c r="J56" s="95" t="s">
        <v>79</v>
      </c>
      <c r="K56" s="95">
        <v>3</v>
      </c>
      <c r="L56" s="95">
        <v>2</v>
      </c>
      <c r="M56" s="95">
        <v>1</v>
      </c>
      <c r="N56" s="95">
        <v>4</v>
      </c>
      <c r="O56" s="95">
        <v>2</v>
      </c>
      <c r="P56" s="140">
        <v>2</v>
      </c>
      <c r="Q56" s="93" t="s">
        <v>47</v>
      </c>
      <c r="R56" s="94" t="s">
        <v>47</v>
      </c>
      <c r="S56" s="95" t="s">
        <v>47</v>
      </c>
      <c r="T56" s="189" t="s">
        <v>78</v>
      </c>
      <c r="U56" s="190" t="s">
        <v>25</v>
      </c>
      <c r="V56" s="233">
        <v>4</v>
      </c>
      <c r="W56" s="233">
        <v>2</v>
      </c>
    </row>
    <row r="57" spans="1:23" ht="21.75" customHeight="1">
      <c r="A57" s="6"/>
      <c r="B57" s="111" t="s">
        <v>95</v>
      </c>
      <c r="C57" s="49"/>
      <c r="D57" s="50" t="s">
        <v>46</v>
      </c>
      <c r="E57" s="96" t="s">
        <v>79</v>
      </c>
      <c r="F57" s="98" t="s">
        <v>79</v>
      </c>
      <c r="G57" s="98">
        <v>1</v>
      </c>
      <c r="H57" s="98" t="s">
        <v>79</v>
      </c>
      <c r="I57" s="97" t="s">
        <v>79</v>
      </c>
      <c r="J57" s="98" t="s">
        <v>79</v>
      </c>
      <c r="K57" s="97">
        <v>1</v>
      </c>
      <c r="L57" s="98" t="s">
        <v>79</v>
      </c>
      <c r="M57" s="98" t="s">
        <v>79</v>
      </c>
      <c r="N57" s="98" t="s">
        <v>79</v>
      </c>
      <c r="O57" s="97">
        <v>1</v>
      </c>
      <c r="P57" s="98">
        <v>2</v>
      </c>
      <c r="Q57" s="96" t="s">
        <v>47</v>
      </c>
      <c r="R57" s="97" t="s">
        <v>47</v>
      </c>
      <c r="S57" s="98" t="s">
        <v>47</v>
      </c>
      <c r="T57" s="230" t="s">
        <v>78</v>
      </c>
      <c r="U57" s="231" t="s">
        <v>25</v>
      </c>
      <c r="V57" s="231">
        <v>2</v>
      </c>
      <c r="W57" s="232">
        <v>1</v>
      </c>
    </row>
    <row r="58" spans="1:23" ht="21.75" customHeight="1">
      <c r="A58" s="6"/>
      <c r="B58" s="111" t="s">
        <v>97</v>
      </c>
      <c r="C58" s="49" t="s">
        <v>98</v>
      </c>
      <c r="D58" s="50" t="s">
        <v>45</v>
      </c>
      <c r="E58" s="154">
        <v>4</v>
      </c>
      <c r="F58" s="53">
        <v>3.5</v>
      </c>
      <c r="G58" s="53">
        <v>2.6</v>
      </c>
      <c r="H58" s="53">
        <v>2.5</v>
      </c>
      <c r="I58" s="53">
        <v>1.8</v>
      </c>
      <c r="J58" s="53">
        <v>2.1</v>
      </c>
      <c r="K58" s="53">
        <v>5.2</v>
      </c>
      <c r="L58" s="53">
        <v>2.6</v>
      </c>
      <c r="M58" s="53">
        <v>2.8</v>
      </c>
      <c r="N58" s="63">
        <v>4.5</v>
      </c>
      <c r="O58" s="53">
        <v>5.2</v>
      </c>
      <c r="P58" s="53">
        <v>3.2</v>
      </c>
      <c r="Q58" s="154">
        <v>3.4</v>
      </c>
      <c r="R58" s="52">
        <v>2.2000000000000002</v>
      </c>
      <c r="S58" s="53">
        <v>0.9</v>
      </c>
      <c r="T58" s="183">
        <v>1.8</v>
      </c>
      <c r="U58" s="184" t="s">
        <v>25</v>
      </c>
      <c r="V58" s="184">
        <v>5.2</v>
      </c>
      <c r="W58" s="234">
        <v>3.3</v>
      </c>
    </row>
    <row r="59" spans="1:23" ht="21.75" customHeight="1">
      <c r="A59" s="6"/>
      <c r="B59" s="111" t="s">
        <v>99</v>
      </c>
      <c r="C59" s="49" t="s">
        <v>98</v>
      </c>
      <c r="D59" s="50" t="s">
        <v>45</v>
      </c>
      <c r="E59" s="52">
        <v>1.2</v>
      </c>
      <c r="F59" s="53">
        <v>0.4</v>
      </c>
      <c r="G59" s="53">
        <v>0.6</v>
      </c>
      <c r="H59" s="53">
        <v>0.4</v>
      </c>
      <c r="I59" s="53">
        <v>0.4</v>
      </c>
      <c r="J59" s="53">
        <v>0.4</v>
      </c>
      <c r="K59" s="53">
        <v>1.6</v>
      </c>
      <c r="L59" s="53">
        <v>0.6</v>
      </c>
      <c r="M59" s="53">
        <v>0.8</v>
      </c>
      <c r="N59" s="155">
        <v>3.1</v>
      </c>
      <c r="O59" s="53">
        <v>1.2</v>
      </c>
      <c r="P59" s="108">
        <v>1.1000000000000001</v>
      </c>
      <c r="Q59" s="51">
        <v>0.7</v>
      </c>
      <c r="R59" s="52">
        <v>0.6</v>
      </c>
      <c r="S59" s="53">
        <v>0.5</v>
      </c>
      <c r="T59" s="183">
        <v>0.4</v>
      </c>
      <c r="U59" s="184" t="s">
        <v>25</v>
      </c>
      <c r="V59" s="184">
        <v>3.1</v>
      </c>
      <c r="W59" s="234">
        <v>1</v>
      </c>
    </row>
    <row r="60" spans="1:23" ht="21.75" customHeight="1">
      <c r="A60" s="6"/>
      <c r="B60" s="110" t="s">
        <v>100</v>
      </c>
      <c r="C60" s="35" t="s">
        <v>101</v>
      </c>
      <c r="D60" s="99" t="s">
        <v>45</v>
      </c>
      <c r="E60" s="156">
        <v>4290</v>
      </c>
      <c r="F60" s="95">
        <v>4480</v>
      </c>
      <c r="G60" s="95">
        <v>4450</v>
      </c>
      <c r="H60" s="156">
        <v>4500</v>
      </c>
      <c r="I60" s="95">
        <v>4520</v>
      </c>
      <c r="J60" s="156">
        <v>4660</v>
      </c>
      <c r="K60" s="95">
        <v>4290</v>
      </c>
      <c r="L60" s="156">
        <v>4490</v>
      </c>
      <c r="M60" s="95">
        <v>4500</v>
      </c>
      <c r="N60" s="156">
        <v>3860</v>
      </c>
      <c r="O60" s="95">
        <v>4320</v>
      </c>
      <c r="P60" s="157">
        <v>4480</v>
      </c>
      <c r="Q60" s="156">
        <v>4460</v>
      </c>
      <c r="R60" s="95">
        <v>4560</v>
      </c>
      <c r="S60" s="156">
        <v>4600</v>
      </c>
      <c r="T60" s="192">
        <v>3860</v>
      </c>
      <c r="U60" s="193" t="s">
        <v>25</v>
      </c>
      <c r="V60" s="193">
        <v>4660</v>
      </c>
      <c r="W60" s="191">
        <v>4400</v>
      </c>
    </row>
    <row r="61" spans="1:23" ht="21.75" customHeight="1">
      <c r="A61" s="6"/>
      <c r="B61" s="111"/>
      <c r="C61" s="49"/>
      <c r="D61" s="100" t="s">
        <v>46</v>
      </c>
      <c r="E61" s="158">
        <v>4580</v>
      </c>
      <c r="F61" s="98">
        <v>4570</v>
      </c>
      <c r="G61" s="98">
        <v>4610</v>
      </c>
      <c r="H61" s="159">
        <v>4620</v>
      </c>
      <c r="I61" s="98">
        <v>4620</v>
      </c>
      <c r="J61" s="159">
        <v>4710</v>
      </c>
      <c r="K61" s="98">
        <v>4610</v>
      </c>
      <c r="L61" s="159">
        <v>4600</v>
      </c>
      <c r="M61" s="98">
        <v>4610</v>
      </c>
      <c r="N61" s="159">
        <v>4600</v>
      </c>
      <c r="O61" s="98">
        <v>4580</v>
      </c>
      <c r="P61" s="160">
        <v>4600</v>
      </c>
      <c r="Q61" s="96" t="s">
        <v>47</v>
      </c>
      <c r="R61" s="97" t="s">
        <v>47</v>
      </c>
      <c r="S61" s="98" t="s">
        <v>47</v>
      </c>
      <c r="T61" s="230"/>
      <c r="U61" s="231"/>
      <c r="V61" s="231"/>
      <c r="W61" s="232"/>
    </row>
    <row r="62" spans="1:23" ht="21.75" customHeight="1">
      <c r="A62" s="6"/>
      <c r="B62" s="101" t="s">
        <v>102</v>
      </c>
      <c r="C62" s="102"/>
      <c r="D62" s="103"/>
      <c r="E62" s="10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05"/>
      <c r="U62" s="106"/>
      <c r="V62" s="106"/>
      <c r="W62" s="106"/>
    </row>
  </sheetData>
  <phoneticPr fontId="2"/>
  <conditionalFormatting sqref="E36:E37 K36:M37">
    <cfRule type="cellIs" dxfId="188" priority="27" stopIfTrue="1" operator="greaterThanOrEqual">
      <formula>0.61</formula>
    </cfRule>
  </conditionalFormatting>
  <conditionalFormatting sqref="E45:E46 K45:M46">
    <cfRule type="cellIs" dxfId="187" priority="30" stopIfTrue="1" operator="greaterThanOrEqual">
      <formula>0.051</formula>
    </cfRule>
  </conditionalFormatting>
  <conditionalFormatting sqref="E49:E51 G49:G51 I49:L51 N49:O49">
    <cfRule type="cellIs" dxfId="186" priority="17" stopIfTrue="1" operator="greaterThan">
      <formula>0.02</formula>
    </cfRule>
  </conditionalFormatting>
  <conditionalFormatting sqref="E50 G50 I50:L50 N50:O50">
    <cfRule type="cellIs" dxfId="185" priority="16" stopIfTrue="1" operator="greaterThan">
      <formula>0.001</formula>
    </cfRule>
  </conditionalFormatting>
  <conditionalFormatting sqref="E51 G51 I51:L51 N51:O51">
    <cfRule type="cellIs" dxfId="184" priority="14" stopIfTrue="1" operator="greaterThan">
      <formula>0.01</formula>
    </cfRule>
  </conditionalFormatting>
  <conditionalFormatting sqref="E21:J23">
    <cfRule type="cellIs" dxfId="183" priority="8" stopIfTrue="1" operator="equal">
      <formula>"&lt;0.5"</formula>
    </cfRule>
    <cfRule type="cellIs" dxfId="182" priority="21" stopIfTrue="1" operator="lessThan">
      <formula>7.5</formula>
    </cfRule>
  </conditionalFormatting>
  <conditionalFormatting sqref="E27:J28">
    <cfRule type="cellIs" dxfId="181" priority="24" stopIfTrue="1" operator="greaterThanOrEqual">
      <formula>2.1</formula>
    </cfRule>
  </conditionalFormatting>
  <conditionalFormatting sqref="E19:M20">
    <cfRule type="cellIs" dxfId="180" priority="19" stopIfTrue="1" operator="notBetween">
      <formula>7.8</formula>
      <formula>8.3</formula>
    </cfRule>
  </conditionalFormatting>
  <conditionalFormatting sqref="E50:M51">
    <cfRule type="cellIs" dxfId="179" priority="1" stopIfTrue="1" operator="equal">
      <formula>"&lt;0.001"</formula>
    </cfRule>
  </conditionalFormatting>
  <conditionalFormatting sqref="E35:O35">
    <cfRule type="cellIs" dxfId="178" priority="33" stopIfTrue="1" operator="equal">
      <formula>"&lt;0.5"</formula>
    </cfRule>
    <cfRule type="cellIs" dxfId="177" priority="34" stopIfTrue="1" operator="greaterThanOrEqual">
      <formula>0.5</formula>
    </cfRule>
  </conditionalFormatting>
  <conditionalFormatting sqref="E49:P49">
    <cfRule type="cellIs" dxfId="176" priority="12" stopIfTrue="1" operator="equal">
      <formula>"&lt;0.001"</formula>
    </cfRule>
  </conditionalFormatting>
  <conditionalFormatting sqref="E50:P50">
    <cfRule type="cellIs" dxfId="175" priority="11" stopIfTrue="1" operator="equal">
      <formula>"&lt;0.00006"</formula>
    </cfRule>
  </conditionalFormatting>
  <conditionalFormatting sqref="E51:P51">
    <cfRule type="cellIs" priority="10" stopIfTrue="1" operator="equal">
      <formula>"&lt;0.0006"</formula>
    </cfRule>
  </conditionalFormatting>
  <conditionalFormatting sqref="E4:S37 E45:S61">
    <cfRule type="cellIs" dxfId="174" priority="4" stopIfTrue="1" operator="equal">
      <formula>"-"</formula>
    </cfRule>
  </conditionalFormatting>
  <conditionalFormatting sqref="E35:S35">
    <cfRule type="cellIs" dxfId="173" priority="3" stopIfTrue="1" operator="equal">
      <formula>"－"</formula>
    </cfRule>
  </conditionalFormatting>
  <conditionalFormatting sqref="E45:S61 E4:S37">
    <cfRule type="cellIs" dxfId="172" priority="2" stopIfTrue="1" operator="equal">
      <formula>"－"</formula>
    </cfRule>
  </conditionalFormatting>
  <conditionalFormatting sqref="E49:S51">
    <cfRule type="cellIs" dxfId="171" priority="9" stopIfTrue="1" operator="equal">
      <formula>"－"</formula>
    </cfRule>
  </conditionalFormatting>
  <conditionalFormatting sqref="F49:F51 H49:H51 M49:M51 P49">
    <cfRule type="cellIs" dxfId="170" priority="18" stopIfTrue="1" operator="greaterThan">
      <formula>0.01</formula>
    </cfRule>
  </conditionalFormatting>
  <conditionalFormatting sqref="F50 H50 M50 P50">
    <cfRule type="cellIs" dxfId="169" priority="15" stopIfTrue="1" operator="greaterThan">
      <formula>0.0007</formula>
    </cfRule>
  </conditionalFormatting>
  <conditionalFormatting sqref="F51 H51 M51 P51">
    <cfRule type="cellIs" dxfId="168" priority="13" stopIfTrue="1" operator="greaterThan">
      <formula>0.006</formula>
    </cfRule>
  </conditionalFormatting>
  <conditionalFormatting sqref="F36:J37">
    <cfRule type="cellIs" dxfId="167" priority="26" stopIfTrue="1" operator="greaterThanOrEqual">
      <formula>0.31</formula>
    </cfRule>
  </conditionalFormatting>
  <conditionalFormatting sqref="F45:J46">
    <cfRule type="cellIs" dxfId="166" priority="29" stopIfTrue="1" operator="greaterThanOrEqual">
      <formula>0.031</formula>
    </cfRule>
  </conditionalFormatting>
  <conditionalFormatting sqref="K21:M23">
    <cfRule type="cellIs" dxfId="165" priority="7" stopIfTrue="1" operator="equal">
      <formula>"&lt;0.5"</formula>
    </cfRule>
    <cfRule type="cellIs" dxfId="164" priority="22" stopIfTrue="1" operator="lessThan">
      <formula>5</formula>
    </cfRule>
  </conditionalFormatting>
  <conditionalFormatting sqref="K27:M28">
    <cfRule type="cellIs" dxfId="163" priority="25" stopIfTrue="1" operator="greaterThanOrEqual">
      <formula>3.1</formula>
    </cfRule>
  </conditionalFormatting>
  <conditionalFormatting sqref="N36:P37">
    <cfRule type="cellIs" dxfId="162" priority="28" stopIfTrue="1" operator="greaterThanOrEqual">
      <formula>1.1</formula>
    </cfRule>
  </conditionalFormatting>
  <conditionalFormatting sqref="N45:P46">
    <cfRule type="cellIs" dxfId="161" priority="31" stopIfTrue="1" operator="greaterThanOrEqual">
      <formula>0.091</formula>
    </cfRule>
  </conditionalFormatting>
  <conditionalFormatting sqref="N21:S23">
    <cfRule type="cellIs" dxfId="160" priority="6" stopIfTrue="1" operator="equal">
      <formula>"&lt;0.5"</formula>
    </cfRule>
    <cfRule type="cellIs" dxfId="159" priority="23" stopIfTrue="1" operator="lessThan">
      <formula>2</formula>
    </cfRule>
  </conditionalFormatting>
  <conditionalFormatting sqref="Q19:S19 N19:P20">
    <cfRule type="cellIs" dxfId="158" priority="20" stopIfTrue="1" operator="notBetween">
      <formula>7</formula>
      <formula>8.3</formula>
    </cfRule>
  </conditionalFormatting>
  <conditionalFormatting sqref="Q27:S27 N27:P28">
    <cfRule type="cellIs" dxfId="157" priority="32" stopIfTrue="1" operator="greaterThanOrEqual">
      <formula>8.1</formula>
    </cfRule>
  </conditionalFormatting>
  <conditionalFormatting sqref="T21:W23">
    <cfRule type="cellIs" dxfId="156" priority="5" stopIfTrue="1" operator="equal">
      <formula>"&lt;0.5"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C9F8-F929-47DA-A9D2-69CF23993151}">
  <sheetPr codeName="Sheet3">
    <pageSetUpPr fitToPage="1"/>
  </sheetPr>
  <dimension ref="B1:X66"/>
  <sheetViews>
    <sheetView showGridLines="0" zoomScale="70" zoomScaleNormal="70" workbookViewId="0"/>
  </sheetViews>
  <sheetFormatPr defaultColWidth="9" defaultRowHeight="15" customHeight="1"/>
  <cols>
    <col min="1" max="1" width="4.08984375" style="6" customWidth="1"/>
    <col min="2" max="2" width="31" style="7" customWidth="1"/>
    <col min="3" max="3" width="15" style="6" customWidth="1"/>
    <col min="4" max="4" width="4" style="8" customWidth="1"/>
    <col min="5" max="19" width="13.08984375" style="6" customWidth="1"/>
    <col min="20" max="20" width="11" style="6" customWidth="1"/>
    <col min="21" max="21" width="3.6328125" style="106" customWidth="1"/>
    <col min="22" max="23" width="10.90625" style="6" customWidth="1"/>
    <col min="24" max="24" width="11.90625" style="6" bestFit="1" customWidth="1"/>
    <col min="25" max="238" width="9" style="6"/>
    <col min="239" max="239" width="31" style="6" customWidth="1"/>
    <col min="240" max="240" width="15" style="6" customWidth="1"/>
    <col min="241" max="241" width="4" style="6" customWidth="1"/>
    <col min="242" max="256" width="13.08984375" style="6" customWidth="1"/>
    <col min="257" max="257" width="11" style="6" customWidth="1"/>
    <col min="258" max="258" width="3.6328125" style="6" customWidth="1"/>
    <col min="259" max="260" width="10.90625" style="6" customWidth="1"/>
    <col min="261" max="261" width="11.90625" style="6" bestFit="1" customWidth="1"/>
    <col min="262" max="494" width="9" style="6"/>
    <col min="495" max="495" width="31" style="6" customWidth="1"/>
    <col min="496" max="496" width="15" style="6" customWidth="1"/>
    <col min="497" max="497" width="4" style="6" customWidth="1"/>
    <col min="498" max="512" width="13.08984375" style="6" customWidth="1"/>
    <col min="513" max="513" width="11" style="6" customWidth="1"/>
    <col min="514" max="514" width="3.6328125" style="6" customWidth="1"/>
    <col min="515" max="516" width="10.90625" style="6" customWidth="1"/>
    <col min="517" max="517" width="11.90625" style="6" bestFit="1" customWidth="1"/>
    <col min="518" max="750" width="9" style="6"/>
    <col min="751" max="751" width="31" style="6" customWidth="1"/>
    <col min="752" max="752" width="15" style="6" customWidth="1"/>
    <col min="753" max="753" width="4" style="6" customWidth="1"/>
    <col min="754" max="768" width="13.08984375" style="6" customWidth="1"/>
    <col min="769" max="769" width="11" style="6" customWidth="1"/>
    <col min="770" max="770" width="3.6328125" style="6" customWidth="1"/>
    <col min="771" max="772" width="10.90625" style="6" customWidth="1"/>
    <col min="773" max="773" width="11.90625" style="6" bestFit="1" customWidth="1"/>
    <col min="774" max="1006" width="9" style="6"/>
    <col min="1007" max="1007" width="31" style="6" customWidth="1"/>
    <col min="1008" max="1008" width="15" style="6" customWidth="1"/>
    <col min="1009" max="1009" width="4" style="6" customWidth="1"/>
    <col min="1010" max="1024" width="13.08984375" style="6" customWidth="1"/>
    <col min="1025" max="1025" width="11" style="6" customWidth="1"/>
    <col min="1026" max="1026" width="3.6328125" style="6" customWidth="1"/>
    <col min="1027" max="1028" width="10.90625" style="6" customWidth="1"/>
    <col min="1029" max="1029" width="11.90625" style="6" bestFit="1" customWidth="1"/>
    <col min="1030" max="1262" width="9" style="6"/>
    <col min="1263" max="1263" width="31" style="6" customWidth="1"/>
    <col min="1264" max="1264" width="15" style="6" customWidth="1"/>
    <col min="1265" max="1265" width="4" style="6" customWidth="1"/>
    <col min="1266" max="1280" width="13.08984375" style="6" customWidth="1"/>
    <col min="1281" max="1281" width="11" style="6" customWidth="1"/>
    <col min="1282" max="1282" width="3.6328125" style="6" customWidth="1"/>
    <col min="1283" max="1284" width="10.90625" style="6" customWidth="1"/>
    <col min="1285" max="1285" width="11.90625" style="6" bestFit="1" customWidth="1"/>
    <col min="1286" max="1518" width="9" style="6"/>
    <col min="1519" max="1519" width="31" style="6" customWidth="1"/>
    <col min="1520" max="1520" width="15" style="6" customWidth="1"/>
    <col min="1521" max="1521" width="4" style="6" customWidth="1"/>
    <col min="1522" max="1536" width="13.08984375" style="6" customWidth="1"/>
    <col min="1537" max="1537" width="11" style="6" customWidth="1"/>
    <col min="1538" max="1538" width="3.6328125" style="6" customWidth="1"/>
    <col min="1539" max="1540" width="10.90625" style="6" customWidth="1"/>
    <col min="1541" max="1541" width="11.90625" style="6" bestFit="1" customWidth="1"/>
    <col min="1542" max="1774" width="9" style="6"/>
    <col min="1775" max="1775" width="31" style="6" customWidth="1"/>
    <col min="1776" max="1776" width="15" style="6" customWidth="1"/>
    <col min="1777" max="1777" width="4" style="6" customWidth="1"/>
    <col min="1778" max="1792" width="13.08984375" style="6" customWidth="1"/>
    <col min="1793" max="1793" width="11" style="6" customWidth="1"/>
    <col min="1794" max="1794" width="3.6328125" style="6" customWidth="1"/>
    <col min="1795" max="1796" width="10.90625" style="6" customWidth="1"/>
    <col min="1797" max="1797" width="11.90625" style="6" bestFit="1" customWidth="1"/>
    <col min="1798" max="2030" width="9" style="6"/>
    <col min="2031" max="2031" width="31" style="6" customWidth="1"/>
    <col min="2032" max="2032" width="15" style="6" customWidth="1"/>
    <col min="2033" max="2033" width="4" style="6" customWidth="1"/>
    <col min="2034" max="2048" width="13.08984375" style="6" customWidth="1"/>
    <col min="2049" max="2049" width="11" style="6" customWidth="1"/>
    <col min="2050" max="2050" width="3.6328125" style="6" customWidth="1"/>
    <col min="2051" max="2052" width="10.90625" style="6" customWidth="1"/>
    <col min="2053" max="2053" width="11.90625" style="6" bestFit="1" customWidth="1"/>
    <col min="2054" max="2286" width="9" style="6"/>
    <col min="2287" max="2287" width="31" style="6" customWidth="1"/>
    <col min="2288" max="2288" width="15" style="6" customWidth="1"/>
    <col min="2289" max="2289" width="4" style="6" customWidth="1"/>
    <col min="2290" max="2304" width="13.08984375" style="6" customWidth="1"/>
    <col min="2305" max="2305" width="11" style="6" customWidth="1"/>
    <col min="2306" max="2306" width="3.6328125" style="6" customWidth="1"/>
    <col min="2307" max="2308" width="10.90625" style="6" customWidth="1"/>
    <col min="2309" max="2309" width="11.90625" style="6" bestFit="1" customWidth="1"/>
    <col min="2310" max="2542" width="9" style="6"/>
    <col min="2543" max="2543" width="31" style="6" customWidth="1"/>
    <col min="2544" max="2544" width="15" style="6" customWidth="1"/>
    <col min="2545" max="2545" width="4" style="6" customWidth="1"/>
    <col min="2546" max="2560" width="13.08984375" style="6" customWidth="1"/>
    <col min="2561" max="2561" width="11" style="6" customWidth="1"/>
    <col min="2562" max="2562" width="3.6328125" style="6" customWidth="1"/>
    <col min="2563" max="2564" width="10.90625" style="6" customWidth="1"/>
    <col min="2565" max="2565" width="11.90625" style="6" bestFit="1" customWidth="1"/>
    <col min="2566" max="2798" width="9" style="6"/>
    <col min="2799" max="2799" width="31" style="6" customWidth="1"/>
    <col min="2800" max="2800" width="15" style="6" customWidth="1"/>
    <col min="2801" max="2801" width="4" style="6" customWidth="1"/>
    <col min="2802" max="2816" width="13.08984375" style="6" customWidth="1"/>
    <col min="2817" max="2817" width="11" style="6" customWidth="1"/>
    <col min="2818" max="2818" width="3.6328125" style="6" customWidth="1"/>
    <col min="2819" max="2820" width="10.90625" style="6" customWidth="1"/>
    <col min="2821" max="2821" width="11.90625" style="6" bestFit="1" customWidth="1"/>
    <col min="2822" max="3054" width="9" style="6"/>
    <col min="3055" max="3055" width="31" style="6" customWidth="1"/>
    <col min="3056" max="3056" width="15" style="6" customWidth="1"/>
    <col min="3057" max="3057" width="4" style="6" customWidth="1"/>
    <col min="3058" max="3072" width="13.08984375" style="6" customWidth="1"/>
    <col min="3073" max="3073" width="11" style="6" customWidth="1"/>
    <col min="3074" max="3074" width="3.6328125" style="6" customWidth="1"/>
    <col min="3075" max="3076" width="10.90625" style="6" customWidth="1"/>
    <col min="3077" max="3077" width="11.90625" style="6" bestFit="1" customWidth="1"/>
    <col min="3078" max="3310" width="9" style="6"/>
    <col min="3311" max="3311" width="31" style="6" customWidth="1"/>
    <col min="3312" max="3312" width="15" style="6" customWidth="1"/>
    <col min="3313" max="3313" width="4" style="6" customWidth="1"/>
    <col min="3314" max="3328" width="13.08984375" style="6" customWidth="1"/>
    <col min="3329" max="3329" width="11" style="6" customWidth="1"/>
    <col min="3330" max="3330" width="3.6328125" style="6" customWidth="1"/>
    <col min="3331" max="3332" width="10.90625" style="6" customWidth="1"/>
    <col min="3333" max="3333" width="11.90625" style="6" bestFit="1" customWidth="1"/>
    <col min="3334" max="3566" width="9" style="6"/>
    <col min="3567" max="3567" width="31" style="6" customWidth="1"/>
    <col min="3568" max="3568" width="15" style="6" customWidth="1"/>
    <col min="3569" max="3569" width="4" style="6" customWidth="1"/>
    <col min="3570" max="3584" width="13.08984375" style="6" customWidth="1"/>
    <col min="3585" max="3585" width="11" style="6" customWidth="1"/>
    <col min="3586" max="3586" width="3.6328125" style="6" customWidth="1"/>
    <col min="3587" max="3588" width="10.90625" style="6" customWidth="1"/>
    <col min="3589" max="3589" width="11.90625" style="6" bestFit="1" customWidth="1"/>
    <col min="3590" max="3822" width="9" style="6"/>
    <col min="3823" max="3823" width="31" style="6" customWidth="1"/>
    <col min="3824" max="3824" width="15" style="6" customWidth="1"/>
    <col min="3825" max="3825" width="4" style="6" customWidth="1"/>
    <col min="3826" max="3840" width="13.08984375" style="6" customWidth="1"/>
    <col min="3841" max="3841" width="11" style="6" customWidth="1"/>
    <col min="3842" max="3842" width="3.6328125" style="6" customWidth="1"/>
    <col min="3843" max="3844" width="10.90625" style="6" customWidth="1"/>
    <col min="3845" max="3845" width="11.90625" style="6" bestFit="1" customWidth="1"/>
    <col min="3846" max="4078" width="9" style="6"/>
    <col min="4079" max="4079" width="31" style="6" customWidth="1"/>
    <col min="4080" max="4080" width="15" style="6" customWidth="1"/>
    <col min="4081" max="4081" width="4" style="6" customWidth="1"/>
    <col min="4082" max="4096" width="13.08984375" style="6" customWidth="1"/>
    <col min="4097" max="4097" width="11" style="6" customWidth="1"/>
    <col min="4098" max="4098" width="3.6328125" style="6" customWidth="1"/>
    <col min="4099" max="4100" width="10.90625" style="6" customWidth="1"/>
    <col min="4101" max="4101" width="11.90625" style="6" bestFit="1" customWidth="1"/>
    <col min="4102" max="4334" width="9" style="6"/>
    <col min="4335" max="4335" width="31" style="6" customWidth="1"/>
    <col min="4336" max="4336" width="15" style="6" customWidth="1"/>
    <col min="4337" max="4337" width="4" style="6" customWidth="1"/>
    <col min="4338" max="4352" width="13.08984375" style="6" customWidth="1"/>
    <col min="4353" max="4353" width="11" style="6" customWidth="1"/>
    <col min="4354" max="4354" width="3.6328125" style="6" customWidth="1"/>
    <col min="4355" max="4356" width="10.90625" style="6" customWidth="1"/>
    <col min="4357" max="4357" width="11.90625" style="6" bestFit="1" customWidth="1"/>
    <col min="4358" max="4590" width="9" style="6"/>
    <col min="4591" max="4591" width="31" style="6" customWidth="1"/>
    <col min="4592" max="4592" width="15" style="6" customWidth="1"/>
    <col min="4593" max="4593" width="4" style="6" customWidth="1"/>
    <col min="4594" max="4608" width="13.08984375" style="6" customWidth="1"/>
    <col min="4609" max="4609" width="11" style="6" customWidth="1"/>
    <col min="4610" max="4610" width="3.6328125" style="6" customWidth="1"/>
    <col min="4611" max="4612" width="10.90625" style="6" customWidth="1"/>
    <col min="4613" max="4613" width="11.90625" style="6" bestFit="1" customWidth="1"/>
    <col min="4614" max="4846" width="9" style="6"/>
    <col min="4847" max="4847" width="31" style="6" customWidth="1"/>
    <col min="4848" max="4848" width="15" style="6" customWidth="1"/>
    <col min="4849" max="4849" width="4" style="6" customWidth="1"/>
    <col min="4850" max="4864" width="13.08984375" style="6" customWidth="1"/>
    <col min="4865" max="4865" width="11" style="6" customWidth="1"/>
    <col min="4866" max="4866" width="3.6328125" style="6" customWidth="1"/>
    <col min="4867" max="4868" width="10.90625" style="6" customWidth="1"/>
    <col min="4869" max="4869" width="11.90625" style="6" bestFit="1" customWidth="1"/>
    <col min="4870" max="5102" width="9" style="6"/>
    <col min="5103" max="5103" width="31" style="6" customWidth="1"/>
    <col min="5104" max="5104" width="15" style="6" customWidth="1"/>
    <col min="5105" max="5105" width="4" style="6" customWidth="1"/>
    <col min="5106" max="5120" width="13.08984375" style="6" customWidth="1"/>
    <col min="5121" max="5121" width="11" style="6" customWidth="1"/>
    <col min="5122" max="5122" width="3.6328125" style="6" customWidth="1"/>
    <col min="5123" max="5124" width="10.90625" style="6" customWidth="1"/>
    <col min="5125" max="5125" width="11.90625" style="6" bestFit="1" customWidth="1"/>
    <col min="5126" max="5358" width="9" style="6"/>
    <col min="5359" max="5359" width="31" style="6" customWidth="1"/>
    <col min="5360" max="5360" width="15" style="6" customWidth="1"/>
    <col min="5361" max="5361" width="4" style="6" customWidth="1"/>
    <col min="5362" max="5376" width="13.08984375" style="6" customWidth="1"/>
    <col min="5377" max="5377" width="11" style="6" customWidth="1"/>
    <col min="5378" max="5378" width="3.6328125" style="6" customWidth="1"/>
    <col min="5379" max="5380" width="10.90625" style="6" customWidth="1"/>
    <col min="5381" max="5381" width="11.90625" style="6" bestFit="1" customWidth="1"/>
    <col min="5382" max="5614" width="9" style="6"/>
    <col min="5615" max="5615" width="31" style="6" customWidth="1"/>
    <col min="5616" max="5616" width="15" style="6" customWidth="1"/>
    <col min="5617" max="5617" width="4" style="6" customWidth="1"/>
    <col min="5618" max="5632" width="13.08984375" style="6" customWidth="1"/>
    <col min="5633" max="5633" width="11" style="6" customWidth="1"/>
    <col min="5634" max="5634" width="3.6328125" style="6" customWidth="1"/>
    <col min="5635" max="5636" width="10.90625" style="6" customWidth="1"/>
    <col min="5637" max="5637" width="11.90625" style="6" bestFit="1" customWidth="1"/>
    <col min="5638" max="5870" width="9" style="6"/>
    <col min="5871" max="5871" width="31" style="6" customWidth="1"/>
    <col min="5872" max="5872" width="15" style="6" customWidth="1"/>
    <col min="5873" max="5873" width="4" style="6" customWidth="1"/>
    <col min="5874" max="5888" width="13.08984375" style="6" customWidth="1"/>
    <col min="5889" max="5889" width="11" style="6" customWidth="1"/>
    <col min="5890" max="5890" width="3.6328125" style="6" customWidth="1"/>
    <col min="5891" max="5892" width="10.90625" style="6" customWidth="1"/>
    <col min="5893" max="5893" width="11.90625" style="6" bestFit="1" customWidth="1"/>
    <col min="5894" max="6126" width="9" style="6"/>
    <col min="6127" max="6127" width="31" style="6" customWidth="1"/>
    <col min="6128" max="6128" width="15" style="6" customWidth="1"/>
    <col min="6129" max="6129" width="4" style="6" customWidth="1"/>
    <col min="6130" max="6144" width="13.08984375" style="6" customWidth="1"/>
    <col min="6145" max="6145" width="11" style="6" customWidth="1"/>
    <col min="6146" max="6146" width="3.6328125" style="6" customWidth="1"/>
    <col min="6147" max="6148" width="10.90625" style="6" customWidth="1"/>
    <col min="6149" max="6149" width="11.90625" style="6" bestFit="1" customWidth="1"/>
    <col min="6150" max="6382" width="9" style="6"/>
    <col min="6383" max="6383" width="31" style="6" customWidth="1"/>
    <col min="6384" max="6384" width="15" style="6" customWidth="1"/>
    <col min="6385" max="6385" width="4" style="6" customWidth="1"/>
    <col min="6386" max="6400" width="13.08984375" style="6" customWidth="1"/>
    <col min="6401" max="6401" width="11" style="6" customWidth="1"/>
    <col min="6402" max="6402" width="3.6328125" style="6" customWidth="1"/>
    <col min="6403" max="6404" width="10.90625" style="6" customWidth="1"/>
    <col min="6405" max="6405" width="11.90625" style="6" bestFit="1" customWidth="1"/>
    <col min="6406" max="6638" width="9" style="6"/>
    <col min="6639" max="6639" width="31" style="6" customWidth="1"/>
    <col min="6640" max="6640" width="15" style="6" customWidth="1"/>
    <col min="6641" max="6641" width="4" style="6" customWidth="1"/>
    <col min="6642" max="6656" width="13.08984375" style="6" customWidth="1"/>
    <col min="6657" max="6657" width="11" style="6" customWidth="1"/>
    <col min="6658" max="6658" width="3.6328125" style="6" customWidth="1"/>
    <col min="6659" max="6660" width="10.90625" style="6" customWidth="1"/>
    <col min="6661" max="6661" width="11.90625" style="6" bestFit="1" customWidth="1"/>
    <col min="6662" max="6894" width="9" style="6"/>
    <col min="6895" max="6895" width="31" style="6" customWidth="1"/>
    <col min="6896" max="6896" width="15" style="6" customWidth="1"/>
    <col min="6897" max="6897" width="4" style="6" customWidth="1"/>
    <col min="6898" max="6912" width="13.08984375" style="6" customWidth="1"/>
    <col min="6913" max="6913" width="11" style="6" customWidth="1"/>
    <col min="6914" max="6914" width="3.6328125" style="6" customWidth="1"/>
    <col min="6915" max="6916" width="10.90625" style="6" customWidth="1"/>
    <col min="6917" max="6917" width="11.90625" style="6" bestFit="1" customWidth="1"/>
    <col min="6918" max="7150" width="9" style="6"/>
    <col min="7151" max="7151" width="31" style="6" customWidth="1"/>
    <col min="7152" max="7152" width="15" style="6" customWidth="1"/>
    <col min="7153" max="7153" width="4" style="6" customWidth="1"/>
    <col min="7154" max="7168" width="13.08984375" style="6" customWidth="1"/>
    <col min="7169" max="7169" width="11" style="6" customWidth="1"/>
    <col min="7170" max="7170" width="3.6328125" style="6" customWidth="1"/>
    <col min="7171" max="7172" width="10.90625" style="6" customWidth="1"/>
    <col min="7173" max="7173" width="11.90625" style="6" bestFit="1" customWidth="1"/>
    <col min="7174" max="7406" width="9" style="6"/>
    <col min="7407" max="7407" width="31" style="6" customWidth="1"/>
    <col min="7408" max="7408" width="15" style="6" customWidth="1"/>
    <col min="7409" max="7409" width="4" style="6" customWidth="1"/>
    <col min="7410" max="7424" width="13.08984375" style="6" customWidth="1"/>
    <col min="7425" max="7425" width="11" style="6" customWidth="1"/>
    <col min="7426" max="7426" width="3.6328125" style="6" customWidth="1"/>
    <col min="7427" max="7428" width="10.90625" style="6" customWidth="1"/>
    <col min="7429" max="7429" width="11.90625" style="6" bestFit="1" customWidth="1"/>
    <col min="7430" max="7662" width="9" style="6"/>
    <col min="7663" max="7663" width="31" style="6" customWidth="1"/>
    <col min="7664" max="7664" width="15" style="6" customWidth="1"/>
    <col min="7665" max="7665" width="4" style="6" customWidth="1"/>
    <col min="7666" max="7680" width="13.08984375" style="6" customWidth="1"/>
    <col min="7681" max="7681" width="11" style="6" customWidth="1"/>
    <col min="7682" max="7682" width="3.6328125" style="6" customWidth="1"/>
    <col min="7683" max="7684" width="10.90625" style="6" customWidth="1"/>
    <col min="7685" max="7685" width="11.90625" style="6" bestFit="1" customWidth="1"/>
    <col min="7686" max="7918" width="9" style="6"/>
    <col min="7919" max="7919" width="31" style="6" customWidth="1"/>
    <col min="7920" max="7920" width="15" style="6" customWidth="1"/>
    <col min="7921" max="7921" width="4" style="6" customWidth="1"/>
    <col min="7922" max="7936" width="13.08984375" style="6" customWidth="1"/>
    <col min="7937" max="7937" width="11" style="6" customWidth="1"/>
    <col min="7938" max="7938" width="3.6328125" style="6" customWidth="1"/>
    <col min="7939" max="7940" width="10.90625" style="6" customWidth="1"/>
    <col min="7941" max="7941" width="11.90625" style="6" bestFit="1" customWidth="1"/>
    <col min="7942" max="8174" width="9" style="6"/>
    <col min="8175" max="8175" width="31" style="6" customWidth="1"/>
    <col min="8176" max="8176" width="15" style="6" customWidth="1"/>
    <col min="8177" max="8177" width="4" style="6" customWidth="1"/>
    <col min="8178" max="8192" width="13.08984375" style="6" customWidth="1"/>
    <col min="8193" max="8193" width="11" style="6" customWidth="1"/>
    <col min="8194" max="8194" width="3.6328125" style="6" customWidth="1"/>
    <col min="8195" max="8196" width="10.90625" style="6" customWidth="1"/>
    <col min="8197" max="8197" width="11.90625" style="6" bestFit="1" customWidth="1"/>
    <col min="8198" max="8430" width="9" style="6"/>
    <col min="8431" max="8431" width="31" style="6" customWidth="1"/>
    <col min="8432" max="8432" width="15" style="6" customWidth="1"/>
    <col min="8433" max="8433" width="4" style="6" customWidth="1"/>
    <col min="8434" max="8448" width="13.08984375" style="6" customWidth="1"/>
    <col min="8449" max="8449" width="11" style="6" customWidth="1"/>
    <col min="8450" max="8450" width="3.6328125" style="6" customWidth="1"/>
    <col min="8451" max="8452" width="10.90625" style="6" customWidth="1"/>
    <col min="8453" max="8453" width="11.90625" style="6" bestFit="1" customWidth="1"/>
    <col min="8454" max="8686" width="9" style="6"/>
    <col min="8687" max="8687" width="31" style="6" customWidth="1"/>
    <col min="8688" max="8688" width="15" style="6" customWidth="1"/>
    <col min="8689" max="8689" width="4" style="6" customWidth="1"/>
    <col min="8690" max="8704" width="13.08984375" style="6" customWidth="1"/>
    <col min="8705" max="8705" width="11" style="6" customWidth="1"/>
    <col min="8706" max="8706" width="3.6328125" style="6" customWidth="1"/>
    <col min="8707" max="8708" width="10.90625" style="6" customWidth="1"/>
    <col min="8709" max="8709" width="11.90625" style="6" bestFit="1" customWidth="1"/>
    <col min="8710" max="8942" width="9" style="6"/>
    <col min="8943" max="8943" width="31" style="6" customWidth="1"/>
    <col min="8944" max="8944" width="15" style="6" customWidth="1"/>
    <col min="8945" max="8945" width="4" style="6" customWidth="1"/>
    <col min="8946" max="8960" width="13.08984375" style="6" customWidth="1"/>
    <col min="8961" max="8961" width="11" style="6" customWidth="1"/>
    <col min="8962" max="8962" width="3.6328125" style="6" customWidth="1"/>
    <col min="8963" max="8964" width="10.90625" style="6" customWidth="1"/>
    <col min="8965" max="8965" width="11.90625" style="6" bestFit="1" customWidth="1"/>
    <col min="8966" max="9198" width="9" style="6"/>
    <col min="9199" max="9199" width="31" style="6" customWidth="1"/>
    <col min="9200" max="9200" width="15" style="6" customWidth="1"/>
    <col min="9201" max="9201" width="4" style="6" customWidth="1"/>
    <col min="9202" max="9216" width="13.08984375" style="6" customWidth="1"/>
    <col min="9217" max="9217" width="11" style="6" customWidth="1"/>
    <col min="9218" max="9218" width="3.6328125" style="6" customWidth="1"/>
    <col min="9219" max="9220" width="10.90625" style="6" customWidth="1"/>
    <col min="9221" max="9221" width="11.90625" style="6" bestFit="1" customWidth="1"/>
    <col min="9222" max="9454" width="9" style="6"/>
    <col min="9455" max="9455" width="31" style="6" customWidth="1"/>
    <col min="9456" max="9456" width="15" style="6" customWidth="1"/>
    <col min="9457" max="9457" width="4" style="6" customWidth="1"/>
    <col min="9458" max="9472" width="13.08984375" style="6" customWidth="1"/>
    <col min="9473" max="9473" width="11" style="6" customWidth="1"/>
    <col min="9474" max="9474" width="3.6328125" style="6" customWidth="1"/>
    <col min="9475" max="9476" width="10.90625" style="6" customWidth="1"/>
    <col min="9477" max="9477" width="11.90625" style="6" bestFit="1" customWidth="1"/>
    <col min="9478" max="9710" width="9" style="6"/>
    <col min="9711" max="9711" width="31" style="6" customWidth="1"/>
    <col min="9712" max="9712" width="15" style="6" customWidth="1"/>
    <col min="9713" max="9713" width="4" style="6" customWidth="1"/>
    <col min="9714" max="9728" width="13.08984375" style="6" customWidth="1"/>
    <col min="9729" max="9729" width="11" style="6" customWidth="1"/>
    <col min="9730" max="9730" width="3.6328125" style="6" customWidth="1"/>
    <col min="9731" max="9732" width="10.90625" style="6" customWidth="1"/>
    <col min="9733" max="9733" width="11.90625" style="6" bestFit="1" customWidth="1"/>
    <col min="9734" max="9966" width="9" style="6"/>
    <col min="9967" max="9967" width="31" style="6" customWidth="1"/>
    <col min="9968" max="9968" width="15" style="6" customWidth="1"/>
    <col min="9969" max="9969" width="4" style="6" customWidth="1"/>
    <col min="9970" max="9984" width="13.08984375" style="6" customWidth="1"/>
    <col min="9985" max="9985" width="11" style="6" customWidth="1"/>
    <col min="9986" max="9986" width="3.6328125" style="6" customWidth="1"/>
    <col min="9987" max="9988" width="10.90625" style="6" customWidth="1"/>
    <col min="9989" max="9989" width="11.90625" style="6" bestFit="1" customWidth="1"/>
    <col min="9990" max="10222" width="9" style="6"/>
    <col min="10223" max="10223" width="31" style="6" customWidth="1"/>
    <col min="10224" max="10224" width="15" style="6" customWidth="1"/>
    <col min="10225" max="10225" width="4" style="6" customWidth="1"/>
    <col min="10226" max="10240" width="13.08984375" style="6" customWidth="1"/>
    <col min="10241" max="10241" width="11" style="6" customWidth="1"/>
    <col min="10242" max="10242" width="3.6328125" style="6" customWidth="1"/>
    <col min="10243" max="10244" width="10.90625" style="6" customWidth="1"/>
    <col min="10245" max="10245" width="11.90625" style="6" bestFit="1" customWidth="1"/>
    <col min="10246" max="10478" width="9" style="6"/>
    <col min="10479" max="10479" width="31" style="6" customWidth="1"/>
    <col min="10480" max="10480" width="15" style="6" customWidth="1"/>
    <col min="10481" max="10481" width="4" style="6" customWidth="1"/>
    <col min="10482" max="10496" width="13.08984375" style="6" customWidth="1"/>
    <col min="10497" max="10497" width="11" style="6" customWidth="1"/>
    <col min="10498" max="10498" width="3.6328125" style="6" customWidth="1"/>
    <col min="10499" max="10500" width="10.90625" style="6" customWidth="1"/>
    <col min="10501" max="10501" width="11.90625" style="6" bestFit="1" customWidth="1"/>
    <col min="10502" max="10734" width="9" style="6"/>
    <col min="10735" max="10735" width="31" style="6" customWidth="1"/>
    <col min="10736" max="10736" width="15" style="6" customWidth="1"/>
    <col min="10737" max="10737" width="4" style="6" customWidth="1"/>
    <col min="10738" max="10752" width="13.08984375" style="6" customWidth="1"/>
    <col min="10753" max="10753" width="11" style="6" customWidth="1"/>
    <col min="10754" max="10754" width="3.6328125" style="6" customWidth="1"/>
    <col min="10755" max="10756" width="10.90625" style="6" customWidth="1"/>
    <col min="10757" max="10757" width="11.90625" style="6" bestFit="1" customWidth="1"/>
    <col min="10758" max="10990" width="9" style="6"/>
    <col min="10991" max="10991" width="31" style="6" customWidth="1"/>
    <col min="10992" max="10992" width="15" style="6" customWidth="1"/>
    <col min="10993" max="10993" width="4" style="6" customWidth="1"/>
    <col min="10994" max="11008" width="13.08984375" style="6" customWidth="1"/>
    <col min="11009" max="11009" width="11" style="6" customWidth="1"/>
    <col min="11010" max="11010" width="3.6328125" style="6" customWidth="1"/>
    <col min="11011" max="11012" width="10.90625" style="6" customWidth="1"/>
    <col min="11013" max="11013" width="11.90625" style="6" bestFit="1" customWidth="1"/>
    <col min="11014" max="11246" width="9" style="6"/>
    <col min="11247" max="11247" width="31" style="6" customWidth="1"/>
    <col min="11248" max="11248" width="15" style="6" customWidth="1"/>
    <col min="11249" max="11249" width="4" style="6" customWidth="1"/>
    <col min="11250" max="11264" width="13.08984375" style="6" customWidth="1"/>
    <col min="11265" max="11265" width="11" style="6" customWidth="1"/>
    <col min="11266" max="11266" width="3.6328125" style="6" customWidth="1"/>
    <col min="11267" max="11268" width="10.90625" style="6" customWidth="1"/>
    <col min="11269" max="11269" width="11.90625" style="6" bestFit="1" customWidth="1"/>
    <col min="11270" max="11502" width="9" style="6"/>
    <col min="11503" max="11503" width="31" style="6" customWidth="1"/>
    <col min="11504" max="11504" width="15" style="6" customWidth="1"/>
    <col min="11505" max="11505" width="4" style="6" customWidth="1"/>
    <col min="11506" max="11520" width="13.08984375" style="6" customWidth="1"/>
    <col min="11521" max="11521" width="11" style="6" customWidth="1"/>
    <col min="11522" max="11522" width="3.6328125" style="6" customWidth="1"/>
    <col min="11523" max="11524" width="10.90625" style="6" customWidth="1"/>
    <col min="11525" max="11525" width="11.90625" style="6" bestFit="1" customWidth="1"/>
    <col min="11526" max="11758" width="9" style="6"/>
    <col min="11759" max="11759" width="31" style="6" customWidth="1"/>
    <col min="11760" max="11760" width="15" style="6" customWidth="1"/>
    <col min="11761" max="11761" width="4" style="6" customWidth="1"/>
    <col min="11762" max="11776" width="13.08984375" style="6" customWidth="1"/>
    <col min="11777" max="11777" width="11" style="6" customWidth="1"/>
    <col min="11778" max="11778" width="3.6328125" style="6" customWidth="1"/>
    <col min="11779" max="11780" width="10.90625" style="6" customWidth="1"/>
    <col min="11781" max="11781" width="11.90625" style="6" bestFit="1" customWidth="1"/>
    <col min="11782" max="12014" width="9" style="6"/>
    <col min="12015" max="12015" width="31" style="6" customWidth="1"/>
    <col min="12016" max="12016" width="15" style="6" customWidth="1"/>
    <col min="12017" max="12017" width="4" style="6" customWidth="1"/>
    <col min="12018" max="12032" width="13.08984375" style="6" customWidth="1"/>
    <col min="12033" max="12033" width="11" style="6" customWidth="1"/>
    <col min="12034" max="12034" width="3.6328125" style="6" customWidth="1"/>
    <col min="12035" max="12036" width="10.90625" style="6" customWidth="1"/>
    <col min="12037" max="12037" width="11.90625" style="6" bestFit="1" customWidth="1"/>
    <col min="12038" max="12270" width="9" style="6"/>
    <col min="12271" max="12271" width="31" style="6" customWidth="1"/>
    <col min="12272" max="12272" width="15" style="6" customWidth="1"/>
    <col min="12273" max="12273" width="4" style="6" customWidth="1"/>
    <col min="12274" max="12288" width="13.08984375" style="6" customWidth="1"/>
    <col min="12289" max="12289" width="11" style="6" customWidth="1"/>
    <col min="12290" max="12290" width="3.6328125" style="6" customWidth="1"/>
    <col min="12291" max="12292" width="10.90625" style="6" customWidth="1"/>
    <col min="12293" max="12293" width="11.90625" style="6" bestFit="1" customWidth="1"/>
    <col min="12294" max="12526" width="9" style="6"/>
    <col min="12527" max="12527" width="31" style="6" customWidth="1"/>
    <col min="12528" max="12528" width="15" style="6" customWidth="1"/>
    <col min="12529" max="12529" width="4" style="6" customWidth="1"/>
    <col min="12530" max="12544" width="13.08984375" style="6" customWidth="1"/>
    <col min="12545" max="12545" width="11" style="6" customWidth="1"/>
    <col min="12546" max="12546" width="3.6328125" style="6" customWidth="1"/>
    <col min="12547" max="12548" width="10.90625" style="6" customWidth="1"/>
    <col min="12549" max="12549" width="11.90625" style="6" bestFit="1" customWidth="1"/>
    <col min="12550" max="12782" width="9" style="6"/>
    <col min="12783" max="12783" width="31" style="6" customWidth="1"/>
    <col min="12784" max="12784" width="15" style="6" customWidth="1"/>
    <col min="12785" max="12785" width="4" style="6" customWidth="1"/>
    <col min="12786" max="12800" width="13.08984375" style="6" customWidth="1"/>
    <col min="12801" max="12801" width="11" style="6" customWidth="1"/>
    <col min="12802" max="12802" width="3.6328125" style="6" customWidth="1"/>
    <col min="12803" max="12804" width="10.90625" style="6" customWidth="1"/>
    <col min="12805" max="12805" width="11.90625" style="6" bestFit="1" customWidth="1"/>
    <col min="12806" max="13038" width="9" style="6"/>
    <col min="13039" max="13039" width="31" style="6" customWidth="1"/>
    <col min="13040" max="13040" width="15" style="6" customWidth="1"/>
    <col min="13041" max="13041" width="4" style="6" customWidth="1"/>
    <col min="13042" max="13056" width="13.08984375" style="6" customWidth="1"/>
    <col min="13057" max="13057" width="11" style="6" customWidth="1"/>
    <col min="13058" max="13058" width="3.6328125" style="6" customWidth="1"/>
    <col min="13059" max="13060" width="10.90625" style="6" customWidth="1"/>
    <col min="13061" max="13061" width="11.90625" style="6" bestFit="1" customWidth="1"/>
    <col min="13062" max="13294" width="9" style="6"/>
    <col min="13295" max="13295" width="31" style="6" customWidth="1"/>
    <col min="13296" max="13296" width="15" style="6" customWidth="1"/>
    <col min="13297" max="13297" width="4" style="6" customWidth="1"/>
    <col min="13298" max="13312" width="13.08984375" style="6" customWidth="1"/>
    <col min="13313" max="13313" width="11" style="6" customWidth="1"/>
    <col min="13314" max="13314" width="3.6328125" style="6" customWidth="1"/>
    <col min="13315" max="13316" width="10.90625" style="6" customWidth="1"/>
    <col min="13317" max="13317" width="11.90625" style="6" bestFit="1" customWidth="1"/>
    <col min="13318" max="13550" width="9" style="6"/>
    <col min="13551" max="13551" width="31" style="6" customWidth="1"/>
    <col min="13552" max="13552" width="15" style="6" customWidth="1"/>
    <col min="13553" max="13553" width="4" style="6" customWidth="1"/>
    <col min="13554" max="13568" width="13.08984375" style="6" customWidth="1"/>
    <col min="13569" max="13569" width="11" style="6" customWidth="1"/>
    <col min="13570" max="13570" width="3.6328125" style="6" customWidth="1"/>
    <col min="13571" max="13572" width="10.90625" style="6" customWidth="1"/>
    <col min="13573" max="13573" width="11.90625" style="6" bestFit="1" customWidth="1"/>
    <col min="13574" max="13806" width="9" style="6"/>
    <col min="13807" max="13807" width="31" style="6" customWidth="1"/>
    <col min="13808" max="13808" width="15" style="6" customWidth="1"/>
    <col min="13809" max="13809" width="4" style="6" customWidth="1"/>
    <col min="13810" max="13824" width="13.08984375" style="6" customWidth="1"/>
    <col min="13825" max="13825" width="11" style="6" customWidth="1"/>
    <col min="13826" max="13826" width="3.6328125" style="6" customWidth="1"/>
    <col min="13827" max="13828" width="10.90625" style="6" customWidth="1"/>
    <col min="13829" max="13829" width="11.90625" style="6" bestFit="1" customWidth="1"/>
    <col min="13830" max="14062" width="9" style="6"/>
    <col min="14063" max="14063" width="31" style="6" customWidth="1"/>
    <col min="14064" max="14064" width="15" style="6" customWidth="1"/>
    <col min="14065" max="14065" width="4" style="6" customWidth="1"/>
    <col min="14066" max="14080" width="13.08984375" style="6" customWidth="1"/>
    <col min="14081" max="14081" width="11" style="6" customWidth="1"/>
    <col min="14082" max="14082" width="3.6328125" style="6" customWidth="1"/>
    <col min="14083" max="14084" width="10.90625" style="6" customWidth="1"/>
    <col min="14085" max="14085" width="11.90625" style="6" bestFit="1" customWidth="1"/>
    <col min="14086" max="14318" width="9" style="6"/>
    <col min="14319" max="14319" width="31" style="6" customWidth="1"/>
    <col min="14320" max="14320" width="15" style="6" customWidth="1"/>
    <col min="14321" max="14321" width="4" style="6" customWidth="1"/>
    <col min="14322" max="14336" width="13.08984375" style="6" customWidth="1"/>
    <col min="14337" max="14337" width="11" style="6" customWidth="1"/>
    <col min="14338" max="14338" width="3.6328125" style="6" customWidth="1"/>
    <col min="14339" max="14340" width="10.90625" style="6" customWidth="1"/>
    <col min="14341" max="14341" width="11.90625" style="6" bestFit="1" customWidth="1"/>
    <col min="14342" max="14574" width="9" style="6"/>
    <col min="14575" max="14575" width="31" style="6" customWidth="1"/>
    <col min="14576" max="14576" width="15" style="6" customWidth="1"/>
    <col min="14577" max="14577" width="4" style="6" customWidth="1"/>
    <col min="14578" max="14592" width="13.08984375" style="6" customWidth="1"/>
    <col min="14593" max="14593" width="11" style="6" customWidth="1"/>
    <col min="14594" max="14594" width="3.6328125" style="6" customWidth="1"/>
    <col min="14595" max="14596" width="10.90625" style="6" customWidth="1"/>
    <col min="14597" max="14597" width="11.90625" style="6" bestFit="1" customWidth="1"/>
    <col min="14598" max="14830" width="9" style="6"/>
    <col min="14831" max="14831" width="31" style="6" customWidth="1"/>
    <col min="14832" max="14832" width="15" style="6" customWidth="1"/>
    <col min="14833" max="14833" width="4" style="6" customWidth="1"/>
    <col min="14834" max="14848" width="13.08984375" style="6" customWidth="1"/>
    <col min="14849" max="14849" width="11" style="6" customWidth="1"/>
    <col min="14850" max="14850" width="3.6328125" style="6" customWidth="1"/>
    <col min="14851" max="14852" width="10.90625" style="6" customWidth="1"/>
    <col min="14853" max="14853" width="11.90625" style="6" bestFit="1" customWidth="1"/>
    <col min="14854" max="15086" width="9" style="6"/>
    <col min="15087" max="15087" width="31" style="6" customWidth="1"/>
    <col min="15088" max="15088" width="15" style="6" customWidth="1"/>
    <col min="15089" max="15089" width="4" style="6" customWidth="1"/>
    <col min="15090" max="15104" width="13.08984375" style="6" customWidth="1"/>
    <col min="15105" max="15105" width="11" style="6" customWidth="1"/>
    <col min="15106" max="15106" width="3.6328125" style="6" customWidth="1"/>
    <col min="15107" max="15108" width="10.90625" style="6" customWidth="1"/>
    <col min="15109" max="15109" width="11.90625" style="6" bestFit="1" customWidth="1"/>
    <col min="15110" max="15342" width="9" style="6"/>
    <col min="15343" max="15343" width="31" style="6" customWidth="1"/>
    <col min="15344" max="15344" width="15" style="6" customWidth="1"/>
    <col min="15345" max="15345" width="4" style="6" customWidth="1"/>
    <col min="15346" max="15360" width="13.08984375" style="6" customWidth="1"/>
    <col min="15361" max="15361" width="11" style="6" customWidth="1"/>
    <col min="15362" max="15362" width="3.6328125" style="6" customWidth="1"/>
    <col min="15363" max="15364" width="10.90625" style="6" customWidth="1"/>
    <col min="15365" max="15365" width="11.90625" style="6" bestFit="1" customWidth="1"/>
    <col min="15366" max="15598" width="9" style="6"/>
    <col min="15599" max="15599" width="31" style="6" customWidth="1"/>
    <col min="15600" max="15600" width="15" style="6" customWidth="1"/>
    <col min="15601" max="15601" width="4" style="6" customWidth="1"/>
    <col min="15602" max="15616" width="13.08984375" style="6" customWidth="1"/>
    <col min="15617" max="15617" width="11" style="6" customWidth="1"/>
    <col min="15618" max="15618" width="3.6328125" style="6" customWidth="1"/>
    <col min="15619" max="15620" width="10.90625" style="6" customWidth="1"/>
    <col min="15621" max="15621" width="11.90625" style="6" bestFit="1" customWidth="1"/>
    <col min="15622" max="15854" width="9" style="6"/>
    <col min="15855" max="15855" width="31" style="6" customWidth="1"/>
    <col min="15856" max="15856" width="15" style="6" customWidth="1"/>
    <col min="15857" max="15857" width="4" style="6" customWidth="1"/>
    <col min="15858" max="15872" width="13.08984375" style="6" customWidth="1"/>
    <col min="15873" max="15873" width="11" style="6" customWidth="1"/>
    <col min="15874" max="15874" width="3.6328125" style="6" customWidth="1"/>
    <col min="15875" max="15876" width="10.90625" style="6" customWidth="1"/>
    <col min="15877" max="15877" width="11.90625" style="6" bestFit="1" customWidth="1"/>
    <col min="15878" max="16110" width="9" style="6"/>
    <col min="16111" max="16111" width="31" style="6" customWidth="1"/>
    <col min="16112" max="16112" width="15" style="6" customWidth="1"/>
    <col min="16113" max="16113" width="4" style="6" customWidth="1"/>
    <col min="16114" max="16128" width="13.08984375" style="6" customWidth="1"/>
    <col min="16129" max="16129" width="11" style="6" customWidth="1"/>
    <col min="16130" max="16130" width="3.6328125" style="6" customWidth="1"/>
    <col min="16131" max="16132" width="10.90625" style="6" customWidth="1"/>
    <col min="16133" max="16133" width="11.90625" style="6" bestFit="1" customWidth="1"/>
    <col min="16134" max="16384" width="9" style="6"/>
  </cols>
  <sheetData>
    <row r="1" spans="2:24" ht="22.65" customHeight="1"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2:24" ht="21.25" customHeight="1">
      <c r="E2" s="9"/>
      <c r="T2" s="10"/>
      <c r="U2" s="11"/>
      <c r="V2" s="12"/>
      <c r="W2" s="235" t="s">
        <v>124</v>
      </c>
    </row>
    <row r="3" spans="2:24" ht="34.5" customHeight="1">
      <c r="B3" s="13" t="s">
        <v>1</v>
      </c>
      <c r="C3" s="14"/>
      <c r="D3" s="15" t="s">
        <v>2</v>
      </c>
      <c r="E3" s="19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  <c r="X3" s="236"/>
    </row>
    <row r="4" spans="2:24" ht="21.25" customHeight="1">
      <c r="B4" s="237" t="s">
        <v>22</v>
      </c>
      <c r="C4" s="23" t="s">
        <v>23</v>
      </c>
      <c r="D4" s="24"/>
      <c r="E4" s="25">
        <v>0.39097222222222222</v>
      </c>
      <c r="F4" s="26">
        <v>0.3527777777777778</v>
      </c>
      <c r="G4" s="26">
        <v>0.37013888888888891</v>
      </c>
      <c r="H4" s="26">
        <v>0.50208333333333333</v>
      </c>
      <c r="I4" s="26">
        <v>0.39930555555555558</v>
      </c>
      <c r="J4" s="26">
        <v>0.43194444444444446</v>
      </c>
      <c r="K4" s="26">
        <v>0.4201388888888889</v>
      </c>
      <c r="L4" s="26">
        <v>0.51180555555555551</v>
      </c>
      <c r="M4" s="26">
        <v>0.55208333333333337</v>
      </c>
      <c r="N4" s="26">
        <v>0.44513888888888886</v>
      </c>
      <c r="O4" s="26">
        <v>0.49236111111111114</v>
      </c>
      <c r="P4" s="27">
        <v>0.53125</v>
      </c>
      <c r="Q4" s="25">
        <v>0.51875000000000004</v>
      </c>
      <c r="R4" s="28">
        <v>0.48402777777777778</v>
      </c>
      <c r="S4" s="26">
        <v>0.46597222222222223</v>
      </c>
      <c r="T4" s="238" t="s">
        <v>24</v>
      </c>
      <c r="U4" s="239" t="s">
        <v>25</v>
      </c>
      <c r="V4" s="240" t="s">
        <v>24</v>
      </c>
      <c r="W4" s="241" t="s">
        <v>24</v>
      </c>
    </row>
    <row r="5" spans="2:24" ht="21.25" customHeight="1">
      <c r="B5" s="237" t="s">
        <v>26</v>
      </c>
      <c r="C5" s="23"/>
      <c r="D5" s="24"/>
      <c r="E5" s="29" t="s">
        <v>125</v>
      </c>
      <c r="F5" s="30" t="s">
        <v>125</v>
      </c>
      <c r="G5" s="30" t="s">
        <v>125</v>
      </c>
      <c r="H5" s="30" t="s">
        <v>125</v>
      </c>
      <c r="I5" s="30" t="s">
        <v>125</v>
      </c>
      <c r="J5" s="30" t="s">
        <v>125</v>
      </c>
      <c r="K5" s="31" t="s">
        <v>125</v>
      </c>
      <c r="L5" s="31" t="s">
        <v>125</v>
      </c>
      <c r="M5" s="31" t="s">
        <v>125</v>
      </c>
      <c r="N5" s="31" t="s">
        <v>125</v>
      </c>
      <c r="O5" s="31" t="s">
        <v>125</v>
      </c>
      <c r="P5" s="32" t="s">
        <v>125</v>
      </c>
      <c r="Q5" s="33" t="s">
        <v>125</v>
      </c>
      <c r="R5" s="33" t="s">
        <v>125</v>
      </c>
      <c r="S5" s="31" t="s">
        <v>125</v>
      </c>
      <c r="T5" s="238" t="s">
        <v>24</v>
      </c>
      <c r="U5" s="242" t="s">
        <v>25</v>
      </c>
      <c r="V5" s="240" t="s">
        <v>24</v>
      </c>
      <c r="W5" s="241" t="s">
        <v>24</v>
      </c>
    </row>
    <row r="6" spans="2:24" ht="21.25" customHeight="1">
      <c r="B6" s="237" t="s">
        <v>30</v>
      </c>
      <c r="C6" s="23"/>
      <c r="D6" s="24"/>
      <c r="E6" s="29">
        <v>10</v>
      </c>
      <c r="F6" s="31">
        <v>10</v>
      </c>
      <c r="G6" s="31">
        <v>10</v>
      </c>
      <c r="H6" s="31">
        <v>10</v>
      </c>
      <c r="I6" s="31">
        <v>10</v>
      </c>
      <c r="J6" s="31">
        <v>10</v>
      </c>
      <c r="K6" s="31">
        <v>10</v>
      </c>
      <c r="L6" s="31">
        <v>10</v>
      </c>
      <c r="M6" s="31">
        <v>10</v>
      </c>
      <c r="N6" s="31">
        <v>10</v>
      </c>
      <c r="O6" s="31">
        <v>10</v>
      </c>
      <c r="P6" s="34">
        <v>10</v>
      </c>
      <c r="Q6" s="33">
        <v>10</v>
      </c>
      <c r="R6" s="33">
        <v>10</v>
      </c>
      <c r="S6" s="31">
        <v>10</v>
      </c>
      <c r="T6" s="238" t="s">
        <v>24</v>
      </c>
      <c r="U6" s="242" t="s">
        <v>25</v>
      </c>
      <c r="V6" s="240" t="s">
        <v>24</v>
      </c>
      <c r="W6" s="241" t="s">
        <v>24</v>
      </c>
    </row>
    <row r="7" spans="2:24" ht="21.25" customHeight="1">
      <c r="B7" s="237" t="s">
        <v>31</v>
      </c>
      <c r="C7" s="23"/>
      <c r="D7" s="24"/>
      <c r="E7" s="29" t="s">
        <v>37</v>
      </c>
      <c r="F7" s="31" t="s">
        <v>37</v>
      </c>
      <c r="G7" s="31" t="s">
        <v>37</v>
      </c>
      <c r="H7" s="31" t="s">
        <v>103</v>
      </c>
      <c r="I7" s="31" t="s">
        <v>104</v>
      </c>
      <c r="J7" s="31" t="s">
        <v>37</v>
      </c>
      <c r="K7" s="31" t="s">
        <v>103</v>
      </c>
      <c r="L7" s="31" t="s">
        <v>104</v>
      </c>
      <c r="M7" s="31" t="s">
        <v>37</v>
      </c>
      <c r="N7" s="31" t="s">
        <v>37</v>
      </c>
      <c r="O7" s="31" t="s">
        <v>37</v>
      </c>
      <c r="P7" s="34" t="s">
        <v>126</v>
      </c>
      <c r="Q7" s="33" t="s">
        <v>103</v>
      </c>
      <c r="R7" s="33" t="s">
        <v>37</v>
      </c>
      <c r="S7" s="31" t="s">
        <v>37</v>
      </c>
      <c r="T7" s="238" t="s">
        <v>24</v>
      </c>
      <c r="U7" s="242" t="s">
        <v>25</v>
      </c>
      <c r="V7" s="240" t="s">
        <v>24</v>
      </c>
      <c r="W7" s="241" t="s">
        <v>24</v>
      </c>
    </row>
    <row r="8" spans="2:24" ht="21.25" customHeight="1">
      <c r="B8" s="237" t="s">
        <v>38</v>
      </c>
      <c r="C8" s="23"/>
      <c r="D8" s="24"/>
      <c r="E8" s="29">
        <v>3</v>
      </c>
      <c r="F8" s="31">
        <v>3</v>
      </c>
      <c r="G8" s="31">
        <v>4</v>
      </c>
      <c r="H8" s="31">
        <v>4</v>
      </c>
      <c r="I8" s="31">
        <v>4</v>
      </c>
      <c r="J8" s="31">
        <v>4</v>
      </c>
      <c r="K8" s="31">
        <v>3</v>
      </c>
      <c r="L8" s="31">
        <v>3</v>
      </c>
      <c r="M8" s="31">
        <v>3</v>
      </c>
      <c r="N8" s="31">
        <v>3</v>
      </c>
      <c r="O8" s="31">
        <v>3</v>
      </c>
      <c r="P8" s="34">
        <v>3</v>
      </c>
      <c r="Q8" s="33">
        <v>3</v>
      </c>
      <c r="R8" s="33">
        <v>4</v>
      </c>
      <c r="S8" s="31">
        <v>3</v>
      </c>
      <c r="T8" s="238" t="s">
        <v>24</v>
      </c>
      <c r="U8" s="242" t="s">
        <v>25</v>
      </c>
      <c r="V8" s="240" t="s">
        <v>24</v>
      </c>
      <c r="W8" s="241" t="s">
        <v>24</v>
      </c>
    </row>
    <row r="9" spans="2:24" ht="21.25" customHeight="1">
      <c r="B9" s="237" t="s">
        <v>39</v>
      </c>
      <c r="C9" s="23"/>
      <c r="D9" s="24"/>
      <c r="E9" s="29">
        <v>3</v>
      </c>
      <c r="F9" s="31">
        <v>3</v>
      </c>
      <c r="G9" s="31">
        <v>3</v>
      </c>
      <c r="H9" s="31">
        <v>3</v>
      </c>
      <c r="I9" s="31">
        <v>3</v>
      </c>
      <c r="J9" s="31">
        <v>3</v>
      </c>
      <c r="K9" s="31">
        <v>2</v>
      </c>
      <c r="L9" s="31">
        <v>3</v>
      </c>
      <c r="M9" s="31">
        <v>3</v>
      </c>
      <c r="N9" s="31">
        <v>2</v>
      </c>
      <c r="O9" s="31">
        <v>2</v>
      </c>
      <c r="P9" s="34">
        <v>2</v>
      </c>
      <c r="Q9" s="33">
        <v>2</v>
      </c>
      <c r="R9" s="33">
        <v>2</v>
      </c>
      <c r="S9" s="31">
        <v>2</v>
      </c>
      <c r="T9" s="238" t="s">
        <v>24</v>
      </c>
      <c r="U9" s="242" t="s">
        <v>25</v>
      </c>
      <c r="V9" s="240" t="s">
        <v>24</v>
      </c>
      <c r="W9" s="241" t="s">
        <v>24</v>
      </c>
    </row>
    <row r="10" spans="2:24" ht="21.25" customHeight="1">
      <c r="B10" s="237" t="s">
        <v>40</v>
      </c>
      <c r="C10" s="23" t="s">
        <v>41</v>
      </c>
      <c r="D10" s="24"/>
      <c r="E10" s="243">
        <v>19.2</v>
      </c>
      <c r="F10" s="244">
        <v>15.2</v>
      </c>
      <c r="G10" s="244">
        <v>20.399999999999999</v>
      </c>
      <c r="H10" s="244">
        <v>13.8</v>
      </c>
      <c r="I10" s="244">
        <v>23</v>
      </c>
      <c r="J10" s="244">
        <v>46.1</v>
      </c>
      <c r="K10" s="244">
        <v>16.2</v>
      </c>
      <c r="L10" s="244">
        <v>15</v>
      </c>
      <c r="M10" s="244">
        <v>15.2</v>
      </c>
      <c r="N10" s="244">
        <v>15.9</v>
      </c>
      <c r="O10" s="244">
        <v>12.2</v>
      </c>
      <c r="P10" s="245">
        <v>11</v>
      </c>
      <c r="Q10" s="246">
        <v>3.3</v>
      </c>
      <c r="R10" s="247">
        <v>6.3</v>
      </c>
      <c r="S10" s="244">
        <v>6.4</v>
      </c>
      <c r="T10" s="248">
        <v>11</v>
      </c>
      <c r="U10" s="249" t="s">
        <v>25</v>
      </c>
      <c r="V10" s="250">
        <v>46.1</v>
      </c>
      <c r="W10" s="251">
        <v>18.600000000000001</v>
      </c>
    </row>
    <row r="11" spans="2:24" ht="21.25" customHeight="1">
      <c r="B11" s="237" t="s">
        <v>42</v>
      </c>
      <c r="C11" s="23" t="s">
        <v>43</v>
      </c>
      <c r="D11" s="24"/>
      <c r="E11" s="252">
        <v>18.100000000000001</v>
      </c>
      <c r="F11" s="253">
        <v>18.2</v>
      </c>
      <c r="G11" s="253">
        <v>18.399999999999999</v>
      </c>
      <c r="H11" s="253">
        <v>18.5</v>
      </c>
      <c r="I11" s="253">
        <v>18.2</v>
      </c>
      <c r="J11" s="253">
        <v>18.3</v>
      </c>
      <c r="K11" s="253">
        <v>18</v>
      </c>
      <c r="L11" s="253">
        <v>18.3</v>
      </c>
      <c r="M11" s="253">
        <v>18.600000000000001</v>
      </c>
      <c r="N11" s="253">
        <v>17.899999999999999</v>
      </c>
      <c r="O11" s="253">
        <v>18.2</v>
      </c>
      <c r="P11" s="254">
        <v>18.8</v>
      </c>
      <c r="Q11" s="255">
        <v>18.600000000000001</v>
      </c>
      <c r="R11" s="255">
        <v>18.399999999999999</v>
      </c>
      <c r="S11" s="253">
        <v>18.5</v>
      </c>
      <c r="T11" s="256">
        <v>17.899999999999999</v>
      </c>
      <c r="U11" s="249" t="s">
        <v>25</v>
      </c>
      <c r="V11" s="250">
        <v>18.8</v>
      </c>
      <c r="W11" s="257">
        <v>18.3</v>
      </c>
    </row>
    <row r="12" spans="2:24" ht="21.25" customHeight="1">
      <c r="B12" s="237" t="s">
        <v>44</v>
      </c>
      <c r="C12" s="23" t="s">
        <v>43</v>
      </c>
      <c r="D12" s="24" t="s">
        <v>45</v>
      </c>
      <c r="E12" s="246">
        <v>19.100000000000001</v>
      </c>
      <c r="F12" s="258">
        <v>18.7</v>
      </c>
      <c r="G12" s="258">
        <v>18.5</v>
      </c>
      <c r="H12" s="258">
        <v>18.5</v>
      </c>
      <c r="I12" s="258">
        <v>18.399999999999999</v>
      </c>
      <c r="J12" s="258">
        <v>18.5</v>
      </c>
      <c r="K12" s="258">
        <v>18.7</v>
      </c>
      <c r="L12" s="258">
        <v>18.600000000000001</v>
      </c>
      <c r="M12" s="258">
        <v>18.600000000000001</v>
      </c>
      <c r="N12" s="258">
        <v>18.2</v>
      </c>
      <c r="O12" s="258">
        <v>18.8</v>
      </c>
      <c r="P12" s="259">
        <v>18.8</v>
      </c>
      <c r="Q12" s="246">
        <v>19</v>
      </c>
      <c r="R12" s="260">
        <v>18.5</v>
      </c>
      <c r="S12" s="258">
        <v>18.2</v>
      </c>
      <c r="T12" s="261">
        <v>18.2</v>
      </c>
      <c r="U12" s="262" t="s">
        <v>25</v>
      </c>
      <c r="V12" s="263">
        <v>19.100000000000001</v>
      </c>
      <c r="W12" s="264">
        <v>18.600000000000001</v>
      </c>
    </row>
    <row r="13" spans="2:24" ht="21.25" customHeight="1">
      <c r="B13" s="265"/>
      <c r="C13" s="35"/>
      <c r="D13" s="36" t="s">
        <v>46</v>
      </c>
      <c r="E13" s="266">
        <v>17.8</v>
      </c>
      <c r="F13" s="267">
        <v>17.600000000000001</v>
      </c>
      <c r="G13" s="267">
        <v>18</v>
      </c>
      <c r="H13" s="267">
        <v>17.8</v>
      </c>
      <c r="I13" s="267">
        <v>17.899999999999999</v>
      </c>
      <c r="J13" s="267">
        <v>18.3</v>
      </c>
      <c r="K13" s="267">
        <v>17.600000000000001</v>
      </c>
      <c r="L13" s="267">
        <v>17.5</v>
      </c>
      <c r="M13" s="267">
        <v>17.399999999999999</v>
      </c>
      <c r="N13" s="267">
        <v>17.2</v>
      </c>
      <c r="O13" s="267">
        <v>17.600000000000001</v>
      </c>
      <c r="P13" s="268">
        <v>17.3</v>
      </c>
      <c r="Q13" s="58" t="s">
        <v>33</v>
      </c>
      <c r="R13" s="59" t="s">
        <v>47</v>
      </c>
      <c r="S13" s="60" t="s">
        <v>47</v>
      </c>
      <c r="T13" s="269">
        <v>17.2</v>
      </c>
      <c r="U13" s="270" t="s">
        <v>25</v>
      </c>
      <c r="V13" s="271">
        <v>18.3</v>
      </c>
      <c r="W13" s="272">
        <v>17.7</v>
      </c>
    </row>
    <row r="14" spans="2:24" ht="21.25" customHeight="1">
      <c r="B14" s="265"/>
      <c r="C14" s="35"/>
      <c r="D14" s="40" t="s">
        <v>48</v>
      </c>
      <c r="E14" s="243">
        <v>17.600000000000001</v>
      </c>
      <c r="F14" s="244">
        <v>17.399999999999999</v>
      </c>
      <c r="G14" s="244">
        <v>17.899999999999999</v>
      </c>
      <c r="H14" s="244">
        <v>17.8</v>
      </c>
      <c r="I14" s="244">
        <v>17.8</v>
      </c>
      <c r="J14" s="244">
        <v>18.3</v>
      </c>
      <c r="K14" s="244">
        <v>17.399999999999999</v>
      </c>
      <c r="L14" s="244">
        <v>17.399999999999999</v>
      </c>
      <c r="M14" s="244">
        <v>17.399999999999999</v>
      </c>
      <c r="N14" s="244">
        <v>17.2</v>
      </c>
      <c r="O14" s="244">
        <v>17.100000000000001</v>
      </c>
      <c r="P14" s="273">
        <v>17.3</v>
      </c>
      <c r="Q14" s="243">
        <v>19</v>
      </c>
      <c r="R14" s="273">
        <v>18</v>
      </c>
      <c r="S14" s="244">
        <v>18</v>
      </c>
      <c r="T14" s="256">
        <v>17.100000000000001</v>
      </c>
      <c r="U14" s="249" t="s">
        <v>25</v>
      </c>
      <c r="V14" s="250">
        <v>18.3</v>
      </c>
      <c r="W14" s="257">
        <v>17.600000000000001</v>
      </c>
    </row>
    <row r="15" spans="2:24" ht="53.4" customHeight="1">
      <c r="B15" s="237" t="s">
        <v>49</v>
      </c>
      <c r="C15" s="23"/>
      <c r="D15" s="24"/>
      <c r="E15" s="41" t="s">
        <v>107</v>
      </c>
      <c r="F15" s="42" t="s">
        <v>107</v>
      </c>
      <c r="G15" s="42" t="s">
        <v>53</v>
      </c>
      <c r="H15" s="42" t="s">
        <v>53</v>
      </c>
      <c r="I15" s="42" t="s">
        <v>53</v>
      </c>
      <c r="J15" s="42" t="s">
        <v>53</v>
      </c>
      <c r="K15" s="42" t="s">
        <v>53</v>
      </c>
      <c r="L15" s="42" t="s">
        <v>107</v>
      </c>
      <c r="M15" s="42" t="s">
        <v>50</v>
      </c>
      <c r="N15" s="42" t="s">
        <v>53</v>
      </c>
      <c r="O15" s="42" t="s">
        <v>53</v>
      </c>
      <c r="P15" s="43" t="s">
        <v>53</v>
      </c>
      <c r="Q15" s="44" t="s">
        <v>52</v>
      </c>
      <c r="R15" s="44" t="s">
        <v>53</v>
      </c>
      <c r="S15" s="42" t="s">
        <v>50</v>
      </c>
      <c r="T15" s="238" t="s">
        <v>24</v>
      </c>
      <c r="U15" s="242" t="s">
        <v>25</v>
      </c>
      <c r="V15" s="240" t="s">
        <v>24</v>
      </c>
      <c r="W15" s="241" t="s">
        <v>24</v>
      </c>
    </row>
    <row r="16" spans="2:24" ht="21.25" customHeight="1">
      <c r="B16" s="237" t="s">
        <v>56</v>
      </c>
      <c r="C16" s="23"/>
      <c r="D16" s="45"/>
      <c r="E16" s="46" t="s">
        <v>127</v>
      </c>
      <c r="F16" s="31" t="s">
        <v>127</v>
      </c>
      <c r="G16" s="31" t="s">
        <v>127</v>
      </c>
      <c r="H16" s="31" t="s">
        <v>127</v>
      </c>
      <c r="I16" s="31" t="s">
        <v>127</v>
      </c>
      <c r="J16" s="31" t="s">
        <v>127</v>
      </c>
      <c r="K16" s="31" t="s">
        <v>127</v>
      </c>
      <c r="L16" s="31" t="s">
        <v>127</v>
      </c>
      <c r="M16" s="31" t="s">
        <v>127</v>
      </c>
      <c r="N16" s="31" t="s">
        <v>127</v>
      </c>
      <c r="O16" s="31" t="s">
        <v>127</v>
      </c>
      <c r="P16" s="47" t="s">
        <v>127</v>
      </c>
      <c r="Q16" s="46" t="s">
        <v>58</v>
      </c>
      <c r="R16" s="33" t="s">
        <v>58</v>
      </c>
      <c r="S16" s="31" t="s">
        <v>58</v>
      </c>
      <c r="T16" s="238" t="s">
        <v>24</v>
      </c>
      <c r="U16" s="242" t="s">
        <v>25</v>
      </c>
      <c r="V16" s="242" t="s">
        <v>24</v>
      </c>
      <c r="W16" s="241" t="s">
        <v>24</v>
      </c>
    </row>
    <row r="17" spans="2:23" ht="21.25" customHeight="1">
      <c r="B17" s="237" t="s">
        <v>59</v>
      </c>
      <c r="C17" s="23" t="s">
        <v>41</v>
      </c>
      <c r="D17" s="24"/>
      <c r="E17" s="46">
        <v>3.2</v>
      </c>
      <c r="F17" s="31">
        <v>3.7</v>
      </c>
      <c r="G17" s="31">
        <v>3.9</v>
      </c>
      <c r="H17" s="31">
        <v>3.3</v>
      </c>
      <c r="I17" s="31">
        <v>3.4</v>
      </c>
      <c r="J17" s="31">
        <v>3.5</v>
      </c>
      <c r="K17" s="31">
        <v>2.8</v>
      </c>
      <c r="L17" s="31">
        <v>2.9</v>
      </c>
      <c r="M17" s="31">
        <v>2.8</v>
      </c>
      <c r="N17" s="31">
        <v>2.8</v>
      </c>
      <c r="O17" s="31">
        <v>2.5</v>
      </c>
      <c r="P17" s="31">
        <v>2.4</v>
      </c>
      <c r="Q17" s="46">
        <v>2.4</v>
      </c>
      <c r="R17" s="33">
        <v>2.8</v>
      </c>
      <c r="S17" s="274">
        <v>4</v>
      </c>
      <c r="T17" s="256">
        <v>2.4</v>
      </c>
      <c r="U17" s="249" t="s">
        <v>25</v>
      </c>
      <c r="V17" s="250">
        <v>3.9</v>
      </c>
      <c r="W17" s="257">
        <v>3.1</v>
      </c>
    </row>
    <row r="18" spans="2:23" ht="21.25" customHeight="1">
      <c r="B18" s="237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63</v>
      </c>
      <c r="R18" s="33" t="s">
        <v>63</v>
      </c>
      <c r="S18" s="31" t="s">
        <v>63</v>
      </c>
      <c r="T18" s="29" t="s">
        <v>64</v>
      </c>
      <c r="U18" s="275" t="s">
        <v>25</v>
      </c>
      <c r="V18" s="275" t="s">
        <v>64</v>
      </c>
      <c r="W18" s="276" t="s">
        <v>64</v>
      </c>
    </row>
    <row r="19" spans="2:23" ht="21.25" customHeight="1">
      <c r="B19" s="237" t="s">
        <v>65</v>
      </c>
      <c r="C19" s="23" t="s">
        <v>66</v>
      </c>
      <c r="D19" s="48" t="s">
        <v>45</v>
      </c>
      <c r="E19" s="277">
        <v>8.3000000000000007</v>
      </c>
      <c r="F19" s="278">
        <v>8.4</v>
      </c>
      <c r="G19" s="278">
        <v>8.3000000000000007</v>
      </c>
      <c r="H19" s="278">
        <v>8.3000000000000007</v>
      </c>
      <c r="I19" s="278">
        <v>8.1999999999999993</v>
      </c>
      <c r="J19" s="278">
        <v>8.1999999999999993</v>
      </c>
      <c r="K19" s="278">
        <v>8.3000000000000007</v>
      </c>
      <c r="L19" s="278">
        <v>8.3000000000000007</v>
      </c>
      <c r="M19" s="278">
        <v>8.4</v>
      </c>
      <c r="N19" s="278">
        <v>8</v>
      </c>
      <c r="O19" s="278">
        <v>8.3000000000000007</v>
      </c>
      <c r="P19" s="279">
        <v>8.3000000000000007</v>
      </c>
      <c r="Q19" s="278">
        <v>8.1999999999999993</v>
      </c>
      <c r="R19" s="278">
        <v>8.1999999999999993</v>
      </c>
      <c r="S19" s="278">
        <v>8</v>
      </c>
      <c r="T19" s="280">
        <v>8</v>
      </c>
      <c r="U19" s="281" t="s">
        <v>25</v>
      </c>
      <c r="V19" s="282">
        <v>8.4</v>
      </c>
      <c r="W19" s="283">
        <v>8.3000000000000007</v>
      </c>
    </row>
    <row r="20" spans="2:23" ht="21.25" customHeight="1">
      <c r="B20" s="284" t="s">
        <v>67</v>
      </c>
      <c r="C20" s="49"/>
      <c r="D20" s="50" t="s">
        <v>46</v>
      </c>
      <c r="E20" s="285">
        <v>8</v>
      </c>
      <c r="F20" s="286">
        <v>8</v>
      </c>
      <c r="G20" s="286">
        <v>8.1999999999999993</v>
      </c>
      <c r="H20" s="286">
        <v>8</v>
      </c>
      <c r="I20" s="286">
        <v>8.1</v>
      </c>
      <c r="J20" s="286">
        <v>8.1</v>
      </c>
      <c r="K20" s="286">
        <v>8</v>
      </c>
      <c r="L20" s="286">
        <v>8.1</v>
      </c>
      <c r="M20" s="286">
        <v>8</v>
      </c>
      <c r="N20" s="286">
        <v>7.9</v>
      </c>
      <c r="O20" s="286">
        <v>7.9</v>
      </c>
      <c r="P20" s="287">
        <v>7.9</v>
      </c>
      <c r="Q20" s="51" t="s">
        <v>47</v>
      </c>
      <c r="R20" s="52" t="s">
        <v>47</v>
      </c>
      <c r="S20" s="53" t="s">
        <v>47</v>
      </c>
      <c r="T20" s="288">
        <v>7.9</v>
      </c>
      <c r="U20" s="289" t="s">
        <v>25</v>
      </c>
      <c r="V20" s="290">
        <v>8.1999999999999993</v>
      </c>
      <c r="W20" s="291">
        <v>8</v>
      </c>
    </row>
    <row r="21" spans="2:23" ht="21.25" customHeight="1">
      <c r="B21" s="237" t="s">
        <v>68</v>
      </c>
      <c r="C21" s="23" t="s">
        <v>69</v>
      </c>
      <c r="D21" s="48" t="s">
        <v>45</v>
      </c>
      <c r="E21" s="278">
        <v>10</v>
      </c>
      <c r="F21" s="278">
        <v>11</v>
      </c>
      <c r="G21" s="278">
        <v>10</v>
      </c>
      <c r="H21" s="278">
        <v>10</v>
      </c>
      <c r="I21" s="278">
        <v>9.5</v>
      </c>
      <c r="J21" s="278">
        <v>9.5</v>
      </c>
      <c r="K21" s="278">
        <v>10</v>
      </c>
      <c r="L21" s="278">
        <v>11</v>
      </c>
      <c r="M21" s="278">
        <v>11</v>
      </c>
      <c r="N21" s="278">
        <v>7.1</v>
      </c>
      <c r="O21" s="278">
        <v>11</v>
      </c>
      <c r="P21" s="278">
        <v>11</v>
      </c>
      <c r="Q21" s="277">
        <v>9.5</v>
      </c>
      <c r="R21" s="292">
        <v>8</v>
      </c>
      <c r="S21" s="278">
        <v>6.5</v>
      </c>
      <c r="T21" s="280">
        <v>7.1</v>
      </c>
      <c r="U21" s="281" t="s">
        <v>25</v>
      </c>
      <c r="V21" s="282">
        <v>11</v>
      </c>
      <c r="W21" s="283">
        <v>10</v>
      </c>
    </row>
    <row r="22" spans="2:23" ht="21.25" customHeight="1">
      <c r="B22" s="265" t="s">
        <v>67</v>
      </c>
      <c r="C22" s="35"/>
      <c r="D22" s="54" t="s">
        <v>46</v>
      </c>
      <c r="E22" s="293">
        <v>6.5</v>
      </c>
      <c r="F22" s="294">
        <v>5.7</v>
      </c>
      <c r="G22" s="294">
        <v>7.7</v>
      </c>
      <c r="H22" s="294">
        <v>6.4</v>
      </c>
      <c r="I22" s="294">
        <v>6.9</v>
      </c>
      <c r="J22" s="294">
        <v>7.4</v>
      </c>
      <c r="K22" s="294">
        <v>5.8</v>
      </c>
      <c r="L22" s="294">
        <v>5.9</v>
      </c>
      <c r="M22" s="294">
        <v>5.2</v>
      </c>
      <c r="N22" s="294">
        <v>4.5999999999999996</v>
      </c>
      <c r="O22" s="294">
        <v>7.1</v>
      </c>
      <c r="P22" s="294">
        <v>4.4000000000000004</v>
      </c>
      <c r="Q22" s="55" t="s">
        <v>47</v>
      </c>
      <c r="R22" s="56" t="s">
        <v>47</v>
      </c>
      <c r="S22" s="57" t="s">
        <v>47</v>
      </c>
      <c r="T22" s="295">
        <v>4.4000000000000004</v>
      </c>
      <c r="U22" s="296" t="s">
        <v>25</v>
      </c>
      <c r="V22" s="297">
        <v>7.7</v>
      </c>
      <c r="W22" s="298">
        <v>6.1</v>
      </c>
    </row>
    <row r="23" spans="2:23" ht="21.25" customHeight="1">
      <c r="B23" s="284"/>
      <c r="C23" s="49"/>
      <c r="D23" s="40" t="s">
        <v>48</v>
      </c>
      <c r="E23" s="299">
        <v>6.2</v>
      </c>
      <c r="F23" s="286">
        <v>5.3</v>
      </c>
      <c r="G23" s="286">
        <v>6.7</v>
      </c>
      <c r="H23" s="286">
        <v>6.4</v>
      </c>
      <c r="I23" s="286">
        <v>6.8</v>
      </c>
      <c r="J23" s="286">
        <v>7.3</v>
      </c>
      <c r="K23" s="286">
        <v>4.8</v>
      </c>
      <c r="L23" s="286">
        <v>5.8</v>
      </c>
      <c r="M23" s="286">
        <v>4.9000000000000004</v>
      </c>
      <c r="N23" s="286">
        <v>4.3</v>
      </c>
      <c r="O23" s="286">
        <v>4.3</v>
      </c>
      <c r="P23" s="300">
        <v>4.2</v>
      </c>
      <c r="Q23" s="285">
        <v>7.8</v>
      </c>
      <c r="R23" s="301">
        <v>5.9</v>
      </c>
      <c r="S23" s="286">
        <v>6.4</v>
      </c>
      <c r="T23" s="288">
        <v>4.2</v>
      </c>
      <c r="U23" s="289" t="s">
        <v>25</v>
      </c>
      <c r="V23" s="290">
        <v>7.3</v>
      </c>
      <c r="W23" s="291">
        <v>5.6</v>
      </c>
    </row>
    <row r="24" spans="2:23" ht="21.25" customHeight="1">
      <c r="B24" s="265" t="s">
        <v>70</v>
      </c>
      <c r="C24" s="35" t="s">
        <v>71</v>
      </c>
      <c r="D24" s="48" t="s">
        <v>45</v>
      </c>
      <c r="E24" s="302">
        <v>141</v>
      </c>
      <c r="F24" s="303">
        <v>147</v>
      </c>
      <c r="G24" s="303">
        <v>130</v>
      </c>
      <c r="H24" s="303">
        <v>136</v>
      </c>
      <c r="I24" s="303">
        <v>122</v>
      </c>
      <c r="J24" s="303">
        <v>123</v>
      </c>
      <c r="K24" s="303">
        <v>135</v>
      </c>
      <c r="L24" s="303">
        <v>141</v>
      </c>
      <c r="M24" s="303">
        <v>148</v>
      </c>
      <c r="N24" s="303">
        <v>87</v>
      </c>
      <c r="O24" s="303">
        <v>153</v>
      </c>
      <c r="P24" s="304">
        <v>148</v>
      </c>
      <c r="Q24" s="302">
        <v>124</v>
      </c>
      <c r="R24" s="305">
        <v>103</v>
      </c>
      <c r="S24" s="303">
        <v>83</v>
      </c>
      <c r="T24" s="306">
        <v>87</v>
      </c>
      <c r="U24" s="307" t="s">
        <v>25</v>
      </c>
      <c r="V24" s="308">
        <v>153</v>
      </c>
      <c r="W24" s="309">
        <v>134</v>
      </c>
    </row>
    <row r="25" spans="2:23" ht="21.25" customHeight="1">
      <c r="B25" s="265"/>
      <c r="C25" s="35"/>
      <c r="D25" s="54" t="s">
        <v>46</v>
      </c>
      <c r="E25" s="310">
        <v>84</v>
      </c>
      <c r="F25" s="311">
        <v>72</v>
      </c>
      <c r="G25" s="311">
        <v>99</v>
      </c>
      <c r="H25" s="311">
        <v>82</v>
      </c>
      <c r="I25" s="311">
        <v>89</v>
      </c>
      <c r="J25" s="311">
        <v>96</v>
      </c>
      <c r="K25" s="311">
        <v>74</v>
      </c>
      <c r="L25" s="311">
        <v>76</v>
      </c>
      <c r="M25" s="311">
        <v>66</v>
      </c>
      <c r="N25" s="311">
        <v>58</v>
      </c>
      <c r="O25" s="311">
        <v>90</v>
      </c>
      <c r="P25" s="312">
        <v>56</v>
      </c>
      <c r="Q25" s="58" t="s">
        <v>47</v>
      </c>
      <c r="R25" s="59" t="s">
        <v>47</v>
      </c>
      <c r="S25" s="60" t="s">
        <v>47</v>
      </c>
      <c r="T25" s="313">
        <v>56</v>
      </c>
      <c r="U25" s="314" t="s">
        <v>25</v>
      </c>
      <c r="V25" s="315">
        <v>99</v>
      </c>
      <c r="W25" s="316">
        <v>79</v>
      </c>
    </row>
    <row r="26" spans="2:23" ht="21.25" customHeight="1">
      <c r="B26" s="265"/>
      <c r="C26" s="35"/>
      <c r="D26" s="40" t="s">
        <v>48</v>
      </c>
      <c r="E26" s="310">
        <v>79</v>
      </c>
      <c r="F26" s="311">
        <v>67</v>
      </c>
      <c r="G26" s="311">
        <v>86</v>
      </c>
      <c r="H26" s="311">
        <v>82</v>
      </c>
      <c r="I26" s="311">
        <v>87</v>
      </c>
      <c r="J26" s="311">
        <v>95</v>
      </c>
      <c r="K26" s="311">
        <v>61</v>
      </c>
      <c r="L26" s="311">
        <v>74</v>
      </c>
      <c r="M26" s="311">
        <v>62</v>
      </c>
      <c r="N26" s="311">
        <v>54</v>
      </c>
      <c r="O26" s="311">
        <v>54</v>
      </c>
      <c r="P26" s="312">
        <v>53</v>
      </c>
      <c r="Q26" s="317">
        <v>101</v>
      </c>
      <c r="R26" s="318">
        <v>75</v>
      </c>
      <c r="S26" s="311">
        <v>83</v>
      </c>
      <c r="T26" s="313">
        <v>53</v>
      </c>
      <c r="U26" s="314" t="s">
        <v>25</v>
      </c>
      <c r="V26" s="315">
        <v>95</v>
      </c>
      <c r="W26" s="316">
        <v>71</v>
      </c>
    </row>
    <row r="27" spans="2:23" ht="21.25" customHeight="1">
      <c r="B27" s="237" t="s">
        <v>72</v>
      </c>
      <c r="C27" s="23" t="s">
        <v>73</v>
      </c>
      <c r="D27" s="48" t="s">
        <v>45</v>
      </c>
      <c r="E27" s="277">
        <v>3.2</v>
      </c>
      <c r="F27" s="278">
        <v>3.4</v>
      </c>
      <c r="G27" s="278">
        <v>3.3</v>
      </c>
      <c r="H27" s="278">
        <v>3.2</v>
      </c>
      <c r="I27" s="278">
        <v>2.9</v>
      </c>
      <c r="J27" s="278">
        <v>3.5</v>
      </c>
      <c r="K27" s="278">
        <v>3.5</v>
      </c>
      <c r="L27" s="278">
        <v>3.9</v>
      </c>
      <c r="M27" s="278">
        <v>4.5999999999999996</v>
      </c>
      <c r="N27" s="278">
        <v>3.1</v>
      </c>
      <c r="O27" s="278">
        <v>4.3</v>
      </c>
      <c r="P27" s="279">
        <v>5.2</v>
      </c>
      <c r="Q27" s="277">
        <v>2.9</v>
      </c>
      <c r="R27" s="292">
        <v>2.6</v>
      </c>
      <c r="S27" s="278">
        <v>2.5</v>
      </c>
      <c r="T27" s="280">
        <v>2.9</v>
      </c>
      <c r="U27" s="281" t="s">
        <v>25</v>
      </c>
      <c r="V27" s="282">
        <v>5.2</v>
      </c>
      <c r="W27" s="283">
        <v>3.7</v>
      </c>
    </row>
    <row r="28" spans="2:23" ht="21" customHeight="1">
      <c r="B28" s="284"/>
      <c r="C28" s="49"/>
      <c r="D28" s="50" t="s">
        <v>46</v>
      </c>
      <c r="E28" s="285">
        <v>1.7</v>
      </c>
      <c r="F28" s="286">
        <v>2.2000000000000002</v>
      </c>
      <c r="G28" s="286">
        <v>2.8</v>
      </c>
      <c r="H28" s="286">
        <v>1.7</v>
      </c>
      <c r="I28" s="286">
        <v>2.2999999999999998</v>
      </c>
      <c r="J28" s="286">
        <v>1.6</v>
      </c>
      <c r="K28" s="286">
        <v>2.1</v>
      </c>
      <c r="L28" s="286">
        <v>1.9</v>
      </c>
      <c r="M28" s="286">
        <v>1.7</v>
      </c>
      <c r="N28" s="286">
        <v>1.9</v>
      </c>
      <c r="O28" s="286">
        <v>2.2999999999999998</v>
      </c>
      <c r="P28" s="287">
        <v>2.1</v>
      </c>
      <c r="Q28" s="51" t="s">
        <v>47</v>
      </c>
      <c r="R28" s="52" t="s">
        <v>47</v>
      </c>
      <c r="S28" s="53" t="s">
        <v>47</v>
      </c>
      <c r="T28" s="288">
        <v>1.6</v>
      </c>
      <c r="U28" s="289" t="s">
        <v>25</v>
      </c>
      <c r="V28" s="290">
        <v>2.8</v>
      </c>
      <c r="W28" s="291">
        <v>2</v>
      </c>
    </row>
    <row r="29" spans="2:23" ht="21.25" customHeight="1">
      <c r="B29" s="237" t="s">
        <v>74</v>
      </c>
      <c r="C29" s="23" t="s">
        <v>73</v>
      </c>
      <c r="D29" s="48" t="s">
        <v>45</v>
      </c>
      <c r="E29" s="277">
        <v>1.7</v>
      </c>
      <c r="F29" s="278">
        <v>2.2999999999999998</v>
      </c>
      <c r="G29" s="278">
        <v>2.1</v>
      </c>
      <c r="H29" s="278">
        <v>1.8</v>
      </c>
      <c r="I29" s="278">
        <v>1.5</v>
      </c>
      <c r="J29" s="278">
        <v>2</v>
      </c>
      <c r="K29" s="278">
        <v>2.5</v>
      </c>
      <c r="L29" s="278">
        <v>1.9</v>
      </c>
      <c r="M29" s="278">
        <v>1.9</v>
      </c>
      <c r="N29" s="278">
        <v>2.2000000000000002</v>
      </c>
      <c r="O29" s="278">
        <v>1.6</v>
      </c>
      <c r="P29" s="279">
        <v>1.7</v>
      </c>
      <c r="Q29" s="61" t="s">
        <v>47</v>
      </c>
      <c r="R29" s="62" t="s">
        <v>47</v>
      </c>
      <c r="S29" s="63" t="s">
        <v>47</v>
      </c>
      <c r="T29" s="280">
        <v>1.5</v>
      </c>
      <c r="U29" s="281" t="s">
        <v>25</v>
      </c>
      <c r="V29" s="282">
        <v>2.5</v>
      </c>
      <c r="W29" s="283">
        <v>1.9</v>
      </c>
    </row>
    <row r="30" spans="2:23" ht="21.25" customHeight="1">
      <c r="B30" s="284"/>
      <c r="C30" s="49"/>
      <c r="D30" s="50" t="s">
        <v>46</v>
      </c>
      <c r="E30" s="285">
        <v>1.3</v>
      </c>
      <c r="F30" s="286">
        <v>1.9</v>
      </c>
      <c r="G30" s="286">
        <v>2</v>
      </c>
      <c r="H30" s="286">
        <v>1.4</v>
      </c>
      <c r="I30" s="286">
        <v>1.4</v>
      </c>
      <c r="J30" s="286">
        <v>1.5</v>
      </c>
      <c r="K30" s="286">
        <v>1.8</v>
      </c>
      <c r="L30" s="286">
        <v>1.3</v>
      </c>
      <c r="M30" s="286">
        <v>1.4</v>
      </c>
      <c r="N30" s="286">
        <v>1.2</v>
      </c>
      <c r="O30" s="286">
        <v>1.4</v>
      </c>
      <c r="P30" s="287">
        <v>1.5</v>
      </c>
      <c r="Q30" s="51" t="s">
        <v>47</v>
      </c>
      <c r="R30" s="52" t="s">
        <v>47</v>
      </c>
      <c r="S30" s="53" t="s">
        <v>47</v>
      </c>
      <c r="T30" s="288">
        <v>1.2</v>
      </c>
      <c r="U30" s="289" t="s">
        <v>25</v>
      </c>
      <c r="V30" s="290">
        <v>2</v>
      </c>
      <c r="W30" s="291">
        <v>1.5</v>
      </c>
    </row>
    <row r="31" spans="2:23" ht="21.25" customHeight="1">
      <c r="B31" s="237" t="s">
        <v>75</v>
      </c>
      <c r="C31" s="23"/>
      <c r="D31" s="48" t="s">
        <v>45</v>
      </c>
      <c r="E31" s="319">
        <v>30.14</v>
      </c>
      <c r="F31" s="320">
        <v>30.52</v>
      </c>
      <c r="G31" s="320">
        <v>31.53</v>
      </c>
      <c r="H31" s="320">
        <v>31.34</v>
      </c>
      <c r="I31" s="320">
        <v>31.77</v>
      </c>
      <c r="J31" s="320">
        <v>31.48</v>
      </c>
      <c r="K31" s="320">
        <v>28.36</v>
      </c>
      <c r="L31" s="320">
        <v>30.61</v>
      </c>
      <c r="M31" s="320">
        <v>31.07</v>
      </c>
      <c r="N31" s="320">
        <v>24.08</v>
      </c>
      <c r="O31" s="320">
        <v>30.04</v>
      </c>
      <c r="P31" s="321">
        <v>31.26</v>
      </c>
      <c r="Q31" s="319">
        <v>30.52</v>
      </c>
      <c r="R31" s="322">
        <v>30.94</v>
      </c>
      <c r="S31" s="320">
        <v>31.09</v>
      </c>
      <c r="T31" s="323">
        <v>24.08</v>
      </c>
      <c r="U31" s="324" t="s">
        <v>25</v>
      </c>
      <c r="V31" s="325">
        <v>31.77</v>
      </c>
      <c r="W31" s="326">
        <v>30.18</v>
      </c>
    </row>
    <row r="32" spans="2:23" ht="21.25" customHeight="1">
      <c r="B32" s="265"/>
      <c r="C32" s="35"/>
      <c r="D32" s="54" t="s">
        <v>46</v>
      </c>
      <c r="E32" s="327">
        <v>32.74</v>
      </c>
      <c r="F32" s="328">
        <v>32.39</v>
      </c>
      <c r="G32" s="328">
        <v>32.06</v>
      </c>
      <c r="H32" s="328">
        <v>32.47</v>
      </c>
      <c r="I32" s="328">
        <v>32.29</v>
      </c>
      <c r="J32" s="328">
        <v>33.4</v>
      </c>
      <c r="K32" s="328">
        <v>32.659999999999997</v>
      </c>
      <c r="L32" s="328">
        <v>32.57</v>
      </c>
      <c r="M32" s="328">
        <v>32.549999999999997</v>
      </c>
      <c r="N32" s="328">
        <v>32.549999999999997</v>
      </c>
      <c r="O32" s="328">
        <v>32.49</v>
      </c>
      <c r="P32" s="329">
        <v>32.44</v>
      </c>
      <c r="Q32" s="64" t="s">
        <v>47</v>
      </c>
      <c r="R32" s="65" t="s">
        <v>47</v>
      </c>
      <c r="S32" s="66" t="s">
        <v>47</v>
      </c>
      <c r="T32" s="330">
        <v>32.06</v>
      </c>
      <c r="U32" s="331" t="s">
        <v>25</v>
      </c>
      <c r="V32" s="332">
        <v>33.4</v>
      </c>
      <c r="W32" s="333">
        <v>32.549999999999997</v>
      </c>
    </row>
    <row r="33" spans="2:24" ht="21.25" customHeight="1">
      <c r="B33" s="265"/>
      <c r="C33" s="35"/>
      <c r="D33" s="40" t="s">
        <v>48</v>
      </c>
      <c r="E33" s="334">
        <v>32.75</v>
      </c>
      <c r="F33" s="335">
        <v>32.47</v>
      </c>
      <c r="G33" s="335">
        <v>32.44</v>
      </c>
      <c r="H33" s="335">
        <v>32.549999999999997</v>
      </c>
      <c r="I33" s="335">
        <v>32.71</v>
      </c>
      <c r="J33" s="335">
        <v>33.4</v>
      </c>
      <c r="K33" s="335">
        <v>32.61</v>
      </c>
      <c r="L33" s="335">
        <v>32.56</v>
      </c>
      <c r="M33" s="335">
        <v>32.520000000000003</v>
      </c>
      <c r="N33" s="335">
        <v>32.53</v>
      </c>
      <c r="O33" s="335">
        <v>32.58</v>
      </c>
      <c r="P33" s="336">
        <v>32.479999999999997</v>
      </c>
      <c r="Q33" s="334">
        <v>31.4</v>
      </c>
      <c r="R33" s="337">
        <v>32.58</v>
      </c>
      <c r="S33" s="335">
        <v>32.979999999999997</v>
      </c>
      <c r="T33" s="338">
        <v>32.44</v>
      </c>
      <c r="U33" s="339" t="s">
        <v>25</v>
      </c>
      <c r="V33" s="340">
        <v>33.4</v>
      </c>
      <c r="W33" s="341">
        <v>32.630000000000003</v>
      </c>
    </row>
    <row r="34" spans="2:24" ht="21.25" customHeight="1">
      <c r="B34" s="237" t="s">
        <v>76</v>
      </c>
      <c r="C34" s="23" t="s">
        <v>77</v>
      </c>
      <c r="D34" s="48" t="s">
        <v>45</v>
      </c>
      <c r="E34" s="342">
        <v>4</v>
      </c>
      <c r="F34" s="342">
        <v>1</v>
      </c>
      <c r="G34" s="67" t="s">
        <v>78</v>
      </c>
      <c r="H34" s="342">
        <v>6</v>
      </c>
      <c r="I34" s="67" t="s">
        <v>78</v>
      </c>
      <c r="J34" s="342">
        <v>2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343" t="s">
        <v>78</v>
      </c>
      <c r="U34" s="344" t="s">
        <v>25</v>
      </c>
      <c r="V34" s="345">
        <v>6</v>
      </c>
      <c r="W34" s="346">
        <v>2.5</v>
      </c>
    </row>
    <row r="35" spans="2:24" ht="21.25" customHeight="1">
      <c r="B35" s="237" t="s">
        <v>80</v>
      </c>
      <c r="C35" s="23" t="s">
        <v>73</v>
      </c>
      <c r="D35" s="71" t="s">
        <v>45</v>
      </c>
      <c r="E35" s="73" t="s">
        <v>81</v>
      </c>
      <c r="F35" s="73" t="s">
        <v>81</v>
      </c>
      <c r="G35" s="73" t="s">
        <v>81</v>
      </c>
      <c r="H35" s="73" t="s">
        <v>81</v>
      </c>
      <c r="I35" s="73" t="s">
        <v>81</v>
      </c>
      <c r="J35" s="73" t="s">
        <v>81</v>
      </c>
      <c r="K35" s="73" t="s">
        <v>81</v>
      </c>
      <c r="L35" s="73" t="s">
        <v>81</v>
      </c>
      <c r="M35" s="73" t="s">
        <v>81</v>
      </c>
      <c r="N35" s="68" t="s">
        <v>47</v>
      </c>
      <c r="O35" s="68" t="s">
        <v>47</v>
      </c>
      <c r="P35" s="69" t="s">
        <v>47</v>
      </c>
      <c r="Q35" s="70" t="s">
        <v>47</v>
      </c>
      <c r="R35" s="70" t="s">
        <v>47</v>
      </c>
      <c r="S35" s="68" t="s">
        <v>47</v>
      </c>
      <c r="T35" s="347" t="s">
        <v>81</v>
      </c>
      <c r="U35" s="289" t="s">
        <v>25</v>
      </c>
      <c r="V35" s="289" t="s">
        <v>81</v>
      </c>
      <c r="W35" s="348" t="s">
        <v>81</v>
      </c>
    </row>
    <row r="36" spans="2:24" ht="21.25" customHeight="1">
      <c r="B36" s="237" t="s">
        <v>83</v>
      </c>
      <c r="C36" s="23" t="s">
        <v>69</v>
      </c>
      <c r="D36" s="48" t="s">
        <v>45</v>
      </c>
      <c r="E36" s="349">
        <v>0.2</v>
      </c>
      <c r="F36" s="350">
        <v>0.18</v>
      </c>
      <c r="G36" s="350">
        <v>0.15</v>
      </c>
      <c r="H36" s="350">
        <v>0.16</v>
      </c>
      <c r="I36" s="350">
        <v>0.17</v>
      </c>
      <c r="J36" s="350">
        <v>0.14000000000000001</v>
      </c>
      <c r="K36" s="350">
        <v>0.27</v>
      </c>
      <c r="L36" s="350">
        <v>0.21</v>
      </c>
      <c r="M36" s="350">
        <v>0.2</v>
      </c>
      <c r="N36" s="350">
        <v>0.67</v>
      </c>
      <c r="O36" s="350">
        <v>0.27</v>
      </c>
      <c r="P36" s="350">
        <v>0.22</v>
      </c>
      <c r="Q36" s="74" t="s">
        <v>47</v>
      </c>
      <c r="R36" s="75" t="s">
        <v>47</v>
      </c>
      <c r="S36" s="76" t="s">
        <v>47</v>
      </c>
      <c r="T36" s="351">
        <v>0.14000000000000001</v>
      </c>
      <c r="U36" s="352" t="s">
        <v>25</v>
      </c>
      <c r="V36" s="353">
        <v>0.67</v>
      </c>
      <c r="W36" s="354">
        <v>0.24</v>
      </c>
    </row>
    <row r="37" spans="2:24" ht="21.25" customHeight="1">
      <c r="B37" s="284" t="s">
        <v>67</v>
      </c>
      <c r="C37" s="49"/>
      <c r="D37" s="50" t="s">
        <v>46</v>
      </c>
      <c r="E37" s="355">
        <v>0.18</v>
      </c>
      <c r="F37" s="356">
        <v>0.26</v>
      </c>
      <c r="G37" s="356">
        <v>0.16</v>
      </c>
      <c r="H37" s="356">
        <v>0.2</v>
      </c>
      <c r="I37" s="356">
        <v>0.15</v>
      </c>
      <c r="J37" s="356">
        <v>0.11</v>
      </c>
      <c r="K37" s="356">
        <v>0.23</v>
      </c>
      <c r="L37" s="356">
        <v>0.18</v>
      </c>
      <c r="M37" s="356">
        <v>0.24</v>
      </c>
      <c r="N37" s="356">
        <v>0.33</v>
      </c>
      <c r="O37" s="356">
        <v>0.27</v>
      </c>
      <c r="P37" s="356">
        <v>0.3</v>
      </c>
      <c r="Q37" s="77" t="s">
        <v>47</v>
      </c>
      <c r="R37" s="78" t="s">
        <v>47</v>
      </c>
      <c r="S37" s="79" t="s">
        <v>47</v>
      </c>
      <c r="T37" s="357">
        <v>0.11</v>
      </c>
      <c r="U37" s="358" t="s">
        <v>25</v>
      </c>
      <c r="V37" s="359">
        <v>0.33</v>
      </c>
      <c r="W37" s="360">
        <v>0.22</v>
      </c>
    </row>
    <row r="38" spans="2:24" ht="21.25" customHeight="1">
      <c r="B38" s="361" t="s">
        <v>128</v>
      </c>
      <c r="C38" s="80" t="s">
        <v>73</v>
      </c>
      <c r="D38" s="71" t="s">
        <v>45</v>
      </c>
      <c r="E38" s="420" t="s">
        <v>138</v>
      </c>
      <c r="F38" s="421" t="s">
        <v>138</v>
      </c>
      <c r="G38" s="421" t="s">
        <v>138</v>
      </c>
      <c r="H38" s="421" t="s">
        <v>138</v>
      </c>
      <c r="I38" s="421" t="s">
        <v>138</v>
      </c>
      <c r="J38" s="421" t="s">
        <v>138</v>
      </c>
      <c r="K38" s="421" t="s">
        <v>138</v>
      </c>
      <c r="L38" s="421" t="s">
        <v>138</v>
      </c>
      <c r="M38" s="421" t="s">
        <v>138</v>
      </c>
      <c r="N38" s="419">
        <v>0.39</v>
      </c>
      <c r="O38" s="421" t="s">
        <v>138</v>
      </c>
      <c r="P38" s="422" t="s">
        <v>138</v>
      </c>
      <c r="Q38" s="77"/>
      <c r="R38" s="78"/>
      <c r="S38" s="79"/>
      <c r="T38" s="368" t="s">
        <v>118</v>
      </c>
      <c r="U38" s="358" t="s">
        <v>25</v>
      </c>
      <c r="V38" s="359">
        <v>0.39</v>
      </c>
      <c r="W38" s="360">
        <v>0.11</v>
      </c>
    </row>
    <row r="39" spans="2:24" ht="21.25" customHeight="1">
      <c r="B39" s="265" t="s">
        <v>129</v>
      </c>
      <c r="C39" s="35" t="s">
        <v>73</v>
      </c>
      <c r="D39" s="48" t="s">
        <v>45</v>
      </c>
      <c r="E39" s="369" t="s">
        <v>109</v>
      </c>
      <c r="F39" s="84" t="s">
        <v>109</v>
      </c>
      <c r="G39" s="85" t="s">
        <v>109</v>
      </c>
      <c r="H39" s="84" t="s">
        <v>109</v>
      </c>
      <c r="I39" s="84" t="s">
        <v>109</v>
      </c>
      <c r="J39" s="84" t="s">
        <v>109</v>
      </c>
      <c r="K39" s="84" t="s">
        <v>109</v>
      </c>
      <c r="L39" s="84" t="s">
        <v>109</v>
      </c>
      <c r="M39" s="84" t="s">
        <v>109</v>
      </c>
      <c r="N39" s="431">
        <v>0.06</v>
      </c>
      <c r="O39" s="84" t="s">
        <v>109</v>
      </c>
      <c r="P39" s="432" t="s">
        <v>109</v>
      </c>
      <c r="Q39" s="74" t="s">
        <v>47</v>
      </c>
      <c r="R39" s="75" t="s">
        <v>47</v>
      </c>
      <c r="S39" s="76" t="s">
        <v>47</v>
      </c>
      <c r="T39" s="369" t="s">
        <v>109</v>
      </c>
      <c r="U39" s="281" t="s">
        <v>19</v>
      </c>
      <c r="V39" s="353">
        <v>0.06</v>
      </c>
      <c r="W39" s="433">
        <v>0.04</v>
      </c>
    </row>
    <row r="40" spans="2:24" ht="21.25" customHeight="1">
      <c r="B40" s="284"/>
      <c r="C40" s="49"/>
      <c r="D40" s="50" t="s">
        <v>46</v>
      </c>
      <c r="E40" s="364" t="s">
        <v>109</v>
      </c>
      <c r="F40" s="434">
        <v>0.06</v>
      </c>
      <c r="G40" s="83" t="s">
        <v>109</v>
      </c>
      <c r="H40" s="434">
        <v>0.04</v>
      </c>
      <c r="I40" s="82" t="s">
        <v>109</v>
      </c>
      <c r="J40" s="82" t="s">
        <v>109</v>
      </c>
      <c r="K40" s="434">
        <v>7.0000000000000007E-2</v>
      </c>
      <c r="L40" s="434">
        <v>0.04</v>
      </c>
      <c r="M40" s="434">
        <v>0.08</v>
      </c>
      <c r="N40" s="362">
        <v>0.11</v>
      </c>
      <c r="O40" s="434">
        <v>0.09</v>
      </c>
      <c r="P40" s="435">
        <v>0.11</v>
      </c>
      <c r="Q40" s="77" t="s">
        <v>47</v>
      </c>
      <c r="R40" s="78" t="s">
        <v>47</v>
      </c>
      <c r="S40" s="79" t="s">
        <v>47</v>
      </c>
      <c r="T40" s="364" t="s">
        <v>109</v>
      </c>
      <c r="U40" s="289" t="s">
        <v>19</v>
      </c>
      <c r="V40" s="359">
        <v>0.11</v>
      </c>
      <c r="W40" s="436">
        <v>0.06</v>
      </c>
    </row>
    <row r="41" spans="2:24" ht="21.25" customHeight="1">
      <c r="B41" s="265" t="s">
        <v>130</v>
      </c>
      <c r="C41" s="35" t="s">
        <v>73</v>
      </c>
      <c r="D41" s="48" t="s">
        <v>45</v>
      </c>
      <c r="E41" s="366" t="s">
        <v>109</v>
      </c>
      <c r="F41" s="76" t="s">
        <v>109</v>
      </c>
      <c r="G41" s="75" t="s">
        <v>109</v>
      </c>
      <c r="H41" s="76" t="s">
        <v>109</v>
      </c>
      <c r="I41" s="76" t="s">
        <v>109</v>
      </c>
      <c r="J41" s="76" t="s">
        <v>109</v>
      </c>
      <c r="K41" s="76" t="s">
        <v>109</v>
      </c>
      <c r="L41" s="76" t="s">
        <v>109</v>
      </c>
      <c r="M41" s="76" t="s">
        <v>109</v>
      </c>
      <c r="N41" s="350">
        <v>0.38</v>
      </c>
      <c r="O41" s="76" t="s">
        <v>109</v>
      </c>
      <c r="P41" s="76" t="s">
        <v>109</v>
      </c>
      <c r="Q41" s="74" t="s">
        <v>24</v>
      </c>
      <c r="R41" s="75" t="s">
        <v>24</v>
      </c>
      <c r="S41" s="76" t="s">
        <v>24</v>
      </c>
      <c r="T41" s="367" t="s">
        <v>109</v>
      </c>
      <c r="U41" s="352" t="s">
        <v>19</v>
      </c>
      <c r="V41" s="353">
        <v>0.38</v>
      </c>
      <c r="W41" s="354">
        <v>7.0000000000000007E-2</v>
      </c>
    </row>
    <row r="42" spans="2:24" ht="21" customHeight="1">
      <c r="B42" s="284"/>
      <c r="C42" s="49"/>
      <c r="D42" s="50" t="s">
        <v>46</v>
      </c>
      <c r="E42" s="417" t="s">
        <v>109</v>
      </c>
      <c r="F42" s="79" t="s">
        <v>109</v>
      </c>
      <c r="G42" s="78" t="s">
        <v>109</v>
      </c>
      <c r="H42" s="79" t="s">
        <v>109</v>
      </c>
      <c r="I42" s="79" t="s">
        <v>109</v>
      </c>
      <c r="J42" s="79" t="s">
        <v>109</v>
      </c>
      <c r="K42" s="79" t="s">
        <v>109</v>
      </c>
      <c r="L42" s="79" t="s">
        <v>109</v>
      </c>
      <c r="M42" s="79" t="s">
        <v>109</v>
      </c>
      <c r="N42" s="79" t="s">
        <v>109</v>
      </c>
      <c r="O42" s="79" t="s">
        <v>109</v>
      </c>
      <c r="P42" s="79" t="s">
        <v>109</v>
      </c>
      <c r="Q42" s="77" t="s">
        <v>24</v>
      </c>
      <c r="R42" s="78" t="s">
        <v>24</v>
      </c>
      <c r="S42" s="79" t="s">
        <v>24</v>
      </c>
      <c r="T42" s="368" t="s">
        <v>109</v>
      </c>
      <c r="U42" s="358" t="s">
        <v>19</v>
      </c>
      <c r="V42" s="358" t="s">
        <v>109</v>
      </c>
      <c r="W42" s="423" t="s">
        <v>116</v>
      </c>
    </row>
    <row r="43" spans="2:24" ht="21.25" customHeight="1">
      <c r="B43" s="265" t="s">
        <v>131</v>
      </c>
      <c r="C43" s="35" t="s">
        <v>73</v>
      </c>
      <c r="D43" s="48" t="s">
        <v>45</v>
      </c>
      <c r="E43" s="429" t="s">
        <v>109</v>
      </c>
      <c r="F43" s="426" t="s">
        <v>109</v>
      </c>
      <c r="G43" s="425" t="s">
        <v>109</v>
      </c>
      <c r="H43" s="426" t="s">
        <v>109</v>
      </c>
      <c r="I43" s="426" t="s">
        <v>109</v>
      </c>
      <c r="J43" s="426" t="s">
        <v>109</v>
      </c>
      <c r="K43" s="426" t="s">
        <v>109</v>
      </c>
      <c r="L43" s="426" t="s">
        <v>109</v>
      </c>
      <c r="M43" s="426" t="s">
        <v>109</v>
      </c>
      <c r="N43" s="426" t="s">
        <v>109</v>
      </c>
      <c r="O43" s="426" t="s">
        <v>109</v>
      </c>
      <c r="P43" s="426" t="s">
        <v>109</v>
      </c>
      <c r="Q43" s="424" t="s">
        <v>24</v>
      </c>
      <c r="R43" s="425" t="s">
        <v>24</v>
      </c>
      <c r="S43" s="426" t="s">
        <v>24</v>
      </c>
      <c r="T43" s="427" t="s">
        <v>109</v>
      </c>
      <c r="U43" s="428" t="s">
        <v>19</v>
      </c>
      <c r="V43" s="428" t="s">
        <v>109</v>
      </c>
      <c r="W43" s="430" t="s">
        <v>116</v>
      </c>
    </row>
    <row r="44" spans="2:24" ht="21.25" customHeight="1">
      <c r="B44" s="284"/>
      <c r="C44" s="49"/>
      <c r="D44" s="50" t="s">
        <v>46</v>
      </c>
      <c r="E44" s="429" t="s">
        <v>109</v>
      </c>
      <c r="F44" s="426" t="s">
        <v>109</v>
      </c>
      <c r="G44" s="425" t="s">
        <v>109</v>
      </c>
      <c r="H44" s="426" t="s">
        <v>109</v>
      </c>
      <c r="I44" s="426" t="s">
        <v>109</v>
      </c>
      <c r="J44" s="426" t="s">
        <v>109</v>
      </c>
      <c r="K44" s="426" t="s">
        <v>109</v>
      </c>
      <c r="L44" s="426" t="s">
        <v>109</v>
      </c>
      <c r="M44" s="426" t="s">
        <v>109</v>
      </c>
      <c r="N44" s="426" t="s">
        <v>109</v>
      </c>
      <c r="O44" s="426" t="s">
        <v>109</v>
      </c>
      <c r="P44" s="426" t="s">
        <v>109</v>
      </c>
      <c r="Q44" s="424" t="s">
        <v>24</v>
      </c>
      <c r="R44" s="425" t="s">
        <v>24</v>
      </c>
      <c r="S44" s="426" t="s">
        <v>24</v>
      </c>
      <c r="T44" s="427" t="s">
        <v>109</v>
      </c>
      <c r="U44" s="428" t="s">
        <v>19</v>
      </c>
      <c r="V44" s="428" t="s">
        <v>109</v>
      </c>
      <c r="W44" s="430" t="s">
        <v>116</v>
      </c>
    </row>
    <row r="45" spans="2:24" ht="21.25" customHeight="1">
      <c r="B45" s="265" t="s">
        <v>84</v>
      </c>
      <c r="C45" s="35" t="s">
        <v>69</v>
      </c>
      <c r="D45" s="48" t="s">
        <v>45</v>
      </c>
      <c r="E45" s="378">
        <v>2.1000000000000001E-2</v>
      </c>
      <c r="F45" s="370">
        <v>1.6E-2</v>
      </c>
      <c r="G45" s="370">
        <v>1.7999999999999999E-2</v>
      </c>
      <c r="H45" s="370">
        <v>2.1000000000000001E-2</v>
      </c>
      <c r="I45" s="370">
        <v>2.1999999999999999E-2</v>
      </c>
      <c r="J45" s="370">
        <v>0.02</v>
      </c>
      <c r="K45" s="370">
        <v>2.9000000000000001E-2</v>
      </c>
      <c r="L45" s="370">
        <v>2.4E-2</v>
      </c>
      <c r="M45" s="370">
        <v>2.3E-2</v>
      </c>
      <c r="N45" s="370">
        <v>6.5000000000000002E-2</v>
      </c>
      <c r="O45" s="370">
        <v>0.03</v>
      </c>
      <c r="P45" s="370">
        <v>2.7E-2</v>
      </c>
      <c r="Q45" s="74" t="s">
        <v>47</v>
      </c>
      <c r="R45" s="75" t="s">
        <v>47</v>
      </c>
      <c r="S45" s="76" t="s">
        <v>47</v>
      </c>
      <c r="T45" s="379">
        <v>1.6E-2</v>
      </c>
      <c r="U45" s="372" t="s">
        <v>25</v>
      </c>
      <c r="V45" s="373">
        <v>6.5000000000000002E-2</v>
      </c>
      <c r="W45" s="374">
        <v>2.5999999999999999E-2</v>
      </c>
    </row>
    <row r="46" spans="2:24" ht="21.25" customHeight="1">
      <c r="B46" s="284" t="s">
        <v>67</v>
      </c>
      <c r="C46" s="49"/>
      <c r="D46" s="50" t="s">
        <v>46</v>
      </c>
      <c r="E46" s="380">
        <v>2.1999999999999999E-2</v>
      </c>
      <c r="F46" s="362">
        <v>3.5000000000000003E-2</v>
      </c>
      <c r="G46" s="362">
        <v>2.3E-2</v>
      </c>
      <c r="H46" s="362">
        <v>2.8000000000000001E-2</v>
      </c>
      <c r="I46" s="362">
        <v>0.02</v>
      </c>
      <c r="J46" s="362">
        <v>1.4999999999999999E-2</v>
      </c>
      <c r="K46" s="362">
        <v>3.2000000000000001E-2</v>
      </c>
      <c r="L46" s="362">
        <v>2.3E-2</v>
      </c>
      <c r="M46" s="362">
        <v>3.5000000000000003E-2</v>
      </c>
      <c r="N46" s="362">
        <v>5.8000000000000003E-2</v>
      </c>
      <c r="O46" s="362">
        <v>4.2000000000000003E-2</v>
      </c>
      <c r="P46" s="362">
        <v>4.2000000000000003E-2</v>
      </c>
      <c r="Q46" s="77" t="s">
        <v>47</v>
      </c>
      <c r="R46" s="78" t="s">
        <v>47</v>
      </c>
      <c r="S46" s="79" t="s">
        <v>47</v>
      </c>
      <c r="T46" s="381">
        <v>1.4999999999999999E-2</v>
      </c>
      <c r="U46" s="376" t="s">
        <v>25</v>
      </c>
      <c r="V46" s="377">
        <v>5.8000000000000003E-2</v>
      </c>
      <c r="W46" s="365">
        <v>3.1E-2</v>
      </c>
    </row>
    <row r="47" spans="2:24" ht="21.25" customHeight="1">
      <c r="B47" s="265" t="s">
        <v>85</v>
      </c>
      <c r="C47" s="35" t="s">
        <v>73</v>
      </c>
      <c r="D47" s="48" t="s">
        <v>45</v>
      </c>
      <c r="E47" s="84" t="s">
        <v>86</v>
      </c>
      <c r="F47" s="370">
        <v>6.0000000000000001E-3</v>
      </c>
      <c r="G47" s="84" t="s">
        <v>86</v>
      </c>
      <c r="H47" s="84" t="s">
        <v>86</v>
      </c>
      <c r="I47" s="84" t="s">
        <v>86</v>
      </c>
      <c r="J47" s="84" t="s">
        <v>86</v>
      </c>
      <c r="K47" s="84" t="s">
        <v>86</v>
      </c>
      <c r="L47" s="84" t="s">
        <v>86</v>
      </c>
      <c r="M47" s="84" t="s">
        <v>86</v>
      </c>
      <c r="N47" s="370">
        <v>3.5000000000000003E-2</v>
      </c>
      <c r="O47" s="84" t="s">
        <v>86</v>
      </c>
      <c r="P47" s="84" t="s">
        <v>86</v>
      </c>
      <c r="Q47" s="74" t="s">
        <v>47</v>
      </c>
      <c r="R47" s="75" t="s">
        <v>47</v>
      </c>
      <c r="S47" s="76" t="s">
        <v>47</v>
      </c>
      <c r="T47" s="371" t="s">
        <v>87</v>
      </c>
      <c r="U47" s="372" t="s">
        <v>25</v>
      </c>
      <c r="V47" s="373">
        <v>3.5000000000000003E-2</v>
      </c>
      <c r="W47" s="374">
        <v>6.0000000000000001E-3</v>
      </c>
    </row>
    <row r="48" spans="2:24" ht="21.25" customHeight="1">
      <c r="B48" s="284"/>
      <c r="C48" s="49"/>
      <c r="D48" s="50" t="s">
        <v>46</v>
      </c>
      <c r="E48" s="380">
        <v>1.4E-2</v>
      </c>
      <c r="F48" s="362">
        <v>1.2999999999999999E-2</v>
      </c>
      <c r="G48" s="82" t="s">
        <v>86</v>
      </c>
      <c r="H48" s="362">
        <v>1.4999999999999999E-2</v>
      </c>
      <c r="I48" s="82" t="s">
        <v>86</v>
      </c>
      <c r="J48" s="362">
        <v>7.0000000000000001E-3</v>
      </c>
      <c r="K48" s="362">
        <v>2.1999999999999999E-2</v>
      </c>
      <c r="L48" s="362">
        <v>1.4E-2</v>
      </c>
      <c r="M48" s="362">
        <v>2.1999999999999999E-2</v>
      </c>
      <c r="N48" s="362">
        <v>3.3000000000000002E-2</v>
      </c>
      <c r="O48" s="362">
        <v>2.4E-2</v>
      </c>
      <c r="P48" s="362">
        <v>2.5999999999999999E-2</v>
      </c>
      <c r="Q48" s="77" t="s">
        <v>47</v>
      </c>
      <c r="R48" s="78" t="s">
        <v>47</v>
      </c>
      <c r="S48" s="79" t="s">
        <v>47</v>
      </c>
      <c r="T48" s="375" t="s">
        <v>87</v>
      </c>
      <c r="U48" s="376" t="s">
        <v>25</v>
      </c>
      <c r="V48" s="377">
        <v>3.3000000000000002E-2</v>
      </c>
      <c r="W48" s="365">
        <v>1.6E-2</v>
      </c>
      <c r="X48" s="382"/>
    </row>
    <row r="49" spans="2:24" s="89" customFormat="1" ht="21.25" customHeight="1">
      <c r="B49" s="361" t="s">
        <v>88</v>
      </c>
      <c r="C49" s="80" t="s">
        <v>73</v>
      </c>
      <c r="D49" s="71" t="s">
        <v>45</v>
      </c>
      <c r="E49" s="81" t="s">
        <v>47</v>
      </c>
      <c r="F49" s="82" t="s">
        <v>47</v>
      </c>
      <c r="G49" s="82" t="s">
        <v>47</v>
      </c>
      <c r="H49" s="82" t="s">
        <v>47</v>
      </c>
      <c r="I49" s="82" t="s">
        <v>47</v>
      </c>
      <c r="J49" s="82" t="s">
        <v>47</v>
      </c>
      <c r="K49" s="82" t="s">
        <v>47</v>
      </c>
      <c r="L49" s="82" t="s">
        <v>47</v>
      </c>
      <c r="M49" s="82" t="s">
        <v>47</v>
      </c>
      <c r="N49" s="82" t="s">
        <v>47</v>
      </c>
      <c r="O49" s="82" t="s">
        <v>47</v>
      </c>
      <c r="P49" s="87" t="s">
        <v>47</v>
      </c>
      <c r="Q49" s="88" t="s">
        <v>47</v>
      </c>
      <c r="R49" s="82" t="s">
        <v>47</v>
      </c>
      <c r="S49" s="82" t="s">
        <v>47</v>
      </c>
      <c r="T49" s="375" t="s">
        <v>24</v>
      </c>
      <c r="U49" s="376" t="s">
        <v>25</v>
      </c>
      <c r="V49" s="383" t="s">
        <v>24</v>
      </c>
      <c r="W49" s="384" t="s">
        <v>24</v>
      </c>
      <c r="X49" s="385"/>
    </row>
    <row r="50" spans="2:24" s="89" customFormat="1" ht="21.25" customHeight="1">
      <c r="B50" s="361" t="s">
        <v>89</v>
      </c>
      <c r="C50" s="80" t="s">
        <v>73</v>
      </c>
      <c r="D50" s="71" t="s">
        <v>45</v>
      </c>
      <c r="E50" s="81" t="s">
        <v>47</v>
      </c>
      <c r="F50" s="82" t="s">
        <v>47</v>
      </c>
      <c r="G50" s="82" t="s">
        <v>47</v>
      </c>
      <c r="H50" s="82" t="s">
        <v>47</v>
      </c>
      <c r="I50" s="82" t="s">
        <v>47</v>
      </c>
      <c r="J50" s="82" t="s">
        <v>47</v>
      </c>
      <c r="K50" s="82" t="s">
        <v>47</v>
      </c>
      <c r="L50" s="82" t="s">
        <v>47</v>
      </c>
      <c r="M50" s="82" t="s">
        <v>47</v>
      </c>
      <c r="N50" s="91" t="s">
        <v>47</v>
      </c>
      <c r="O50" s="91" t="s">
        <v>47</v>
      </c>
      <c r="P50" s="87" t="s">
        <v>47</v>
      </c>
      <c r="Q50" s="92" t="s">
        <v>47</v>
      </c>
      <c r="R50" s="91" t="s">
        <v>47</v>
      </c>
      <c r="S50" s="91" t="s">
        <v>47</v>
      </c>
      <c r="T50" s="386" t="s">
        <v>24</v>
      </c>
      <c r="U50" s="376" t="s">
        <v>25</v>
      </c>
      <c r="V50" s="387" t="s">
        <v>24</v>
      </c>
      <c r="W50" s="388" t="s">
        <v>24</v>
      </c>
      <c r="X50" s="385"/>
    </row>
    <row r="51" spans="2:24" s="89" customFormat="1" ht="21.25" customHeight="1">
      <c r="B51" s="361" t="s">
        <v>90</v>
      </c>
      <c r="C51" s="80" t="s">
        <v>73</v>
      </c>
      <c r="D51" s="71" t="s">
        <v>45</v>
      </c>
      <c r="E51" s="81" t="s">
        <v>47</v>
      </c>
      <c r="F51" s="82" t="s">
        <v>47</v>
      </c>
      <c r="G51" s="82" t="s">
        <v>47</v>
      </c>
      <c r="H51" s="82" t="s">
        <v>47</v>
      </c>
      <c r="I51" s="82" t="s">
        <v>47</v>
      </c>
      <c r="J51" s="82" t="s">
        <v>47</v>
      </c>
      <c r="K51" s="82" t="s">
        <v>47</v>
      </c>
      <c r="L51" s="82" t="s">
        <v>47</v>
      </c>
      <c r="M51" s="82" t="s">
        <v>47</v>
      </c>
      <c r="N51" s="91" t="s">
        <v>47</v>
      </c>
      <c r="O51" s="91" t="s">
        <v>47</v>
      </c>
      <c r="P51" s="87" t="s">
        <v>47</v>
      </c>
      <c r="Q51" s="92" t="s">
        <v>47</v>
      </c>
      <c r="R51" s="91" t="s">
        <v>47</v>
      </c>
      <c r="S51" s="91" t="s">
        <v>47</v>
      </c>
      <c r="T51" s="386" t="s">
        <v>24</v>
      </c>
      <c r="U51" s="376" t="s">
        <v>25</v>
      </c>
      <c r="V51" s="387" t="s">
        <v>24</v>
      </c>
      <c r="W51" s="388" t="s">
        <v>24</v>
      </c>
      <c r="X51" s="385"/>
    </row>
    <row r="52" spans="2:24" ht="21.25" customHeight="1">
      <c r="B52" s="265" t="s">
        <v>91</v>
      </c>
      <c r="C52" s="35" t="s">
        <v>92</v>
      </c>
      <c r="D52" s="54" t="s">
        <v>45</v>
      </c>
      <c r="E52" s="389">
        <v>2.6</v>
      </c>
      <c r="F52" s="294">
        <v>2.5</v>
      </c>
      <c r="G52" s="294">
        <v>3.1</v>
      </c>
      <c r="H52" s="294">
        <v>3.6</v>
      </c>
      <c r="I52" s="294">
        <v>3.3</v>
      </c>
      <c r="J52" s="294">
        <v>3.4</v>
      </c>
      <c r="K52" s="294">
        <v>4</v>
      </c>
      <c r="L52" s="294">
        <v>4.2</v>
      </c>
      <c r="M52" s="294">
        <v>4.5999999999999996</v>
      </c>
      <c r="N52" s="294">
        <v>3.2</v>
      </c>
      <c r="O52" s="294">
        <v>5.2</v>
      </c>
      <c r="P52" s="390">
        <v>6</v>
      </c>
      <c r="Q52" s="294">
        <v>3.9</v>
      </c>
      <c r="R52" s="294">
        <v>3.1</v>
      </c>
      <c r="S52" s="294">
        <v>2</v>
      </c>
      <c r="T52" s="295">
        <v>2.5</v>
      </c>
      <c r="U52" s="296" t="s">
        <v>25</v>
      </c>
      <c r="V52" s="297">
        <v>6</v>
      </c>
      <c r="W52" s="298">
        <v>3.8</v>
      </c>
    </row>
    <row r="53" spans="2:24" ht="21.25" customHeight="1">
      <c r="B53" s="284" t="s">
        <v>93</v>
      </c>
      <c r="C53" s="49" t="s">
        <v>93</v>
      </c>
      <c r="D53" s="50" t="s">
        <v>46</v>
      </c>
      <c r="E53" s="285">
        <v>1.3</v>
      </c>
      <c r="F53" s="286">
        <v>1.6</v>
      </c>
      <c r="G53" s="286">
        <v>3.2</v>
      </c>
      <c r="H53" s="286">
        <v>2.1</v>
      </c>
      <c r="I53" s="286">
        <v>2.4</v>
      </c>
      <c r="J53" s="286">
        <v>1</v>
      </c>
      <c r="K53" s="286">
        <v>1.3</v>
      </c>
      <c r="L53" s="286">
        <v>0.6</v>
      </c>
      <c r="M53" s="286">
        <v>1.2</v>
      </c>
      <c r="N53" s="286">
        <v>2.4</v>
      </c>
      <c r="O53" s="286">
        <v>0.9</v>
      </c>
      <c r="P53" s="286">
        <v>1.5</v>
      </c>
      <c r="Q53" s="51" t="s">
        <v>47</v>
      </c>
      <c r="R53" s="52" t="s">
        <v>47</v>
      </c>
      <c r="S53" s="53" t="s">
        <v>47</v>
      </c>
      <c r="T53" s="288">
        <v>0.6</v>
      </c>
      <c r="U53" s="289" t="s">
        <v>25</v>
      </c>
      <c r="V53" s="290">
        <v>3.2</v>
      </c>
      <c r="W53" s="291">
        <v>1.6</v>
      </c>
    </row>
    <row r="54" spans="2:24" ht="21.25" customHeight="1">
      <c r="B54" s="265" t="s">
        <v>94</v>
      </c>
      <c r="C54" s="35" t="s">
        <v>73</v>
      </c>
      <c r="D54" s="48" t="s">
        <v>45</v>
      </c>
      <c r="E54" s="302">
        <v>2</v>
      </c>
      <c r="F54" s="303">
        <v>3</v>
      </c>
      <c r="G54" s="303">
        <v>4</v>
      </c>
      <c r="H54" s="303">
        <v>3</v>
      </c>
      <c r="I54" s="303">
        <v>3</v>
      </c>
      <c r="J54" s="303">
        <v>4</v>
      </c>
      <c r="K54" s="303">
        <v>6</v>
      </c>
      <c r="L54" s="303">
        <v>4</v>
      </c>
      <c r="M54" s="303">
        <v>7</v>
      </c>
      <c r="N54" s="303">
        <v>5</v>
      </c>
      <c r="O54" s="303">
        <v>4</v>
      </c>
      <c r="P54" s="304">
        <v>5</v>
      </c>
      <c r="Q54" s="93" t="s">
        <v>47</v>
      </c>
      <c r="R54" s="94" t="s">
        <v>47</v>
      </c>
      <c r="S54" s="95" t="s">
        <v>47</v>
      </c>
      <c r="T54" s="306">
        <v>2</v>
      </c>
      <c r="U54" s="307" t="s">
        <v>25</v>
      </c>
      <c r="V54" s="308">
        <v>7</v>
      </c>
      <c r="W54" s="309">
        <v>4</v>
      </c>
    </row>
    <row r="55" spans="2:24" ht="21.25" customHeight="1">
      <c r="B55" s="284" t="s">
        <v>95</v>
      </c>
      <c r="C55" s="49"/>
      <c r="D55" s="50" t="s">
        <v>46</v>
      </c>
      <c r="E55" s="391">
        <v>1</v>
      </c>
      <c r="F55" s="392">
        <v>2</v>
      </c>
      <c r="G55" s="392">
        <v>4</v>
      </c>
      <c r="H55" s="392">
        <v>2</v>
      </c>
      <c r="I55" s="392">
        <v>3</v>
      </c>
      <c r="J55" s="392">
        <v>2</v>
      </c>
      <c r="K55" s="392">
        <v>2</v>
      </c>
      <c r="L55" s="392">
        <v>1</v>
      </c>
      <c r="M55" s="392">
        <v>3</v>
      </c>
      <c r="N55" s="392">
        <v>3</v>
      </c>
      <c r="O55" s="392">
        <v>1</v>
      </c>
      <c r="P55" s="393">
        <v>2</v>
      </c>
      <c r="Q55" s="96" t="s">
        <v>47</v>
      </c>
      <c r="R55" s="97" t="s">
        <v>47</v>
      </c>
      <c r="S55" s="98" t="s">
        <v>47</v>
      </c>
      <c r="T55" s="394">
        <v>1</v>
      </c>
      <c r="U55" s="395" t="s">
        <v>25</v>
      </c>
      <c r="V55" s="396">
        <v>4</v>
      </c>
      <c r="W55" s="397">
        <v>2</v>
      </c>
    </row>
    <row r="56" spans="2:24" ht="21.25" customHeight="1">
      <c r="B56" s="265" t="s">
        <v>96</v>
      </c>
      <c r="C56" s="35" t="s">
        <v>73</v>
      </c>
      <c r="D56" s="48" t="s">
        <v>45</v>
      </c>
      <c r="E56" s="302">
        <v>2</v>
      </c>
      <c r="F56" s="303">
        <v>2</v>
      </c>
      <c r="G56" s="303">
        <v>2</v>
      </c>
      <c r="H56" s="303">
        <v>2</v>
      </c>
      <c r="I56" s="303">
        <v>2</v>
      </c>
      <c r="J56" s="303">
        <v>2</v>
      </c>
      <c r="K56" s="303">
        <v>3</v>
      </c>
      <c r="L56" s="303">
        <v>2</v>
      </c>
      <c r="M56" s="303">
        <v>4</v>
      </c>
      <c r="N56" s="303">
        <v>2</v>
      </c>
      <c r="O56" s="303">
        <v>2</v>
      </c>
      <c r="P56" s="304">
        <v>3</v>
      </c>
      <c r="Q56" s="93" t="s">
        <v>47</v>
      </c>
      <c r="R56" s="94" t="s">
        <v>47</v>
      </c>
      <c r="S56" s="95" t="s">
        <v>47</v>
      </c>
      <c r="T56" s="306">
        <v>2</v>
      </c>
      <c r="U56" s="307" t="s">
        <v>25</v>
      </c>
      <c r="V56" s="398">
        <v>4</v>
      </c>
      <c r="W56" s="398">
        <v>2</v>
      </c>
    </row>
    <row r="57" spans="2:24" ht="21.25" customHeight="1">
      <c r="B57" s="284" t="s">
        <v>95</v>
      </c>
      <c r="C57" s="49"/>
      <c r="D57" s="50" t="s">
        <v>46</v>
      </c>
      <c r="E57" s="96" t="s">
        <v>79</v>
      </c>
      <c r="F57" s="98" t="s">
        <v>79</v>
      </c>
      <c r="G57" s="392">
        <v>2</v>
      </c>
      <c r="H57" s="98" t="s">
        <v>79</v>
      </c>
      <c r="I57" s="399">
        <v>1</v>
      </c>
      <c r="J57" s="98" t="s">
        <v>79</v>
      </c>
      <c r="K57" s="97" t="s">
        <v>79</v>
      </c>
      <c r="L57" s="98" t="s">
        <v>79</v>
      </c>
      <c r="M57" s="392">
        <v>1</v>
      </c>
      <c r="N57" s="392">
        <v>1</v>
      </c>
      <c r="O57" s="97" t="s">
        <v>79</v>
      </c>
      <c r="P57" s="98" t="s">
        <v>79</v>
      </c>
      <c r="Q57" s="96" t="s">
        <v>47</v>
      </c>
      <c r="R57" s="97" t="s">
        <v>47</v>
      </c>
      <c r="S57" s="98" t="s">
        <v>47</v>
      </c>
      <c r="T57" s="400" t="s">
        <v>78</v>
      </c>
      <c r="U57" s="395" t="s">
        <v>25</v>
      </c>
      <c r="V57" s="396">
        <v>2</v>
      </c>
      <c r="W57" s="397">
        <v>1</v>
      </c>
    </row>
    <row r="58" spans="2:24" ht="21.25" customHeight="1">
      <c r="B58" s="284" t="s">
        <v>97</v>
      </c>
      <c r="C58" s="49" t="s">
        <v>98</v>
      </c>
      <c r="D58" s="50" t="s">
        <v>45</v>
      </c>
      <c r="E58" s="401">
        <v>1.2</v>
      </c>
      <c r="F58" s="286">
        <v>0.6</v>
      </c>
      <c r="G58" s="286">
        <v>0.8</v>
      </c>
      <c r="H58" s="286">
        <v>1.2</v>
      </c>
      <c r="I58" s="286">
        <v>1</v>
      </c>
      <c r="J58" s="286">
        <v>1</v>
      </c>
      <c r="K58" s="286">
        <v>3.7</v>
      </c>
      <c r="L58" s="286">
        <v>2.2999999999999998</v>
      </c>
      <c r="M58" s="286">
        <v>0.9</v>
      </c>
      <c r="N58" s="278">
        <v>3.9</v>
      </c>
      <c r="O58" s="286">
        <v>4.7</v>
      </c>
      <c r="P58" s="286">
        <v>1.5</v>
      </c>
      <c r="Q58" s="401">
        <v>3.9</v>
      </c>
      <c r="R58" s="301">
        <v>4.5999999999999996</v>
      </c>
      <c r="S58" s="286">
        <v>1.1000000000000001</v>
      </c>
      <c r="T58" s="288">
        <v>0.6</v>
      </c>
      <c r="U58" s="289" t="s">
        <v>25</v>
      </c>
      <c r="V58" s="290">
        <v>4.7</v>
      </c>
      <c r="W58" s="402">
        <v>1.9</v>
      </c>
    </row>
    <row r="59" spans="2:24" ht="21.25" customHeight="1">
      <c r="B59" s="284" t="s">
        <v>99</v>
      </c>
      <c r="C59" s="49" t="s">
        <v>98</v>
      </c>
      <c r="D59" s="50" t="s">
        <v>45</v>
      </c>
      <c r="E59" s="301">
        <v>2.8</v>
      </c>
      <c r="F59" s="286">
        <v>2.2999999999999998</v>
      </c>
      <c r="G59" s="286">
        <v>2.9</v>
      </c>
      <c r="H59" s="286">
        <v>3.3</v>
      </c>
      <c r="I59" s="286">
        <v>2</v>
      </c>
      <c r="J59" s="286">
        <v>3.5</v>
      </c>
      <c r="K59" s="286">
        <v>4.5999999999999996</v>
      </c>
      <c r="L59" s="286">
        <v>6.7</v>
      </c>
      <c r="M59" s="286">
        <v>4.5999999999999996</v>
      </c>
      <c r="N59" s="403">
        <v>2.8</v>
      </c>
      <c r="O59" s="286">
        <v>8.6</v>
      </c>
      <c r="P59" s="287">
        <v>9.6999999999999993</v>
      </c>
      <c r="Q59" s="285">
        <v>4.5</v>
      </c>
      <c r="R59" s="301">
        <v>3.8</v>
      </c>
      <c r="S59" s="286">
        <v>1.1000000000000001</v>
      </c>
      <c r="T59" s="288">
        <v>2</v>
      </c>
      <c r="U59" s="289" t="s">
        <v>25</v>
      </c>
      <c r="V59" s="290">
        <v>9.6999999999999993</v>
      </c>
      <c r="W59" s="402">
        <v>4.5</v>
      </c>
    </row>
    <row r="60" spans="2:24" ht="21.25" customHeight="1">
      <c r="B60" s="265" t="s">
        <v>100</v>
      </c>
      <c r="C60" s="35" t="s">
        <v>101</v>
      </c>
      <c r="D60" s="99" t="s">
        <v>45</v>
      </c>
      <c r="E60" s="404">
        <v>4320</v>
      </c>
      <c r="F60" s="303">
        <v>4360</v>
      </c>
      <c r="G60" s="303">
        <v>4480</v>
      </c>
      <c r="H60" s="404">
        <v>4460</v>
      </c>
      <c r="I60" s="303">
        <v>4510</v>
      </c>
      <c r="J60" s="404">
        <v>4480</v>
      </c>
      <c r="K60" s="303">
        <v>4090</v>
      </c>
      <c r="L60" s="404">
        <v>4370</v>
      </c>
      <c r="M60" s="303">
        <v>4430</v>
      </c>
      <c r="N60" s="404">
        <v>3540</v>
      </c>
      <c r="O60" s="303">
        <v>4290</v>
      </c>
      <c r="P60" s="405">
        <v>4460</v>
      </c>
      <c r="Q60" s="404">
        <v>4320</v>
      </c>
      <c r="R60" s="303">
        <v>4380</v>
      </c>
      <c r="S60" s="404">
        <v>4390</v>
      </c>
      <c r="T60" s="313">
        <v>3540</v>
      </c>
      <c r="U60" s="314" t="s">
        <v>25</v>
      </c>
      <c r="V60" s="315">
        <v>4510</v>
      </c>
      <c r="W60" s="309">
        <v>4320</v>
      </c>
      <c r="X60" s="406"/>
    </row>
    <row r="61" spans="2:24" ht="21.25" customHeight="1">
      <c r="B61" s="284"/>
      <c r="C61" s="49"/>
      <c r="D61" s="100" t="s">
        <v>46</v>
      </c>
      <c r="E61" s="407">
        <v>4630</v>
      </c>
      <c r="F61" s="392">
        <v>4580</v>
      </c>
      <c r="G61" s="392">
        <v>4550</v>
      </c>
      <c r="H61" s="408">
        <v>4600</v>
      </c>
      <c r="I61" s="392">
        <v>4570</v>
      </c>
      <c r="J61" s="408">
        <v>4700</v>
      </c>
      <c r="K61" s="392">
        <v>4610</v>
      </c>
      <c r="L61" s="408">
        <v>4630</v>
      </c>
      <c r="M61" s="392">
        <v>4620</v>
      </c>
      <c r="N61" s="408">
        <v>4590</v>
      </c>
      <c r="O61" s="392">
        <v>4600</v>
      </c>
      <c r="P61" s="409">
        <v>4610</v>
      </c>
      <c r="Q61" s="96" t="s">
        <v>47</v>
      </c>
      <c r="R61" s="97" t="s">
        <v>47</v>
      </c>
      <c r="S61" s="98" t="s">
        <v>47</v>
      </c>
      <c r="T61" s="394">
        <v>4550</v>
      </c>
      <c r="U61" s="395" t="s">
        <v>25</v>
      </c>
      <c r="V61" s="396">
        <v>4700</v>
      </c>
      <c r="W61" s="397">
        <v>4610</v>
      </c>
      <c r="X61" s="406"/>
    </row>
    <row r="62" spans="2:24" ht="21.25" customHeight="1">
      <c r="B62" s="101" t="s">
        <v>102</v>
      </c>
      <c r="C62" s="102"/>
      <c r="D62" s="103"/>
      <c r="E62" s="104"/>
      <c r="T62" s="105"/>
      <c r="V62" s="106"/>
      <c r="W62" s="106"/>
    </row>
    <row r="63" spans="2:24" ht="21.25" customHeight="1"/>
    <row r="64" spans="2:24" ht="21.25" customHeight="1"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2:19" ht="21.25" customHeight="1"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2:19" ht="15" customHeight="1">
      <c r="B66" s="411"/>
    </row>
  </sheetData>
  <phoneticPr fontId="2"/>
  <conditionalFormatting sqref="E36:E37 K36:M37">
    <cfRule type="cellIs" dxfId="155" priority="32" stopIfTrue="1" operator="greaterThanOrEqual">
      <formula>0.61</formula>
    </cfRule>
  </conditionalFormatting>
  <conditionalFormatting sqref="E45:E46 K45:M46">
    <cfRule type="cellIs" dxfId="154" priority="35" stopIfTrue="1" operator="greaterThanOrEqual">
      <formula>0.051</formula>
    </cfRule>
  </conditionalFormatting>
  <conditionalFormatting sqref="E49:E51 G49:G51 I49:L51 N49:O49">
    <cfRule type="cellIs" dxfId="153" priority="22" stopIfTrue="1" operator="greaterThan">
      <formula>0.02</formula>
    </cfRule>
  </conditionalFormatting>
  <conditionalFormatting sqref="E50 G50 I50:L50 N50:O50">
    <cfRule type="cellIs" dxfId="152" priority="21" stopIfTrue="1" operator="greaterThan">
      <formula>0.001</formula>
    </cfRule>
  </conditionalFormatting>
  <conditionalFormatting sqref="E51 G51 I51:L51 N51:O51">
    <cfRule type="cellIs" dxfId="151" priority="19" stopIfTrue="1" operator="greaterThan">
      <formula>0.01</formula>
    </cfRule>
  </conditionalFormatting>
  <conditionalFormatting sqref="E21:J23">
    <cfRule type="cellIs" dxfId="150" priority="13" stopIfTrue="1" operator="equal">
      <formula>"&lt;0.5"</formula>
    </cfRule>
    <cfRule type="cellIs" dxfId="149" priority="26" stopIfTrue="1" operator="lessThan">
      <formula>7.5</formula>
    </cfRule>
  </conditionalFormatting>
  <conditionalFormatting sqref="E27:J28">
    <cfRule type="cellIs" dxfId="148" priority="29" stopIfTrue="1" operator="greaterThanOrEqual">
      <formula>2.1</formula>
    </cfRule>
  </conditionalFormatting>
  <conditionalFormatting sqref="E19:M20">
    <cfRule type="cellIs" dxfId="147" priority="24" stopIfTrue="1" operator="notBetween">
      <formula>7.8</formula>
      <formula>8.3</formula>
    </cfRule>
  </conditionalFormatting>
  <conditionalFormatting sqref="E50:M51">
    <cfRule type="cellIs" dxfId="146" priority="3" stopIfTrue="1" operator="equal">
      <formula>"&lt;0.001"</formula>
    </cfRule>
  </conditionalFormatting>
  <conditionalFormatting sqref="E35:O35">
    <cfRule type="cellIs" dxfId="145" priority="38" stopIfTrue="1" operator="equal">
      <formula>"&lt;0.5"</formula>
    </cfRule>
    <cfRule type="cellIs" dxfId="144" priority="39" stopIfTrue="1" operator="greaterThanOrEqual">
      <formula>0.5</formula>
    </cfRule>
  </conditionalFormatting>
  <conditionalFormatting sqref="E49:P49">
    <cfRule type="cellIs" dxfId="143" priority="17" stopIfTrue="1" operator="equal">
      <formula>"&lt;0.001"</formula>
    </cfRule>
  </conditionalFormatting>
  <conditionalFormatting sqref="E50:P50">
    <cfRule type="cellIs" dxfId="142" priority="16" stopIfTrue="1" operator="equal">
      <formula>"&lt;0.00006"</formula>
    </cfRule>
  </conditionalFormatting>
  <conditionalFormatting sqref="E51:P51">
    <cfRule type="cellIs" priority="15" stopIfTrue="1" operator="equal">
      <formula>"&lt;0.0006"</formula>
    </cfRule>
  </conditionalFormatting>
  <conditionalFormatting sqref="E4:S18 E45:S61 E41:P44">
    <cfRule type="cellIs" dxfId="141" priority="1" stopIfTrue="1" operator="equal">
      <formula>"－"</formula>
    </cfRule>
    <cfRule type="cellIs" dxfId="140" priority="2" stopIfTrue="1" operator="equal">
      <formula>"-"</formula>
    </cfRule>
  </conditionalFormatting>
  <conditionalFormatting sqref="E19:S37 Q38:S38">
    <cfRule type="cellIs" dxfId="139" priority="7" stopIfTrue="1" operator="equal">
      <formula>"－"</formula>
    </cfRule>
    <cfRule type="cellIs" dxfId="138" priority="9" stopIfTrue="1" operator="equal">
      <formula>"-"</formula>
    </cfRule>
  </conditionalFormatting>
  <conditionalFormatting sqref="E35:S35">
    <cfRule type="cellIs" dxfId="137" priority="8" stopIfTrue="1" operator="equal">
      <formula>"－"</formula>
    </cfRule>
  </conditionalFormatting>
  <conditionalFormatting sqref="E49:S51">
    <cfRule type="cellIs" dxfId="136" priority="14" stopIfTrue="1" operator="equal">
      <formula>"－"</formula>
    </cfRule>
  </conditionalFormatting>
  <conditionalFormatting sqref="F49:F51 H49:H51 M49:M51 P49">
    <cfRule type="cellIs" dxfId="135" priority="23" stopIfTrue="1" operator="greaterThan">
      <formula>0.01</formula>
    </cfRule>
  </conditionalFormatting>
  <conditionalFormatting sqref="F50 H50 M50 P50">
    <cfRule type="cellIs" dxfId="134" priority="20" stopIfTrue="1" operator="greaterThan">
      <formula>0.0007</formula>
    </cfRule>
  </conditionalFormatting>
  <conditionalFormatting sqref="F51 H51 M51 P51">
    <cfRule type="cellIs" dxfId="133" priority="18" stopIfTrue="1" operator="greaterThan">
      <formula>0.006</formula>
    </cfRule>
  </conditionalFormatting>
  <conditionalFormatting sqref="F36:J37">
    <cfRule type="cellIs" dxfId="132" priority="31" stopIfTrue="1" operator="greaterThanOrEqual">
      <formula>0.31</formula>
    </cfRule>
  </conditionalFormatting>
  <conditionalFormatting sqref="F45:J46">
    <cfRule type="cellIs" dxfId="131" priority="34" stopIfTrue="1" operator="greaterThanOrEqual">
      <formula>0.031</formula>
    </cfRule>
  </conditionalFormatting>
  <conditionalFormatting sqref="K21:M23">
    <cfRule type="cellIs" dxfId="130" priority="12" stopIfTrue="1" operator="equal">
      <formula>"&lt;0.5"</formula>
    </cfRule>
    <cfRule type="cellIs" dxfId="129" priority="27" stopIfTrue="1" operator="lessThan">
      <formula>5</formula>
    </cfRule>
  </conditionalFormatting>
  <conditionalFormatting sqref="K27:M28">
    <cfRule type="cellIs" dxfId="128" priority="30" stopIfTrue="1" operator="greaterThanOrEqual">
      <formula>3.1</formula>
    </cfRule>
  </conditionalFormatting>
  <conditionalFormatting sqref="N36:P37">
    <cfRule type="cellIs" dxfId="127" priority="33" stopIfTrue="1" operator="greaterThanOrEqual">
      <formula>1.1</formula>
    </cfRule>
  </conditionalFormatting>
  <conditionalFormatting sqref="N45:P46">
    <cfRule type="cellIs" dxfId="126" priority="36" stopIfTrue="1" operator="greaterThanOrEqual">
      <formula>0.091</formula>
    </cfRule>
  </conditionalFormatting>
  <conditionalFormatting sqref="N21:S23">
    <cfRule type="cellIs" dxfId="125" priority="11" stopIfTrue="1" operator="equal">
      <formula>"&lt;0.5"</formula>
    </cfRule>
    <cfRule type="cellIs" dxfId="124" priority="28" stopIfTrue="1" operator="lessThan">
      <formula>2</formula>
    </cfRule>
  </conditionalFormatting>
  <conditionalFormatting sqref="Q19:S19 N19:P20">
    <cfRule type="cellIs" dxfId="123" priority="25" stopIfTrue="1" operator="notBetween">
      <formula>7</formula>
      <formula>8.3</formula>
    </cfRule>
  </conditionalFormatting>
  <conditionalFormatting sqref="Q27:S27 N27:P28">
    <cfRule type="cellIs" dxfId="122" priority="37" stopIfTrue="1" operator="greaterThanOrEqual">
      <formula>8.1</formula>
    </cfRule>
  </conditionalFormatting>
  <conditionalFormatting sqref="T21:W23">
    <cfRule type="cellIs" dxfId="121" priority="10" stopIfTrue="1" operator="equal">
      <formula>"&lt;0.5"</formula>
    </cfRule>
  </conditionalFormatting>
  <printOptions horizontalCentered="1"/>
  <pageMargins left="0.47244094488188981" right="0.19685039370078741" top="0.39370078740157483" bottom="0.39370078740157483" header="0.51181102362204722" footer="0.19685039370078741"/>
  <pageSetup paperSize="8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60D7-A60E-48FC-8094-F6895D64CE47}">
  <sheetPr codeName="Sheet4">
    <pageSetUpPr fitToPage="1"/>
  </sheetPr>
  <dimension ref="B1:W66"/>
  <sheetViews>
    <sheetView showGridLines="0" zoomScale="70" zoomScaleNormal="70" workbookViewId="0">
      <pane ySplit="3" topLeftCell="A4" activePane="bottomLeft" state="frozen"/>
      <selection pane="bottomLeft"/>
    </sheetView>
  </sheetViews>
  <sheetFormatPr defaultColWidth="9" defaultRowHeight="15" customHeight="1"/>
  <cols>
    <col min="1" max="1" width="4.08984375" style="6" customWidth="1"/>
    <col min="2" max="2" width="31" style="7" customWidth="1"/>
    <col min="3" max="3" width="15" style="6" customWidth="1"/>
    <col min="4" max="4" width="4" style="8" customWidth="1"/>
    <col min="5" max="19" width="13.08984375" style="6" customWidth="1"/>
    <col min="20" max="20" width="11" style="6" customWidth="1"/>
    <col min="21" max="21" width="3.6328125" style="106" customWidth="1"/>
    <col min="22" max="23" width="10.90625" style="6" customWidth="1"/>
    <col min="24" max="257" width="9" style="6"/>
    <col min="258" max="258" width="31" style="6" customWidth="1"/>
    <col min="259" max="259" width="15" style="6" customWidth="1"/>
    <col min="260" max="260" width="4" style="6" customWidth="1"/>
    <col min="261" max="275" width="13.08984375" style="6" customWidth="1"/>
    <col min="276" max="276" width="11" style="6" customWidth="1"/>
    <col min="277" max="277" width="3.6328125" style="6" customWidth="1"/>
    <col min="278" max="279" width="10.90625" style="6" customWidth="1"/>
    <col min="280" max="513" width="9" style="6"/>
    <col min="514" max="514" width="31" style="6" customWidth="1"/>
    <col min="515" max="515" width="15" style="6" customWidth="1"/>
    <col min="516" max="516" width="4" style="6" customWidth="1"/>
    <col min="517" max="531" width="13.08984375" style="6" customWidth="1"/>
    <col min="532" max="532" width="11" style="6" customWidth="1"/>
    <col min="533" max="533" width="3.6328125" style="6" customWidth="1"/>
    <col min="534" max="535" width="10.90625" style="6" customWidth="1"/>
    <col min="536" max="769" width="9" style="6"/>
    <col min="770" max="770" width="31" style="6" customWidth="1"/>
    <col min="771" max="771" width="15" style="6" customWidth="1"/>
    <col min="772" max="772" width="4" style="6" customWidth="1"/>
    <col min="773" max="787" width="13.08984375" style="6" customWidth="1"/>
    <col min="788" max="788" width="11" style="6" customWidth="1"/>
    <col min="789" max="789" width="3.6328125" style="6" customWidth="1"/>
    <col min="790" max="791" width="10.90625" style="6" customWidth="1"/>
    <col min="792" max="1025" width="9" style="6"/>
    <col min="1026" max="1026" width="31" style="6" customWidth="1"/>
    <col min="1027" max="1027" width="15" style="6" customWidth="1"/>
    <col min="1028" max="1028" width="4" style="6" customWidth="1"/>
    <col min="1029" max="1043" width="13.08984375" style="6" customWidth="1"/>
    <col min="1044" max="1044" width="11" style="6" customWidth="1"/>
    <col min="1045" max="1045" width="3.6328125" style="6" customWidth="1"/>
    <col min="1046" max="1047" width="10.90625" style="6" customWidth="1"/>
    <col min="1048" max="1281" width="9" style="6"/>
    <col min="1282" max="1282" width="31" style="6" customWidth="1"/>
    <col min="1283" max="1283" width="15" style="6" customWidth="1"/>
    <col min="1284" max="1284" width="4" style="6" customWidth="1"/>
    <col min="1285" max="1299" width="13.08984375" style="6" customWidth="1"/>
    <col min="1300" max="1300" width="11" style="6" customWidth="1"/>
    <col min="1301" max="1301" width="3.6328125" style="6" customWidth="1"/>
    <col min="1302" max="1303" width="10.90625" style="6" customWidth="1"/>
    <col min="1304" max="1537" width="9" style="6"/>
    <col min="1538" max="1538" width="31" style="6" customWidth="1"/>
    <col min="1539" max="1539" width="15" style="6" customWidth="1"/>
    <col min="1540" max="1540" width="4" style="6" customWidth="1"/>
    <col min="1541" max="1555" width="13.08984375" style="6" customWidth="1"/>
    <col min="1556" max="1556" width="11" style="6" customWidth="1"/>
    <col min="1557" max="1557" width="3.6328125" style="6" customWidth="1"/>
    <col min="1558" max="1559" width="10.90625" style="6" customWidth="1"/>
    <col min="1560" max="1793" width="9" style="6"/>
    <col min="1794" max="1794" width="31" style="6" customWidth="1"/>
    <col min="1795" max="1795" width="15" style="6" customWidth="1"/>
    <col min="1796" max="1796" width="4" style="6" customWidth="1"/>
    <col min="1797" max="1811" width="13.08984375" style="6" customWidth="1"/>
    <col min="1812" max="1812" width="11" style="6" customWidth="1"/>
    <col min="1813" max="1813" width="3.6328125" style="6" customWidth="1"/>
    <col min="1814" max="1815" width="10.90625" style="6" customWidth="1"/>
    <col min="1816" max="2049" width="9" style="6"/>
    <col min="2050" max="2050" width="31" style="6" customWidth="1"/>
    <col min="2051" max="2051" width="15" style="6" customWidth="1"/>
    <col min="2052" max="2052" width="4" style="6" customWidth="1"/>
    <col min="2053" max="2067" width="13.08984375" style="6" customWidth="1"/>
    <col min="2068" max="2068" width="11" style="6" customWidth="1"/>
    <col min="2069" max="2069" width="3.6328125" style="6" customWidth="1"/>
    <col min="2070" max="2071" width="10.90625" style="6" customWidth="1"/>
    <col min="2072" max="2305" width="9" style="6"/>
    <col min="2306" max="2306" width="31" style="6" customWidth="1"/>
    <col min="2307" max="2307" width="15" style="6" customWidth="1"/>
    <col min="2308" max="2308" width="4" style="6" customWidth="1"/>
    <col min="2309" max="2323" width="13.08984375" style="6" customWidth="1"/>
    <col min="2324" max="2324" width="11" style="6" customWidth="1"/>
    <col min="2325" max="2325" width="3.6328125" style="6" customWidth="1"/>
    <col min="2326" max="2327" width="10.90625" style="6" customWidth="1"/>
    <col min="2328" max="2561" width="9" style="6"/>
    <col min="2562" max="2562" width="31" style="6" customWidth="1"/>
    <col min="2563" max="2563" width="15" style="6" customWidth="1"/>
    <col min="2564" max="2564" width="4" style="6" customWidth="1"/>
    <col min="2565" max="2579" width="13.08984375" style="6" customWidth="1"/>
    <col min="2580" max="2580" width="11" style="6" customWidth="1"/>
    <col min="2581" max="2581" width="3.6328125" style="6" customWidth="1"/>
    <col min="2582" max="2583" width="10.90625" style="6" customWidth="1"/>
    <col min="2584" max="2817" width="9" style="6"/>
    <col min="2818" max="2818" width="31" style="6" customWidth="1"/>
    <col min="2819" max="2819" width="15" style="6" customWidth="1"/>
    <col min="2820" max="2820" width="4" style="6" customWidth="1"/>
    <col min="2821" max="2835" width="13.08984375" style="6" customWidth="1"/>
    <col min="2836" max="2836" width="11" style="6" customWidth="1"/>
    <col min="2837" max="2837" width="3.6328125" style="6" customWidth="1"/>
    <col min="2838" max="2839" width="10.90625" style="6" customWidth="1"/>
    <col min="2840" max="3073" width="9" style="6"/>
    <col min="3074" max="3074" width="31" style="6" customWidth="1"/>
    <col min="3075" max="3075" width="15" style="6" customWidth="1"/>
    <col min="3076" max="3076" width="4" style="6" customWidth="1"/>
    <col min="3077" max="3091" width="13.08984375" style="6" customWidth="1"/>
    <col min="3092" max="3092" width="11" style="6" customWidth="1"/>
    <col min="3093" max="3093" width="3.6328125" style="6" customWidth="1"/>
    <col min="3094" max="3095" width="10.90625" style="6" customWidth="1"/>
    <col min="3096" max="3329" width="9" style="6"/>
    <col min="3330" max="3330" width="31" style="6" customWidth="1"/>
    <col min="3331" max="3331" width="15" style="6" customWidth="1"/>
    <col min="3332" max="3332" width="4" style="6" customWidth="1"/>
    <col min="3333" max="3347" width="13.08984375" style="6" customWidth="1"/>
    <col min="3348" max="3348" width="11" style="6" customWidth="1"/>
    <col min="3349" max="3349" width="3.6328125" style="6" customWidth="1"/>
    <col min="3350" max="3351" width="10.90625" style="6" customWidth="1"/>
    <col min="3352" max="3585" width="9" style="6"/>
    <col min="3586" max="3586" width="31" style="6" customWidth="1"/>
    <col min="3587" max="3587" width="15" style="6" customWidth="1"/>
    <col min="3588" max="3588" width="4" style="6" customWidth="1"/>
    <col min="3589" max="3603" width="13.08984375" style="6" customWidth="1"/>
    <col min="3604" max="3604" width="11" style="6" customWidth="1"/>
    <col min="3605" max="3605" width="3.6328125" style="6" customWidth="1"/>
    <col min="3606" max="3607" width="10.90625" style="6" customWidth="1"/>
    <col min="3608" max="3841" width="9" style="6"/>
    <col min="3842" max="3842" width="31" style="6" customWidth="1"/>
    <col min="3843" max="3843" width="15" style="6" customWidth="1"/>
    <col min="3844" max="3844" width="4" style="6" customWidth="1"/>
    <col min="3845" max="3859" width="13.08984375" style="6" customWidth="1"/>
    <col min="3860" max="3860" width="11" style="6" customWidth="1"/>
    <col min="3861" max="3861" width="3.6328125" style="6" customWidth="1"/>
    <col min="3862" max="3863" width="10.90625" style="6" customWidth="1"/>
    <col min="3864" max="4097" width="9" style="6"/>
    <col min="4098" max="4098" width="31" style="6" customWidth="1"/>
    <col min="4099" max="4099" width="15" style="6" customWidth="1"/>
    <col min="4100" max="4100" width="4" style="6" customWidth="1"/>
    <col min="4101" max="4115" width="13.08984375" style="6" customWidth="1"/>
    <col min="4116" max="4116" width="11" style="6" customWidth="1"/>
    <col min="4117" max="4117" width="3.6328125" style="6" customWidth="1"/>
    <col min="4118" max="4119" width="10.90625" style="6" customWidth="1"/>
    <col min="4120" max="4353" width="9" style="6"/>
    <col min="4354" max="4354" width="31" style="6" customWidth="1"/>
    <col min="4355" max="4355" width="15" style="6" customWidth="1"/>
    <col min="4356" max="4356" width="4" style="6" customWidth="1"/>
    <col min="4357" max="4371" width="13.08984375" style="6" customWidth="1"/>
    <col min="4372" max="4372" width="11" style="6" customWidth="1"/>
    <col min="4373" max="4373" width="3.6328125" style="6" customWidth="1"/>
    <col min="4374" max="4375" width="10.90625" style="6" customWidth="1"/>
    <col min="4376" max="4609" width="9" style="6"/>
    <col min="4610" max="4610" width="31" style="6" customWidth="1"/>
    <col min="4611" max="4611" width="15" style="6" customWidth="1"/>
    <col min="4612" max="4612" width="4" style="6" customWidth="1"/>
    <col min="4613" max="4627" width="13.08984375" style="6" customWidth="1"/>
    <col min="4628" max="4628" width="11" style="6" customWidth="1"/>
    <col min="4629" max="4629" width="3.6328125" style="6" customWidth="1"/>
    <col min="4630" max="4631" width="10.90625" style="6" customWidth="1"/>
    <col min="4632" max="4865" width="9" style="6"/>
    <col min="4866" max="4866" width="31" style="6" customWidth="1"/>
    <col min="4867" max="4867" width="15" style="6" customWidth="1"/>
    <col min="4868" max="4868" width="4" style="6" customWidth="1"/>
    <col min="4869" max="4883" width="13.08984375" style="6" customWidth="1"/>
    <col min="4884" max="4884" width="11" style="6" customWidth="1"/>
    <col min="4885" max="4885" width="3.6328125" style="6" customWidth="1"/>
    <col min="4886" max="4887" width="10.90625" style="6" customWidth="1"/>
    <col min="4888" max="5121" width="9" style="6"/>
    <col min="5122" max="5122" width="31" style="6" customWidth="1"/>
    <col min="5123" max="5123" width="15" style="6" customWidth="1"/>
    <col min="5124" max="5124" width="4" style="6" customWidth="1"/>
    <col min="5125" max="5139" width="13.08984375" style="6" customWidth="1"/>
    <col min="5140" max="5140" width="11" style="6" customWidth="1"/>
    <col min="5141" max="5141" width="3.6328125" style="6" customWidth="1"/>
    <col min="5142" max="5143" width="10.90625" style="6" customWidth="1"/>
    <col min="5144" max="5377" width="9" style="6"/>
    <col min="5378" max="5378" width="31" style="6" customWidth="1"/>
    <col min="5379" max="5379" width="15" style="6" customWidth="1"/>
    <col min="5380" max="5380" width="4" style="6" customWidth="1"/>
    <col min="5381" max="5395" width="13.08984375" style="6" customWidth="1"/>
    <col min="5396" max="5396" width="11" style="6" customWidth="1"/>
    <col min="5397" max="5397" width="3.6328125" style="6" customWidth="1"/>
    <col min="5398" max="5399" width="10.90625" style="6" customWidth="1"/>
    <col min="5400" max="5633" width="9" style="6"/>
    <col min="5634" max="5634" width="31" style="6" customWidth="1"/>
    <col min="5635" max="5635" width="15" style="6" customWidth="1"/>
    <col min="5636" max="5636" width="4" style="6" customWidth="1"/>
    <col min="5637" max="5651" width="13.08984375" style="6" customWidth="1"/>
    <col min="5652" max="5652" width="11" style="6" customWidth="1"/>
    <col min="5653" max="5653" width="3.6328125" style="6" customWidth="1"/>
    <col min="5654" max="5655" width="10.90625" style="6" customWidth="1"/>
    <col min="5656" max="5889" width="9" style="6"/>
    <col min="5890" max="5890" width="31" style="6" customWidth="1"/>
    <col min="5891" max="5891" width="15" style="6" customWidth="1"/>
    <col min="5892" max="5892" width="4" style="6" customWidth="1"/>
    <col min="5893" max="5907" width="13.08984375" style="6" customWidth="1"/>
    <col min="5908" max="5908" width="11" style="6" customWidth="1"/>
    <col min="5909" max="5909" width="3.6328125" style="6" customWidth="1"/>
    <col min="5910" max="5911" width="10.90625" style="6" customWidth="1"/>
    <col min="5912" max="6145" width="9" style="6"/>
    <col min="6146" max="6146" width="31" style="6" customWidth="1"/>
    <col min="6147" max="6147" width="15" style="6" customWidth="1"/>
    <col min="6148" max="6148" width="4" style="6" customWidth="1"/>
    <col min="6149" max="6163" width="13.08984375" style="6" customWidth="1"/>
    <col min="6164" max="6164" width="11" style="6" customWidth="1"/>
    <col min="6165" max="6165" width="3.6328125" style="6" customWidth="1"/>
    <col min="6166" max="6167" width="10.90625" style="6" customWidth="1"/>
    <col min="6168" max="6401" width="9" style="6"/>
    <col min="6402" max="6402" width="31" style="6" customWidth="1"/>
    <col min="6403" max="6403" width="15" style="6" customWidth="1"/>
    <col min="6404" max="6404" width="4" style="6" customWidth="1"/>
    <col min="6405" max="6419" width="13.08984375" style="6" customWidth="1"/>
    <col min="6420" max="6420" width="11" style="6" customWidth="1"/>
    <col min="6421" max="6421" width="3.6328125" style="6" customWidth="1"/>
    <col min="6422" max="6423" width="10.90625" style="6" customWidth="1"/>
    <col min="6424" max="6657" width="9" style="6"/>
    <col min="6658" max="6658" width="31" style="6" customWidth="1"/>
    <col min="6659" max="6659" width="15" style="6" customWidth="1"/>
    <col min="6660" max="6660" width="4" style="6" customWidth="1"/>
    <col min="6661" max="6675" width="13.08984375" style="6" customWidth="1"/>
    <col min="6676" max="6676" width="11" style="6" customWidth="1"/>
    <col min="6677" max="6677" width="3.6328125" style="6" customWidth="1"/>
    <col min="6678" max="6679" width="10.90625" style="6" customWidth="1"/>
    <col min="6680" max="6913" width="9" style="6"/>
    <col min="6914" max="6914" width="31" style="6" customWidth="1"/>
    <col min="6915" max="6915" width="15" style="6" customWidth="1"/>
    <col min="6916" max="6916" width="4" style="6" customWidth="1"/>
    <col min="6917" max="6931" width="13.08984375" style="6" customWidth="1"/>
    <col min="6932" max="6932" width="11" style="6" customWidth="1"/>
    <col min="6933" max="6933" width="3.6328125" style="6" customWidth="1"/>
    <col min="6934" max="6935" width="10.90625" style="6" customWidth="1"/>
    <col min="6936" max="7169" width="9" style="6"/>
    <col min="7170" max="7170" width="31" style="6" customWidth="1"/>
    <col min="7171" max="7171" width="15" style="6" customWidth="1"/>
    <col min="7172" max="7172" width="4" style="6" customWidth="1"/>
    <col min="7173" max="7187" width="13.08984375" style="6" customWidth="1"/>
    <col min="7188" max="7188" width="11" style="6" customWidth="1"/>
    <col min="7189" max="7189" width="3.6328125" style="6" customWidth="1"/>
    <col min="7190" max="7191" width="10.90625" style="6" customWidth="1"/>
    <col min="7192" max="7425" width="9" style="6"/>
    <col min="7426" max="7426" width="31" style="6" customWidth="1"/>
    <col min="7427" max="7427" width="15" style="6" customWidth="1"/>
    <col min="7428" max="7428" width="4" style="6" customWidth="1"/>
    <col min="7429" max="7443" width="13.08984375" style="6" customWidth="1"/>
    <col min="7444" max="7444" width="11" style="6" customWidth="1"/>
    <col min="7445" max="7445" width="3.6328125" style="6" customWidth="1"/>
    <col min="7446" max="7447" width="10.90625" style="6" customWidth="1"/>
    <col min="7448" max="7681" width="9" style="6"/>
    <col min="7682" max="7682" width="31" style="6" customWidth="1"/>
    <col min="7683" max="7683" width="15" style="6" customWidth="1"/>
    <col min="7684" max="7684" width="4" style="6" customWidth="1"/>
    <col min="7685" max="7699" width="13.08984375" style="6" customWidth="1"/>
    <col min="7700" max="7700" width="11" style="6" customWidth="1"/>
    <col min="7701" max="7701" width="3.6328125" style="6" customWidth="1"/>
    <col min="7702" max="7703" width="10.90625" style="6" customWidth="1"/>
    <col min="7704" max="7937" width="9" style="6"/>
    <col min="7938" max="7938" width="31" style="6" customWidth="1"/>
    <col min="7939" max="7939" width="15" style="6" customWidth="1"/>
    <col min="7940" max="7940" width="4" style="6" customWidth="1"/>
    <col min="7941" max="7955" width="13.08984375" style="6" customWidth="1"/>
    <col min="7956" max="7956" width="11" style="6" customWidth="1"/>
    <col min="7957" max="7957" width="3.6328125" style="6" customWidth="1"/>
    <col min="7958" max="7959" width="10.90625" style="6" customWidth="1"/>
    <col min="7960" max="8193" width="9" style="6"/>
    <col min="8194" max="8194" width="31" style="6" customWidth="1"/>
    <col min="8195" max="8195" width="15" style="6" customWidth="1"/>
    <col min="8196" max="8196" width="4" style="6" customWidth="1"/>
    <col min="8197" max="8211" width="13.08984375" style="6" customWidth="1"/>
    <col min="8212" max="8212" width="11" style="6" customWidth="1"/>
    <col min="8213" max="8213" width="3.6328125" style="6" customWidth="1"/>
    <col min="8214" max="8215" width="10.90625" style="6" customWidth="1"/>
    <col min="8216" max="8449" width="9" style="6"/>
    <col min="8450" max="8450" width="31" style="6" customWidth="1"/>
    <col min="8451" max="8451" width="15" style="6" customWidth="1"/>
    <col min="8452" max="8452" width="4" style="6" customWidth="1"/>
    <col min="8453" max="8467" width="13.08984375" style="6" customWidth="1"/>
    <col min="8468" max="8468" width="11" style="6" customWidth="1"/>
    <col min="8469" max="8469" width="3.6328125" style="6" customWidth="1"/>
    <col min="8470" max="8471" width="10.90625" style="6" customWidth="1"/>
    <col min="8472" max="8705" width="9" style="6"/>
    <col min="8706" max="8706" width="31" style="6" customWidth="1"/>
    <col min="8707" max="8707" width="15" style="6" customWidth="1"/>
    <col min="8708" max="8708" width="4" style="6" customWidth="1"/>
    <col min="8709" max="8723" width="13.08984375" style="6" customWidth="1"/>
    <col min="8724" max="8724" width="11" style="6" customWidth="1"/>
    <col min="8725" max="8725" width="3.6328125" style="6" customWidth="1"/>
    <col min="8726" max="8727" width="10.90625" style="6" customWidth="1"/>
    <col min="8728" max="8961" width="9" style="6"/>
    <col min="8962" max="8962" width="31" style="6" customWidth="1"/>
    <col min="8963" max="8963" width="15" style="6" customWidth="1"/>
    <col min="8964" max="8964" width="4" style="6" customWidth="1"/>
    <col min="8965" max="8979" width="13.08984375" style="6" customWidth="1"/>
    <col min="8980" max="8980" width="11" style="6" customWidth="1"/>
    <col min="8981" max="8981" width="3.6328125" style="6" customWidth="1"/>
    <col min="8982" max="8983" width="10.90625" style="6" customWidth="1"/>
    <col min="8984" max="9217" width="9" style="6"/>
    <col min="9218" max="9218" width="31" style="6" customWidth="1"/>
    <col min="9219" max="9219" width="15" style="6" customWidth="1"/>
    <col min="9220" max="9220" width="4" style="6" customWidth="1"/>
    <col min="9221" max="9235" width="13.08984375" style="6" customWidth="1"/>
    <col min="9236" max="9236" width="11" style="6" customWidth="1"/>
    <col min="9237" max="9237" width="3.6328125" style="6" customWidth="1"/>
    <col min="9238" max="9239" width="10.90625" style="6" customWidth="1"/>
    <col min="9240" max="9473" width="9" style="6"/>
    <col min="9474" max="9474" width="31" style="6" customWidth="1"/>
    <col min="9475" max="9475" width="15" style="6" customWidth="1"/>
    <col min="9476" max="9476" width="4" style="6" customWidth="1"/>
    <col min="9477" max="9491" width="13.08984375" style="6" customWidth="1"/>
    <col min="9492" max="9492" width="11" style="6" customWidth="1"/>
    <col min="9493" max="9493" width="3.6328125" style="6" customWidth="1"/>
    <col min="9494" max="9495" width="10.90625" style="6" customWidth="1"/>
    <col min="9496" max="9729" width="9" style="6"/>
    <col min="9730" max="9730" width="31" style="6" customWidth="1"/>
    <col min="9731" max="9731" width="15" style="6" customWidth="1"/>
    <col min="9732" max="9732" width="4" style="6" customWidth="1"/>
    <col min="9733" max="9747" width="13.08984375" style="6" customWidth="1"/>
    <col min="9748" max="9748" width="11" style="6" customWidth="1"/>
    <col min="9749" max="9749" width="3.6328125" style="6" customWidth="1"/>
    <col min="9750" max="9751" width="10.90625" style="6" customWidth="1"/>
    <col min="9752" max="9985" width="9" style="6"/>
    <col min="9986" max="9986" width="31" style="6" customWidth="1"/>
    <col min="9987" max="9987" width="15" style="6" customWidth="1"/>
    <col min="9988" max="9988" width="4" style="6" customWidth="1"/>
    <col min="9989" max="10003" width="13.08984375" style="6" customWidth="1"/>
    <col min="10004" max="10004" width="11" style="6" customWidth="1"/>
    <col min="10005" max="10005" width="3.6328125" style="6" customWidth="1"/>
    <col min="10006" max="10007" width="10.90625" style="6" customWidth="1"/>
    <col min="10008" max="10241" width="9" style="6"/>
    <col min="10242" max="10242" width="31" style="6" customWidth="1"/>
    <col min="10243" max="10243" width="15" style="6" customWidth="1"/>
    <col min="10244" max="10244" width="4" style="6" customWidth="1"/>
    <col min="10245" max="10259" width="13.08984375" style="6" customWidth="1"/>
    <col min="10260" max="10260" width="11" style="6" customWidth="1"/>
    <col min="10261" max="10261" width="3.6328125" style="6" customWidth="1"/>
    <col min="10262" max="10263" width="10.90625" style="6" customWidth="1"/>
    <col min="10264" max="10497" width="9" style="6"/>
    <col min="10498" max="10498" width="31" style="6" customWidth="1"/>
    <col min="10499" max="10499" width="15" style="6" customWidth="1"/>
    <col min="10500" max="10500" width="4" style="6" customWidth="1"/>
    <col min="10501" max="10515" width="13.08984375" style="6" customWidth="1"/>
    <col min="10516" max="10516" width="11" style="6" customWidth="1"/>
    <col min="10517" max="10517" width="3.6328125" style="6" customWidth="1"/>
    <col min="10518" max="10519" width="10.90625" style="6" customWidth="1"/>
    <col min="10520" max="10753" width="9" style="6"/>
    <col min="10754" max="10754" width="31" style="6" customWidth="1"/>
    <col min="10755" max="10755" width="15" style="6" customWidth="1"/>
    <col min="10756" max="10756" width="4" style="6" customWidth="1"/>
    <col min="10757" max="10771" width="13.08984375" style="6" customWidth="1"/>
    <col min="10772" max="10772" width="11" style="6" customWidth="1"/>
    <col min="10773" max="10773" width="3.6328125" style="6" customWidth="1"/>
    <col min="10774" max="10775" width="10.90625" style="6" customWidth="1"/>
    <col min="10776" max="11009" width="9" style="6"/>
    <col min="11010" max="11010" width="31" style="6" customWidth="1"/>
    <col min="11011" max="11011" width="15" style="6" customWidth="1"/>
    <col min="11012" max="11012" width="4" style="6" customWidth="1"/>
    <col min="11013" max="11027" width="13.08984375" style="6" customWidth="1"/>
    <col min="11028" max="11028" width="11" style="6" customWidth="1"/>
    <col min="11029" max="11029" width="3.6328125" style="6" customWidth="1"/>
    <col min="11030" max="11031" width="10.90625" style="6" customWidth="1"/>
    <col min="11032" max="11265" width="9" style="6"/>
    <col min="11266" max="11266" width="31" style="6" customWidth="1"/>
    <col min="11267" max="11267" width="15" style="6" customWidth="1"/>
    <col min="11268" max="11268" width="4" style="6" customWidth="1"/>
    <col min="11269" max="11283" width="13.08984375" style="6" customWidth="1"/>
    <col min="11284" max="11284" width="11" style="6" customWidth="1"/>
    <col min="11285" max="11285" width="3.6328125" style="6" customWidth="1"/>
    <col min="11286" max="11287" width="10.90625" style="6" customWidth="1"/>
    <col min="11288" max="11521" width="9" style="6"/>
    <col min="11522" max="11522" width="31" style="6" customWidth="1"/>
    <col min="11523" max="11523" width="15" style="6" customWidth="1"/>
    <col min="11524" max="11524" width="4" style="6" customWidth="1"/>
    <col min="11525" max="11539" width="13.08984375" style="6" customWidth="1"/>
    <col min="11540" max="11540" width="11" style="6" customWidth="1"/>
    <col min="11541" max="11541" width="3.6328125" style="6" customWidth="1"/>
    <col min="11542" max="11543" width="10.90625" style="6" customWidth="1"/>
    <col min="11544" max="11777" width="9" style="6"/>
    <col min="11778" max="11778" width="31" style="6" customWidth="1"/>
    <col min="11779" max="11779" width="15" style="6" customWidth="1"/>
    <col min="11780" max="11780" width="4" style="6" customWidth="1"/>
    <col min="11781" max="11795" width="13.08984375" style="6" customWidth="1"/>
    <col min="11796" max="11796" width="11" style="6" customWidth="1"/>
    <col min="11797" max="11797" width="3.6328125" style="6" customWidth="1"/>
    <col min="11798" max="11799" width="10.90625" style="6" customWidth="1"/>
    <col min="11800" max="12033" width="9" style="6"/>
    <col min="12034" max="12034" width="31" style="6" customWidth="1"/>
    <col min="12035" max="12035" width="15" style="6" customWidth="1"/>
    <col min="12036" max="12036" width="4" style="6" customWidth="1"/>
    <col min="12037" max="12051" width="13.08984375" style="6" customWidth="1"/>
    <col min="12052" max="12052" width="11" style="6" customWidth="1"/>
    <col min="12053" max="12053" width="3.6328125" style="6" customWidth="1"/>
    <col min="12054" max="12055" width="10.90625" style="6" customWidth="1"/>
    <col min="12056" max="12289" width="9" style="6"/>
    <col min="12290" max="12290" width="31" style="6" customWidth="1"/>
    <col min="12291" max="12291" width="15" style="6" customWidth="1"/>
    <col min="12292" max="12292" width="4" style="6" customWidth="1"/>
    <col min="12293" max="12307" width="13.08984375" style="6" customWidth="1"/>
    <col min="12308" max="12308" width="11" style="6" customWidth="1"/>
    <col min="12309" max="12309" width="3.6328125" style="6" customWidth="1"/>
    <col min="12310" max="12311" width="10.90625" style="6" customWidth="1"/>
    <col min="12312" max="12545" width="9" style="6"/>
    <col min="12546" max="12546" width="31" style="6" customWidth="1"/>
    <col min="12547" max="12547" width="15" style="6" customWidth="1"/>
    <col min="12548" max="12548" width="4" style="6" customWidth="1"/>
    <col min="12549" max="12563" width="13.08984375" style="6" customWidth="1"/>
    <col min="12564" max="12564" width="11" style="6" customWidth="1"/>
    <col min="12565" max="12565" width="3.6328125" style="6" customWidth="1"/>
    <col min="12566" max="12567" width="10.90625" style="6" customWidth="1"/>
    <col min="12568" max="12801" width="9" style="6"/>
    <col min="12802" max="12802" width="31" style="6" customWidth="1"/>
    <col min="12803" max="12803" width="15" style="6" customWidth="1"/>
    <col min="12804" max="12804" width="4" style="6" customWidth="1"/>
    <col min="12805" max="12819" width="13.08984375" style="6" customWidth="1"/>
    <col min="12820" max="12820" width="11" style="6" customWidth="1"/>
    <col min="12821" max="12821" width="3.6328125" style="6" customWidth="1"/>
    <col min="12822" max="12823" width="10.90625" style="6" customWidth="1"/>
    <col min="12824" max="13057" width="9" style="6"/>
    <col min="13058" max="13058" width="31" style="6" customWidth="1"/>
    <col min="13059" max="13059" width="15" style="6" customWidth="1"/>
    <col min="13060" max="13060" width="4" style="6" customWidth="1"/>
    <col min="13061" max="13075" width="13.08984375" style="6" customWidth="1"/>
    <col min="13076" max="13076" width="11" style="6" customWidth="1"/>
    <col min="13077" max="13077" width="3.6328125" style="6" customWidth="1"/>
    <col min="13078" max="13079" width="10.90625" style="6" customWidth="1"/>
    <col min="13080" max="13313" width="9" style="6"/>
    <col min="13314" max="13314" width="31" style="6" customWidth="1"/>
    <col min="13315" max="13315" width="15" style="6" customWidth="1"/>
    <col min="13316" max="13316" width="4" style="6" customWidth="1"/>
    <col min="13317" max="13331" width="13.08984375" style="6" customWidth="1"/>
    <col min="13332" max="13332" width="11" style="6" customWidth="1"/>
    <col min="13333" max="13333" width="3.6328125" style="6" customWidth="1"/>
    <col min="13334" max="13335" width="10.90625" style="6" customWidth="1"/>
    <col min="13336" max="13569" width="9" style="6"/>
    <col min="13570" max="13570" width="31" style="6" customWidth="1"/>
    <col min="13571" max="13571" width="15" style="6" customWidth="1"/>
    <col min="13572" max="13572" width="4" style="6" customWidth="1"/>
    <col min="13573" max="13587" width="13.08984375" style="6" customWidth="1"/>
    <col min="13588" max="13588" width="11" style="6" customWidth="1"/>
    <col min="13589" max="13589" width="3.6328125" style="6" customWidth="1"/>
    <col min="13590" max="13591" width="10.90625" style="6" customWidth="1"/>
    <col min="13592" max="13825" width="9" style="6"/>
    <col min="13826" max="13826" width="31" style="6" customWidth="1"/>
    <col min="13827" max="13827" width="15" style="6" customWidth="1"/>
    <col min="13828" max="13828" width="4" style="6" customWidth="1"/>
    <col min="13829" max="13843" width="13.08984375" style="6" customWidth="1"/>
    <col min="13844" max="13844" width="11" style="6" customWidth="1"/>
    <col min="13845" max="13845" width="3.6328125" style="6" customWidth="1"/>
    <col min="13846" max="13847" width="10.90625" style="6" customWidth="1"/>
    <col min="13848" max="14081" width="9" style="6"/>
    <col min="14082" max="14082" width="31" style="6" customWidth="1"/>
    <col min="14083" max="14083" width="15" style="6" customWidth="1"/>
    <col min="14084" max="14084" width="4" style="6" customWidth="1"/>
    <col min="14085" max="14099" width="13.08984375" style="6" customWidth="1"/>
    <col min="14100" max="14100" width="11" style="6" customWidth="1"/>
    <col min="14101" max="14101" width="3.6328125" style="6" customWidth="1"/>
    <col min="14102" max="14103" width="10.90625" style="6" customWidth="1"/>
    <col min="14104" max="14337" width="9" style="6"/>
    <col min="14338" max="14338" width="31" style="6" customWidth="1"/>
    <col min="14339" max="14339" width="15" style="6" customWidth="1"/>
    <col min="14340" max="14340" width="4" style="6" customWidth="1"/>
    <col min="14341" max="14355" width="13.08984375" style="6" customWidth="1"/>
    <col min="14356" max="14356" width="11" style="6" customWidth="1"/>
    <col min="14357" max="14357" width="3.6328125" style="6" customWidth="1"/>
    <col min="14358" max="14359" width="10.90625" style="6" customWidth="1"/>
    <col min="14360" max="14593" width="9" style="6"/>
    <col min="14594" max="14594" width="31" style="6" customWidth="1"/>
    <col min="14595" max="14595" width="15" style="6" customWidth="1"/>
    <col min="14596" max="14596" width="4" style="6" customWidth="1"/>
    <col min="14597" max="14611" width="13.08984375" style="6" customWidth="1"/>
    <col min="14612" max="14612" width="11" style="6" customWidth="1"/>
    <col min="14613" max="14613" width="3.6328125" style="6" customWidth="1"/>
    <col min="14614" max="14615" width="10.90625" style="6" customWidth="1"/>
    <col min="14616" max="14849" width="9" style="6"/>
    <col min="14850" max="14850" width="31" style="6" customWidth="1"/>
    <col min="14851" max="14851" width="15" style="6" customWidth="1"/>
    <col min="14852" max="14852" width="4" style="6" customWidth="1"/>
    <col min="14853" max="14867" width="13.08984375" style="6" customWidth="1"/>
    <col min="14868" max="14868" width="11" style="6" customWidth="1"/>
    <col min="14869" max="14869" width="3.6328125" style="6" customWidth="1"/>
    <col min="14870" max="14871" width="10.90625" style="6" customWidth="1"/>
    <col min="14872" max="15105" width="9" style="6"/>
    <col min="15106" max="15106" width="31" style="6" customWidth="1"/>
    <col min="15107" max="15107" width="15" style="6" customWidth="1"/>
    <col min="15108" max="15108" width="4" style="6" customWidth="1"/>
    <col min="15109" max="15123" width="13.08984375" style="6" customWidth="1"/>
    <col min="15124" max="15124" width="11" style="6" customWidth="1"/>
    <col min="15125" max="15125" width="3.6328125" style="6" customWidth="1"/>
    <col min="15126" max="15127" width="10.90625" style="6" customWidth="1"/>
    <col min="15128" max="15361" width="9" style="6"/>
    <col min="15362" max="15362" width="31" style="6" customWidth="1"/>
    <col min="15363" max="15363" width="15" style="6" customWidth="1"/>
    <col min="15364" max="15364" width="4" style="6" customWidth="1"/>
    <col min="15365" max="15379" width="13.08984375" style="6" customWidth="1"/>
    <col min="15380" max="15380" width="11" style="6" customWidth="1"/>
    <col min="15381" max="15381" width="3.6328125" style="6" customWidth="1"/>
    <col min="15382" max="15383" width="10.90625" style="6" customWidth="1"/>
    <col min="15384" max="15617" width="9" style="6"/>
    <col min="15618" max="15618" width="31" style="6" customWidth="1"/>
    <col min="15619" max="15619" width="15" style="6" customWidth="1"/>
    <col min="15620" max="15620" width="4" style="6" customWidth="1"/>
    <col min="15621" max="15635" width="13.08984375" style="6" customWidth="1"/>
    <col min="15636" max="15636" width="11" style="6" customWidth="1"/>
    <col min="15637" max="15637" width="3.6328125" style="6" customWidth="1"/>
    <col min="15638" max="15639" width="10.90625" style="6" customWidth="1"/>
    <col min="15640" max="15873" width="9" style="6"/>
    <col min="15874" max="15874" width="31" style="6" customWidth="1"/>
    <col min="15875" max="15875" width="15" style="6" customWidth="1"/>
    <col min="15876" max="15876" width="4" style="6" customWidth="1"/>
    <col min="15877" max="15891" width="13.08984375" style="6" customWidth="1"/>
    <col min="15892" max="15892" width="11" style="6" customWidth="1"/>
    <col min="15893" max="15893" width="3.6328125" style="6" customWidth="1"/>
    <col min="15894" max="15895" width="10.90625" style="6" customWidth="1"/>
    <col min="15896" max="16129" width="9" style="6"/>
    <col min="16130" max="16130" width="31" style="6" customWidth="1"/>
    <col min="16131" max="16131" width="15" style="6" customWidth="1"/>
    <col min="16132" max="16132" width="4" style="6" customWidth="1"/>
    <col min="16133" max="16147" width="13.08984375" style="6" customWidth="1"/>
    <col min="16148" max="16148" width="11" style="6" customWidth="1"/>
    <col min="16149" max="16149" width="3.6328125" style="6" customWidth="1"/>
    <col min="16150" max="16151" width="10.90625" style="6" customWidth="1"/>
    <col min="16152" max="16384" width="9" style="6"/>
  </cols>
  <sheetData>
    <row r="1" spans="2:23" ht="22.65" customHeight="1"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2:23" ht="21.25" customHeight="1">
      <c r="E2" s="9"/>
      <c r="T2" s="10"/>
      <c r="U2" s="11"/>
      <c r="V2" s="12"/>
      <c r="W2" s="235" t="s">
        <v>132</v>
      </c>
    </row>
    <row r="3" spans="2:23" ht="34.5" customHeight="1">
      <c r="B3" s="13" t="s">
        <v>1</v>
      </c>
      <c r="C3" s="14"/>
      <c r="D3" s="15" t="s">
        <v>2</v>
      </c>
      <c r="E3" s="19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8" t="s">
        <v>12</v>
      </c>
      <c r="O3" s="17" t="s">
        <v>13</v>
      </c>
      <c r="P3" s="17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</row>
    <row r="4" spans="2:23" ht="21.25" customHeight="1">
      <c r="B4" s="237" t="s">
        <v>22</v>
      </c>
      <c r="C4" s="23" t="s">
        <v>23</v>
      </c>
      <c r="D4" s="24"/>
      <c r="E4" s="25">
        <v>0.42222222222222222</v>
      </c>
      <c r="F4" s="26">
        <v>0.36319444444444443</v>
      </c>
      <c r="G4" s="26">
        <v>0.38819444444444445</v>
      </c>
      <c r="H4" s="26">
        <v>0.67222222222222228</v>
      </c>
      <c r="I4" s="26">
        <v>0.42430555555555555</v>
      </c>
      <c r="J4" s="26">
        <v>0.59652777777777777</v>
      </c>
      <c r="K4" s="26">
        <v>0.44791666666666669</v>
      </c>
      <c r="L4" s="26">
        <v>0.61041666666666672</v>
      </c>
      <c r="M4" s="26">
        <v>0.64930555555555558</v>
      </c>
      <c r="N4" s="26">
        <v>0.47430555555555554</v>
      </c>
      <c r="O4" s="26">
        <v>0.57291666666666663</v>
      </c>
      <c r="P4" s="27">
        <v>0.62916666666666665</v>
      </c>
      <c r="Q4" s="25">
        <v>0.68888888888888888</v>
      </c>
      <c r="R4" s="28">
        <v>0.63958333333333328</v>
      </c>
      <c r="S4" s="26">
        <v>0.61805555555555558</v>
      </c>
      <c r="T4" s="238" t="s">
        <v>24</v>
      </c>
      <c r="U4" s="239" t="s">
        <v>25</v>
      </c>
      <c r="V4" s="240" t="s">
        <v>24</v>
      </c>
      <c r="W4" s="241" t="s">
        <v>24</v>
      </c>
    </row>
    <row r="5" spans="2:23" ht="21.25" customHeight="1">
      <c r="B5" s="237" t="s">
        <v>26</v>
      </c>
      <c r="C5" s="23"/>
      <c r="D5" s="24"/>
      <c r="E5" s="29" t="s">
        <v>27</v>
      </c>
      <c r="F5" s="30" t="s">
        <v>29</v>
      </c>
      <c r="G5" s="30" t="s">
        <v>27</v>
      </c>
      <c r="H5" s="30" t="s">
        <v>27</v>
      </c>
      <c r="I5" s="30" t="s">
        <v>27</v>
      </c>
      <c r="J5" s="30" t="s">
        <v>27</v>
      </c>
      <c r="K5" s="31" t="s">
        <v>27</v>
      </c>
      <c r="L5" s="31" t="s">
        <v>27</v>
      </c>
      <c r="M5" s="31" t="s">
        <v>27</v>
      </c>
      <c r="N5" s="31" t="s">
        <v>27</v>
      </c>
      <c r="O5" s="31" t="s">
        <v>27</v>
      </c>
      <c r="P5" s="32" t="s">
        <v>27</v>
      </c>
      <c r="Q5" s="33" t="s">
        <v>133</v>
      </c>
      <c r="R5" s="33" t="s">
        <v>27</v>
      </c>
      <c r="S5" s="31" t="s">
        <v>27</v>
      </c>
      <c r="T5" s="238" t="s">
        <v>24</v>
      </c>
      <c r="U5" s="242" t="s">
        <v>25</v>
      </c>
      <c r="V5" s="240" t="s">
        <v>24</v>
      </c>
      <c r="W5" s="241" t="s">
        <v>24</v>
      </c>
    </row>
    <row r="6" spans="2:23" ht="21.25" customHeight="1">
      <c r="B6" s="237" t="s">
        <v>30</v>
      </c>
      <c r="C6" s="23"/>
      <c r="D6" s="24"/>
      <c r="E6" s="29">
        <v>5</v>
      </c>
      <c r="F6" s="31">
        <v>4</v>
      </c>
      <c r="G6" s="31">
        <v>7</v>
      </c>
      <c r="H6" s="31">
        <v>8</v>
      </c>
      <c r="I6" s="31">
        <v>8</v>
      </c>
      <c r="J6" s="31">
        <v>7</v>
      </c>
      <c r="K6" s="31">
        <v>5</v>
      </c>
      <c r="L6" s="31">
        <v>5</v>
      </c>
      <c r="M6" s="31">
        <v>7</v>
      </c>
      <c r="N6" s="31">
        <v>6</v>
      </c>
      <c r="O6" s="31">
        <v>5</v>
      </c>
      <c r="P6" s="34">
        <v>5</v>
      </c>
      <c r="Q6" s="33">
        <v>9</v>
      </c>
      <c r="R6" s="33">
        <v>5</v>
      </c>
      <c r="S6" s="31">
        <v>6</v>
      </c>
      <c r="T6" s="238" t="s">
        <v>24</v>
      </c>
      <c r="U6" s="242" t="s">
        <v>25</v>
      </c>
      <c r="V6" s="240" t="s">
        <v>24</v>
      </c>
      <c r="W6" s="241" t="s">
        <v>24</v>
      </c>
    </row>
    <row r="7" spans="2:23" ht="21.25" customHeight="1">
      <c r="B7" s="237" t="s">
        <v>31</v>
      </c>
      <c r="C7" s="23"/>
      <c r="D7" s="24"/>
      <c r="E7" s="29" t="s">
        <v>36</v>
      </c>
      <c r="F7" s="31" t="s">
        <v>35</v>
      </c>
      <c r="G7" s="31" t="s">
        <v>37</v>
      </c>
      <c r="H7" s="31" t="s">
        <v>36</v>
      </c>
      <c r="I7" s="31" t="s">
        <v>36</v>
      </c>
      <c r="J7" s="31" t="s">
        <v>105</v>
      </c>
      <c r="K7" s="31" t="s">
        <v>134</v>
      </c>
      <c r="L7" s="31" t="s">
        <v>134</v>
      </c>
      <c r="M7" s="31" t="s">
        <v>36</v>
      </c>
      <c r="N7" s="31" t="s">
        <v>105</v>
      </c>
      <c r="O7" s="31" t="s">
        <v>134</v>
      </c>
      <c r="P7" s="34" t="s">
        <v>134</v>
      </c>
      <c r="Q7" s="33" t="s">
        <v>106</v>
      </c>
      <c r="R7" s="33" t="s">
        <v>134</v>
      </c>
      <c r="S7" s="31" t="s">
        <v>35</v>
      </c>
      <c r="T7" s="238" t="s">
        <v>24</v>
      </c>
      <c r="U7" s="242" t="s">
        <v>25</v>
      </c>
      <c r="V7" s="240" t="s">
        <v>24</v>
      </c>
      <c r="W7" s="241" t="s">
        <v>24</v>
      </c>
    </row>
    <row r="8" spans="2:23" ht="21.25" customHeight="1">
      <c r="B8" s="237" t="s">
        <v>38</v>
      </c>
      <c r="C8" s="23"/>
      <c r="D8" s="24"/>
      <c r="E8" s="29">
        <v>2</v>
      </c>
      <c r="F8" s="31">
        <v>2</v>
      </c>
      <c r="G8" s="31">
        <v>1</v>
      </c>
      <c r="H8" s="31">
        <v>2</v>
      </c>
      <c r="I8" s="31">
        <v>2</v>
      </c>
      <c r="J8" s="31">
        <v>2</v>
      </c>
      <c r="K8" s="31">
        <v>2</v>
      </c>
      <c r="L8" s="31">
        <v>2</v>
      </c>
      <c r="M8" s="31">
        <v>3</v>
      </c>
      <c r="N8" s="31">
        <v>2</v>
      </c>
      <c r="O8" s="31">
        <v>2</v>
      </c>
      <c r="P8" s="34">
        <v>1</v>
      </c>
      <c r="Q8" s="33">
        <v>2</v>
      </c>
      <c r="R8" s="33">
        <v>1</v>
      </c>
      <c r="S8" s="31">
        <v>2</v>
      </c>
      <c r="T8" s="238" t="s">
        <v>24</v>
      </c>
      <c r="U8" s="242" t="s">
        <v>25</v>
      </c>
      <c r="V8" s="240" t="s">
        <v>24</v>
      </c>
      <c r="W8" s="241" t="s">
        <v>24</v>
      </c>
    </row>
    <row r="9" spans="2:23" ht="21.25" customHeight="1">
      <c r="B9" s="237" t="s">
        <v>39</v>
      </c>
      <c r="C9" s="23"/>
      <c r="D9" s="24"/>
      <c r="E9" s="29">
        <v>1</v>
      </c>
      <c r="F9" s="31">
        <v>1</v>
      </c>
      <c r="G9" s="31">
        <v>1</v>
      </c>
      <c r="H9" s="31">
        <v>2</v>
      </c>
      <c r="I9" s="31">
        <v>2</v>
      </c>
      <c r="J9" s="31">
        <v>2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4">
        <v>1</v>
      </c>
      <c r="Q9" s="33">
        <v>2</v>
      </c>
      <c r="R9" s="33">
        <v>1</v>
      </c>
      <c r="S9" s="31">
        <v>2</v>
      </c>
      <c r="T9" s="238" t="s">
        <v>24</v>
      </c>
      <c r="U9" s="242" t="s">
        <v>25</v>
      </c>
      <c r="V9" s="240" t="s">
        <v>24</v>
      </c>
      <c r="W9" s="241" t="s">
        <v>24</v>
      </c>
    </row>
    <row r="10" spans="2:23" ht="21.25" customHeight="1">
      <c r="B10" s="237" t="s">
        <v>40</v>
      </c>
      <c r="C10" s="23" t="s">
        <v>41</v>
      </c>
      <c r="D10" s="24"/>
      <c r="E10" s="243">
        <v>19.100000000000001</v>
      </c>
      <c r="F10" s="244">
        <v>15.1</v>
      </c>
      <c r="G10" s="244">
        <v>20.399999999999999</v>
      </c>
      <c r="H10" s="244">
        <v>13.3</v>
      </c>
      <c r="I10" s="244">
        <v>23.4</v>
      </c>
      <c r="J10" s="244">
        <v>43.1</v>
      </c>
      <c r="K10" s="244">
        <v>16.2</v>
      </c>
      <c r="L10" s="244">
        <v>14.6</v>
      </c>
      <c r="M10" s="244">
        <v>14.8</v>
      </c>
      <c r="N10" s="244">
        <v>15.2</v>
      </c>
      <c r="O10" s="244">
        <v>12.2</v>
      </c>
      <c r="P10" s="245">
        <v>11.1</v>
      </c>
      <c r="Q10" s="246">
        <v>2.9</v>
      </c>
      <c r="R10" s="247">
        <v>5.8</v>
      </c>
      <c r="S10" s="244">
        <v>6</v>
      </c>
      <c r="T10" s="248">
        <v>11.1</v>
      </c>
      <c r="U10" s="249" t="s">
        <v>25</v>
      </c>
      <c r="V10" s="250">
        <v>43.1</v>
      </c>
      <c r="W10" s="251">
        <v>18.2</v>
      </c>
    </row>
    <row r="11" spans="2:23" ht="21.25" customHeight="1">
      <c r="B11" s="237" t="s">
        <v>42</v>
      </c>
      <c r="C11" s="23" t="s">
        <v>43</v>
      </c>
      <c r="D11" s="24"/>
      <c r="E11" s="252">
        <v>27.4</v>
      </c>
      <c r="F11" s="253">
        <v>26</v>
      </c>
      <c r="G11" s="253">
        <v>27</v>
      </c>
      <c r="H11" s="253">
        <v>28.6</v>
      </c>
      <c r="I11" s="253">
        <v>28</v>
      </c>
      <c r="J11" s="253">
        <v>28.3</v>
      </c>
      <c r="K11" s="253">
        <v>28.1</v>
      </c>
      <c r="L11" s="253">
        <v>28.8</v>
      </c>
      <c r="M11" s="253">
        <v>29.2</v>
      </c>
      <c r="N11" s="253">
        <v>28.2</v>
      </c>
      <c r="O11" s="253">
        <v>28.5</v>
      </c>
      <c r="P11" s="254">
        <v>29.6</v>
      </c>
      <c r="Q11" s="255">
        <v>28.4</v>
      </c>
      <c r="R11" s="255">
        <v>30.4</v>
      </c>
      <c r="S11" s="253">
        <v>28.8</v>
      </c>
      <c r="T11" s="256">
        <v>26</v>
      </c>
      <c r="U11" s="249" t="s">
        <v>25</v>
      </c>
      <c r="V11" s="250">
        <v>29.6</v>
      </c>
      <c r="W11" s="257">
        <v>28.1</v>
      </c>
    </row>
    <row r="12" spans="2:23" ht="21.25" customHeight="1">
      <c r="B12" s="237" t="s">
        <v>44</v>
      </c>
      <c r="C12" s="23" t="s">
        <v>43</v>
      </c>
      <c r="D12" s="24" t="s">
        <v>45</v>
      </c>
      <c r="E12" s="246">
        <v>26.8</v>
      </c>
      <c r="F12" s="258">
        <v>25.4</v>
      </c>
      <c r="G12" s="258">
        <v>23.9</v>
      </c>
      <c r="H12" s="258">
        <v>27.7</v>
      </c>
      <c r="I12" s="258">
        <v>25.2</v>
      </c>
      <c r="J12" s="258">
        <v>25</v>
      </c>
      <c r="K12" s="258">
        <v>27.7</v>
      </c>
      <c r="L12" s="258">
        <v>28.3</v>
      </c>
      <c r="M12" s="258">
        <v>27.4</v>
      </c>
      <c r="N12" s="258">
        <v>27.5</v>
      </c>
      <c r="O12" s="258">
        <v>28.8</v>
      </c>
      <c r="P12" s="259">
        <v>28.8</v>
      </c>
      <c r="Q12" s="246">
        <v>26.7</v>
      </c>
      <c r="R12" s="260">
        <v>28</v>
      </c>
      <c r="S12" s="258">
        <v>25.3</v>
      </c>
      <c r="T12" s="261">
        <v>23.9</v>
      </c>
      <c r="U12" s="262" t="s">
        <v>25</v>
      </c>
      <c r="V12" s="263">
        <v>28.8</v>
      </c>
      <c r="W12" s="264">
        <v>26.9</v>
      </c>
    </row>
    <row r="13" spans="2:23" ht="21.25" customHeight="1">
      <c r="B13" s="265"/>
      <c r="C13" s="35"/>
      <c r="D13" s="36" t="s">
        <v>46</v>
      </c>
      <c r="E13" s="266">
        <v>21.7</v>
      </c>
      <c r="F13" s="267">
        <v>21</v>
      </c>
      <c r="G13" s="267">
        <v>21.6</v>
      </c>
      <c r="H13" s="267">
        <v>21.5</v>
      </c>
      <c r="I13" s="267">
        <v>21.8</v>
      </c>
      <c r="J13" s="267">
        <v>22</v>
      </c>
      <c r="K13" s="267">
        <v>21.2</v>
      </c>
      <c r="L13" s="267">
        <v>20.399999999999999</v>
      </c>
      <c r="M13" s="267">
        <v>20.8</v>
      </c>
      <c r="N13" s="267">
        <v>20</v>
      </c>
      <c r="O13" s="267">
        <v>21</v>
      </c>
      <c r="P13" s="268">
        <v>20.9</v>
      </c>
      <c r="Q13" s="58" t="s">
        <v>47</v>
      </c>
      <c r="R13" s="59" t="s">
        <v>47</v>
      </c>
      <c r="S13" s="60" t="s">
        <v>47</v>
      </c>
      <c r="T13" s="269">
        <v>20</v>
      </c>
      <c r="U13" s="270" t="s">
        <v>25</v>
      </c>
      <c r="V13" s="271">
        <v>22</v>
      </c>
      <c r="W13" s="272">
        <v>21.2</v>
      </c>
    </row>
    <row r="14" spans="2:23" ht="21.25" customHeight="1">
      <c r="B14" s="265"/>
      <c r="C14" s="35"/>
      <c r="D14" s="40" t="s">
        <v>48</v>
      </c>
      <c r="E14" s="243">
        <v>21.6</v>
      </c>
      <c r="F14" s="244">
        <v>20.7</v>
      </c>
      <c r="G14" s="244">
        <v>20.9</v>
      </c>
      <c r="H14" s="244">
        <v>21.6</v>
      </c>
      <c r="I14" s="244">
        <v>21.6</v>
      </c>
      <c r="J14" s="244">
        <v>21.9</v>
      </c>
      <c r="K14" s="244">
        <v>20.399999999999999</v>
      </c>
      <c r="L14" s="244">
        <v>20.3</v>
      </c>
      <c r="M14" s="244">
        <v>20.5</v>
      </c>
      <c r="N14" s="244">
        <v>19.899999999999999</v>
      </c>
      <c r="O14" s="244">
        <v>20.8</v>
      </c>
      <c r="P14" s="273">
        <v>20.8</v>
      </c>
      <c r="Q14" s="243">
        <v>25.9</v>
      </c>
      <c r="R14" s="273">
        <v>25.3</v>
      </c>
      <c r="S14" s="244">
        <v>22.9</v>
      </c>
      <c r="T14" s="256">
        <v>19.899999999999999</v>
      </c>
      <c r="U14" s="249" t="s">
        <v>25</v>
      </c>
      <c r="V14" s="250">
        <v>21.9</v>
      </c>
      <c r="W14" s="257">
        <v>20.9</v>
      </c>
    </row>
    <row r="15" spans="2:23" ht="53.4" customHeight="1">
      <c r="B15" s="237" t="s">
        <v>49</v>
      </c>
      <c r="C15" s="23"/>
      <c r="D15" s="24"/>
      <c r="E15" s="41" t="s">
        <v>50</v>
      </c>
      <c r="F15" s="42" t="s">
        <v>50</v>
      </c>
      <c r="G15" s="42" t="s">
        <v>50</v>
      </c>
      <c r="H15" s="42" t="s">
        <v>50</v>
      </c>
      <c r="I15" s="42" t="s">
        <v>50</v>
      </c>
      <c r="J15" s="42" t="s">
        <v>50</v>
      </c>
      <c r="K15" s="42" t="s">
        <v>53</v>
      </c>
      <c r="L15" s="42" t="s">
        <v>54</v>
      </c>
      <c r="M15" s="42" t="s">
        <v>53</v>
      </c>
      <c r="N15" s="42" t="s">
        <v>54</v>
      </c>
      <c r="O15" s="42" t="s">
        <v>53</v>
      </c>
      <c r="P15" s="43" t="s">
        <v>53</v>
      </c>
      <c r="Q15" s="44" t="s">
        <v>135</v>
      </c>
      <c r="R15" s="44" t="s">
        <v>136</v>
      </c>
      <c r="S15" s="42" t="s">
        <v>136</v>
      </c>
      <c r="T15" s="238" t="s">
        <v>24</v>
      </c>
      <c r="U15" s="242" t="s">
        <v>25</v>
      </c>
      <c r="V15" s="240" t="s">
        <v>24</v>
      </c>
      <c r="W15" s="241" t="s">
        <v>24</v>
      </c>
    </row>
    <row r="16" spans="2:23" ht="21.25" customHeight="1">
      <c r="B16" s="237" t="s">
        <v>56</v>
      </c>
      <c r="C16" s="23"/>
      <c r="D16" s="45"/>
      <c r="E16" s="46" t="s">
        <v>57</v>
      </c>
      <c r="F16" s="31" t="s">
        <v>57</v>
      </c>
      <c r="G16" s="31" t="s">
        <v>57</v>
      </c>
      <c r="H16" s="31" t="s">
        <v>57</v>
      </c>
      <c r="I16" s="31" t="s">
        <v>57</v>
      </c>
      <c r="J16" s="31" t="s">
        <v>57</v>
      </c>
      <c r="K16" s="31" t="s">
        <v>57</v>
      </c>
      <c r="L16" s="31" t="s">
        <v>57</v>
      </c>
      <c r="M16" s="31" t="s">
        <v>57</v>
      </c>
      <c r="N16" s="31" t="s">
        <v>57</v>
      </c>
      <c r="O16" s="31" t="s">
        <v>57</v>
      </c>
      <c r="P16" s="47" t="s">
        <v>57</v>
      </c>
      <c r="Q16" s="46" t="s">
        <v>137</v>
      </c>
      <c r="R16" s="33" t="s">
        <v>137</v>
      </c>
      <c r="S16" s="31" t="s">
        <v>137</v>
      </c>
      <c r="T16" s="238" t="s">
        <v>24</v>
      </c>
      <c r="U16" s="242" t="s">
        <v>25</v>
      </c>
      <c r="V16" s="242" t="s">
        <v>24</v>
      </c>
      <c r="W16" s="241" t="s">
        <v>24</v>
      </c>
    </row>
    <row r="17" spans="2:23" ht="21.25" customHeight="1">
      <c r="B17" s="237" t="s">
        <v>59</v>
      </c>
      <c r="C17" s="23" t="s">
        <v>41</v>
      </c>
      <c r="D17" s="24"/>
      <c r="E17" s="243">
        <v>5.8</v>
      </c>
      <c r="F17" s="244">
        <v>5.5</v>
      </c>
      <c r="G17" s="244">
        <v>9</v>
      </c>
      <c r="H17" s="244">
        <v>3.5</v>
      </c>
      <c r="I17" s="244">
        <v>7.8</v>
      </c>
      <c r="J17" s="244">
        <v>5.8</v>
      </c>
      <c r="K17" s="244">
        <v>2.9</v>
      </c>
      <c r="L17" s="244">
        <v>2.2000000000000002</v>
      </c>
      <c r="M17" s="244">
        <v>2.8</v>
      </c>
      <c r="N17" s="244">
        <v>1.3</v>
      </c>
      <c r="O17" s="244">
        <v>2.8</v>
      </c>
      <c r="P17" s="245">
        <v>2.2999999999999998</v>
      </c>
      <c r="Q17" s="252">
        <v>2</v>
      </c>
      <c r="R17" s="412">
        <v>3.5</v>
      </c>
      <c r="S17" s="413">
        <v>3.8</v>
      </c>
      <c r="T17" s="256">
        <v>1.3</v>
      </c>
      <c r="U17" s="249" t="s">
        <v>25</v>
      </c>
      <c r="V17" s="250">
        <v>9</v>
      </c>
      <c r="W17" s="257">
        <v>4.3</v>
      </c>
    </row>
    <row r="18" spans="2:23" ht="21.25" customHeight="1">
      <c r="B18" s="237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63</v>
      </c>
      <c r="R18" s="33" t="s">
        <v>63</v>
      </c>
      <c r="S18" s="31" t="s">
        <v>63</v>
      </c>
      <c r="T18" s="414" t="s">
        <v>64</v>
      </c>
      <c r="U18" s="275" t="s">
        <v>25</v>
      </c>
      <c r="V18" s="249" t="s">
        <v>64</v>
      </c>
      <c r="W18" s="415" t="s">
        <v>64</v>
      </c>
    </row>
    <row r="19" spans="2:23" ht="21.25" customHeight="1">
      <c r="B19" s="237" t="s">
        <v>65</v>
      </c>
      <c r="C19" s="23" t="s">
        <v>66</v>
      </c>
      <c r="D19" s="48" t="s">
        <v>45</v>
      </c>
      <c r="E19" s="277">
        <v>8.6</v>
      </c>
      <c r="F19" s="278">
        <v>8.6</v>
      </c>
      <c r="G19" s="278">
        <v>8.3000000000000007</v>
      </c>
      <c r="H19" s="278">
        <v>8.5</v>
      </c>
      <c r="I19" s="278">
        <v>8.5</v>
      </c>
      <c r="J19" s="278">
        <v>8.3000000000000007</v>
      </c>
      <c r="K19" s="278">
        <v>8.9</v>
      </c>
      <c r="L19" s="278">
        <v>8.8000000000000007</v>
      </c>
      <c r="M19" s="278">
        <v>8.6999999999999993</v>
      </c>
      <c r="N19" s="278">
        <v>8.9</v>
      </c>
      <c r="O19" s="278">
        <v>8.8000000000000007</v>
      </c>
      <c r="P19" s="279">
        <v>8.8000000000000007</v>
      </c>
      <c r="Q19" s="278">
        <v>8.4</v>
      </c>
      <c r="R19" s="278">
        <v>8.4</v>
      </c>
      <c r="S19" s="278">
        <v>8.4</v>
      </c>
      <c r="T19" s="280">
        <v>8.3000000000000007</v>
      </c>
      <c r="U19" s="281" t="s">
        <v>25</v>
      </c>
      <c r="V19" s="282">
        <v>8.9</v>
      </c>
      <c r="W19" s="283">
        <v>8.6</v>
      </c>
    </row>
    <row r="20" spans="2:23" ht="21.25" customHeight="1">
      <c r="B20" s="284" t="s">
        <v>67</v>
      </c>
      <c r="C20" s="49"/>
      <c r="D20" s="50" t="s">
        <v>46</v>
      </c>
      <c r="E20" s="285">
        <v>8.1</v>
      </c>
      <c r="F20" s="286">
        <v>7.9</v>
      </c>
      <c r="G20" s="286">
        <v>8.1</v>
      </c>
      <c r="H20" s="286">
        <v>8</v>
      </c>
      <c r="I20" s="286">
        <v>8.1</v>
      </c>
      <c r="J20" s="286">
        <v>8.1</v>
      </c>
      <c r="K20" s="286">
        <v>8</v>
      </c>
      <c r="L20" s="286">
        <v>7.9</v>
      </c>
      <c r="M20" s="286">
        <v>7.9</v>
      </c>
      <c r="N20" s="286">
        <v>7.8</v>
      </c>
      <c r="O20" s="286">
        <v>7.8</v>
      </c>
      <c r="P20" s="287">
        <v>7.8</v>
      </c>
      <c r="Q20" s="51" t="s">
        <v>47</v>
      </c>
      <c r="R20" s="52" t="s">
        <v>47</v>
      </c>
      <c r="S20" s="53" t="s">
        <v>47</v>
      </c>
      <c r="T20" s="288">
        <v>7.8</v>
      </c>
      <c r="U20" s="289" t="s">
        <v>25</v>
      </c>
      <c r="V20" s="290">
        <v>8.1</v>
      </c>
      <c r="W20" s="291">
        <v>8</v>
      </c>
    </row>
    <row r="21" spans="2:23" ht="21.25" customHeight="1">
      <c r="B21" s="237" t="s">
        <v>68</v>
      </c>
      <c r="C21" s="23" t="s">
        <v>69</v>
      </c>
      <c r="D21" s="48" t="s">
        <v>45</v>
      </c>
      <c r="E21" s="278">
        <v>10</v>
      </c>
      <c r="F21" s="278">
        <v>9.6999999999999993</v>
      </c>
      <c r="G21" s="278">
        <v>8.8000000000000007</v>
      </c>
      <c r="H21" s="278">
        <v>10</v>
      </c>
      <c r="I21" s="278">
        <v>9.8000000000000007</v>
      </c>
      <c r="J21" s="278">
        <v>8.3000000000000007</v>
      </c>
      <c r="K21" s="278">
        <v>11</v>
      </c>
      <c r="L21" s="278">
        <v>12</v>
      </c>
      <c r="M21" s="278">
        <v>13</v>
      </c>
      <c r="N21" s="278">
        <v>13</v>
      </c>
      <c r="O21" s="278">
        <v>10</v>
      </c>
      <c r="P21" s="278">
        <v>13</v>
      </c>
      <c r="Q21" s="277">
        <v>8.8000000000000007</v>
      </c>
      <c r="R21" s="292">
        <v>9.1</v>
      </c>
      <c r="S21" s="278">
        <v>7.6</v>
      </c>
      <c r="T21" s="280">
        <v>8.3000000000000007</v>
      </c>
      <c r="U21" s="281" t="s">
        <v>25</v>
      </c>
      <c r="V21" s="282">
        <v>13</v>
      </c>
      <c r="W21" s="283">
        <v>11</v>
      </c>
    </row>
    <row r="22" spans="2:23" ht="21.25" customHeight="1">
      <c r="B22" s="265" t="s">
        <v>67</v>
      </c>
      <c r="C22" s="35"/>
      <c r="D22" s="54" t="s">
        <v>46</v>
      </c>
      <c r="E22" s="293">
        <v>5.6</v>
      </c>
      <c r="F22" s="294">
        <v>3.5</v>
      </c>
      <c r="G22" s="294">
        <v>6.2</v>
      </c>
      <c r="H22" s="294">
        <v>4.5</v>
      </c>
      <c r="I22" s="294">
        <v>5.8</v>
      </c>
      <c r="J22" s="294">
        <v>6.5</v>
      </c>
      <c r="K22" s="294">
        <v>5</v>
      </c>
      <c r="L22" s="294">
        <v>3.5</v>
      </c>
      <c r="M22" s="294">
        <v>2.9</v>
      </c>
      <c r="N22" s="294">
        <v>2</v>
      </c>
      <c r="O22" s="294">
        <v>2.1</v>
      </c>
      <c r="P22" s="294">
        <v>2.5</v>
      </c>
      <c r="Q22" s="55" t="s">
        <v>47</v>
      </c>
      <c r="R22" s="56" t="s">
        <v>47</v>
      </c>
      <c r="S22" s="57" t="s">
        <v>47</v>
      </c>
      <c r="T22" s="295">
        <v>2</v>
      </c>
      <c r="U22" s="296" t="s">
        <v>25</v>
      </c>
      <c r="V22" s="297">
        <v>6.5</v>
      </c>
      <c r="W22" s="298">
        <v>4.2</v>
      </c>
    </row>
    <row r="23" spans="2:23" ht="21.25" customHeight="1">
      <c r="B23" s="284"/>
      <c r="C23" s="49"/>
      <c r="D23" s="40" t="s">
        <v>48</v>
      </c>
      <c r="E23" s="299">
        <v>4.8</v>
      </c>
      <c r="F23" s="286">
        <v>3.6</v>
      </c>
      <c r="G23" s="286">
        <v>3.9</v>
      </c>
      <c r="H23" s="286">
        <v>4.5999999999999996</v>
      </c>
      <c r="I23" s="286">
        <v>5.8</v>
      </c>
      <c r="J23" s="286">
        <v>6.4</v>
      </c>
      <c r="K23" s="286">
        <v>3.6</v>
      </c>
      <c r="L23" s="286">
        <v>2.5</v>
      </c>
      <c r="M23" s="286">
        <v>2.2999999999999998</v>
      </c>
      <c r="N23" s="286">
        <v>2.2999999999999998</v>
      </c>
      <c r="O23" s="286">
        <v>2.2000000000000002</v>
      </c>
      <c r="P23" s="300">
        <v>2.6</v>
      </c>
      <c r="Q23" s="285">
        <v>8.1</v>
      </c>
      <c r="R23" s="301">
        <v>7.5</v>
      </c>
      <c r="S23" s="286">
        <v>7.1</v>
      </c>
      <c r="T23" s="288">
        <v>2.2000000000000002</v>
      </c>
      <c r="U23" s="289" t="s">
        <v>25</v>
      </c>
      <c r="V23" s="290">
        <v>6.4</v>
      </c>
      <c r="W23" s="291">
        <v>3.7</v>
      </c>
    </row>
    <row r="24" spans="2:23" ht="21.25" customHeight="1">
      <c r="B24" s="265" t="s">
        <v>70</v>
      </c>
      <c r="C24" s="35" t="s">
        <v>71</v>
      </c>
      <c r="D24" s="48" t="s">
        <v>45</v>
      </c>
      <c r="E24" s="302">
        <v>152</v>
      </c>
      <c r="F24" s="303">
        <v>139</v>
      </c>
      <c r="G24" s="303">
        <v>126</v>
      </c>
      <c r="H24" s="303">
        <v>155</v>
      </c>
      <c r="I24" s="303">
        <v>142</v>
      </c>
      <c r="J24" s="303">
        <v>121</v>
      </c>
      <c r="K24" s="303">
        <v>171</v>
      </c>
      <c r="L24" s="303">
        <v>183</v>
      </c>
      <c r="M24" s="303">
        <v>200</v>
      </c>
      <c r="N24" s="303">
        <v>194</v>
      </c>
      <c r="O24" s="303">
        <v>158</v>
      </c>
      <c r="P24" s="304">
        <v>197</v>
      </c>
      <c r="Q24" s="302">
        <v>130</v>
      </c>
      <c r="R24" s="305">
        <v>139</v>
      </c>
      <c r="S24" s="303">
        <v>111</v>
      </c>
      <c r="T24" s="306">
        <v>121</v>
      </c>
      <c r="U24" s="307" t="s">
        <v>25</v>
      </c>
      <c r="V24" s="308">
        <v>200</v>
      </c>
      <c r="W24" s="309">
        <v>162</v>
      </c>
    </row>
    <row r="25" spans="2:23" ht="21.25" customHeight="1">
      <c r="B25" s="265"/>
      <c r="C25" s="35"/>
      <c r="D25" s="54" t="s">
        <v>46</v>
      </c>
      <c r="E25" s="310">
        <v>76</v>
      </c>
      <c r="F25" s="311">
        <v>48</v>
      </c>
      <c r="G25" s="311">
        <v>85</v>
      </c>
      <c r="H25" s="311">
        <v>62</v>
      </c>
      <c r="I25" s="311">
        <v>80</v>
      </c>
      <c r="J25" s="311">
        <v>90</v>
      </c>
      <c r="K25" s="311">
        <v>68</v>
      </c>
      <c r="L25" s="311">
        <v>47</v>
      </c>
      <c r="M25" s="311">
        <v>40</v>
      </c>
      <c r="N25" s="311">
        <v>27</v>
      </c>
      <c r="O25" s="311">
        <v>28</v>
      </c>
      <c r="P25" s="312">
        <v>34</v>
      </c>
      <c r="Q25" s="55" t="s">
        <v>47</v>
      </c>
      <c r="R25" s="56" t="s">
        <v>47</v>
      </c>
      <c r="S25" s="57" t="s">
        <v>47</v>
      </c>
      <c r="T25" s="313">
        <v>27</v>
      </c>
      <c r="U25" s="314" t="s">
        <v>25</v>
      </c>
      <c r="V25" s="315">
        <v>90</v>
      </c>
      <c r="W25" s="316">
        <v>57</v>
      </c>
    </row>
    <row r="26" spans="2:23" ht="21.25" customHeight="1">
      <c r="B26" s="265"/>
      <c r="C26" s="35"/>
      <c r="D26" s="40" t="s">
        <v>48</v>
      </c>
      <c r="E26" s="310">
        <v>67</v>
      </c>
      <c r="F26" s="311">
        <v>48</v>
      </c>
      <c r="G26" s="311">
        <v>53</v>
      </c>
      <c r="H26" s="311">
        <v>63</v>
      </c>
      <c r="I26" s="311">
        <v>79</v>
      </c>
      <c r="J26" s="311">
        <v>89</v>
      </c>
      <c r="K26" s="311">
        <v>49</v>
      </c>
      <c r="L26" s="311">
        <v>33</v>
      </c>
      <c r="M26" s="311">
        <v>31</v>
      </c>
      <c r="N26" s="311">
        <v>30</v>
      </c>
      <c r="O26" s="311">
        <v>30</v>
      </c>
      <c r="P26" s="312">
        <v>35</v>
      </c>
      <c r="Q26" s="317">
        <v>118</v>
      </c>
      <c r="R26" s="318">
        <v>109</v>
      </c>
      <c r="S26" s="311">
        <v>100</v>
      </c>
      <c r="T26" s="313">
        <v>30</v>
      </c>
      <c r="U26" s="314" t="s">
        <v>25</v>
      </c>
      <c r="V26" s="315">
        <v>89</v>
      </c>
      <c r="W26" s="316">
        <v>51</v>
      </c>
    </row>
    <row r="27" spans="2:23" ht="21.25" customHeight="1">
      <c r="B27" s="237" t="s">
        <v>72</v>
      </c>
      <c r="C27" s="23" t="s">
        <v>73</v>
      </c>
      <c r="D27" s="48" t="s">
        <v>45</v>
      </c>
      <c r="E27" s="277">
        <v>3.7</v>
      </c>
      <c r="F27" s="278">
        <v>3.4</v>
      </c>
      <c r="G27" s="278">
        <v>2.1</v>
      </c>
      <c r="H27" s="278">
        <v>3.4</v>
      </c>
      <c r="I27" s="278">
        <v>2.4</v>
      </c>
      <c r="J27" s="278">
        <v>3.1</v>
      </c>
      <c r="K27" s="278">
        <v>5.3</v>
      </c>
      <c r="L27" s="278">
        <v>4.5999999999999996</v>
      </c>
      <c r="M27" s="278">
        <v>4.3</v>
      </c>
      <c r="N27" s="278">
        <v>5.7</v>
      </c>
      <c r="O27" s="278">
        <v>5.0999999999999996</v>
      </c>
      <c r="P27" s="279">
        <v>4.9000000000000004</v>
      </c>
      <c r="Q27" s="277">
        <v>3.9</v>
      </c>
      <c r="R27" s="292">
        <v>3</v>
      </c>
      <c r="S27" s="278">
        <v>2.4</v>
      </c>
      <c r="T27" s="280">
        <v>2.1</v>
      </c>
      <c r="U27" s="281" t="s">
        <v>25</v>
      </c>
      <c r="V27" s="282">
        <v>5.7</v>
      </c>
      <c r="W27" s="283">
        <v>4</v>
      </c>
    </row>
    <row r="28" spans="2:23" ht="21.25" customHeight="1">
      <c r="B28" s="284"/>
      <c r="C28" s="49"/>
      <c r="D28" s="50" t="s">
        <v>46</v>
      </c>
      <c r="E28" s="285">
        <v>1.7</v>
      </c>
      <c r="F28" s="286">
        <v>1.7</v>
      </c>
      <c r="G28" s="286">
        <v>2.2000000000000002</v>
      </c>
      <c r="H28" s="286">
        <v>2.4</v>
      </c>
      <c r="I28" s="286">
        <v>2.5</v>
      </c>
      <c r="J28" s="286">
        <v>1.6</v>
      </c>
      <c r="K28" s="286">
        <v>2</v>
      </c>
      <c r="L28" s="286">
        <v>2.2999999999999998</v>
      </c>
      <c r="M28" s="286">
        <v>2.2000000000000002</v>
      </c>
      <c r="N28" s="286">
        <v>2.2000000000000002</v>
      </c>
      <c r="O28" s="286">
        <v>1.9</v>
      </c>
      <c r="P28" s="287">
        <v>2.2000000000000002</v>
      </c>
      <c r="Q28" s="51" t="s">
        <v>47</v>
      </c>
      <c r="R28" s="52" t="s">
        <v>47</v>
      </c>
      <c r="S28" s="53" t="s">
        <v>47</v>
      </c>
      <c r="T28" s="288">
        <v>1.6</v>
      </c>
      <c r="U28" s="289" t="s">
        <v>25</v>
      </c>
      <c r="V28" s="290">
        <v>2.5</v>
      </c>
      <c r="W28" s="291">
        <v>2.1</v>
      </c>
    </row>
    <row r="29" spans="2:23" ht="21.25" customHeight="1">
      <c r="B29" s="237" t="s">
        <v>74</v>
      </c>
      <c r="C29" s="23" t="s">
        <v>73</v>
      </c>
      <c r="D29" s="48" t="s">
        <v>45</v>
      </c>
      <c r="E29" s="277">
        <v>2.4</v>
      </c>
      <c r="F29" s="278">
        <v>3.1</v>
      </c>
      <c r="G29" s="278">
        <v>1.8</v>
      </c>
      <c r="H29" s="278">
        <v>2.6</v>
      </c>
      <c r="I29" s="278">
        <v>1.9</v>
      </c>
      <c r="J29" s="278">
        <v>2.1</v>
      </c>
      <c r="K29" s="278">
        <v>4</v>
      </c>
      <c r="L29" s="278">
        <v>3.1</v>
      </c>
      <c r="M29" s="278">
        <v>2.6</v>
      </c>
      <c r="N29" s="278">
        <v>3.6</v>
      </c>
      <c r="O29" s="278">
        <v>2.5</v>
      </c>
      <c r="P29" s="279">
        <v>2.6</v>
      </c>
      <c r="Q29" s="277">
        <v>1.8</v>
      </c>
      <c r="R29" s="292">
        <v>1.6</v>
      </c>
      <c r="S29" s="278">
        <v>1.7</v>
      </c>
      <c r="T29" s="280">
        <v>1.8</v>
      </c>
      <c r="U29" s="281" t="s">
        <v>25</v>
      </c>
      <c r="V29" s="282">
        <v>4</v>
      </c>
      <c r="W29" s="283">
        <v>2.7</v>
      </c>
    </row>
    <row r="30" spans="2:23" ht="21.25" customHeight="1">
      <c r="B30" s="284"/>
      <c r="C30" s="49"/>
      <c r="D30" s="50" t="s">
        <v>46</v>
      </c>
      <c r="E30" s="285">
        <v>1.5</v>
      </c>
      <c r="F30" s="286">
        <v>1.6</v>
      </c>
      <c r="G30" s="286">
        <v>2</v>
      </c>
      <c r="H30" s="286">
        <v>2.1</v>
      </c>
      <c r="I30" s="286">
        <v>1.8</v>
      </c>
      <c r="J30" s="286">
        <v>1.2</v>
      </c>
      <c r="K30" s="286">
        <v>1.8</v>
      </c>
      <c r="L30" s="286">
        <v>1.5</v>
      </c>
      <c r="M30" s="286">
        <v>2.1</v>
      </c>
      <c r="N30" s="286">
        <v>1.7</v>
      </c>
      <c r="O30" s="286">
        <v>1.4</v>
      </c>
      <c r="P30" s="287">
        <v>1.3</v>
      </c>
      <c r="Q30" s="51" t="s">
        <v>47</v>
      </c>
      <c r="R30" s="52" t="s">
        <v>47</v>
      </c>
      <c r="S30" s="53" t="s">
        <v>47</v>
      </c>
      <c r="T30" s="288">
        <v>1.2</v>
      </c>
      <c r="U30" s="289" t="s">
        <v>25</v>
      </c>
      <c r="V30" s="290">
        <v>2.1</v>
      </c>
      <c r="W30" s="291">
        <v>1.7</v>
      </c>
    </row>
    <row r="31" spans="2:23" ht="21.25" customHeight="1">
      <c r="B31" s="237" t="s">
        <v>75</v>
      </c>
      <c r="C31" s="23"/>
      <c r="D31" s="48" t="s">
        <v>45</v>
      </c>
      <c r="E31" s="319">
        <v>27.43</v>
      </c>
      <c r="F31" s="320">
        <v>28.16</v>
      </c>
      <c r="G31" s="320">
        <v>31.27</v>
      </c>
      <c r="H31" s="320">
        <v>28.99</v>
      </c>
      <c r="I31" s="320">
        <v>30.15</v>
      </c>
      <c r="J31" s="320">
        <v>31.47</v>
      </c>
      <c r="K31" s="320">
        <v>23.35</v>
      </c>
      <c r="L31" s="320">
        <v>25.89</v>
      </c>
      <c r="M31" s="320">
        <v>28.21</v>
      </c>
      <c r="N31" s="320">
        <v>18.43</v>
      </c>
      <c r="O31" s="320">
        <v>23.66</v>
      </c>
      <c r="P31" s="321">
        <v>25.76</v>
      </c>
      <c r="Q31" s="319">
        <v>29.59</v>
      </c>
      <c r="R31" s="322">
        <v>30.53</v>
      </c>
      <c r="S31" s="320">
        <v>31.08</v>
      </c>
      <c r="T31" s="323">
        <v>18.43</v>
      </c>
      <c r="U31" s="324" t="s">
        <v>25</v>
      </c>
      <c r="V31" s="325">
        <v>31.47</v>
      </c>
      <c r="W31" s="326">
        <v>26.9</v>
      </c>
    </row>
    <row r="32" spans="2:23" ht="21.25" customHeight="1">
      <c r="B32" s="265"/>
      <c r="C32" s="35"/>
      <c r="D32" s="54" t="s">
        <v>46</v>
      </c>
      <c r="E32" s="327">
        <v>32.119999999999997</v>
      </c>
      <c r="F32" s="328">
        <v>31.9</v>
      </c>
      <c r="G32" s="328">
        <v>32.119999999999997</v>
      </c>
      <c r="H32" s="328">
        <v>31.81</v>
      </c>
      <c r="I32" s="328">
        <v>32.020000000000003</v>
      </c>
      <c r="J32" s="328">
        <v>33.08</v>
      </c>
      <c r="K32" s="328">
        <v>32.04</v>
      </c>
      <c r="L32" s="328">
        <v>31.77</v>
      </c>
      <c r="M32" s="328">
        <v>31.97</v>
      </c>
      <c r="N32" s="328">
        <v>31.9</v>
      </c>
      <c r="O32" s="328">
        <v>31.81</v>
      </c>
      <c r="P32" s="329">
        <v>31.8</v>
      </c>
      <c r="Q32" s="64" t="s">
        <v>47</v>
      </c>
      <c r="R32" s="65" t="s">
        <v>47</v>
      </c>
      <c r="S32" s="66" t="s">
        <v>47</v>
      </c>
      <c r="T32" s="330">
        <v>31.77</v>
      </c>
      <c r="U32" s="331" t="s">
        <v>25</v>
      </c>
      <c r="V32" s="332">
        <v>33.08</v>
      </c>
      <c r="W32" s="333">
        <v>32.03</v>
      </c>
    </row>
    <row r="33" spans="2:23" ht="21.25" customHeight="1">
      <c r="B33" s="265"/>
      <c r="C33" s="35"/>
      <c r="D33" s="40" t="s">
        <v>48</v>
      </c>
      <c r="E33" s="334">
        <v>32.11</v>
      </c>
      <c r="F33" s="335">
        <v>31.89</v>
      </c>
      <c r="G33" s="335">
        <v>31.98</v>
      </c>
      <c r="H33" s="335">
        <v>31.83</v>
      </c>
      <c r="I33" s="335">
        <v>32.07</v>
      </c>
      <c r="J33" s="335">
        <v>33.1</v>
      </c>
      <c r="K33" s="335">
        <v>32.119999999999997</v>
      </c>
      <c r="L33" s="335">
        <v>32.049999999999997</v>
      </c>
      <c r="M33" s="335">
        <v>32.049999999999997</v>
      </c>
      <c r="N33" s="335">
        <v>32.04</v>
      </c>
      <c r="O33" s="335">
        <v>31.8</v>
      </c>
      <c r="P33" s="336">
        <v>31.89</v>
      </c>
      <c r="Q33" s="334">
        <v>30.58</v>
      </c>
      <c r="R33" s="337">
        <v>31.64</v>
      </c>
      <c r="S33" s="335">
        <v>31.89</v>
      </c>
      <c r="T33" s="338">
        <v>31.8</v>
      </c>
      <c r="U33" s="339" t="s">
        <v>25</v>
      </c>
      <c r="V33" s="340">
        <v>33.1</v>
      </c>
      <c r="W33" s="341">
        <v>32.08</v>
      </c>
    </row>
    <row r="34" spans="2:23" ht="21.25" customHeight="1">
      <c r="B34" s="237" t="s">
        <v>76</v>
      </c>
      <c r="C34" s="23" t="s">
        <v>77</v>
      </c>
      <c r="D34" s="48" t="s">
        <v>45</v>
      </c>
      <c r="E34" s="342">
        <v>7</v>
      </c>
      <c r="F34" s="342">
        <v>1</v>
      </c>
      <c r="G34" s="67" t="s">
        <v>78</v>
      </c>
      <c r="H34" s="342">
        <v>2</v>
      </c>
      <c r="I34" s="342">
        <v>1</v>
      </c>
      <c r="J34" s="67" t="s">
        <v>78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343" t="s">
        <v>78</v>
      </c>
      <c r="U34" s="344" t="s">
        <v>25</v>
      </c>
      <c r="V34" s="345">
        <v>7</v>
      </c>
      <c r="W34" s="346">
        <v>2.2000000000000002</v>
      </c>
    </row>
    <row r="35" spans="2:23" ht="21.25" customHeight="1">
      <c r="B35" s="237" t="s">
        <v>80</v>
      </c>
      <c r="C35" s="23" t="s">
        <v>73</v>
      </c>
      <c r="D35" s="71" t="s">
        <v>45</v>
      </c>
      <c r="E35" s="72" t="s">
        <v>82</v>
      </c>
      <c r="F35" s="73" t="s">
        <v>82</v>
      </c>
      <c r="G35" s="73" t="s">
        <v>82</v>
      </c>
      <c r="H35" s="73" t="s">
        <v>82</v>
      </c>
      <c r="I35" s="73" t="s">
        <v>82</v>
      </c>
      <c r="J35" s="73" t="s">
        <v>82</v>
      </c>
      <c r="K35" s="73" t="s">
        <v>82</v>
      </c>
      <c r="L35" s="73" t="s">
        <v>82</v>
      </c>
      <c r="M35" s="73" t="s">
        <v>82</v>
      </c>
      <c r="N35" s="68" t="s">
        <v>47</v>
      </c>
      <c r="O35" s="68" t="s">
        <v>47</v>
      </c>
      <c r="P35" s="69" t="s">
        <v>47</v>
      </c>
      <c r="Q35" s="70" t="s">
        <v>47</v>
      </c>
      <c r="R35" s="70" t="s">
        <v>47</v>
      </c>
      <c r="S35" s="68" t="s">
        <v>47</v>
      </c>
      <c r="T35" s="347" t="s">
        <v>81</v>
      </c>
      <c r="U35" s="289" t="s">
        <v>25</v>
      </c>
      <c r="V35" s="289" t="s">
        <v>81</v>
      </c>
      <c r="W35" s="348" t="s">
        <v>81</v>
      </c>
    </row>
    <row r="36" spans="2:23" ht="21.25" customHeight="1">
      <c r="B36" s="237" t="s">
        <v>83</v>
      </c>
      <c r="C36" s="23" t="s">
        <v>69</v>
      </c>
      <c r="D36" s="48" t="s">
        <v>45</v>
      </c>
      <c r="E36" s="349">
        <v>0.24</v>
      </c>
      <c r="F36" s="350">
        <v>0.23</v>
      </c>
      <c r="G36" s="350">
        <v>0.18</v>
      </c>
      <c r="H36" s="350">
        <v>0.17</v>
      </c>
      <c r="I36" s="350">
        <v>0.17</v>
      </c>
      <c r="J36" s="350">
        <v>0.22</v>
      </c>
      <c r="K36" s="350">
        <v>0.28999999999999998</v>
      </c>
      <c r="L36" s="350">
        <v>0.39</v>
      </c>
      <c r="M36" s="350">
        <v>0.25</v>
      </c>
      <c r="N36" s="350">
        <v>0.54</v>
      </c>
      <c r="O36" s="350">
        <v>0.28000000000000003</v>
      </c>
      <c r="P36" s="350">
        <v>0.28999999999999998</v>
      </c>
      <c r="Q36" s="74" t="s">
        <v>47</v>
      </c>
      <c r="R36" s="75" t="s">
        <v>47</v>
      </c>
      <c r="S36" s="76" t="s">
        <v>47</v>
      </c>
      <c r="T36" s="351">
        <v>0.17</v>
      </c>
      <c r="U36" s="352" t="s">
        <v>25</v>
      </c>
      <c r="V36" s="353">
        <v>0.54</v>
      </c>
      <c r="W36" s="354">
        <v>0.27</v>
      </c>
    </row>
    <row r="37" spans="2:23" ht="21.25" customHeight="1">
      <c r="B37" s="284" t="s">
        <v>67</v>
      </c>
      <c r="C37" s="49"/>
      <c r="D37" s="50" t="s">
        <v>46</v>
      </c>
      <c r="E37" s="355">
        <v>0.15</v>
      </c>
      <c r="F37" s="356">
        <v>0.2</v>
      </c>
      <c r="G37" s="356">
        <v>0.19</v>
      </c>
      <c r="H37" s="356">
        <v>0.16</v>
      </c>
      <c r="I37" s="356">
        <v>0.18</v>
      </c>
      <c r="J37" s="356">
        <v>0.15</v>
      </c>
      <c r="K37" s="356">
        <v>0.19</v>
      </c>
      <c r="L37" s="356">
        <v>0.17</v>
      </c>
      <c r="M37" s="356">
        <v>0.15</v>
      </c>
      <c r="N37" s="356">
        <v>0.35</v>
      </c>
      <c r="O37" s="356">
        <v>0.36</v>
      </c>
      <c r="P37" s="356">
        <v>0.19</v>
      </c>
      <c r="Q37" s="77" t="s">
        <v>47</v>
      </c>
      <c r="R37" s="78" t="s">
        <v>47</v>
      </c>
      <c r="S37" s="79" t="s">
        <v>47</v>
      </c>
      <c r="T37" s="357">
        <v>0.15</v>
      </c>
      <c r="U37" s="358" t="s">
        <v>25</v>
      </c>
      <c r="V37" s="359">
        <v>0.36</v>
      </c>
      <c r="W37" s="360">
        <v>0.2</v>
      </c>
    </row>
    <row r="38" spans="2:23" ht="21.25" customHeight="1">
      <c r="B38" s="361" t="s">
        <v>128</v>
      </c>
      <c r="C38" s="80" t="s">
        <v>73</v>
      </c>
      <c r="D38" s="71" t="s">
        <v>45</v>
      </c>
      <c r="E38" s="420" t="s">
        <v>138</v>
      </c>
      <c r="F38" s="421" t="s">
        <v>138</v>
      </c>
      <c r="G38" s="421" t="s">
        <v>138</v>
      </c>
      <c r="H38" s="421" t="s">
        <v>138</v>
      </c>
      <c r="I38" s="421" t="s">
        <v>138</v>
      </c>
      <c r="J38" s="421" t="s">
        <v>138</v>
      </c>
      <c r="K38" s="421" t="s">
        <v>138</v>
      </c>
      <c r="L38" s="421" t="s">
        <v>138</v>
      </c>
      <c r="M38" s="421" t="s">
        <v>138</v>
      </c>
      <c r="N38" s="421" t="s">
        <v>138</v>
      </c>
      <c r="O38" s="421" t="s">
        <v>138</v>
      </c>
      <c r="P38" s="422" t="s">
        <v>138</v>
      </c>
      <c r="Q38" s="77" t="s">
        <v>24</v>
      </c>
      <c r="R38" s="78" t="s">
        <v>24</v>
      </c>
      <c r="S38" s="79" t="s">
        <v>24</v>
      </c>
      <c r="T38" s="368" t="s">
        <v>118</v>
      </c>
      <c r="U38" s="358" t="s">
        <v>25</v>
      </c>
      <c r="V38" s="428" t="s">
        <v>118</v>
      </c>
      <c r="W38" s="430" t="s">
        <v>118</v>
      </c>
    </row>
    <row r="39" spans="2:23" ht="21.25" customHeight="1">
      <c r="B39" s="265" t="s">
        <v>129</v>
      </c>
      <c r="C39" s="35" t="s">
        <v>73</v>
      </c>
      <c r="D39" s="48" t="s">
        <v>45</v>
      </c>
      <c r="E39" s="369" t="s">
        <v>109</v>
      </c>
      <c r="F39" s="84" t="s">
        <v>109</v>
      </c>
      <c r="G39" s="85" t="s">
        <v>109</v>
      </c>
      <c r="H39" s="84" t="s">
        <v>109</v>
      </c>
      <c r="I39" s="84" t="s">
        <v>109</v>
      </c>
      <c r="J39" s="84" t="s">
        <v>109</v>
      </c>
      <c r="K39" s="84" t="s">
        <v>109</v>
      </c>
      <c r="L39" s="84" t="s">
        <v>109</v>
      </c>
      <c r="M39" s="84" t="s">
        <v>109</v>
      </c>
      <c r="N39" s="84" t="s">
        <v>109</v>
      </c>
      <c r="O39" s="84" t="s">
        <v>109</v>
      </c>
      <c r="P39" s="437" t="s">
        <v>109</v>
      </c>
      <c r="Q39" s="86" t="s">
        <v>47</v>
      </c>
      <c r="R39" s="85" t="s">
        <v>47</v>
      </c>
      <c r="S39" s="437" t="s">
        <v>47</v>
      </c>
      <c r="T39" s="371" t="s">
        <v>116</v>
      </c>
      <c r="U39" s="352" t="s">
        <v>25</v>
      </c>
      <c r="V39" s="372" t="s">
        <v>116</v>
      </c>
      <c r="W39" s="416" t="s">
        <v>116</v>
      </c>
    </row>
    <row r="40" spans="2:23" ht="21.25" customHeight="1">
      <c r="B40" s="284"/>
      <c r="C40" s="49"/>
      <c r="D40" s="50" t="s">
        <v>46</v>
      </c>
      <c r="E40" s="364" t="s">
        <v>109</v>
      </c>
      <c r="F40" s="82" t="s">
        <v>109</v>
      </c>
      <c r="G40" s="83" t="s">
        <v>109</v>
      </c>
      <c r="H40" s="82" t="s">
        <v>109</v>
      </c>
      <c r="I40" s="82" t="s">
        <v>109</v>
      </c>
      <c r="J40" s="82" t="s">
        <v>109</v>
      </c>
      <c r="K40" s="82" t="s">
        <v>109</v>
      </c>
      <c r="L40" s="82" t="s">
        <v>109</v>
      </c>
      <c r="M40" s="82" t="s">
        <v>109</v>
      </c>
      <c r="N40" s="362">
        <v>0.15</v>
      </c>
      <c r="O40" s="362">
        <v>0.18</v>
      </c>
      <c r="P40" s="363" t="s">
        <v>109</v>
      </c>
      <c r="Q40" s="81" t="s">
        <v>47</v>
      </c>
      <c r="R40" s="83" t="s">
        <v>47</v>
      </c>
      <c r="S40" s="363" t="s">
        <v>47</v>
      </c>
      <c r="T40" s="375" t="s">
        <v>116</v>
      </c>
      <c r="U40" s="358" t="s">
        <v>25</v>
      </c>
      <c r="V40" s="377">
        <v>0.18</v>
      </c>
      <c r="W40" s="436">
        <v>0.06</v>
      </c>
    </row>
    <row r="41" spans="2:23" ht="21.25" customHeight="1">
      <c r="B41" s="265" t="s">
        <v>130</v>
      </c>
      <c r="C41" s="35" t="s">
        <v>73</v>
      </c>
      <c r="D41" s="48" t="s">
        <v>45</v>
      </c>
      <c r="E41" s="366" t="s">
        <v>109</v>
      </c>
      <c r="F41" s="76" t="s">
        <v>109</v>
      </c>
      <c r="G41" s="75" t="s">
        <v>109</v>
      </c>
      <c r="H41" s="76" t="s">
        <v>109</v>
      </c>
      <c r="I41" s="76" t="s">
        <v>109</v>
      </c>
      <c r="J41" s="76" t="s">
        <v>109</v>
      </c>
      <c r="K41" s="76" t="s">
        <v>109</v>
      </c>
      <c r="L41" s="76" t="s">
        <v>109</v>
      </c>
      <c r="M41" s="76" t="s">
        <v>109</v>
      </c>
      <c r="N41" s="76" t="s">
        <v>109</v>
      </c>
      <c r="O41" s="76" t="s">
        <v>109</v>
      </c>
      <c r="P41" s="76" t="s">
        <v>109</v>
      </c>
      <c r="Q41" s="74" t="s">
        <v>47</v>
      </c>
      <c r="R41" s="75" t="s">
        <v>47</v>
      </c>
      <c r="S41" s="438" t="s">
        <v>47</v>
      </c>
      <c r="T41" s="367" t="s">
        <v>116</v>
      </c>
      <c r="U41" s="352" t="s">
        <v>25</v>
      </c>
      <c r="V41" s="352" t="s">
        <v>116</v>
      </c>
      <c r="W41" s="418" t="s">
        <v>116</v>
      </c>
    </row>
    <row r="42" spans="2:23" ht="21.25" customHeight="1">
      <c r="B42" s="284"/>
      <c r="C42" s="49"/>
      <c r="D42" s="50" t="s">
        <v>46</v>
      </c>
      <c r="E42" s="417" t="s">
        <v>109</v>
      </c>
      <c r="F42" s="79" t="s">
        <v>109</v>
      </c>
      <c r="G42" s="78" t="s">
        <v>109</v>
      </c>
      <c r="H42" s="79" t="s">
        <v>109</v>
      </c>
      <c r="I42" s="79" t="s">
        <v>109</v>
      </c>
      <c r="J42" s="79" t="s">
        <v>109</v>
      </c>
      <c r="K42" s="79" t="s">
        <v>109</v>
      </c>
      <c r="L42" s="79" t="s">
        <v>109</v>
      </c>
      <c r="M42" s="79" t="s">
        <v>109</v>
      </c>
      <c r="N42" s="79" t="s">
        <v>109</v>
      </c>
      <c r="O42" s="79" t="s">
        <v>109</v>
      </c>
      <c r="P42" s="79" t="s">
        <v>109</v>
      </c>
      <c r="Q42" s="77" t="s">
        <v>47</v>
      </c>
      <c r="R42" s="78" t="s">
        <v>47</v>
      </c>
      <c r="S42" s="439" t="s">
        <v>47</v>
      </c>
      <c r="T42" s="368" t="s">
        <v>116</v>
      </c>
      <c r="U42" s="358" t="s">
        <v>25</v>
      </c>
      <c r="V42" s="358" t="s">
        <v>116</v>
      </c>
      <c r="W42" s="423" t="s">
        <v>116</v>
      </c>
    </row>
    <row r="43" spans="2:23" ht="21.25" customHeight="1">
      <c r="B43" s="265" t="s">
        <v>131</v>
      </c>
      <c r="C43" s="35" t="s">
        <v>73</v>
      </c>
      <c r="D43" s="48" t="s">
        <v>45</v>
      </c>
      <c r="E43" s="429" t="s">
        <v>109</v>
      </c>
      <c r="F43" s="426" t="s">
        <v>109</v>
      </c>
      <c r="G43" s="425" t="s">
        <v>109</v>
      </c>
      <c r="H43" s="426" t="s">
        <v>109</v>
      </c>
      <c r="I43" s="426" t="s">
        <v>109</v>
      </c>
      <c r="J43" s="426" t="s">
        <v>109</v>
      </c>
      <c r="K43" s="426" t="s">
        <v>109</v>
      </c>
      <c r="L43" s="426" t="s">
        <v>109</v>
      </c>
      <c r="M43" s="426" t="s">
        <v>109</v>
      </c>
      <c r="N43" s="426" t="s">
        <v>109</v>
      </c>
      <c r="O43" s="426" t="s">
        <v>109</v>
      </c>
      <c r="P43" s="426" t="s">
        <v>109</v>
      </c>
      <c r="Q43" s="424" t="s">
        <v>47</v>
      </c>
      <c r="R43" s="425" t="s">
        <v>47</v>
      </c>
      <c r="S43" s="426" t="s">
        <v>47</v>
      </c>
      <c r="T43" s="427" t="s">
        <v>116</v>
      </c>
      <c r="U43" s="428" t="s">
        <v>25</v>
      </c>
      <c r="V43" s="428" t="s">
        <v>116</v>
      </c>
      <c r="W43" s="430" t="s">
        <v>116</v>
      </c>
    </row>
    <row r="44" spans="2:23" ht="21.25" customHeight="1">
      <c r="B44" s="284"/>
      <c r="C44" s="49"/>
      <c r="D44" s="50" t="s">
        <v>46</v>
      </c>
      <c r="E44" s="429" t="s">
        <v>109</v>
      </c>
      <c r="F44" s="426" t="s">
        <v>109</v>
      </c>
      <c r="G44" s="425" t="s">
        <v>109</v>
      </c>
      <c r="H44" s="426" t="s">
        <v>109</v>
      </c>
      <c r="I44" s="426" t="s">
        <v>109</v>
      </c>
      <c r="J44" s="426" t="s">
        <v>109</v>
      </c>
      <c r="K44" s="426" t="s">
        <v>109</v>
      </c>
      <c r="L44" s="426" t="s">
        <v>109</v>
      </c>
      <c r="M44" s="426" t="s">
        <v>109</v>
      </c>
      <c r="N44" s="426" t="s">
        <v>109</v>
      </c>
      <c r="O44" s="426" t="s">
        <v>109</v>
      </c>
      <c r="P44" s="426" t="s">
        <v>109</v>
      </c>
      <c r="Q44" s="424" t="s">
        <v>47</v>
      </c>
      <c r="R44" s="425" t="s">
        <v>47</v>
      </c>
      <c r="S44" s="426" t="s">
        <v>47</v>
      </c>
      <c r="T44" s="427" t="s">
        <v>116</v>
      </c>
      <c r="U44" s="358" t="s">
        <v>25</v>
      </c>
      <c r="V44" s="428" t="s">
        <v>139</v>
      </c>
      <c r="W44" s="430" t="s">
        <v>116</v>
      </c>
    </row>
    <row r="45" spans="2:23" ht="21.25" customHeight="1">
      <c r="B45" s="265" t="s">
        <v>84</v>
      </c>
      <c r="C45" s="35" t="s">
        <v>69</v>
      </c>
      <c r="D45" s="48" t="s">
        <v>45</v>
      </c>
      <c r="E45" s="378">
        <v>2.8000000000000001E-2</v>
      </c>
      <c r="F45" s="370">
        <v>2.5999999999999999E-2</v>
      </c>
      <c r="G45" s="370">
        <v>1.9E-2</v>
      </c>
      <c r="H45" s="370">
        <v>2.3E-2</v>
      </c>
      <c r="I45" s="370">
        <v>2.1000000000000001E-2</v>
      </c>
      <c r="J45" s="370">
        <v>3.3000000000000002E-2</v>
      </c>
      <c r="K45" s="370">
        <v>3.4000000000000002E-2</v>
      </c>
      <c r="L45" s="370">
        <v>5.0999999999999997E-2</v>
      </c>
      <c r="M45" s="370">
        <v>3.1E-2</v>
      </c>
      <c r="N45" s="370">
        <v>7.2999999999999995E-2</v>
      </c>
      <c r="O45" s="370">
        <v>3.6999999999999998E-2</v>
      </c>
      <c r="P45" s="370">
        <v>3.7999999999999999E-2</v>
      </c>
      <c r="Q45" s="74" t="s">
        <v>47</v>
      </c>
      <c r="R45" s="75" t="s">
        <v>47</v>
      </c>
      <c r="S45" s="76" t="s">
        <v>47</v>
      </c>
      <c r="T45" s="379">
        <v>1.9E-2</v>
      </c>
      <c r="U45" s="372" t="s">
        <v>25</v>
      </c>
      <c r="V45" s="373">
        <v>7.2999999999999995E-2</v>
      </c>
      <c r="W45" s="374">
        <v>3.5000000000000003E-2</v>
      </c>
    </row>
    <row r="46" spans="2:23" ht="21.25" customHeight="1">
      <c r="B46" s="284" t="s">
        <v>67</v>
      </c>
      <c r="C46" s="49"/>
      <c r="D46" s="50" t="s">
        <v>46</v>
      </c>
      <c r="E46" s="380">
        <v>2.9000000000000001E-2</v>
      </c>
      <c r="F46" s="362">
        <v>3.7999999999999999E-2</v>
      </c>
      <c r="G46" s="362">
        <v>2.5000000000000001E-2</v>
      </c>
      <c r="H46" s="362">
        <v>3.2000000000000001E-2</v>
      </c>
      <c r="I46" s="362">
        <v>0.03</v>
      </c>
      <c r="J46" s="362">
        <v>0.02</v>
      </c>
      <c r="K46" s="362">
        <v>4.1000000000000002E-2</v>
      </c>
      <c r="L46" s="362">
        <v>2.4E-2</v>
      </c>
      <c r="M46" s="362">
        <v>3.2000000000000001E-2</v>
      </c>
      <c r="N46" s="362">
        <v>7.9000000000000001E-2</v>
      </c>
      <c r="O46" s="362">
        <v>7.6999999999999999E-2</v>
      </c>
      <c r="P46" s="362">
        <v>4.5999999999999999E-2</v>
      </c>
      <c r="Q46" s="77" t="s">
        <v>47</v>
      </c>
      <c r="R46" s="78" t="s">
        <v>47</v>
      </c>
      <c r="S46" s="79" t="s">
        <v>47</v>
      </c>
      <c r="T46" s="381">
        <v>0.02</v>
      </c>
      <c r="U46" s="376" t="s">
        <v>25</v>
      </c>
      <c r="V46" s="377">
        <v>7.9000000000000001E-2</v>
      </c>
      <c r="W46" s="365">
        <v>3.9E-2</v>
      </c>
    </row>
    <row r="47" spans="2:23" ht="21.25" customHeight="1">
      <c r="B47" s="265" t="s">
        <v>85</v>
      </c>
      <c r="C47" s="35" t="s">
        <v>73</v>
      </c>
      <c r="D47" s="48" t="s">
        <v>45</v>
      </c>
      <c r="E47" s="84" t="s">
        <v>86</v>
      </c>
      <c r="F47" s="84" t="s">
        <v>86</v>
      </c>
      <c r="G47" s="370">
        <v>6.0000000000000001E-3</v>
      </c>
      <c r="H47" s="84" t="s">
        <v>86</v>
      </c>
      <c r="I47" s="370">
        <v>5.0000000000000001E-3</v>
      </c>
      <c r="J47" s="370">
        <v>3.0000000000000001E-3</v>
      </c>
      <c r="K47" s="370">
        <v>3.0000000000000001E-3</v>
      </c>
      <c r="L47" s="370">
        <v>3.0000000000000001E-3</v>
      </c>
      <c r="M47" s="84" t="s">
        <v>86</v>
      </c>
      <c r="N47" s="370">
        <v>6.0000000000000001E-3</v>
      </c>
      <c r="O47" s="84" t="s">
        <v>86</v>
      </c>
      <c r="P47" s="84" t="s">
        <v>86</v>
      </c>
      <c r="Q47" s="74" t="s">
        <v>47</v>
      </c>
      <c r="R47" s="75" t="s">
        <v>47</v>
      </c>
      <c r="S47" s="76" t="s">
        <v>47</v>
      </c>
      <c r="T47" s="371" t="s">
        <v>87</v>
      </c>
      <c r="U47" s="372" t="s">
        <v>25</v>
      </c>
      <c r="V47" s="373">
        <v>6.0000000000000001E-3</v>
      </c>
      <c r="W47" s="374">
        <v>4.0000000000000001E-3</v>
      </c>
    </row>
    <row r="48" spans="2:23" ht="21.25" customHeight="1">
      <c r="B48" s="284"/>
      <c r="C48" s="49"/>
      <c r="D48" s="50" t="s">
        <v>46</v>
      </c>
      <c r="E48" s="380">
        <v>1.6E-2</v>
      </c>
      <c r="F48" s="362">
        <v>2.4E-2</v>
      </c>
      <c r="G48" s="362">
        <v>1.2E-2</v>
      </c>
      <c r="H48" s="362">
        <v>1.0999999999999999E-2</v>
      </c>
      <c r="I48" s="362">
        <v>1.4E-2</v>
      </c>
      <c r="J48" s="362">
        <v>0.01</v>
      </c>
      <c r="K48" s="362">
        <v>3.4000000000000002E-2</v>
      </c>
      <c r="L48" s="362">
        <v>8.9999999999999993E-3</v>
      </c>
      <c r="M48" s="362">
        <v>1.7000000000000001E-2</v>
      </c>
      <c r="N48" s="362">
        <v>7.0999999999999994E-2</v>
      </c>
      <c r="O48" s="362">
        <v>6.6000000000000003E-2</v>
      </c>
      <c r="P48" s="362">
        <v>0.03</v>
      </c>
      <c r="Q48" s="77" t="s">
        <v>47</v>
      </c>
      <c r="R48" s="78" t="s">
        <v>47</v>
      </c>
      <c r="S48" s="79" t="s">
        <v>47</v>
      </c>
      <c r="T48" s="381">
        <v>8.9999999999999993E-3</v>
      </c>
      <c r="U48" s="376" t="s">
        <v>25</v>
      </c>
      <c r="V48" s="377">
        <v>7.0999999999999994E-2</v>
      </c>
      <c r="W48" s="365">
        <v>2.5999999999999999E-2</v>
      </c>
    </row>
    <row r="49" spans="2:23" s="89" customFormat="1" ht="21.25" customHeight="1">
      <c r="B49" s="361" t="s">
        <v>88</v>
      </c>
      <c r="C49" s="80" t="s">
        <v>73</v>
      </c>
      <c r="D49" s="71" t="s">
        <v>45</v>
      </c>
      <c r="E49" s="81" t="s">
        <v>47</v>
      </c>
      <c r="F49" s="82" t="s">
        <v>47</v>
      </c>
      <c r="G49" s="82" t="s">
        <v>47</v>
      </c>
      <c r="H49" s="82" t="s">
        <v>47</v>
      </c>
      <c r="I49" s="82" t="s">
        <v>47</v>
      </c>
      <c r="J49" s="82" t="s">
        <v>47</v>
      </c>
      <c r="K49" s="82" t="s">
        <v>47</v>
      </c>
      <c r="L49" s="82" t="s">
        <v>47</v>
      </c>
      <c r="M49" s="82" t="s">
        <v>47</v>
      </c>
      <c r="N49" s="82" t="s">
        <v>47</v>
      </c>
      <c r="O49" s="82" t="s">
        <v>47</v>
      </c>
      <c r="P49" s="87" t="s">
        <v>47</v>
      </c>
      <c r="Q49" s="88" t="s">
        <v>47</v>
      </c>
      <c r="R49" s="82" t="s">
        <v>47</v>
      </c>
      <c r="S49" s="82" t="s">
        <v>47</v>
      </c>
      <c r="T49" s="375" t="s">
        <v>24</v>
      </c>
      <c r="U49" s="376" t="s">
        <v>25</v>
      </c>
      <c r="V49" s="383" t="s">
        <v>24</v>
      </c>
      <c r="W49" s="384" t="s">
        <v>24</v>
      </c>
    </row>
    <row r="50" spans="2:23" s="89" customFormat="1" ht="21.25" customHeight="1">
      <c r="B50" s="361" t="s">
        <v>89</v>
      </c>
      <c r="C50" s="80" t="s">
        <v>73</v>
      </c>
      <c r="D50" s="71" t="s">
        <v>45</v>
      </c>
      <c r="E50" s="81" t="s">
        <v>47</v>
      </c>
      <c r="F50" s="82" t="s">
        <v>47</v>
      </c>
      <c r="G50" s="82" t="s">
        <v>47</v>
      </c>
      <c r="H50" s="82" t="s">
        <v>47</v>
      </c>
      <c r="I50" s="82" t="s">
        <v>47</v>
      </c>
      <c r="J50" s="82" t="s">
        <v>47</v>
      </c>
      <c r="K50" s="82" t="s">
        <v>47</v>
      </c>
      <c r="L50" s="82" t="s">
        <v>47</v>
      </c>
      <c r="M50" s="82" t="s">
        <v>47</v>
      </c>
      <c r="N50" s="91" t="s">
        <v>47</v>
      </c>
      <c r="O50" s="91" t="s">
        <v>47</v>
      </c>
      <c r="P50" s="87" t="s">
        <v>47</v>
      </c>
      <c r="Q50" s="92" t="s">
        <v>47</v>
      </c>
      <c r="R50" s="91" t="s">
        <v>47</v>
      </c>
      <c r="S50" s="91" t="s">
        <v>47</v>
      </c>
      <c r="T50" s="386" t="s">
        <v>24</v>
      </c>
      <c r="U50" s="376" t="s">
        <v>25</v>
      </c>
      <c r="V50" s="387" t="s">
        <v>24</v>
      </c>
      <c r="W50" s="388" t="s">
        <v>24</v>
      </c>
    </row>
    <row r="51" spans="2:23" s="89" customFormat="1" ht="21.25" customHeight="1">
      <c r="B51" s="361" t="s">
        <v>90</v>
      </c>
      <c r="C51" s="80" t="s">
        <v>73</v>
      </c>
      <c r="D51" s="71" t="s">
        <v>45</v>
      </c>
      <c r="E51" s="81" t="s">
        <v>47</v>
      </c>
      <c r="F51" s="82" t="s">
        <v>47</v>
      </c>
      <c r="G51" s="82" t="s">
        <v>47</v>
      </c>
      <c r="H51" s="82" t="s">
        <v>47</v>
      </c>
      <c r="I51" s="82" t="s">
        <v>47</v>
      </c>
      <c r="J51" s="82" t="s">
        <v>47</v>
      </c>
      <c r="K51" s="82" t="s">
        <v>47</v>
      </c>
      <c r="L51" s="82" t="s">
        <v>47</v>
      </c>
      <c r="M51" s="82" t="s">
        <v>47</v>
      </c>
      <c r="N51" s="91" t="s">
        <v>47</v>
      </c>
      <c r="O51" s="91" t="s">
        <v>47</v>
      </c>
      <c r="P51" s="87" t="s">
        <v>47</v>
      </c>
      <c r="Q51" s="92" t="s">
        <v>47</v>
      </c>
      <c r="R51" s="91" t="s">
        <v>47</v>
      </c>
      <c r="S51" s="91" t="s">
        <v>47</v>
      </c>
      <c r="T51" s="386" t="s">
        <v>24</v>
      </c>
      <c r="U51" s="376" t="s">
        <v>25</v>
      </c>
      <c r="V51" s="387" t="s">
        <v>24</v>
      </c>
      <c r="W51" s="388" t="s">
        <v>24</v>
      </c>
    </row>
    <row r="52" spans="2:23" ht="21.25" customHeight="1">
      <c r="B52" s="265" t="s">
        <v>91</v>
      </c>
      <c r="C52" s="35" t="s">
        <v>92</v>
      </c>
      <c r="D52" s="54" t="s">
        <v>45</v>
      </c>
      <c r="E52" s="389">
        <v>2.5</v>
      </c>
      <c r="F52" s="294">
        <v>3.1</v>
      </c>
      <c r="G52" s="294">
        <v>1.1000000000000001</v>
      </c>
      <c r="H52" s="294">
        <v>2.1</v>
      </c>
      <c r="I52" s="294">
        <v>1.1000000000000001</v>
      </c>
      <c r="J52" s="294">
        <v>0.9</v>
      </c>
      <c r="K52" s="294">
        <v>4.4000000000000004</v>
      </c>
      <c r="L52" s="294">
        <v>6.4</v>
      </c>
      <c r="M52" s="294">
        <v>2.9</v>
      </c>
      <c r="N52" s="294">
        <v>13</v>
      </c>
      <c r="O52" s="294">
        <v>4.0999999999999996</v>
      </c>
      <c r="P52" s="390">
        <v>6.5</v>
      </c>
      <c r="Q52" s="294">
        <v>4.2</v>
      </c>
      <c r="R52" s="294">
        <v>1.7</v>
      </c>
      <c r="S52" s="294">
        <v>1.5</v>
      </c>
      <c r="T52" s="295">
        <v>0.9</v>
      </c>
      <c r="U52" s="296" t="s">
        <v>25</v>
      </c>
      <c r="V52" s="297">
        <v>13</v>
      </c>
      <c r="W52" s="298">
        <v>4</v>
      </c>
    </row>
    <row r="53" spans="2:23" ht="21.25" customHeight="1">
      <c r="B53" s="284" t="s">
        <v>93</v>
      </c>
      <c r="C53" s="49" t="s">
        <v>93</v>
      </c>
      <c r="D53" s="50" t="s">
        <v>46</v>
      </c>
      <c r="E53" s="285">
        <v>2.2999999999999998</v>
      </c>
      <c r="F53" s="286">
        <v>3.3</v>
      </c>
      <c r="G53" s="286">
        <v>1.1000000000000001</v>
      </c>
      <c r="H53" s="286">
        <v>2.4</v>
      </c>
      <c r="I53" s="286">
        <v>1.4</v>
      </c>
      <c r="J53" s="286">
        <v>1</v>
      </c>
      <c r="K53" s="286">
        <v>1.4</v>
      </c>
      <c r="L53" s="286">
        <v>1.7</v>
      </c>
      <c r="M53" s="286">
        <v>1.3</v>
      </c>
      <c r="N53" s="286">
        <v>1.8</v>
      </c>
      <c r="O53" s="286">
        <v>2.4</v>
      </c>
      <c r="P53" s="286">
        <v>1.4</v>
      </c>
      <c r="Q53" s="51" t="s">
        <v>47</v>
      </c>
      <c r="R53" s="52" t="s">
        <v>47</v>
      </c>
      <c r="S53" s="53" t="s">
        <v>47</v>
      </c>
      <c r="T53" s="288">
        <v>1</v>
      </c>
      <c r="U53" s="289" t="s">
        <v>25</v>
      </c>
      <c r="V53" s="290">
        <v>3.3</v>
      </c>
      <c r="W53" s="291">
        <v>1.8</v>
      </c>
    </row>
    <row r="54" spans="2:23" ht="21.25" customHeight="1">
      <c r="B54" s="265" t="s">
        <v>94</v>
      </c>
      <c r="C54" s="35" t="s">
        <v>73</v>
      </c>
      <c r="D54" s="48" t="s">
        <v>45</v>
      </c>
      <c r="E54" s="302">
        <v>3</v>
      </c>
      <c r="F54" s="303">
        <v>3</v>
      </c>
      <c r="G54" s="303">
        <v>2</v>
      </c>
      <c r="H54" s="303">
        <v>4</v>
      </c>
      <c r="I54" s="303">
        <v>2</v>
      </c>
      <c r="J54" s="303">
        <v>5</v>
      </c>
      <c r="K54" s="303">
        <v>10</v>
      </c>
      <c r="L54" s="303">
        <v>6</v>
      </c>
      <c r="M54" s="303">
        <v>5</v>
      </c>
      <c r="N54" s="303">
        <v>12</v>
      </c>
      <c r="O54" s="303">
        <v>5</v>
      </c>
      <c r="P54" s="304">
        <v>6</v>
      </c>
      <c r="Q54" s="93" t="s">
        <v>47</v>
      </c>
      <c r="R54" s="94" t="s">
        <v>47</v>
      </c>
      <c r="S54" s="95" t="s">
        <v>47</v>
      </c>
      <c r="T54" s="306">
        <v>2</v>
      </c>
      <c r="U54" s="307" t="s">
        <v>25</v>
      </c>
      <c r="V54" s="308">
        <v>12</v>
      </c>
      <c r="W54" s="309">
        <v>5</v>
      </c>
    </row>
    <row r="55" spans="2:23" ht="21.25" customHeight="1">
      <c r="B55" s="284" t="s">
        <v>95</v>
      </c>
      <c r="C55" s="49"/>
      <c r="D55" s="50" t="s">
        <v>46</v>
      </c>
      <c r="E55" s="391">
        <v>3</v>
      </c>
      <c r="F55" s="392">
        <v>5</v>
      </c>
      <c r="G55" s="392">
        <v>2</v>
      </c>
      <c r="H55" s="392">
        <v>4</v>
      </c>
      <c r="I55" s="392">
        <v>3</v>
      </c>
      <c r="J55" s="392">
        <v>4</v>
      </c>
      <c r="K55" s="392">
        <v>5</v>
      </c>
      <c r="L55" s="392">
        <v>2</v>
      </c>
      <c r="M55" s="392">
        <v>4</v>
      </c>
      <c r="N55" s="392">
        <v>6</v>
      </c>
      <c r="O55" s="392">
        <v>4</v>
      </c>
      <c r="P55" s="393">
        <v>4</v>
      </c>
      <c r="Q55" s="96" t="s">
        <v>47</v>
      </c>
      <c r="R55" s="97" t="s">
        <v>47</v>
      </c>
      <c r="S55" s="98" t="s">
        <v>47</v>
      </c>
      <c r="T55" s="394">
        <v>2</v>
      </c>
      <c r="U55" s="395" t="s">
        <v>25</v>
      </c>
      <c r="V55" s="396">
        <v>6</v>
      </c>
      <c r="W55" s="397">
        <v>4</v>
      </c>
    </row>
    <row r="56" spans="2:23" ht="21.25" customHeight="1">
      <c r="B56" s="265" t="s">
        <v>96</v>
      </c>
      <c r="C56" s="35" t="s">
        <v>73</v>
      </c>
      <c r="D56" s="48" t="s">
        <v>45</v>
      </c>
      <c r="E56" s="302">
        <v>1</v>
      </c>
      <c r="F56" s="303">
        <v>2</v>
      </c>
      <c r="G56" s="303">
        <v>1</v>
      </c>
      <c r="H56" s="303">
        <v>3</v>
      </c>
      <c r="I56" s="303">
        <v>2</v>
      </c>
      <c r="J56" s="303">
        <v>4</v>
      </c>
      <c r="K56" s="303">
        <v>8</v>
      </c>
      <c r="L56" s="303">
        <v>5</v>
      </c>
      <c r="M56" s="303">
        <v>4</v>
      </c>
      <c r="N56" s="303">
        <v>9</v>
      </c>
      <c r="O56" s="303">
        <v>4</v>
      </c>
      <c r="P56" s="304">
        <v>3</v>
      </c>
      <c r="Q56" s="93" t="s">
        <v>47</v>
      </c>
      <c r="R56" s="94" t="s">
        <v>47</v>
      </c>
      <c r="S56" s="95" t="s">
        <v>47</v>
      </c>
      <c r="T56" s="306">
        <v>1</v>
      </c>
      <c r="U56" s="307" t="s">
        <v>25</v>
      </c>
      <c r="V56" s="398">
        <v>9</v>
      </c>
      <c r="W56" s="398">
        <v>4</v>
      </c>
    </row>
    <row r="57" spans="2:23" ht="21.25" customHeight="1">
      <c r="B57" s="284" t="s">
        <v>95</v>
      </c>
      <c r="C57" s="49"/>
      <c r="D57" s="50" t="s">
        <v>46</v>
      </c>
      <c r="E57" s="96" t="s">
        <v>79</v>
      </c>
      <c r="F57" s="392">
        <v>1</v>
      </c>
      <c r="G57" s="392">
        <v>1</v>
      </c>
      <c r="H57" s="392">
        <v>3</v>
      </c>
      <c r="I57" s="399">
        <v>2</v>
      </c>
      <c r="J57" s="392">
        <v>2</v>
      </c>
      <c r="K57" s="399">
        <v>2</v>
      </c>
      <c r="L57" s="392">
        <v>1</v>
      </c>
      <c r="M57" s="392">
        <v>2</v>
      </c>
      <c r="N57" s="392">
        <v>2</v>
      </c>
      <c r="O57" s="399">
        <v>1</v>
      </c>
      <c r="P57" s="392">
        <v>2</v>
      </c>
      <c r="Q57" s="96" t="s">
        <v>47</v>
      </c>
      <c r="R57" s="97" t="s">
        <v>47</v>
      </c>
      <c r="S57" s="98" t="s">
        <v>47</v>
      </c>
      <c r="T57" s="400" t="s">
        <v>78</v>
      </c>
      <c r="U57" s="395" t="s">
        <v>25</v>
      </c>
      <c r="V57" s="396">
        <v>3</v>
      </c>
      <c r="W57" s="397">
        <v>2</v>
      </c>
    </row>
    <row r="58" spans="2:23" ht="21.25" customHeight="1">
      <c r="B58" s="284" t="s">
        <v>97</v>
      </c>
      <c r="C58" s="49" t="s">
        <v>98</v>
      </c>
      <c r="D58" s="50" t="s">
        <v>45</v>
      </c>
      <c r="E58" s="401">
        <v>1.8</v>
      </c>
      <c r="F58" s="286">
        <v>2.7</v>
      </c>
      <c r="G58" s="286">
        <v>0.2</v>
      </c>
      <c r="H58" s="286">
        <v>0.8</v>
      </c>
      <c r="I58" s="286">
        <v>0.5</v>
      </c>
      <c r="J58" s="286">
        <v>2.4</v>
      </c>
      <c r="K58" s="286">
        <v>1.8</v>
      </c>
      <c r="L58" s="286">
        <v>6.8</v>
      </c>
      <c r="M58" s="286">
        <v>2.2999999999999998</v>
      </c>
      <c r="N58" s="278">
        <v>20</v>
      </c>
      <c r="O58" s="286">
        <v>1.3</v>
      </c>
      <c r="P58" s="286">
        <v>4</v>
      </c>
      <c r="Q58" s="401">
        <v>3.6</v>
      </c>
      <c r="R58" s="301">
        <v>1.4</v>
      </c>
      <c r="S58" s="286">
        <v>1.2</v>
      </c>
      <c r="T58" s="288">
        <v>0.2</v>
      </c>
      <c r="U58" s="289" t="s">
        <v>25</v>
      </c>
      <c r="V58" s="290">
        <v>20</v>
      </c>
      <c r="W58" s="402">
        <v>3.7</v>
      </c>
    </row>
    <row r="59" spans="2:23" ht="21.25" customHeight="1">
      <c r="B59" s="284" t="s">
        <v>99</v>
      </c>
      <c r="C59" s="49" t="s">
        <v>98</v>
      </c>
      <c r="D59" s="50" t="s">
        <v>45</v>
      </c>
      <c r="E59" s="301">
        <v>1</v>
      </c>
      <c r="F59" s="286">
        <v>1.2</v>
      </c>
      <c r="G59" s="286">
        <v>0.3</v>
      </c>
      <c r="H59" s="286">
        <v>0.5</v>
      </c>
      <c r="I59" s="286">
        <v>0.2</v>
      </c>
      <c r="J59" s="286">
        <v>0.3</v>
      </c>
      <c r="K59" s="286">
        <v>1.3</v>
      </c>
      <c r="L59" s="286">
        <v>2.5</v>
      </c>
      <c r="M59" s="286">
        <v>1</v>
      </c>
      <c r="N59" s="403">
        <v>9.5</v>
      </c>
      <c r="O59" s="286">
        <v>1.7</v>
      </c>
      <c r="P59" s="287">
        <v>1.3</v>
      </c>
      <c r="Q59" s="285">
        <v>1</v>
      </c>
      <c r="R59" s="301">
        <v>0.7</v>
      </c>
      <c r="S59" s="286">
        <v>0.3</v>
      </c>
      <c r="T59" s="288">
        <v>0.2</v>
      </c>
      <c r="U59" s="289" t="s">
        <v>25</v>
      </c>
      <c r="V59" s="290">
        <v>9.5</v>
      </c>
      <c r="W59" s="402">
        <v>1.7</v>
      </c>
    </row>
    <row r="60" spans="2:23" ht="21.25" customHeight="1">
      <c r="B60" s="265" t="s">
        <v>100</v>
      </c>
      <c r="C60" s="35" t="s">
        <v>101</v>
      </c>
      <c r="D60" s="99" t="s">
        <v>45</v>
      </c>
      <c r="E60" s="404">
        <v>3950</v>
      </c>
      <c r="F60" s="303">
        <v>4050</v>
      </c>
      <c r="G60" s="303">
        <v>4430</v>
      </c>
      <c r="H60" s="404">
        <v>4160</v>
      </c>
      <c r="I60" s="303">
        <v>4300</v>
      </c>
      <c r="J60" s="404">
        <v>4460</v>
      </c>
      <c r="K60" s="303">
        <v>3440</v>
      </c>
      <c r="L60" s="404">
        <v>3770</v>
      </c>
      <c r="M60" s="303">
        <v>4060</v>
      </c>
      <c r="N60" s="404">
        <v>2790</v>
      </c>
      <c r="O60" s="303">
        <v>3410</v>
      </c>
      <c r="P60" s="405">
        <v>3760</v>
      </c>
      <c r="Q60" s="404">
        <v>4230</v>
      </c>
      <c r="R60" s="303">
        <v>4350</v>
      </c>
      <c r="S60" s="404">
        <v>4430</v>
      </c>
      <c r="T60" s="313">
        <v>2790</v>
      </c>
      <c r="U60" s="314" t="s">
        <v>25</v>
      </c>
      <c r="V60" s="315">
        <v>4460</v>
      </c>
      <c r="W60" s="309">
        <v>3880</v>
      </c>
    </row>
    <row r="61" spans="2:23" ht="21.25" customHeight="1">
      <c r="B61" s="284"/>
      <c r="C61" s="49"/>
      <c r="D61" s="100" t="s">
        <v>46</v>
      </c>
      <c r="E61" s="407">
        <v>4520</v>
      </c>
      <c r="F61" s="392">
        <v>4510</v>
      </c>
      <c r="G61" s="392">
        <v>4550</v>
      </c>
      <c r="H61" s="408">
        <v>4510</v>
      </c>
      <c r="I61" s="392">
        <v>4530</v>
      </c>
      <c r="J61" s="408">
        <v>4670</v>
      </c>
      <c r="K61" s="392">
        <v>4510</v>
      </c>
      <c r="L61" s="408">
        <v>4460</v>
      </c>
      <c r="M61" s="392">
        <v>4530</v>
      </c>
      <c r="N61" s="408">
        <v>4510</v>
      </c>
      <c r="O61" s="392">
        <v>4500</v>
      </c>
      <c r="P61" s="409">
        <v>4500</v>
      </c>
      <c r="Q61" s="96" t="s">
        <v>47</v>
      </c>
      <c r="R61" s="97" t="s">
        <v>47</v>
      </c>
      <c r="S61" s="98" t="s">
        <v>47</v>
      </c>
      <c r="T61" s="394">
        <v>4460</v>
      </c>
      <c r="U61" s="395" t="s">
        <v>25</v>
      </c>
      <c r="V61" s="396">
        <v>4670</v>
      </c>
      <c r="W61" s="397">
        <v>4530</v>
      </c>
    </row>
    <row r="62" spans="2:23" ht="21.25" customHeight="1">
      <c r="B62" s="101" t="s">
        <v>102</v>
      </c>
      <c r="C62" s="102"/>
      <c r="D62" s="103"/>
      <c r="E62" s="104"/>
      <c r="T62" s="105"/>
      <c r="V62" s="106"/>
      <c r="W62" s="106"/>
    </row>
    <row r="63" spans="2:23" ht="21.25" customHeight="1"/>
    <row r="64" spans="2:23" ht="21.25" customHeight="1"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2:19" ht="21.25" customHeight="1"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2:19" ht="15" customHeight="1">
      <c r="B66" s="411"/>
    </row>
  </sheetData>
  <phoneticPr fontId="2"/>
  <conditionalFormatting sqref="E19:M20">
    <cfRule type="cellIs" dxfId="120" priority="31" stopIfTrue="1" operator="notBetween">
      <formula>7.8</formula>
      <formula>8.3</formula>
    </cfRule>
  </conditionalFormatting>
  <conditionalFormatting sqref="Q19:S19 N19:P20">
    <cfRule type="cellIs" dxfId="119" priority="32" stopIfTrue="1" operator="notBetween">
      <formula>7</formula>
      <formula>8.3</formula>
    </cfRule>
  </conditionalFormatting>
  <conditionalFormatting sqref="E21:J23">
    <cfRule type="cellIs" dxfId="118" priority="20" stopIfTrue="1" operator="equal">
      <formula>"&lt;0.5"</formula>
    </cfRule>
    <cfRule type="cellIs" dxfId="117" priority="33" stopIfTrue="1" operator="lessThan">
      <formula>7.5</formula>
    </cfRule>
  </conditionalFormatting>
  <conditionalFormatting sqref="K21:M23">
    <cfRule type="cellIs" dxfId="116" priority="19" stopIfTrue="1" operator="equal">
      <formula>"&lt;0.5"</formula>
    </cfRule>
    <cfRule type="cellIs" dxfId="115" priority="34" stopIfTrue="1" operator="lessThan">
      <formula>5</formula>
    </cfRule>
  </conditionalFormatting>
  <conditionalFormatting sqref="N21:S23">
    <cfRule type="cellIs" dxfId="114" priority="18" stopIfTrue="1" operator="equal">
      <formula>"&lt;0.5"</formula>
    </cfRule>
    <cfRule type="cellIs" dxfId="113" priority="35" stopIfTrue="1" operator="lessThan">
      <formula>2</formula>
    </cfRule>
  </conditionalFormatting>
  <conditionalFormatting sqref="E27:J28">
    <cfRule type="cellIs" dxfId="112" priority="36" stopIfTrue="1" operator="greaterThanOrEqual">
      <formula>2.1</formula>
    </cfRule>
  </conditionalFormatting>
  <conditionalFormatting sqref="K27:M28">
    <cfRule type="cellIs" dxfId="111" priority="37" stopIfTrue="1" operator="greaterThanOrEqual">
      <formula>3.1</formula>
    </cfRule>
  </conditionalFormatting>
  <conditionalFormatting sqref="F36:J37">
    <cfRule type="cellIs" dxfId="110" priority="38" stopIfTrue="1" operator="greaterThanOrEqual">
      <formula>0.31</formula>
    </cfRule>
  </conditionalFormatting>
  <conditionalFormatting sqref="E36:E37 K36:M37">
    <cfRule type="cellIs" dxfId="109" priority="39" stopIfTrue="1" operator="greaterThanOrEqual">
      <formula>0.61</formula>
    </cfRule>
  </conditionalFormatting>
  <conditionalFormatting sqref="N36:P37">
    <cfRule type="cellIs" dxfId="108" priority="40" stopIfTrue="1" operator="greaterThanOrEqual">
      <formula>1.1</formula>
    </cfRule>
  </conditionalFormatting>
  <conditionalFormatting sqref="F45:J46">
    <cfRule type="cellIs" dxfId="107" priority="41" stopIfTrue="1" operator="greaterThanOrEqual">
      <formula>0.031</formula>
    </cfRule>
  </conditionalFormatting>
  <conditionalFormatting sqref="K45:M46 E45:E46">
    <cfRule type="cellIs" dxfId="106" priority="42" stopIfTrue="1" operator="greaterThanOrEqual">
      <formula>0.051</formula>
    </cfRule>
  </conditionalFormatting>
  <conditionalFormatting sqref="N45:P46">
    <cfRule type="cellIs" dxfId="105" priority="43" stopIfTrue="1" operator="greaterThanOrEqual">
      <formula>0.091</formula>
    </cfRule>
  </conditionalFormatting>
  <conditionalFormatting sqref="Q27:S27 N27:P28">
    <cfRule type="cellIs" dxfId="104" priority="44" stopIfTrue="1" operator="greaterThanOrEqual">
      <formula>8.1</formula>
    </cfRule>
  </conditionalFormatting>
  <conditionalFormatting sqref="E35:O35">
    <cfRule type="cellIs" dxfId="103" priority="45" stopIfTrue="1" operator="equal">
      <formula>"&lt;0.5"</formula>
    </cfRule>
    <cfRule type="cellIs" dxfId="102" priority="46" stopIfTrue="1" operator="greaterThanOrEqual">
      <formula>0.5</formula>
    </cfRule>
  </conditionalFormatting>
  <conditionalFormatting sqref="P49 F49:F51 H49:H51 M49:M51">
    <cfRule type="cellIs" dxfId="101" priority="30" stopIfTrue="1" operator="greaterThan">
      <formula>0.01</formula>
    </cfRule>
  </conditionalFormatting>
  <conditionalFormatting sqref="N49:O49 E49:E51 G49:G51 I49:L51">
    <cfRule type="cellIs" dxfId="100" priority="29" stopIfTrue="1" operator="greaterThan">
      <formula>0.02</formula>
    </cfRule>
  </conditionalFormatting>
  <conditionalFormatting sqref="E50 G50 I50:L50 N50:O50">
    <cfRule type="cellIs" dxfId="99" priority="28" stopIfTrue="1" operator="greaterThan">
      <formula>0.001</formula>
    </cfRule>
  </conditionalFormatting>
  <conditionalFormatting sqref="F50 H50 M50 P50">
    <cfRule type="cellIs" dxfId="98" priority="27" stopIfTrue="1" operator="greaterThan">
      <formula>0.0007</formula>
    </cfRule>
  </conditionalFormatting>
  <conditionalFormatting sqref="E51 G51 I51:L51 N51:O51">
    <cfRule type="cellIs" dxfId="97" priority="26" stopIfTrue="1" operator="greaterThan">
      <formula>0.01</formula>
    </cfRule>
  </conditionalFormatting>
  <conditionalFormatting sqref="F51 H51 M51 P51">
    <cfRule type="cellIs" dxfId="96" priority="25" stopIfTrue="1" operator="greaterThan">
      <formula>0.006</formula>
    </cfRule>
  </conditionalFormatting>
  <conditionalFormatting sqref="E49:P49">
    <cfRule type="cellIs" dxfId="95" priority="24" stopIfTrue="1" operator="equal">
      <formula>"&lt;0.001"</formula>
    </cfRule>
  </conditionalFormatting>
  <conditionalFormatting sqref="E50:P50">
    <cfRule type="cellIs" dxfId="94" priority="23" stopIfTrue="1" operator="equal">
      <formula>"&lt;0.00006"</formula>
    </cfRule>
  </conditionalFormatting>
  <conditionalFormatting sqref="E51:P51">
    <cfRule type="cellIs" priority="22" stopIfTrue="1" operator="equal">
      <formula>"&lt;0.0006"</formula>
    </cfRule>
  </conditionalFormatting>
  <conditionalFormatting sqref="E49:S51">
    <cfRule type="cellIs" dxfId="93" priority="21" stopIfTrue="1" operator="equal">
      <formula>"－"</formula>
    </cfRule>
  </conditionalFormatting>
  <conditionalFormatting sqref="T21:W23">
    <cfRule type="cellIs" dxfId="92" priority="17" stopIfTrue="1" operator="equal">
      <formula>"&lt;0.5"</formula>
    </cfRule>
  </conditionalFormatting>
  <conditionalFormatting sqref="E35:S35">
    <cfRule type="cellIs" dxfId="91" priority="15" stopIfTrue="1" operator="equal">
      <formula>"－"</formula>
    </cfRule>
  </conditionalFormatting>
  <conditionalFormatting sqref="E58:S61 E4:S28 E31:S37 E45:S53">
    <cfRule type="cellIs" dxfId="90" priority="14" stopIfTrue="1" operator="equal">
      <formula>"－"</formula>
    </cfRule>
    <cfRule type="cellIs" dxfId="89" priority="16" stopIfTrue="1" operator="equal">
      <formula>"-"</formula>
    </cfRule>
  </conditionalFormatting>
  <conditionalFormatting sqref="E50:M50">
    <cfRule type="cellIs" dxfId="88" priority="10" stopIfTrue="1" operator="equal">
      <formula>"&lt;0.001"</formula>
    </cfRule>
  </conditionalFormatting>
  <conditionalFormatting sqref="E51:M51">
    <cfRule type="cellIs" dxfId="87" priority="9" stopIfTrue="1" operator="equal">
      <formula>"&lt;0.001"</formula>
    </cfRule>
  </conditionalFormatting>
  <conditionalFormatting sqref="E54:S57">
    <cfRule type="cellIs" dxfId="86" priority="7" stopIfTrue="1" operator="equal">
      <formula>"－"</formula>
    </cfRule>
    <cfRule type="cellIs" dxfId="85" priority="8" stopIfTrue="1" operator="equal">
      <formula>"-"</formula>
    </cfRule>
  </conditionalFormatting>
  <conditionalFormatting sqref="Q25:S25">
    <cfRule type="cellIs" dxfId="84" priority="5" stopIfTrue="1" operator="equal">
      <formula>"&lt;0.5"</formula>
    </cfRule>
    <cfRule type="cellIs" dxfId="83" priority="6" stopIfTrue="1" operator="lessThan">
      <formula>2</formula>
    </cfRule>
  </conditionalFormatting>
  <conditionalFormatting sqref="E29:S30">
    <cfRule type="cellIs" dxfId="82" priority="3" stopIfTrue="1" operator="equal">
      <formula>"－"</formula>
    </cfRule>
    <cfRule type="cellIs" dxfId="81" priority="4" stopIfTrue="1" operator="equal">
      <formula>"-"</formula>
    </cfRule>
  </conditionalFormatting>
  <printOptions horizontalCentered="1"/>
  <pageMargins left="0.47244094488188981" right="0.19685039370078741" top="0.39370078740157483" bottom="0.39370078740157483" header="0.51181102362204722" footer="0.19685039370078741"/>
  <pageSetup paperSize="8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9BEA-8E41-4580-A541-73C46C5472C0}">
  <sheetPr codeName="Sheet5">
    <pageSetUpPr fitToPage="1"/>
  </sheetPr>
  <dimension ref="B1:W66"/>
  <sheetViews>
    <sheetView showGridLines="0" zoomScale="70" zoomScaleNormal="70" workbookViewId="0"/>
  </sheetViews>
  <sheetFormatPr defaultColWidth="9" defaultRowHeight="15" customHeight="1"/>
  <cols>
    <col min="1" max="1" width="4.08984375" style="6" customWidth="1"/>
    <col min="2" max="2" width="31" style="7" customWidth="1"/>
    <col min="3" max="3" width="15" style="6" customWidth="1"/>
    <col min="4" max="4" width="4" style="8" customWidth="1"/>
    <col min="5" max="19" width="13.08984375" style="6" customWidth="1"/>
    <col min="20" max="20" width="11" style="6" customWidth="1"/>
    <col min="21" max="21" width="3.6328125" style="106" customWidth="1"/>
    <col min="22" max="23" width="10.90625" style="6" customWidth="1"/>
    <col min="24" max="16384" width="9" style="6"/>
  </cols>
  <sheetData>
    <row r="1" spans="2:23" ht="22.65" customHeight="1"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2:23" ht="21.25" customHeight="1">
      <c r="E2" s="9"/>
      <c r="T2" s="10"/>
      <c r="U2" s="11"/>
      <c r="V2" s="12"/>
      <c r="W2" s="235" t="s">
        <v>140</v>
      </c>
    </row>
    <row r="3" spans="2:23" ht="34.5" customHeight="1">
      <c r="B3" s="13" t="s">
        <v>1</v>
      </c>
      <c r="C3" s="14"/>
      <c r="D3" s="15" t="s">
        <v>2</v>
      </c>
      <c r="E3" s="19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</row>
    <row r="4" spans="2:23" ht="21.25" customHeight="1">
      <c r="B4" s="237" t="s">
        <v>22</v>
      </c>
      <c r="C4" s="23" t="s">
        <v>23</v>
      </c>
      <c r="D4" s="24"/>
      <c r="E4" s="25">
        <v>0.38263888888888886</v>
      </c>
      <c r="F4" s="26">
        <v>0.37361111111111112</v>
      </c>
      <c r="G4" s="26">
        <v>0.39166666666666666</v>
      </c>
      <c r="H4" s="26">
        <v>0.55138888888888893</v>
      </c>
      <c r="I4" s="26">
        <v>0.4513888888888889</v>
      </c>
      <c r="J4" s="26">
        <v>0.48819444444444443</v>
      </c>
      <c r="K4" s="26">
        <v>0.42499999999999999</v>
      </c>
      <c r="L4" s="26">
        <v>0.5444444444444444</v>
      </c>
      <c r="M4" s="26">
        <v>0.60347222222222219</v>
      </c>
      <c r="N4" s="26">
        <v>0.46319444444444446</v>
      </c>
      <c r="O4" s="26">
        <v>0.5229166666666667</v>
      </c>
      <c r="P4" s="27">
        <v>0.56388888888888888</v>
      </c>
      <c r="Q4" s="25">
        <v>0.58611111111111114</v>
      </c>
      <c r="R4" s="28">
        <v>0.53263888888888888</v>
      </c>
      <c r="S4" s="26">
        <v>0.51249999999999996</v>
      </c>
      <c r="T4" s="238" t="s">
        <v>24</v>
      </c>
      <c r="U4" s="239" t="s">
        <v>25</v>
      </c>
      <c r="V4" s="240" t="s">
        <v>24</v>
      </c>
      <c r="W4" s="241" t="s">
        <v>24</v>
      </c>
    </row>
    <row r="5" spans="2:23" ht="21.25" customHeight="1">
      <c r="B5" s="237" t="s">
        <v>26</v>
      </c>
      <c r="C5" s="23"/>
      <c r="D5" s="24"/>
      <c r="E5" s="29" t="s">
        <v>27</v>
      </c>
      <c r="F5" s="30" t="s">
        <v>27</v>
      </c>
      <c r="G5" s="30" t="s">
        <v>27</v>
      </c>
      <c r="H5" s="30" t="s">
        <v>27</v>
      </c>
      <c r="I5" s="30" t="s">
        <v>27</v>
      </c>
      <c r="J5" s="30" t="s">
        <v>28</v>
      </c>
      <c r="K5" s="31" t="s">
        <v>27</v>
      </c>
      <c r="L5" s="31" t="s">
        <v>27</v>
      </c>
      <c r="M5" s="31" t="s">
        <v>27</v>
      </c>
      <c r="N5" s="31" t="s">
        <v>27</v>
      </c>
      <c r="O5" s="31" t="s">
        <v>27</v>
      </c>
      <c r="P5" s="32" t="s">
        <v>27</v>
      </c>
      <c r="Q5" s="33" t="s">
        <v>27</v>
      </c>
      <c r="R5" s="33" t="s">
        <v>27</v>
      </c>
      <c r="S5" s="31" t="s">
        <v>28</v>
      </c>
      <c r="T5" s="238" t="s">
        <v>24</v>
      </c>
      <c r="U5" s="242" t="s">
        <v>25</v>
      </c>
      <c r="V5" s="240" t="s">
        <v>24</v>
      </c>
      <c r="W5" s="241" t="s">
        <v>24</v>
      </c>
    </row>
    <row r="6" spans="2:23" ht="21.25" customHeight="1">
      <c r="B6" s="237" t="s">
        <v>30</v>
      </c>
      <c r="C6" s="23"/>
      <c r="D6" s="24"/>
      <c r="E6" s="29">
        <v>3</v>
      </c>
      <c r="F6" s="31">
        <v>4</v>
      </c>
      <c r="G6" s="31">
        <v>4</v>
      </c>
      <c r="H6" s="31">
        <v>2</v>
      </c>
      <c r="I6" s="31">
        <v>3</v>
      </c>
      <c r="J6" s="31">
        <v>1</v>
      </c>
      <c r="K6" s="31">
        <v>4</v>
      </c>
      <c r="L6" s="31">
        <v>4</v>
      </c>
      <c r="M6" s="31">
        <v>5</v>
      </c>
      <c r="N6" s="31">
        <v>4</v>
      </c>
      <c r="O6" s="31">
        <v>4</v>
      </c>
      <c r="P6" s="34">
        <v>4</v>
      </c>
      <c r="Q6" s="33">
        <v>2</v>
      </c>
      <c r="R6" s="33">
        <v>2</v>
      </c>
      <c r="S6" s="31">
        <v>1</v>
      </c>
      <c r="T6" s="238" t="s">
        <v>24</v>
      </c>
      <c r="U6" s="242" t="s">
        <v>25</v>
      </c>
      <c r="V6" s="240" t="s">
        <v>24</v>
      </c>
      <c r="W6" s="241" t="s">
        <v>24</v>
      </c>
    </row>
    <row r="7" spans="2:23" ht="21.25" customHeight="1">
      <c r="B7" s="237" t="s">
        <v>31</v>
      </c>
      <c r="C7" s="23"/>
      <c r="D7" s="24"/>
      <c r="E7" s="29" t="s">
        <v>105</v>
      </c>
      <c r="F7" s="31" t="s">
        <v>141</v>
      </c>
      <c r="G7" s="31" t="s">
        <v>105</v>
      </c>
      <c r="H7" s="31" t="s">
        <v>134</v>
      </c>
      <c r="I7" s="31" t="s">
        <v>105</v>
      </c>
      <c r="J7" s="31" t="s">
        <v>105</v>
      </c>
      <c r="K7" s="31" t="s">
        <v>105</v>
      </c>
      <c r="L7" s="31" t="s">
        <v>134</v>
      </c>
      <c r="M7" s="31" t="s">
        <v>141</v>
      </c>
      <c r="N7" s="31" t="s">
        <v>134</v>
      </c>
      <c r="O7" s="31" t="s">
        <v>36</v>
      </c>
      <c r="P7" s="34" t="s">
        <v>134</v>
      </c>
      <c r="Q7" s="33" t="s">
        <v>106</v>
      </c>
      <c r="R7" s="33" t="s">
        <v>105</v>
      </c>
      <c r="S7" s="31" t="s">
        <v>105</v>
      </c>
      <c r="T7" s="238" t="s">
        <v>24</v>
      </c>
      <c r="U7" s="242" t="s">
        <v>25</v>
      </c>
      <c r="V7" s="240" t="s">
        <v>24</v>
      </c>
      <c r="W7" s="241" t="s">
        <v>24</v>
      </c>
    </row>
    <row r="8" spans="2:23" ht="21.25" customHeight="1">
      <c r="B8" s="237" t="s">
        <v>38</v>
      </c>
      <c r="C8" s="23"/>
      <c r="D8" s="24"/>
      <c r="E8" s="29">
        <v>3</v>
      </c>
      <c r="F8" s="31">
        <v>2</v>
      </c>
      <c r="G8" s="31">
        <v>1</v>
      </c>
      <c r="H8" s="31">
        <v>3</v>
      </c>
      <c r="I8" s="31">
        <v>3</v>
      </c>
      <c r="J8" s="31">
        <v>3</v>
      </c>
      <c r="K8" s="31">
        <v>3</v>
      </c>
      <c r="L8" s="31">
        <v>4</v>
      </c>
      <c r="M8" s="31">
        <v>3</v>
      </c>
      <c r="N8" s="31">
        <v>3</v>
      </c>
      <c r="O8" s="31">
        <v>4</v>
      </c>
      <c r="P8" s="34">
        <v>4</v>
      </c>
      <c r="Q8" s="33">
        <v>2</v>
      </c>
      <c r="R8" s="33">
        <v>3</v>
      </c>
      <c r="S8" s="31">
        <v>3</v>
      </c>
      <c r="T8" s="238" t="s">
        <v>24</v>
      </c>
      <c r="U8" s="242" t="s">
        <v>25</v>
      </c>
      <c r="V8" s="240" t="s">
        <v>24</v>
      </c>
      <c r="W8" s="241" t="s">
        <v>24</v>
      </c>
    </row>
    <row r="9" spans="2:23" ht="21.25" customHeight="1">
      <c r="B9" s="237" t="s">
        <v>39</v>
      </c>
      <c r="C9" s="23"/>
      <c r="D9" s="24"/>
      <c r="E9" s="29">
        <v>2</v>
      </c>
      <c r="F9" s="31">
        <v>2</v>
      </c>
      <c r="G9" s="31">
        <v>2</v>
      </c>
      <c r="H9" s="31">
        <v>2</v>
      </c>
      <c r="I9" s="31">
        <v>2</v>
      </c>
      <c r="J9" s="31">
        <v>2</v>
      </c>
      <c r="K9" s="31">
        <v>2</v>
      </c>
      <c r="L9" s="31">
        <v>2</v>
      </c>
      <c r="M9" s="31">
        <v>2</v>
      </c>
      <c r="N9" s="31">
        <v>2</v>
      </c>
      <c r="O9" s="31">
        <v>2</v>
      </c>
      <c r="P9" s="34">
        <v>3</v>
      </c>
      <c r="Q9" s="33">
        <v>1</v>
      </c>
      <c r="R9" s="33">
        <v>2</v>
      </c>
      <c r="S9" s="31">
        <v>1</v>
      </c>
      <c r="T9" s="238" t="s">
        <v>24</v>
      </c>
      <c r="U9" s="242" t="s">
        <v>25</v>
      </c>
      <c r="V9" s="240" t="s">
        <v>24</v>
      </c>
      <c r="W9" s="241" t="s">
        <v>24</v>
      </c>
    </row>
    <row r="10" spans="2:23" ht="21.25" customHeight="1">
      <c r="B10" s="237" t="s">
        <v>40</v>
      </c>
      <c r="C10" s="23" t="s">
        <v>41</v>
      </c>
      <c r="D10" s="24"/>
      <c r="E10" s="243">
        <v>18.5</v>
      </c>
      <c r="F10" s="244">
        <v>14.4</v>
      </c>
      <c r="G10" s="244">
        <v>20</v>
      </c>
      <c r="H10" s="244">
        <v>13.6</v>
      </c>
      <c r="I10" s="244">
        <v>22.9</v>
      </c>
      <c r="J10" s="244">
        <v>44</v>
      </c>
      <c r="K10" s="244">
        <v>15.8</v>
      </c>
      <c r="L10" s="244">
        <v>14.6</v>
      </c>
      <c r="M10" s="244">
        <v>14.9</v>
      </c>
      <c r="N10" s="244">
        <v>13.7</v>
      </c>
      <c r="O10" s="244">
        <v>11.7</v>
      </c>
      <c r="P10" s="245">
        <v>11.8</v>
      </c>
      <c r="Q10" s="246">
        <v>2.9</v>
      </c>
      <c r="R10" s="247">
        <v>5.7</v>
      </c>
      <c r="S10" s="244">
        <v>5.6</v>
      </c>
      <c r="T10" s="248">
        <v>11.7</v>
      </c>
      <c r="U10" s="249" t="s">
        <v>25</v>
      </c>
      <c r="V10" s="250">
        <v>44</v>
      </c>
      <c r="W10" s="251">
        <v>18</v>
      </c>
    </row>
    <row r="11" spans="2:23" ht="21.25" customHeight="1">
      <c r="B11" s="237" t="s">
        <v>42</v>
      </c>
      <c r="C11" s="23" t="s">
        <v>43</v>
      </c>
      <c r="D11" s="24"/>
      <c r="E11" s="252">
        <v>31.1</v>
      </c>
      <c r="F11" s="253">
        <v>30.9</v>
      </c>
      <c r="G11" s="253">
        <v>30.2</v>
      </c>
      <c r="H11" s="253">
        <v>31.6</v>
      </c>
      <c r="I11" s="253">
        <v>30.4</v>
      </c>
      <c r="J11" s="253">
        <v>31.3</v>
      </c>
      <c r="K11" s="253">
        <v>30.3</v>
      </c>
      <c r="L11" s="253">
        <v>29.7</v>
      </c>
      <c r="M11" s="253">
        <v>31.1</v>
      </c>
      <c r="N11" s="253">
        <v>30.1</v>
      </c>
      <c r="O11" s="253">
        <v>29.7</v>
      </c>
      <c r="P11" s="254">
        <v>30</v>
      </c>
      <c r="Q11" s="255">
        <v>31.7</v>
      </c>
      <c r="R11" s="255">
        <v>32.9</v>
      </c>
      <c r="S11" s="253">
        <v>32.5</v>
      </c>
      <c r="T11" s="256">
        <v>29.7</v>
      </c>
      <c r="U11" s="249" t="s">
        <v>25</v>
      </c>
      <c r="V11" s="250">
        <v>31.6</v>
      </c>
      <c r="W11" s="257">
        <v>30.5</v>
      </c>
    </row>
    <row r="12" spans="2:23" ht="21.25" customHeight="1">
      <c r="B12" s="237" t="s">
        <v>44</v>
      </c>
      <c r="C12" s="23" t="s">
        <v>43</v>
      </c>
      <c r="D12" s="24" t="s">
        <v>45</v>
      </c>
      <c r="E12" s="246">
        <v>28.9</v>
      </c>
      <c r="F12" s="258">
        <v>29.6</v>
      </c>
      <c r="G12" s="258">
        <v>28.6</v>
      </c>
      <c r="H12" s="258">
        <v>29.3</v>
      </c>
      <c r="I12" s="258">
        <v>28.5</v>
      </c>
      <c r="J12" s="258">
        <v>28.6</v>
      </c>
      <c r="K12" s="258">
        <v>29.1</v>
      </c>
      <c r="L12" s="258">
        <v>29.4</v>
      </c>
      <c r="M12" s="258">
        <v>29.6</v>
      </c>
      <c r="N12" s="258">
        <v>30.1</v>
      </c>
      <c r="O12" s="258">
        <v>29.7</v>
      </c>
      <c r="P12" s="259">
        <v>30</v>
      </c>
      <c r="Q12" s="246">
        <v>30</v>
      </c>
      <c r="R12" s="260">
        <v>27.3</v>
      </c>
      <c r="S12" s="258">
        <v>28</v>
      </c>
      <c r="T12" s="261">
        <v>28.5</v>
      </c>
      <c r="U12" s="262" t="s">
        <v>25</v>
      </c>
      <c r="V12" s="263">
        <v>30.1</v>
      </c>
      <c r="W12" s="264">
        <v>29.3</v>
      </c>
    </row>
    <row r="13" spans="2:23" ht="21.25" customHeight="1">
      <c r="B13" s="265"/>
      <c r="C13" s="35"/>
      <c r="D13" s="36" t="s">
        <v>46</v>
      </c>
      <c r="E13" s="266">
        <v>26</v>
      </c>
      <c r="F13" s="267">
        <v>26.8</v>
      </c>
      <c r="G13" s="267">
        <v>27.4</v>
      </c>
      <c r="H13" s="267">
        <v>26.5</v>
      </c>
      <c r="I13" s="267">
        <v>26.7</v>
      </c>
      <c r="J13" s="267">
        <v>25.5</v>
      </c>
      <c r="K13" s="267">
        <v>26.7</v>
      </c>
      <c r="L13" s="267">
        <v>27.1</v>
      </c>
      <c r="M13" s="267">
        <v>25.9</v>
      </c>
      <c r="N13" s="267">
        <v>26.1</v>
      </c>
      <c r="O13" s="267">
        <v>28.9</v>
      </c>
      <c r="P13" s="268">
        <v>27.2</v>
      </c>
      <c r="Q13" s="58" t="s">
        <v>47</v>
      </c>
      <c r="R13" s="59" t="s">
        <v>33</v>
      </c>
      <c r="S13" s="60" t="s">
        <v>47</v>
      </c>
      <c r="T13" s="269">
        <v>25.5</v>
      </c>
      <c r="U13" s="270" t="s">
        <v>25</v>
      </c>
      <c r="V13" s="271">
        <v>28.9</v>
      </c>
      <c r="W13" s="272">
        <v>26.7</v>
      </c>
    </row>
    <row r="14" spans="2:23" ht="21.25" customHeight="1">
      <c r="B14" s="265"/>
      <c r="C14" s="35"/>
      <c r="D14" s="40" t="s">
        <v>48</v>
      </c>
      <c r="E14" s="243">
        <v>25.9</v>
      </c>
      <c r="F14" s="244">
        <v>26.5</v>
      </c>
      <c r="G14" s="244">
        <v>26.4</v>
      </c>
      <c r="H14" s="244">
        <v>26.5</v>
      </c>
      <c r="I14" s="244">
        <v>26.3</v>
      </c>
      <c r="J14" s="244">
        <v>25.2</v>
      </c>
      <c r="K14" s="244">
        <v>25.9</v>
      </c>
      <c r="L14" s="244">
        <v>25.6</v>
      </c>
      <c r="M14" s="244">
        <v>25.7</v>
      </c>
      <c r="N14" s="244">
        <v>25.6</v>
      </c>
      <c r="O14" s="244">
        <v>28.2</v>
      </c>
      <c r="P14" s="273">
        <v>26</v>
      </c>
      <c r="Q14" s="243">
        <v>30</v>
      </c>
      <c r="R14" s="273">
        <v>27.5</v>
      </c>
      <c r="S14" s="244">
        <v>27.5</v>
      </c>
      <c r="T14" s="256">
        <v>25.2</v>
      </c>
      <c r="U14" s="249" t="s">
        <v>25</v>
      </c>
      <c r="V14" s="250">
        <v>28.2</v>
      </c>
      <c r="W14" s="257">
        <v>26.2</v>
      </c>
    </row>
    <row r="15" spans="2:23" ht="53.4" customHeight="1">
      <c r="B15" s="237" t="s">
        <v>49</v>
      </c>
      <c r="C15" s="23"/>
      <c r="D15" s="24"/>
      <c r="E15" s="41" t="s">
        <v>50</v>
      </c>
      <c r="F15" s="42" t="s">
        <v>50</v>
      </c>
      <c r="G15" s="42" t="s">
        <v>142</v>
      </c>
      <c r="H15" s="42" t="s">
        <v>50</v>
      </c>
      <c r="I15" s="42" t="s">
        <v>51</v>
      </c>
      <c r="J15" s="42" t="s">
        <v>50</v>
      </c>
      <c r="K15" s="42" t="s">
        <v>50</v>
      </c>
      <c r="L15" s="42" t="s">
        <v>50</v>
      </c>
      <c r="M15" s="42" t="s">
        <v>50</v>
      </c>
      <c r="N15" s="42" t="s">
        <v>54</v>
      </c>
      <c r="O15" s="42" t="s">
        <v>135</v>
      </c>
      <c r="P15" s="43" t="s">
        <v>50</v>
      </c>
      <c r="Q15" s="44" t="s">
        <v>50</v>
      </c>
      <c r="R15" s="44" t="s">
        <v>50</v>
      </c>
      <c r="S15" s="42" t="s">
        <v>50</v>
      </c>
      <c r="T15" s="238" t="s">
        <v>24</v>
      </c>
      <c r="U15" s="242" t="s">
        <v>25</v>
      </c>
      <c r="V15" s="240" t="s">
        <v>24</v>
      </c>
      <c r="W15" s="241" t="s">
        <v>24</v>
      </c>
    </row>
    <row r="16" spans="2:23" ht="21.25" customHeight="1">
      <c r="B16" s="237" t="s">
        <v>56</v>
      </c>
      <c r="C16" s="23"/>
      <c r="D16" s="45"/>
      <c r="E16" s="46" t="s">
        <v>143</v>
      </c>
      <c r="F16" s="31" t="s">
        <v>143</v>
      </c>
      <c r="G16" s="31" t="s">
        <v>143</v>
      </c>
      <c r="H16" s="31" t="s">
        <v>143</v>
      </c>
      <c r="I16" s="31" t="s">
        <v>143</v>
      </c>
      <c r="J16" s="31" t="s">
        <v>143</v>
      </c>
      <c r="K16" s="31" t="s">
        <v>143</v>
      </c>
      <c r="L16" s="31" t="s">
        <v>143</v>
      </c>
      <c r="M16" s="31" t="s">
        <v>143</v>
      </c>
      <c r="N16" s="31" t="s">
        <v>143</v>
      </c>
      <c r="O16" s="31" t="s">
        <v>143</v>
      </c>
      <c r="P16" s="47" t="s">
        <v>143</v>
      </c>
      <c r="Q16" s="46" t="s">
        <v>58</v>
      </c>
      <c r="R16" s="33" t="s">
        <v>58</v>
      </c>
      <c r="S16" s="31" t="s">
        <v>58</v>
      </c>
      <c r="T16" s="238" t="s">
        <v>24</v>
      </c>
      <c r="U16" s="242" t="s">
        <v>25</v>
      </c>
      <c r="V16" s="242" t="s">
        <v>24</v>
      </c>
      <c r="W16" s="241" t="s">
        <v>24</v>
      </c>
    </row>
    <row r="17" spans="2:23" ht="21.25" customHeight="1">
      <c r="B17" s="237" t="s">
        <v>59</v>
      </c>
      <c r="C17" s="23" t="s">
        <v>41</v>
      </c>
      <c r="D17" s="24"/>
      <c r="E17" s="243">
        <v>5</v>
      </c>
      <c r="F17" s="244">
        <v>5</v>
      </c>
      <c r="G17" s="244">
        <v>7.4</v>
      </c>
      <c r="H17" s="244">
        <v>4.4000000000000004</v>
      </c>
      <c r="I17" s="244">
        <v>5.5</v>
      </c>
      <c r="J17" s="244">
        <v>6</v>
      </c>
      <c r="K17" s="244">
        <v>5.5</v>
      </c>
      <c r="L17" s="244">
        <v>4.5999999999999996</v>
      </c>
      <c r="M17" s="244">
        <v>3.5</v>
      </c>
      <c r="N17" s="244">
        <v>2.5</v>
      </c>
      <c r="O17" s="244">
        <v>3.7</v>
      </c>
      <c r="P17" s="245">
        <v>3.3</v>
      </c>
      <c r="Q17" s="252">
        <v>1.9</v>
      </c>
      <c r="R17" s="412">
        <v>3</v>
      </c>
      <c r="S17" s="413">
        <v>2.2999999999999998</v>
      </c>
      <c r="T17" s="256">
        <v>2.5</v>
      </c>
      <c r="U17" s="249" t="s">
        <v>25</v>
      </c>
      <c r="V17" s="250">
        <v>7.4</v>
      </c>
      <c r="W17" s="257">
        <v>4.7</v>
      </c>
    </row>
    <row r="18" spans="2:23" ht="21.25" customHeight="1">
      <c r="B18" s="237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63</v>
      </c>
      <c r="R18" s="33" t="s">
        <v>63</v>
      </c>
      <c r="S18" s="440" t="s">
        <v>63</v>
      </c>
      <c r="T18" s="441" t="s">
        <v>64</v>
      </c>
      <c r="U18" s="442" t="s">
        <v>25</v>
      </c>
      <c r="V18" s="443" t="s">
        <v>64</v>
      </c>
      <c r="W18" s="444" t="s">
        <v>64</v>
      </c>
    </row>
    <row r="19" spans="2:23" ht="21.25" customHeight="1">
      <c r="B19" s="237" t="s">
        <v>65</v>
      </c>
      <c r="C19" s="23" t="s">
        <v>66</v>
      </c>
      <c r="D19" s="48" t="s">
        <v>45</v>
      </c>
      <c r="E19" s="277">
        <v>8.3000000000000007</v>
      </c>
      <c r="F19" s="278">
        <v>8.4</v>
      </c>
      <c r="G19" s="278">
        <v>8.3000000000000007</v>
      </c>
      <c r="H19" s="278">
        <v>8.3000000000000007</v>
      </c>
      <c r="I19" s="278">
        <v>8.3000000000000007</v>
      </c>
      <c r="J19" s="278">
        <v>8.3000000000000007</v>
      </c>
      <c r="K19" s="278">
        <v>8.3000000000000007</v>
      </c>
      <c r="L19" s="278">
        <v>8.4</v>
      </c>
      <c r="M19" s="278">
        <v>8.4</v>
      </c>
      <c r="N19" s="278">
        <v>8.5</v>
      </c>
      <c r="O19" s="278">
        <v>8.5</v>
      </c>
      <c r="P19" s="279">
        <v>8.5</v>
      </c>
      <c r="Q19" s="278">
        <v>8.4</v>
      </c>
      <c r="R19" s="278">
        <v>8.3000000000000007</v>
      </c>
      <c r="S19" s="278">
        <v>8.1999999999999993</v>
      </c>
      <c r="T19" s="280">
        <v>8.3000000000000007</v>
      </c>
      <c r="U19" s="281" t="s">
        <v>25</v>
      </c>
      <c r="V19" s="282">
        <v>8.5</v>
      </c>
      <c r="W19" s="283">
        <v>8.4</v>
      </c>
    </row>
    <row r="20" spans="2:23" ht="21.25" customHeight="1">
      <c r="B20" s="284" t="s">
        <v>67</v>
      </c>
      <c r="C20" s="49"/>
      <c r="D20" s="50" t="s">
        <v>46</v>
      </c>
      <c r="E20" s="285">
        <v>8</v>
      </c>
      <c r="F20" s="286">
        <v>8.1</v>
      </c>
      <c r="G20" s="286">
        <v>8.1999999999999993</v>
      </c>
      <c r="H20" s="286">
        <v>8</v>
      </c>
      <c r="I20" s="286">
        <v>8.1999999999999993</v>
      </c>
      <c r="J20" s="286">
        <v>8.1999999999999993</v>
      </c>
      <c r="K20" s="286">
        <v>8.1999999999999993</v>
      </c>
      <c r="L20" s="286">
        <v>8.1999999999999993</v>
      </c>
      <c r="M20" s="286">
        <v>7.9</v>
      </c>
      <c r="N20" s="286">
        <v>8</v>
      </c>
      <c r="O20" s="286">
        <v>8.4</v>
      </c>
      <c r="P20" s="287">
        <v>8.1999999999999993</v>
      </c>
      <c r="Q20" s="51" t="s">
        <v>47</v>
      </c>
      <c r="R20" s="52" t="s">
        <v>47</v>
      </c>
      <c r="S20" s="53" t="s">
        <v>47</v>
      </c>
      <c r="T20" s="288">
        <v>7.9</v>
      </c>
      <c r="U20" s="289" t="s">
        <v>25</v>
      </c>
      <c r="V20" s="290">
        <v>8.4</v>
      </c>
      <c r="W20" s="291">
        <v>8.1</v>
      </c>
    </row>
    <row r="21" spans="2:23" ht="21.25" customHeight="1">
      <c r="B21" s="237" t="s">
        <v>68</v>
      </c>
      <c r="C21" s="23" t="s">
        <v>69</v>
      </c>
      <c r="D21" s="48" t="s">
        <v>45</v>
      </c>
      <c r="E21" s="278">
        <v>6.5</v>
      </c>
      <c r="F21" s="278">
        <v>6.9</v>
      </c>
      <c r="G21" s="278">
        <v>6.5</v>
      </c>
      <c r="H21" s="278">
        <v>6.9</v>
      </c>
      <c r="I21" s="278">
        <v>6.6</v>
      </c>
      <c r="J21" s="278">
        <v>6.7</v>
      </c>
      <c r="K21" s="278">
        <v>6.6</v>
      </c>
      <c r="L21" s="278">
        <v>6.6</v>
      </c>
      <c r="M21" s="278">
        <v>6.8</v>
      </c>
      <c r="N21" s="278">
        <v>9</v>
      </c>
      <c r="O21" s="278">
        <v>7</v>
      </c>
      <c r="P21" s="278">
        <v>7.2</v>
      </c>
      <c r="Q21" s="277">
        <v>6.6</v>
      </c>
      <c r="R21" s="292">
        <v>6.9</v>
      </c>
      <c r="S21" s="278">
        <v>6.3</v>
      </c>
      <c r="T21" s="280">
        <v>6.5</v>
      </c>
      <c r="U21" s="281" t="s">
        <v>25</v>
      </c>
      <c r="V21" s="282">
        <v>9</v>
      </c>
      <c r="W21" s="283">
        <v>6.9</v>
      </c>
    </row>
    <row r="22" spans="2:23" ht="21.25" customHeight="1">
      <c r="B22" s="265" t="s">
        <v>67</v>
      </c>
      <c r="C22" s="35"/>
      <c r="D22" s="54" t="s">
        <v>46</v>
      </c>
      <c r="E22" s="293">
        <v>1.9</v>
      </c>
      <c r="F22" s="294">
        <v>3.5</v>
      </c>
      <c r="G22" s="294">
        <v>6.6</v>
      </c>
      <c r="H22" s="294">
        <v>4.0999999999999996</v>
      </c>
      <c r="I22" s="294">
        <v>4.9000000000000004</v>
      </c>
      <c r="J22" s="294">
        <v>5.6</v>
      </c>
      <c r="K22" s="294">
        <v>3.9</v>
      </c>
      <c r="L22" s="294">
        <v>3.7</v>
      </c>
      <c r="M22" s="294">
        <v>1.6</v>
      </c>
      <c r="N22" s="294">
        <v>1.4</v>
      </c>
      <c r="O22" s="294">
        <v>5.6</v>
      </c>
      <c r="P22" s="294">
        <v>2.9</v>
      </c>
      <c r="Q22" s="55" t="s">
        <v>47</v>
      </c>
      <c r="R22" s="56" t="s">
        <v>47</v>
      </c>
      <c r="S22" s="57" t="s">
        <v>47</v>
      </c>
      <c r="T22" s="295">
        <v>1.4</v>
      </c>
      <c r="U22" s="296" t="s">
        <v>25</v>
      </c>
      <c r="V22" s="297">
        <v>6.6</v>
      </c>
      <c r="W22" s="298">
        <v>3.8</v>
      </c>
    </row>
    <row r="23" spans="2:23" ht="21.25" customHeight="1">
      <c r="B23" s="284"/>
      <c r="C23" s="49"/>
      <c r="D23" s="40" t="s">
        <v>48</v>
      </c>
      <c r="E23" s="299">
        <v>2.9</v>
      </c>
      <c r="F23" s="286">
        <v>2.5</v>
      </c>
      <c r="G23" s="286">
        <v>5.2</v>
      </c>
      <c r="H23" s="286">
        <v>3.7</v>
      </c>
      <c r="I23" s="286">
        <v>4.2</v>
      </c>
      <c r="J23" s="286">
        <v>5.3</v>
      </c>
      <c r="K23" s="286">
        <v>0.7</v>
      </c>
      <c r="L23" s="286">
        <v>0.6</v>
      </c>
      <c r="M23" s="286">
        <v>1.5</v>
      </c>
      <c r="N23" s="286">
        <v>0.6</v>
      </c>
      <c r="O23" s="286">
        <v>4.5</v>
      </c>
      <c r="P23" s="300">
        <v>0.5</v>
      </c>
      <c r="Q23" s="285">
        <v>6.6</v>
      </c>
      <c r="R23" s="301">
        <v>5</v>
      </c>
      <c r="S23" s="286">
        <v>5.4</v>
      </c>
      <c r="T23" s="288">
        <v>0.5</v>
      </c>
      <c r="U23" s="289" t="s">
        <v>25</v>
      </c>
      <c r="V23" s="290">
        <v>5.3</v>
      </c>
      <c r="W23" s="291">
        <v>2.7</v>
      </c>
    </row>
    <row r="24" spans="2:23" ht="21.25" customHeight="1">
      <c r="B24" s="265" t="s">
        <v>70</v>
      </c>
      <c r="C24" s="35" t="s">
        <v>71</v>
      </c>
      <c r="D24" s="48" t="s">
        <v>45</v>
      </c>
      <c r="E24" s="302">
        <v>101</v>
      </c>
      <c r="F24" s="303">
        <v>108</v>
      </c>
      <c r="G24" s="303">
        <v>101</v>
      </c>
      <c r="H24" s="303">
        <v>107</v>
      </c>
      <c r="I24" s="303">
        <v>102</v>
      </c>
      <c r="J24" s="303">
        <v>103</v>
      </c>
      <c r="K24" s="303">
        <v>102</v>
      </c>
      <c r="L24" s="303">
        <v>103</v>
      </c>
      <c r="M24" s="303">
        <v>105</v>
      </c>
      <c r="N24" s="303">
        <v>138</v>
      </c>
      <c r="O24" s="303">
        <v>109</v>
      </c>
      <c r="P24" s="304">
        <v>112</v>
      </c>
      <c r="Q24" s="302">
        <v>104</v>
      </c>
      <c r="R24" s="305">
        <v>105</v>
      </c>
      <c r="S24" s="303">
        <v>97</v>
      </c>
      <c r="T24" s="306">
        <v>101</v>
      </c>
      <c r="U24" s="307" t="s">
        <v>25</v>
      </c>
      <c r="V24" s="308">
        <v>138</v>
      </c>
      <c r="W24" s="309">
        <v>108</v>
      </c>
    </row>
    <row r="25" spans="2:23" ht="21.25" customHeight="1">
      <c r="B25" s="265"/>
      <c r="C25" s="35"/>
      <c r="D25" s="54" t="s">
        <v>46</v>
      </c>
      <c r="E25" s="310">
        <v>29</v>
      </c>
      <c r="F25" s="311">
        <v>53</v>
      </c>
      <c r="G25" s="311">
        <v>100</v>
      </c>
      <c r="H25" s="311">
        <v>62</v>
      </c>
      <c r="I25" s="311">
        <v>73</v>
      </c>
      <c r="J25" s="311">
        <v>82</v>
      </c>
      <c r="K25" s="311">
        <v>58</v>
      </c>
      <c r="L25" s="311">
        <v>56</v>
      </c>
      <c r="M25" s="311">
        <v>23</v>
      </c>
      <c r="N25" s="311">
        <v>21</v>
      </c>
      <c r="O25" s="311">
        <v>87</v>
      </c>
      <c r="P25" s="312">
        <v>44</v>
      </c>
      <c r="Q25" s="55" t="s">
        <v>47</v>
      </c>
      <c r="R25" s="56" t="s">
        <v>47</v>
      </c>
      <c r="S25" s="57" t="s">
        <v>47</v>
      </c>
      <c r="T25" s="313">
        <v>21</v>
      </c>
      <c r="U25" s="314" t="s">
        <v>25</v>
      </c>
      <c r="V25" s="315">
        <v>100</v>
      </c>
      <c r="W25" s="316">
        <v>57</v>
      </c>
    </row>
    <row r="26" spans="2:23" ht="21.25" customHeight="1">
      <c r="B26" s="265"/>
      <c r="C26" s="35"/>
      <c r="D26" s="40" t="s">
        <v>48</v>
      </c>
      <c r="E26" s="310">
        <v>43</v>
      </c>
      <c r="F26" s="311">
        <v>38</v>
      </c>
      <c r="G26" s="311">
        <v>78</v>
      </c>
      <c r="H26" s="311">
        <v>55</v>
      </c>
      <c r="I26" s="311">
        <v>63</v>
      </c>
      <c r="J26" s="311">
        <v>77</v>
      </c>
      <c r="K26" s="311">
        <v>11</v>
      </c>
      <c r="L26" s="311">
        <v>9</v>
      </c>
      <c r="M26" s="311">
        <v>22</v>
      </c>
      <c r="N26" s="311">
        <v>10</v>
      </c>
      <c r="O26" s="311">
        <v>69</v>
      </c>
      <c r="P26" s="312">
        <v>7</v>
      </c>
      <c r="Q26" s="317">
        <v>104</v>
      </c>
      <c r="R26" s="318">
        <v>77</v>
      </c>
      <c r="S26" s="311">
        <v>82</v>
      </c>
      <c r="T26" s="313">
        <v>7</v>
      </c>
      <c r="U26" s="314" t="s">
        <v>25</v>
      </c>
      <c r="V26" s="315">
        <v>78</v>
      </c>
      <c r="W26" s="316">
        <v>40</v>
      </c>
    </row>
    <row r="27" spans="2:23" ht="21.25" customHeight="1">
      <c r="B27" s="237" t="s">
        <v>72</v>
      </c>
      <c r="C27" s="23" t="s">
        <v>73</v>
      </c>
      <c r="D27" s="48" t="s">
        <v>45</v>
      </c>
      <c r="E27" s="277">
        <v>3.2</v>
      </c>
      <c r="F27" s="278">
        <v>3.4</v>
      </c>
      <c r="G27" s="278">
        <v>2.7</v>
      </c>
      <c r="H27" s="278">
        <v>2.9</v>
      </c>
      <c r="I27" s="278">
        <v>2.6</v>
      </c>
      <c r="J27" s="278">
        <v>2.9</v>
      </c>
      <c r="K27" s="278">
        <v>3.1</v>
      </c>
      <c r="L27" s="278">
        <v>3.2</v>
      </c>
      <c r="M27" s="278">
        <v>3.1</v>
      </c>
      <c r="N27" s="278">
        <v>5</v>
      </c>
      <c r="O27" s="278">
        <v>3.5</v>
      </c>
      <c r="P27" s="279">
        <v>3.8</v>
      </c>
      <c r="Q27" s="277">
        <v>2.9</v>
      </c>
      <c r="R27" s="292">
        <v>2.8</v>
      </c>
      <c r="S27" s="278">
        <v>2.6</v>
      </c>
      <c r="T27" s="280">
        <v>2.6</v>
      </c>
      <c r="U27" s="281" t="s">
        <v>25</v>
      </c>
      <c r="V27" s="282">
        <v>5</v>
      </c>
      <c r="W27" s="283">
        <v>3.3</v>
      </c>
    </row>
    <row r="28" spans="2:23" ht="21.25" customHeight="1">
      <c r="B28" s="284"/>
      <c r="C28" s="49"/>
      <c r="D28" s="50" t="s">
        <v>46</v>
      </c>
      <c r="E28" s="285">
        <v>2.2000000000000002</v>
      </c>
      <c r="F28" s="286">
        <v>1.9</v>
      </c>
      <c r="G28" s="286">
        <v>2.2000000000000002</v>
      </c>
      <c r="H28" s="286">
        <v>2.2999999999999998</v>
      </c>
      <c r="I28" s="286">
        <v>2.2999999999999998</v>
      </c>
      <c r="J28" s="286">
        <v>1.6</v>
      </c>
      <c r="K28" s="286">
        <v>2.1</v>
      </c>
      <c r="L28" s="286">
        <v>2.4</v>
      </c>
      <c r="M28" s="286">
        <v>2</v>
      </c>
      <c r="N28" s="286">
        <v>2.7</v>
      </c>
      <c r="O28" s="286">
        <v>3</v>
      </c>
      <c r="P28" s="287">
        <v>2.7</v>
      </c>
      <c r="Q28" s="51" t="s">
        <v>47</v>
      </c>
      <c r="R28" s="52" t="s">
        <v>47</v>
      </c>
      <c r="S28" s="53" t="s">
        <v>47</v>
      </c>
      <c r="T28" s="288">
        <v>1.6</v>
      </c>
      <c r="U28" s="289" t="s">
        <v>25</v>
      </c>
      <c r="V28" s="290">
        <v>3</v>
      </c>
      <c r="W28" s="291">
        <v>2.2999999999999998</v>
      </c>
    </row>
    <row r="29" spans="2:23" ht="21.25" customHeight="1">
      <c r="B29" s="237" t="s">
        <v>74</v>
      </c>
      <c r="C29" s="23" t="s">
        <v>73</v>
      </c>
      <c r="D29" s="48" t="s">
        <v>45</v>
      </c>
      <c r="E29" s="277">
        <v>2.1</v>
      </c>
      <c r="F29" s="278">
        <v>2.7</v>
      </c>
      <c r="G29" s="278">
        <v>2</v>
      </c>
      <c r="H29" s="278">
        <v>2.2999999999999998</v>
      </c>
      <c r="I29" s="278">
        <v>2.2000000000000002</v>
      </c>
      <c r="J29" s="278">
        <v>2.2000000000000002</v>
      </c>
      <c r="K29" s="278">
        <v>2.7</v>
      </c>
      <c r="L29" s="278">
        <v>2.2999999999999998</v>
      </c>
      <c r="M29" s="278">
        <v>2.2999999999999998</v>
      </c>
      <c r="N29" s="278">
        <v>3.6</v>
      </c>
      <c r="O29" s="278">
        <v>2.6</v>
      </c>
      <c r="P29" s="279">
        <v>2.8</v>
      </c>
      <c r="Q29" s="277">
        <v>2.1</v>
      </c>
      <c r="R29" s="292">
        <v>1.7</v>
      </c>
      <c r="S29" s="278">
        <v>1.8</v>
      </c>
      <c r="T29" s="280">
        <v>2</v>
      </c>
      <c r="U29" s="281" t="s">
        <v>25</v>
      </c>
      <c r="V29" s="282">
        <v>3.6</v>
      </c>
      <c r="W29" s="283">
        <v>2.5</v>
      </c>
    </row>
    <row r="30" spans="2:23" ht="21.25" customHeight="1">
      <c r="B30" s="284"/>
      <c r="C30" s="49"/>
      <c r="D30" s="50" t="s">
        <v>46</v>
      </c>
      <c r="E30" s="285">
        <v>1.3</v>
      </c>
      <c r="F30" s="286">
        <v>1.8</v>
      </c>
      <c r="G30" s="286">
        <v>1.8</v>
      </c>
      <c r="H30" s="286">
        <v>1.9</v>
      </c>
      <c r="I30" s="286">
        <v>1.7</v>
      </c>
      <c r="J30" s="286">
        <v>1.5</v>
      </c>
      <c r="K30" s="286">
        <v>1.9</v>
      </c>
      <c r="L30" s="286">
        <v>1.8</v>
      </c>
      <c r="M30" s="286">
        <v>1.5</v>
      </c>
      <c r="N30" s="286">
        <v>2.1</v>
      </c>
      <c r="O30" s="286">
        <v>1.8</v>
      </c>
      <c r="P30" s="287">
        <v>2.2000000000000002</v>
      </c>
      <c r="Q30" s="51" t="s">
        <v>47</v>
      </c>
      <c r="R30" s="52" t="s">
        <v>47</v>
      </c>
      <c r="S30" s="53" t="s">
        <v>47</v>
      </c>
      <c r="T30" s="288">
        <v>1.3</v>
      </c>
      <c r="U30" s="289" t="s">
        <v>25</v>
      </c>
      <c r="V30" s="290">
        <v>2.2000000000000002</v>
      </c>
      <c r="W30" s="291">
        <v>1.8</v>
      </c>
    </row>
    <row r="31" spans="2:23" ht="21.25" customHeight="1">
      <c r="B31" s="237" t="s">
        <v>75</v>
      </c>
      <c r="C31" s="23"/>
      <c r="D31" s="48" t="s">
        <v>45</v>
      </c>
      <c r="E31" s="319">
        <v>30.39</v>
      </c>
      <c r="F31" s="320">
        <v>30.16</v>
      </c>
      <c r="G31" s="320">
        <v>30.93</v>
      </c>
      <c r="H31" s="320">
        <v>30.83</v>
      </c>
      <c r="I31" s="320">
        <v>31.36</v>
      </c>
      <c r="J31" s="320">
        <v>31.75</v>
      </c>
      <c r="K31" s="320">
        <v>30.46</v>
      </c>
      <c r="L31" s="320">
        <v>29.79</v>
      </c>
      <c r="M31" s="320">
        <v>29.55</v>
      </c>
      <c r="N31" s="320">
        <v>26.49</v>
      </c>
      <c r="O31" s="320">
        <v>29.48</v>
      </c>
      <c r="P31" s="321">
        <v>29.22</v>
      </c>
      <c r="Q31" s="319">
        <v>30.98</v>
      </c>
      <c r="R31" s="322">
        <v>31.89</v>
      </c>
      <c r="S31" s="320">
        <v>32.299999999999997</v>
      </c>
      <c r="T31" s="323">
        <v>26.49</v>
      </c>
      <c r="U31" s="324" t="s">
        <v>25</v>
      </c>
      <c r="V31" s="325">
        <v>31.75</v>
      </c>
      <c r="W31" s="326">
        <v>30.03</v>
      </c>
    </row>
    <row r="32" spans="2:23" ht="21.25" customHeight="1">
      <c r="B32" s="265"/>
      <c r="C32" s="35"/>
      <c r="D32" s="54" t="s">
        <v>46</v>
      </c>
      <c r="E32" s="327">
        <v>32.31</v>
      </c>
      <c r="F32" s="328">
        <v>32.1</v>
      </c>
      <c r="G32" s="328">
        <v>32.17</v>
      </c>
      <c r="H32" s="328">
        <v>32.14</v>
      </c>
      <c r="I32" s="328">
        <v>32.049999999999997</v>
      </c>
      <c r="J32" s="328">
        <v>33.07</v>
      </c>
      <c r="K32" s="328">
        <v>31.59</v>
      </c>
      <c r="L32" s="328">
        <v>31.42</v>
      </c>
      <c r="M32" s="328">
        <v>32.119999999999997</v>
      </c>
      <c r="N32" s="328">
        <v>30.81</v>
      </c>
      <c r="O32" s="328">
        <v>29.9</v>
      </c>
      <c r="P32" s="329">
        <v>31.07</v>
      </c>
      <c r="Q32" s="64" t="s">
        <v>47</v>
      </c>
      <c r="R32" s="65" t="s">
        <v>47</v>
      </c>
      <c r="S32" s="66" t="s">
        <v>47</v>
      </c>
      <c r="T32" s="330">
        <v>29.9</v>
      </c>
      <c r="U32" s="331" t="s">
        <v>25</v>
      </c>
      <c r="V32" s="332">
        <v>33.07</v>
      </c>
      <c r="W32" s="333">
        <v>31.73</v>
      </c>
    </row>
    <row r="33" spans="2:23" ht="21.25" customHeight="1">
      <c r="B33" s="265"/>
      <c r="C33" s="35"/>
      <c r="D33" s="40" t="s">
        <v>48</v>
      </c>
      <c r="E33" s="334">
        <v>32.200000000000003</v>
      </c>
      <c r="F33" s="335">
        <v>32.14</v>
      </c>
      <c r="G33" s="335">
        <v>32.32</v>
      </c>
      <c r="H33" s="335">
        <v>32.15</v>
      </c>
      <c r="I33" s="335">
        <v>32.46</v>
      </c>
      <c r="J33" s="335">
        <v>33.229999999999997</v>
      </c>
      <c r="K33" s="335">
        <v>31.82</v>
      </c>
      <c r="L33" s="335">
        <v>31.8</v>
      </c>
      <c r="M33" s="335">
        <v>32.11</v>
      </c>
      <c r="N33" s="335">
        <v>31.21</v>
      </c>
      <c r="O33" s="335">
        <v>30.95</v>
      </c>
      <c r="P33" s="336">
        <v>31.88</v>
      </c>
      <c r="Q33" s="334">
        <v>31</v>
      </c>
      <c r="R33" s="337">
        <v>32.299999999999997</v>
      </c>
      <c r="S33" s="335">
        <v>32.42</v>
      </c>
      <c r="T33" s="338">
        <v>30.95</v>
      </c>
      <c r="U33" s="339" t="s">
        <v>25</v>
      </c>
      <c r="V33" s="340">
        <v>33.229999999999997</v>
      </c>
      <c r="W33" s="341">
        <v>32.020000000000003</v>
      </c>
    </row>
    <row r="34" spans="2:23" ht="21.25" customHeight="1">
      <c r="B34" s="237" t="s">
        <v>76</v>
      </c>
      <c r="C34" s="23" t="s">
        <v>77</v>
      </c>
      <c r="D34" s="48" t="s">
        <v>45</v>
      </c>
      <c r="E34" s="342">
        <v>2</v>
      </c>
      <c r="F34" s="278">
        <v>49</v>
      </c>
      <c r="G34" s="342">
        <v>2</v>
      </c>
      <c r="H34" s="342">
        <v>7</v>
      </c>
      <c r="I34" s="303">
        <v>14</v>
      </c>
      <c r="J34" s="303">
        <v>2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445">
        <v>2</v>
      </c>
      <c r="U34" s="344" t="s">
        <v>25</v>
      </c>
      <c r="V34" s="345">
        <v>49</v>
      </c>
      <c r="W34" s="346">
        <v>13</v>
      </c>
    </row>
    <row r="35" spans="2:23" ht="21.25" customHeight="1">
      <c r="B35" s="237" t="s">
        <v>80</v>
      </c>
      <c r="C35" s="23" t="s">
        <v>73</v>
      </c>
      <c r="D35" s="71" t="s">
        <v>45</v>
      </c>
      <c r="E35" s="72" t="s">
        <v>82</v>
      </c>
      <c r="F35" s="73" t="s">
        <v>82</v>
      </c>
      <c r="G35" s="73" t="s">
        <v>82</v>
      </c>
      <c r="H35" s="73" t="s">
        <v>82</v>
      </c>
      <c r="I35" s="73" t="s">
        <v>82</v>
      </c>
      <c r="J35" s="73" t="s">
        <v>82</v>
      </c>
      <c r="K35" s="73" t="s">
        <v>82</v>
      </c>
      <c r="L35" s="73" t="s">
        <v>82</v>
      </c>
      <c r="M35" s="73" t="s">
        <v>82</v>
      </c>
      <c r="N35" s="73" t="s">
        <v>82</v>
      </c>
      <c r="O35" s="73" t="s">
        <v>82</v>
      </c>
      <c r="P35" s="108" t="s">
        <v>82</v>
      </c>
      <c r="Q35" s="52" t="s">
        <v>82</v>
      </c>
      <c r="R35" s="53" t="s">
        <v>82</v>
      </c>
      <c r="S35" s="53" t="s">
        <v>82</v>
      </c>
      <c r="T35" s="343" t="s">
        <v>81</v>
      </c>
      <c r="U35" s="289" t="s">
        <v>25</v>
      </c>
      <c r="V35" s="289" t="s">
        <v>81</v>
      </c>
      <c r="W35" s="348" t="s">
        <v>81</v>
      </c>
    </row>
    <row r="36" spans="2:23" ht="21.25" customHeight="1">
      <c r="B36" s="237" t="s">
        <v>83</v>
      </c>
      <c r="C36" s="23" t="s">
        <v>69</v>
      </c>
      <c r="D36" s="48" t="s">
        <v>45</v>
      </c>
      <c r="E36" s="349">
        <v>0.23</v>
      </c>
      <c r="F36" s="350">
        <v>0.23</v>
      </c>
      <c r="G36" s="350">
        <v>0.19</v>
      </c>
      <c r="H36" s="350">
        <v>0.19</v>
      </c>
      <c r="I36" s="350">
        <v>0.18</v>
      </c>
      <c r="J36" s="350">
        <v>0.2</v>
      </c>
      <c r="K36" s="350">
        <v>0.21</v>
      </c>
      <c r="L36" s="350">
        <v>0.2</v>
      </c>
      <c r="M36" s="350">
        <v>0.23</v>
      </c>
      <c r="N36" s="350">
        <v>0.51</v>
      </c>
      <c r="O36" s="350">
        <v>0.26</v>
      </c>
      <c r="P36" s="350">
        <v>0.23</v>
      </c>
      <c r="Q36" s="349">
        <v>0.23</v>
      </c>
      <c r="R36" s="446">
        <v>0.26</v>
      </c>
      <c r="S36" s="350">
        <v>0.18</v>
      </c>
      <c r="T36" s="351">
        <v>0.18</v>
      </c>
      <c r="U36" s="352" t="s">
        <v>25</v>
      </c>
      <c r="V36" s="353">
        <v>0.51</v>
      </c>
      <c r="W36" s="354">
        <v>0.24</v>
      </c>
    </row>
    <row r="37" spans="2:23" ht="21.25" customHeight="1">
      <c r="B37" s="284" t="s">
        <v>67</v>
      </c>
      <c r="C37" s="49"/>
      <c r="D37" s="50" t="s">
        <v>46</v>
      </c>
      <c r="E37" s="355">
        <v>0.25</v>
      </c>
      <c r="F37" s="356">
        <v>0.25</v>
      </c>
      <c r="G37" s="356">
        <v>0.16</v>
      </c>
      <c r="H37" s="356">
        <v>0.23</v>
      </c>
      <c r="I37" s="356">
        <v>0.17</v>
      </c>
      <c r="J37" s="356">
        <v>0.15</v>
      </c>
      <c r="K37" s="356">
        <v>0.2</v>
      </c>
      <c r="L37" s="356">
        <v>0.24</v>
      </c>
      <c r="M37" s="356">
        <v>0.3</v>
      </c>
      <c r="N37" s="356">
        <v>0.54</v>
      </c>
      <c r="O37" s="356">
        <v>0.21</v>
      </c>
      <c r="P37" s="356">
        <v>0.26</v>
      </c>
      <c r="Q37" s="77" t="s">
        <v>47</v>
      </c>
      <c r="R37" s="78" t="s">
        <v>47</v>
      </c>
      <c r="S37" s="79" t="s">
        <v>47</v>
      </c>
      <c r="T37" s="357">
        <v>0.15</v>
      </c>
      <c r="U37" s="358" t="s">
        <v>25</v>
      </c>
      <c r="V37" s="359">
        <v>0.54</v>
      </c>
      <c r="W37" s="360">
        <v>0.25</v>
      </c>
    </row>
    <row r="38" spans="2:23" ht="21.25" customHeight="1">
      <c r="B38" s="361" t="s">
        <v>128</v>
      </c>
      <c r="C38" s="80" t="s">
        <v>73</v>
      </c>
      <c r="D38" s="71" t="s">
        <v>45</v>
      </c>
      <c r="E38" s="455" t="s">
        <v>138</v>
      </c>
      <c r="F38" s="79" t="s">
        <v>138</v>
      </c>
      <c r="G38" s="79" t="s">
        <v>138</v>
      </c>
      <c r="H38" s="79" t="s">
        <v>138</v>
      </c>
      <c r="I38" s="79" t="s">
        <v>138</v>
      </c>
      <c r="J38" s="79" t="s">
        <v>138</v>
      </c>
      <c r="K38" s="79" t="s">
        <v>138</v>
      </c>
      <c r="L38" s="79" t="s">
        <v>138</v>
      </c>
      <c r="M38" s="79" t="s">
        <v>138</v>
      </c>
      <c r="N38" s="79" t="s">
        <v>138</v>
      </c>
      <c r="O38" s="79" t="s">
        <v>138</v>
      </c>
      <c r="P38" s="456" t="s">
        <v>138</v>
      </c>
      <c r="Q38" s="78" t="s">
        <v>138</v>
      </c>
      <c r="R38" s="78" t="s">
        <v>138</v>
      </c>
      <c r="S38" s="79" t="s">
        <v>138</v>
      </c>
      <c r="T38" s="368" t="s">
        <v>138</v>
      </c>
      <c r="U38" s="358" t="s">
        <v>25</v>
      </c>
      <c r="V38" s="428" t="s">
        <v>138</v>
      </c>
      <c r="W38" s="430" t="s">
        <v>118</v>
      </c>
    </row>
    <row r="39" spans="2:23" ht="21.25" customHeight="1">
      <c r="B39" s="265" t="s">
        <v>129</v>
      </c>
      <c r="C39" s="35" t="s">
        <v>73</v>
      </c>
      <c r="D39" s="48" t="s">
        <v>45</v>
      </c>
      <c r="E39" s="217" t="s">
        <v>109</v>
      </c>
      <c r="F39" s="84" t="s">
        <v>109</v>
      </c>
      <c r="G39" s="85" t="s">
        <v>109</v>
      </c>
      <c r="H39" s="84" t="s">
        <v>109</v>
      </c>
      <c r="I39" s="84" t="s">
        <v>109</v>
      </c>
      <c r="J39" s="84" t="s">
        <v>109</v>
      </c>
      <c r="K39" s="84" t="s">
        <v>109</v>
      </c>
      <c r="L39" s="84" t="s">
        <v>109</v>
      </c>
      <c r="M39" s="84" t="s">
        <v>109</v>
      </c>
      <c r="N39" s="84" t="s">
        <v>109</v>
      </c>
      <c r="O39" s="84" t="s">
        <v>109</v>
      </c>
      <c r="P39" s="437" t="s">
        <v>109</v>
      </c>
      <c r="Q39" s="86" t="s">
        <v>109</v>
      </c>
      <c r="R39" s="85" t="s">
        <v>109</v>
      </c>
      <c r="S39" s="84" t="s">
        <v>109</v>
      </c>
      <c r="T39" s="371" t="s">
        <v>109</v>
      </c>
      <c r="U39" s="281" t="s">
        <v>19</v>
      </c>
      <c r="V39" s="372" t="s">
        <v>109</v>
      </c>
      <c r="W39" s="416" t="s">
        <v>116</v>
      </c>
    </row>
    <row r="40" spans="2:23" ht="21.25" customHeight="1">
      <c r="B40" s="284"/>
      <c r="C40" s="49"/>
      <c r="D40" s="50" t="s">
        <v>46</v>
      </c>
      <c r="E40" s="177">
        <v>7.0000000000000007E-2</v>
      </c>
      <c r="F40" s="434">
        <v>0.06</v>
      </c>
      <c r="G40" s="83" t="s">
        <v>109</v>
      </c>
      <c r="H40" s="434">
        <v>0.04</v>
      </c>
      <c r="I40" s="82" t="s">
        <v>109</v>
      </c>
      <c r="J40" s="82" t="s">
        <v>109</v>
      </c>
      <c r="K40" s="82" t="s">
        <v>109</v>
      </c>
      <c r="L40" s="434">
        <v>0.05</v>
      </c>
      <c r="M40" s="362">
        <v>0.11</v>
      </c>
      <c r="N40" s="362">
        <v>0.2</v>
      </c>
      <c r="O40" s="82" t="s">
        <v>109</v>
      </c>
      <c r="P40" s="363" t="s">
        <v>109</v>
      </c>
      <c r="Q40" s="81" t="s">
        <v>47</v>
      </c>
      <c r="R40" s="83" t="s">
        <v>47</v>
      </c>
      <c r="S40" s="82" t="s">
        <v>47</v>
      </c>
      <c r="T40" s="375" t="s">
        <v>109</v>
      </c>
      <c r="U40" s="289" t="s">
        <v>19</v>
      </c>
      <c r="V40" s="377">
        <v>0.2</v>
      </c>
      <c r="W40" s="436">
        <v>0.06</v>
      </c>
    </row>
    <row r="41" spans="2:23" ht="21.25" customHeight="1">
      <c r="B41" s="265" t="s">
        <v>130</v>
      </c>
      <c r="C41" s="35" t="s">
        <v>73</v>
      </c>
      <c r="D41" s="48" t="s">
        <v>45</v>
      </c>
      <c r="E41" s="217" t="s">
        <v>109</v>
      </c>
      <c r="F41" s="76" t="s">
        <v>109</v>
      </c>
      <c r="G41" s="75" t="s">
        <v>109</v>
      </c>
      <c r="H41" s="76" t="s">
        <v>109</v>
      </c>
      <c r="I41" s="76" t="s">
        <v>109</v>
      </c>
      <c r="J41" s="76" t="s">
        <v>109</v>
      </c>
      <c r="K41" s="76" t="s">
        <v>109</v>
      </c>
      <c r="L41" s="76" t="s">
        <v>109</v>
      </c>
      <c r="M41" s="76" t="s">
        <v>109</v>
      </c>
      <c r="N41" s="76" t="s">
        <v>109</v>
      </c>
      <c r="O41" s="76" t="s">
        <v>109</v>
      </c>
      <c r="P41" s="76" t="s">
        <v>109</v>
      </c>
      <c r="Q41" s="86" t="s">
        <v>109</v>
      </c>
      <c r="R41" s="85" t="s">
        <v>109</v>
      </c>
      <c r="S41" s="84" t="s">
        <v>109</v>
      </c>
      <c r="T41" s="367" t="s">
        <v>109</v>
      </c>
      <c r="U41" s="352" t="s">
        <v>19</v>
      </c>
      <c r="V41" s="352" t="s">
        <v>109</v>
      </c>
      <c r="W41" s="418" t="s">
        <v>116</v>
      </c>
    </row>
    <row r="42" spans="2:23" ht="21.25" customHeight="1">
      <c r="B42" s="284"/>
      <c r="C42" s="49"/>
      <c r="D42" s="50" t="s">
        <v>46</v>
      </c>
      <c r="E42" s="177" t="s">
        <v>109</v>
      </c>
      <c r="F42" s="79" t="s">
        <v>109</v>
      </c>
      <c r="G42" s="78" t="s">
        <v>109</v>
      </c>
      <c r="H42" s="79" t="s">
        <v>109</v>
      </c>
      <c r="I42" s="79" t="s">
        <v>109</v>
      </c>
      <c r="J42" s="79" t="s">
        <v>109</v>
      </c>
      <c r="K42" s="79" t="s">
        <v>109</v>
      </c>
      <c r="L42" s="79" t="s">
        <v>109</v>
      </c>
      <c r="M42" s="79" t="s">
        <v>109</v>
      </c>
      <c r="N42" s="79" t="s">
        <v>109</v>
      </c>
      <c r="O42" s="79" t="s">
        <v>109</v>
      </c>
      <c r="P42" s="79" t="s">
        <v>109</v>
      </c>
      <c r="Q42" s="81" t="s">
        <v>47</v>
      </c>
      <c r="R42" s="83" t="s">
        <v>47</v>
      </c>
      <c r="S42" s="82" t="s">
        <v>47</v>
      </c>
      <c r="T42" s="368" t="s">
        <v>109</v>
      </c>
      <c r="U42" s="358" t="s">
        <v>19</v>
      </c>
      <c r="V42" s="358" t="s">
        <v>109</v>
      </c>
      <c r="W42" s="423" t="s">
        <v>116</v>
      </c>
    </row>
    <row r="43" spans="2:23" ht="21.25" customHeight="1">
      <c r="B43" s="265" t="s">
        <v>131</v>
      </c>
      <c r="C43" s="35" t="s">
        <v>73</v>
      </c>
      <c r="D43" s="48" t="s">
        <v>45</v>
      </c>
      <c r="E43" s="454" t="s">
        <v>109</v>
      </c>
      <c r="F43" s="426" t="s">
        <v>109</v>
      </c>
      <c r="G43" s="425" t="s">
        <v>109</v>
      </c>
      <c r="H43" s="426" t="s">
        <v>109</v>
      </c>
      <c r="I43" s="426" t="s">
        <v>109</v>
      </c>
      <c r="J43" s="426" t="s">
        <v>109</v>
      </c>
      <c r="K43" s="426" t="s">
        <v>109</v>
      </c>
      <c r="L43" s="426" t="s">
        <v>109</v>
      </c>
      <c r="M43" s="426" t="s">
        <v>109</v>
      </c>
      <c r="N43" s="426" t="s">
        <v>109</v>
      </c>
      <c r="O43" s="426" t="s">
        <v>109</v>
      </c>
      <c r="P43" s="426" t="s">
        <v>109</v>
      </c>
      <c r="Q43" s="453" t="s">
        <v>109</v>
      </c>
      <c r="R43" s="452" t="s">
        <v>109</v>
      </c>
      <c r="S43" s="451" t="s">
        <v>109</v>
      </c>
      <c r="T43" s="427" t="s">
        <v>109</v>
      </c>
      <c r="U43" s="428" t="s">
        <v>19</v>
      </c>
      <c r="V43" s="428" t="s">
        <v>109</v>
      </c>
      <c r="W43" s="430" t="s">
        <v>116</v>
      </c>
    </row>
    <row r="44" spans="2:23" ht="21.25" customHeight="1">
      <c r="B44" s="284"/>
      <c r="C44" s="49"/>
      <c r="D44" s="50" t="s">
        <v>46</v>
      </c>
      <c r="E44" s="454" t="s">
        <v>109</v>
      </c>
      <c r="F44" s="426" t="s">
        <v>109</v>
      </c>
      <c r="G44" s="425" t="s">
        <v>109</v>
      </c>
      <c r="H44" s="426" t="s">
        <v>109</v>
      </c>
      <c r="I44" s="426" t="s">
        <v>109</v>
      </c>
      <c r="J44" s="426" t="s">
        <v>109</v>
      </c>
      <c r="K44" s="426" t="s">
        <v>109</v>
      </c>
      <c r="L44" s="426" t="s">
        <v>109</v>
      </c>
      <c r="M44" s="426" t="s">
        <v>109</v>
      </c>
      <c r="N44" s="426" t="s">
        <v>109</v>
      </c>
      <c r="O44" s="426" t="s">
        <v>109</v>
      </c>
      <c r="P44" s="426" t="s">
        <v>109</v>
      </c>
      <c r="Q44" s="453" t="s">
        <v>47</v>
      </c>
      <c r="R44" s="452" t="s">
        <v>47</v>
      </c>
      <c r="S44" s="451" t="s">
        <v>47</v>
      </c>
      <c r="T44" s="427" t="s">
        <v>109</v>
      </c>
      <c r="U44" s="428" t="s">
        <v>19</v>
      </c>
      <c r="V44" s="428" t="s">
        <v>109</v>
      </c>
      <c r="W44" s="430" t="s">
        <v>116</v>
      </c>
    </row>
    <row r="45" spans="2:23" ht="21.25" customHeight="1">
      <c r="B45" s="265" t="s">
        <v>84</v>
      </c>
      <c r="C45" s="35" t="s">
        <v>69</v>
      </c>
      <c r="D45" s="48" t="s">
        <v>45</v>
      </c>
      <c r="E45" s="378">
        <v>2.5999999999999999E-2</v>
      </c>
      <c r="F45" s="370">
        <v>2.7E-2</v>
      </c>
      <c r="G45" s="370">
        <v>2.3E-2</v>
      </c>
      <c r="H45" s="370">
        <v>2.5999999999999999E-2</v>
      </c>
      <c r="I45" s="370">
        <v>2.5000000000000001E-2</v>
      </c>
      <c r="J45" s="370">
        <v>2.7E-2</v>
      </c>
      <c r="K45" s="370">
        <v>2.3E-2</v>
      </c>
      <c r="L45" s="370">
        <v>0.03</v>
      </c>
      <c r="M45" s="370">
        <v>3.3000000000000002E-2</v>
      </c>
      <c r="N45" s="370">
        <v>6.8000000000000005E-2</v>
      </c>
      <c r="O45" s="370">
        <v>3.3000000000000002E-2</v>
      </c>
      <c r="P45" s="370">
        <v>3.5000000000000003E-2</v>
      </c>
      <c r="Q45" s="378">
        <v>4.1000000000000002E-2</v>
      </c>
      <c r="R45" s="447">
        <v>2.7E-2</v>
      </c>
      <c r="S45" s="370">
        <v>3.5000000000000003E-2</v>
      </c>
      <c r="T45" s="379">
        <v>2.3E-2</v>
      </c>
      <c r="U45" s="372" t="s">
        <v>25</v>
      </c>
      <c r="V45" s="373">
        <v>6.8000000000000005E-2</v>
      </c>
      <c r="W45" s="374">
        <v>3.1E-2</v>
      </c>
    </row>
    <row r="46" spans="2:23" ht="21.25" customHeight="1">
      <c r="B46" s="284" t="s">
        <v>67</v>
      </c>
      <c r="C46" s="49"/>
      <c r="D46" s="50" t="s">
        <v>46</v>
      </c>
      <c r="E46" s="380">
        <v>4.9000000000000002E-2</v>
      </c>
      <c r="F46" s="362">
        <v>4.7E-2</v>
      </c>
      <c r="G46" s="362">
        <v>2.1999999999999999E-2</v>
      </c>
      <c r="H46" s="362">
        <v>4.4999999999999998E-2</v>
      </c>
      <c r="I46" s="362">
        <v>2.5999999999999999E-2</v>
      </c>
      <c r="J46" s="362">
        <v>2.5000000000000001E-2</v>
      </c>
      <c r="K46" s="362">
        <v>3.5000000000000003E-2</v>
      </c>
      <c r="L46" s="362">
        <v>3.7999999999999999E-2</v>
      </c>
      <c r="M46" s="362">
        <v>0.06</v>
      </c>
      <c r="N46" s="362">
        <v>0.1</v>
      </c>
      <c r="O46" s="362">
        <v>3.2000000000000001E-2</v>
      </c>
      <c r="P46" s="362">
        <v>4.5999999999999999E-2</v>
      </c>
      <c r="Q46" s="81" t="s">
        <v>47</v>
      </c>
      <c r="R46" s="83" t="s">
        <v>47</v>
      </c>
      <c r="S46" s="82" t="s">
        <v>47</v>
      </c>
      <c r="T46" s="381">
        <v>2.1999999999999999E-2</v>
      </c>
      <c r="U46" s="376" t="s">
        <v>25</v>
      </c>
      <c r="V46" s="377">
        <v>0.1</v>
      </c>
      <c r="W46" s="365">
        <v>4.3999999999999997E-2</v>
      </c>
    </row>
    <row r="47" spans="2:23" ht="21.25" customHeight="1">
      <c r="B47" s="265" t="s">
        <v>85</v>
      </c>
      <c r="C47" s="35" t="s">
        <v>73</v>
      </c>
      <c r="D47" s="48" t="s">
        <v>45</v>
      </c>
      <c r="E47" s="370">
        <v>4.0000000000000001E-3</v>
      </c>
      <c r="F47" s="84" t="s">
        <v>86</v>
      </c>
      <c r="G47" s="370">
        <v>3.0000000000000001E-3</v>
      </c>
      <c r="H47" s="370">
        <v>5.0000000000000001E-3</v>
      </c>
      <c r="I47" s="370">
        <v>7.0000000000000001E-3</v>
      </c>
      <c r="J47" s="370">
        <v>8.9999999999999993E-3</v>
      </c>
      <c r="K47" s="370">
        <v>4.0000000000000001E-3</v>
      </c>
      <c r="L47" s="370">
        <v>5.0000000000000001E-3</v>
      </c>
      <c r="M47" s="370">
        <v>6.0000000000000001E-3</v>
      </c>
      <c r="N47" s="370">
        <v>5.0000000000000001E-3</v>
      </c>
      <c r="O47" s="370">
        <v>3.0000000000000001E-3</v>
      </c>
      <c r="P47" s="370">
        <v>5.0000000000000001E-3</v>
      </c>
      <c r="Q47" s="378">
        <v>0.01</v>
      </c>
      <c r="R47" s="85" t="s">
        <v>86</v>
      </c>
      <c r="S47" s="370">
        <v>8.9999999999999993E-3</v>
      </c>
      <c r="T47" s="371" t="s">
        <v>87</v>
      </c>
      <c r="U47" s="372" t="s">
        <v>25</v>
      </c>
      <c r="V47" s="373">
        <v>8.9999999999999993E-3</v>
      </c>
      <c r="W47" s="374">
        <v>5.0000000000000001E-3</v>
      </c>
    </row>
    <row r="48" spans="2:23" ht="21.25" customHeight="1">
      <c r="B48" s="284"/>
      <c r="C48" s="49"/>
      <c r="D48" s="50" t="s">
        <v>46</v>
      </c>
      <c r="E48" s="380">
        <v>3.4000000000000002E-2</v>
      </c>
      <c r="F48" s="362">
        <v>2.9000000000000001E-2</v>
      </c>
      <c r="G48" s="362">
        <v>7.0000000000000001E-3</v>
      </c>
      <c r="H48" s="362">
        <v>3.1E-2</v>
      </c>
      <c r="I48" s="362">
        <v>1.4E-2</v>
      </c>
      <c r="J48" s="362">
        <v>1.4999999999999999E-2</v>
      </c>
      <c r="K48" s="362">
        <v>0.02</v>
      </c>
      <c r="L48" s="362">
        <v>2.1000000000000001E-2</v>
      </c>
      <c r="M48" s="362">
        <v>4.7E-2</v>
      </c>
      <c r="N48" s="362">
        <v>7.2999999999999995E-2</v>
      </c>
      <c r="O48" s="362">
        <v>5.0000000000000001E-3</v>
      </c>
      <c r="P48" s="362">
        <v>1.7999999999999999E-2</v>
      </c>
      <c r="Q48" s="81" t="s">
        <v>47</v>
      </c>
      <c r="R48" s="83" t="s">
        <v>47</v>
      </c>
      <c r="S48" s="82" t="s">
        <v>47</v>
      </c>
      <c r="T48" s="381">
        <v>5.0000000000000001E-3</v>
      </c>
      <c r="U48" s="376" t="s">
        <v>25</v>
      </c>
      <c r="V48" s="377">
        <v>7.2999999999999995E-2</v>
      </c>
      <c r="W48" s="365">
        <v>2.5999999999999999E-2</v>
      </c>
    </row>
    <row r="49" spans="2:23" s="89" customFormat="1" ht="21.25" customHeight="1">
      <c r="B49" s="361" t="s">
        <v>88</v>
      </c>
      <c r="C49" s="80" t="s">
        <v>73</v>
      </c>
      <c r="D49" s="71" t="s">
        <v>45</v>
      </c>
      <c r="E49" s="380">
        <v>5.0000000000000001E-3</v>
      </c>
      <c r="F49" s="362">
        <v>8.0000000000000002E-3</v>
      </c>
      <c r="G49" s="362">
        <v>3.0000000000000001E-3</v>
      </c>
      <c r="H49" s="362">
        <v>2E-3</v>
      </c>
      <c r="I49" s="362">
        <v>3.0000000000000001E-3</v>
      </c>
      <c r="J49" s="362">
        <v>3.0000000000000001E-3</v>
      </c>
      <c r="K49" s="362">
        <v>2E-3</v>
      </c>
      <c r="L49" s="362">
        <v>2E-3</v>
      </c>
      <c r="M49" s="362">
        <v>2E-3</v>
      </c>
      <c r="N49" s="362">
        <v>2E-3</v>
      </c>
      <c r="O49" s="362">
        <v>2E-3</v>
      </c>
      <c r="P49" s="448">
        <v>2E-3</v>
      </c>
      <c r="Q49" s="449">
        <v>2E-3</v>
      </c>
      <c r="R49" s="362">
        <v>3.0000000000000001E-3</v>
      </c>
      <c r="S49" s="362">
        <v>3.0000000000000001E-3</v>
      </c>
      <c r="T49" s="381">
        <v>2E-3</v>
      </c>
      <c r="U49" s="376" t="s">
        <v>25</v>
      </c>
      <c r="V49" s="450">
        <v>8.0000000000000002E-3</v>
      </c>
      <c r="W49" s="365">
        <v>3.0000000000000001E-3</v>
      </c>
    </row>
    <row r="50" spans="2:23" s="89" customFormat="1" ht="21.25" customHeight="1">
      <c r="B50" s="361" t="s">
        <v>89</v>
      </c>
      <c r="C50" s="80" t="s">
        <v>73</v>
      </c>
      <c r="D50" s="71" t="s">
        <v>45</v>
      </c>
      <c r="E50" s="81" t="s">
        <v>144</v>
      </c>
      <c r="F50" s="82" t="s">
        <v>145</v>
      </c>
      <c r="G50" s="82" t="s">
        <v>145</v>
      </c>
      <c r="H50" s="82" t="s">
        <v>145</v>
      </c>
      <c r="I50" s="82" t="s">
        <v>145</v>
      </c>
      <c r="J50" s="82" t="s">
        <v>145</v>
      </c>
      <c r="K50" s="82" t="s">
        <v>145</v>
      </c>
      <c r="L50" s="82" t="s">
        <v>145</v>
      </c>
      <c r="M50" s="82" t="s">
        <v>145</v>
      </c>
      <c r="N50" s="91" t="s">
        <v>145</v>
      </c>
      <c r="O50" s="91" t="s">
        <v>145</v>
      </c>
      <c r="P50" s="87" t="s">
        <v>145</v>
      </c>
      <c r="Q50" s="92" t="s">
        <v>145</v>
      </c>
      <c r="R50" s="91" t="s">
        <v>145</v>
      </c>
      <c r="S50" s="91" t="s">
        <v>145</v>
      </c>
      <c r="T50" s="386" t="s">
        <v>144</v>
      </c>
      <c r="U50" s="376" t="s">
        <v>25</v>
      </c>
      <c r="V50" s="387" t="s">
        <v>144</v>
      </c>
      <c r="W50" s="388" t="s">
        <v>144</v>
      </c>
    </row>
    <row r="51" spans="2:23" s="89" customFormat="1" ht="21.25" customHeight="1">
      <c r="B51" s="361" t="s">
        <v>90</v>
      </c>
      <c r="C51" s="80" t="s">
        <v>73</v>
      </c>
      <c r="D51" s="71" t="s">
        <v>45</v>
      </c>
      <c r="E51" s="81" t="s">
        <v>146</v>
      </c>
      <c r="F51" s="82" t="s">
        <v>146</v>
      </c>
      <c r="G51" s="82" t="s">
        <v>147</v>
      </c>
      <c r="H51" s="82" t="s">
        <v>146</v>
      </c>
      <c r="I51" s="82" t="s">
        <v>146</v>
      </c>
      <c r="J51" s="82" t="s">
        <v>146</v>
      </c>
      <c r="K51" s="82" t="s">
        <v>146</v>
      </c>
      <c r="L51" s="82" t="s">
        <v>146</v>
      </c>
      <c r="M51" s="82" t="s">
        <v>146</v>
      </c>
      <c r="N51" s="91" t="s">
        <v>146</v>
      </c>
      <c r="O51" s="91" t="s">
        <v>146</v>
      </c>
      <c r="P51" s="87" t="s">
        <v>146</v>
      </c>
      <c r="Q51" s="92" t="s">
        <v>146</v>
      </c>
      <c r="R51" s="91" t="s">
        <v>146</v>
      </c>
      <c r="S51" s="91" t="s">
        <v>146</v>
      </c>
      <c r="T51" s="386" t="s">
        <v>147</v>
      </c>
      <c r="U51" s="376" t="s">
        <v>25</v>
      </c>
      <c r="V51" s="387" t="s">
        <v>147</v>
      </c>
      <c r="W51" s="388" t="s">
        <v>147</v>
      </c>
    </row>
    <row r="52" spans="2:23" ht="21.25" customHeight="1">
      <c r="B52" s="265" t="s">
        <v>91</v>
      </c>
      <c r="C52" s="35" t="s">
        <v>92</v>
      </c>
      <c r="D52" s="54" t="s">
        <v>45</v>
      </c>
      <c r="E52" s="389">
        <v>0.9</v>
      </c>
      <c r="F52" s="294">
        <v>1.1000000000000001</v>
      </c>
      <c r="G52" s="294">
        <v>0.8</v>
      </c>
      <c r="H52" s="294">
        <v>1</v>
      </c>
      <c r="I52" s="294">
        <v>1</v>
      </c>
      <c r="J52" s="294">
        <v>1.2</v>
      </c>
      <c r="K52" s="294">
        <v>0.7</v>
      </c>
      <c r="L52" s="294">
        <v>1</v>
      </c>
      <c r="M52" s="294">
        <v>1.1000000000000001</v>
      </c>
      <c r="N52" s="294">
        <v>5.0999999999999996</v>
      </c>
      <c r="O52" s="294">
        <v>1</v>
      </c>
      <c r="P52" s="390">
        <v>0.9</v>
      </c>
      <c r="Q52" s="294">
        <v>2.5</v>
      </c>
      <c r="R52" s="294">
        <v>1.4</v>
      </c>
      <c r="S52" s="294">
        <v>1.8</v>
      </c>
      <c r="T52" s="295">
        <v>0.7</v>
      </c>
      <c r="U52" s="296" t="s">
        <v>25</v>
      </c>
      <c r="V52" s="297">
        <v>5.0999999999999996</v>
      </c>
      <c r="W52" s="298">
        <v>1.3</v>
      </c>
    </row>
    <row r="53" spans="2:23" ht="21.25" customHeight="1">
      <c r="B53" s="284" t="s">
        <v>93</v>
      </c>
      <c r="C53" s="49" t="s">
        <v>93</v>
      </c>
      <c r="D53" s="50" t="s">
        <v>46</v>
      </c>
      <c r="E53" s="285">
        <v>1.6</v>
      </c>
      <c r="F53" s="286">
        <v>1.2</v>
      </c>
      <c r="G53" s="286">
        <v>0.5</v>
      </c>
      <c r="H53" s="286">
        <v>2.2999999999999998</v>
      </c>
      <c r="I53" s="286">
        <v>0.8</v>
      </c>
      <c r="J53" s="286">
        <v>1.1000000000000001</v>
      </c>
      <c r="K53" s="286">
        <v>0.7</v>
      </c>
      <c r="L53" s="286">
        <v>0.9</v>
      </c>
      <c r="M53" s="286">
        <v>1.8</v>
      </c>
      <c r="N53" s="286">
        <v>1.9</v>
      </c>
      <c r="O53" s="286">
        <v>0.7</v>
      </c>
      <c r="P53" s="286">
        <v>1.6</v>
      </c>
      <c r="Q53" s="51" t="s">
        <v>47</v>
      </c>
      <c r="R53" s="52" t="s">
        <v>47</v>
      </c>
      <c r="S53" s="53" t="s">
        <v>47</v>
      </c>
      <c r="T53" s="288">
        <v>0.5</v>
      </c>
      <c r="U53" s="289" t="s">
        <v>25</v>
      </c>
      <c r="V53" s="290">
        <v>2.2999999999999998</v>
      </c>
      <c r="W53" s="291">
        <v>1.3</v>
      </c>
    </row>
    <row r="54" spans="2:23" ht="21.25" customHeight="1">
      <c r="B54" s="265" t="s">
        <v>94</v>
      </c>
      <c r="C54" s="35" t="s">
        <v>73</v>
      </c>
      <c r="D54" s="48" t="s">
        <v>45</v>
      </c>
      <c r="E54" s="302">
        <v>1</v>
      </c>
      <c r="F54" s="303">
        <v>2</v>
      </c>
      <c r="G54" s="303">
        <v>1</v>
      </c>
      <c r="H54" s="303">
        <v>1</v>
      </c>
      <c r="I54" s="303">
        <v>2</v>
      </c>
      <c r="J54" s="303">
        <v>3</v>
      </c>
      <c r="K54" s="303">
        <v>2</v>
      </c>
      <c r="L54" s="303">
        <v>1</v>
      </c>
      <c r="M54" s="303">
        <v>2</v>
      </c>
      <c r="N54" s="303">
        <v>5</v>
      </c>
      <c r="O54" s="303">
        <v>3</v>
      </c>
      <c r="P54" s="304">
        <v>2</v>
      </c>
      <c r="Q54" s="93" t="s">
        <v>47</v>
      </c>
      <c r="R54" s="94" t="s">
        <v>47</v>
      </c>
      <c r="S54" s="95" t="s">
        <v>47</v>
      </c>
      <c r="T54" s="306">
        <v>1</v>
      </c>
      <c r="U54" s="307" t="s">
        <v>25</v>
      </c>
      <c r="V54" s="308">
        <v>5</v>
      </c>
      <c r="W54" s="309">
        <v>2</v>
      </c>
    </row>
    <row r="55" spans="2:23" ht="21.25" customHeight="1">
      <c r="B55" s="284" t="s">
        <v>95</v>
      </c>
      <c r="C55" s="49"/>
      <c r="D55" s="50" t="s">
        <v>46</v>
      </c>
      <c r="E55" s="391">
        <v>2</v>
      </c>
      <c r="F55" s="392">
        <v>1</v>
      </c>
      <c r="G55" s="392">
        <v>1</v>
      </c>
      <c r="H55" s="392">
        <v>3</v>
      </c>
      <c r="I55" s="392">
        <v>1</v>
      </c>
      <c r="J55" s="392">
        <v>2</v>
      </c>
      <c r="K55" s="392">
        <v>2</v>
      </c>
      <c r="L55" s="392">
        <v>2</v>
      </c>
      <c r="M55" s="392">
        <v>3</v>
      </c>
      <c r="N55" s="392">
        <v>6</v>
      </c>
      <c r="O55" s="392">
        <v>1</v>
      </c>
      <c r="P55" s="393">
        <v>3</v>
      </c>
      <c r="Q55" s="96" t="s">
        <v>47</v>
      </c>
      <c r="R55" s="97" t="s">
        <v>47</v>
      </c>
      <c r="S55" s="98" t="s">
        <v>47</v>
      </c>
      <c r="T55" s="394">
        <v>1</v>
      </c>
      <c r="U55" s="395" t="s">
        <v>25</v>
      </c>
      <c r="V55" s="396">
        <v>6</v>
      </c>
      <c r="W55" s="397">
        <v>2</v>
      </c>
    </row>
    <row r="56" spans="2:23" ht="21.25" customHeight="1">
      <c r="B56" s="265" t="s">
        <v>96</v>
      </c>
      <c r="C56" s="35" t="s">
        <v>73</v>
      </c>
      <c r="D56" s="48" t="s">
        <v>45</v>
      </c>
      <c r="E56" s="302">
        <v>1</v>
      </c>
      <c r="F56" s="303">
        <v>2</v>
      </c>
      <c r="G56" s="303">
        <v>1</v>
      </c>
      <c r="H56" s="303">
        <v>1</v>
      </c>
      <c r="I56" s="303">
        <v>2</v>
      </c>
      <c r="J56" s="303">
        <v>2</v>
      </c>
      <c r="K56" s="303">
        <v>1</v>
      </c>
      <c r="L56" s="303">
        <v>1</v>
      </c>
      <c r="M56" s="303">
        <v>1</v>
      </c>
      <c r="N56" s="303">
        <v>2</v>
      </c>
      <c r="O56" s="303">
        <v>1</v>
      </c>
      <c r="P56" s="304">
        <v>1</v>
      </c>
      <c r="Q56" s="93" t="s">
        <v>47</v>
      </c>
      <c r="R56" s="94" t="s">
        <v>47</v>
      </c>
      <c r="S56" s="95" t="s">
        <v>47</v>
      </c>
      <c r="T56" s="306">
        <v>1</v>
      </c>
      <c r="U56" s="307" t="s">
        <v>25</v>
      </c>
      <c r="V56" s="398">
        <v>2</v>
      </c>
      <c r="W56" s="398">
        <v>1</v>
      </c>
    </row>
    <row r="57" spans="2:23" ht="21.25" customHeight="1">
      <c r="B57" s="284" t="s">
        <v>95</v>
      </c>
      <c r="C57" s="49"/>
      <c r="D57" s="50" t="s">
        <v>46</v>
      </c>
      <c r="E57" s="391">
        <v>1</v>
      </c>
      <c r="F57" s="392">
        <v>1</v>
      </c>
      <c r="G57" s="392">
        <v>1</v>
      </c>
      <c r="H57" s="392">
        <v>1</v>
      </c>
      <c r="I57" s="97" t="s">
        <v>79</v>
      </c>
      <c r="J57" s="392">
        <v>1</v>
      </c>
      <c r="K57" s="97" t="s">
        <v>79</v>
      </c>
      <c r="L57" s="98" t="s">
        <v>79</v>
      </c>
      <c r="M57" s="392">
        <v>1</v>
      </c>
      <c r="N57" s="392">
        <v>2</v>
      </c>
      <c r="O57" s="399">
        <v>1</v>
      </c>
      <c r="P57" s="392">
        <v>2</v>
      </c>
      <c r="Q57" s="96" t="s">
        <v>47</v>
      </c>
      <c r="R57" s="97" t="s">
        <v>47</v>
      </c>
      <c r="S57" s="98" t="s">
        <v>47</v>
      </c>
      <c r="T57" s="400" t="s">
        <v>78</v>
      </c>
      <c r="U57" s="395" t="s">
        <v>25</v>
      </c>
      <c r="V57" s="396">
        <v>2</v>
      </c>
      <c r="W57" s="397">
        <v>1</v>
      </c>
    </row>
    <row r="58" spans="2:23" ht="21.25" customHeight="1">
      <c r="B58" s="284" t="s">
        <v>97</v>
      </c>
      <c r="C58" s="49" t="s">
        <v>98</v>
      </c>
      <c r="D58" s="50" t="s">
        <v>45</v>
      </c>
      <c r="E58" s="401">
        <v>0.6</v>
      </c>
      <c r="F58" s="286">
        <v>1.1000000000000001</v>
      </c>
      <c r="G58" s="286">
        <v>1</v>
      </c>
      <c r="H58" s="286">
        <v>1.2</v>
      </c>
      <c r="I58" s="286">
        <v>1.3</v>
      </c>
      <c r="J58" s="286">
        <v>1.7</v>
      </c>
      <c r="K58" s="286">
        <v>0.8</v>
      </c>
      <c r="L58" s="286">
        <v>1.8</v>
      </c>
      <c r="M58" s="286">
        <v>2.2999999999999998</v>
      </c>
      <c r="N58" s="278">
        <v>9.8000000000000007</v>
      </c>
      <c r="O58" s="286">
        <v>2.4</v>
      </c>
      <c r="P58" s="286">
        <v>2.9</v>
      </c>
      <c r="Q58" s="401">
        <v>1.9</v>
      </c>
      <c r="R58" s="301">
        <v>2.2000000000000002</v>
      </c>
      <c r="S58" s="286">
        <v>3.3</v>
      </c>
      <c r="T58" s="288">
        <v>0.6</v>
      </c>
      <c r="U58" s="289" t="s">
        <v>25</v>
      </c>
      <c r="V58" s="290">
        <v>9.8000000000000007</v>
      </c>
      <c r="W58" s="402">
        <v>2.2000000000000002</v>
      </c>
    </row>
    <row r="59" spans="2:23" ht="21.25" customHeight="1">
      <c r="B59" s="284" t="s">
        <v>99</v>
      </c>
      <c r="C59" s="49" t="s">
        <v>98</v>
      </c>
      <c r="D59" s="50" t="s">
        <v>45</v>
      </c>
      <c r="E59" s="301">
        <v>0.3</v>
      </c>
      <c r="F59" s="286">
        <v>0.6</v>
      </c>
      <c r="G59" s="286">
        <v>0.4</v>
      </c>
      <c r="H59" s="286">
        <v>0.5</v>
      </c>
      <c r="I59" s="286">
        <v>0.5</v>
      </c>
      <c r="J59" s="286">
        <v>0.7</v>
      </c>
      <c r="K59" s="286">
        <v>0.4</v>
      </c>
      <c r="L59" s="286">
        <v>0.8</v>
      </c>
      <c r="M59" s="286">
        <v>0.8</v>
      </c>
      <c r="N59" s="403">
        <v>6.3</v>
      </c>
      <c r="O59" s="286">
        <v>1.4</v>
      </c>
      <c r="P59" s="287">
        <v>1</v>
      </c>
      <c r="Q59" s="285">
        <v>1.1000000000000001</v>
      </c>
      <c r="R59" s="301">
        <v>0.9</v>
      </c>
      <c r="S59" s="286">
        <v>1.2</v>
      </c>
      <c r="T59" s="288">
        <v>0.3</v>
      </c>
      <c r="U59" s="289" t="s">
        <v>25</v>
      </c>
      <c r="V59" s="290">
        <v>6.3</v>
      </c>
      <c r="W59" s="402">
        <v>1.1000000000000001</v>
      </c>
    </row>
    <row r="60" spans="2:23" ht="21.25" customHeight="1">
      <c r="B60" s="265" t="s">
        <v>100</v>
      </c>
      <c r="C60" s="35" t="s">
        <v>101</v>
      </c>
      <c r="D60" s="99" t="s">
        <v>45</v>
      </c>
      <c r="E60" s="404">
        <v>4160</v>
      </c>
      <c r="F60" s="303">
        <v>4210</v>
      </c>
      <c r="G60" s="303">
        <v>4340</v>
      </c>
      <c r="H60" s="404">
        <v>4350</v>
      </c>
      <c r="I60" s="303">
        <v>4420</v>
      </c>
      <c r="J60" s="404">
        <v>4510</v>
      </c>
      <c r="K60" s="303">
        <v>4320</v>
      </c>
      <c r="L60" s="404">
        <v>4240</v>
      </c>
      <c r="M60" s="303">
        <v>4200</v>
      </c>
      <c r="N60" s="404">
        <v>3770</v>
      </c>
      <c r="O60" s="303">
        <v>4200</v>
      </c>
      <c r="P60" s="405">
        <v>4170</v>
      </c>
      <c r="Q60" s="404">
        <v>4370</v>
      </c>
      <c r="R60" s="303">
        <v>4480</v>
      </c>
      <c r="S60" s="404">
        <v>4520</v>
      </c>
      <c r="T60" s="313">
        <v>3770</v>
      </c>
      <c r="U60" s="314" t="s">
        <v>25</v>
      </c>
      <c r="V60" s="315">
        <v>4510</v>
      </c>
      <c r="W60" s="309">
        <v>4240</v>
      </c>
    </row>
    <row r="61" spans="2:23" ht="21.25" customHeight="1">
      <c r="B61" s="284"/>
      <c r="C61" s="49"/>
      <c r="D61" s="100" t="s">
        <v>46</v>
      </c>
      <c r="E61" s="407">
        <v>4470</v>
      </c>
      <c r="F61" s="392">
        <v>4500</v>
      </c>
      <c r="G61" s="392">
        <v>4500</v>
      </c>
      <c r="H61" s="408">
        <v>4510</v>
      </c>
      <c r="I61" s="392">
        <v>4510</v>
      </c>
      <c r="J61" s="408">
        <v>4640</v>
      </c>
      <c r="K61" s="392">
        <v>4460</v>
      </c>
      <c r="L61" s="408">
        <v>4450</v>
      </c>
      <c r="M61" s="392">
        <v>4530</v>
      </c>
      <c r="N61" s="408">
        <v>4370</v>
      </c>
      <c r="O61" s="392">
        <v>4240</v>
      </c>
      <c r="P61" s="409">
        <v>4380</v>
      </c>
      <c r="Q61" s="96" t="s">
        <v>47</v>
      </c>
      <c r="R61" s="97" t="s">
        <v>47</v>
      </c>
      <c r="S61" s="98" t="s">
        <v>47</v>
      </c>
      <c r="T61" s="394">
        <v>4240</v>
      </c>
      <c r="U61" s="395" t="s">
        <v>25</v>
      </c>
      <c r="V61" s="396">
        <v>4640</v>
      </c>
      <c r="W61" s="397">
        <v>4460</v>
      </c>
    </row>
    <row r="62" spans="2:23" ht="21.25" customHeight="1">
      <c r="B62" s="101" t="s">
        <v>102</v>
      </c>
      <c r="C62" s="102"/>
      <c r="D62" s="103"/>
      <c r="E62" s="104"/>
      <c r="T62" s="105"/>
      <c r="V62" s="106"/>
      <c r="W62" s="106"/>
    </row>
    <row r="63" spans="2:23" ht="21.25" customHeight="1"/>
    <row r="64" spans="2:23" ht="21.25" customHeight="1"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2:19" ht="21.25" customHeight="1"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2:19" ht="15" customHeight="1">
      <c r="B66" s="411"/>
    </row>
  </sheetData>
  <phoneticPr fontId="2"/>
  <conditionalFormatting sqref="E36:E37 K36:M37">
    <cfRule type="cellIs" dxfId="80" priority="38" stopIfTrue="1" operator="greaterThanOrEqual">
      <formula>0.61</formula>
    </cfRule>
  </conditionalFormatting>
  <conditionalFormatting sqref="E45:E46 K45:M46">
    <cfRule type="cellIs" dxfId="79" priority="41" stopIfTrue="1" operator="greaterThanOrEqual">
      <formula>0.051</formula>
    </cfRule>
  </conditionalFormatting>
  <conditionalFormatting sqref="E50 G50 I50:L50 N50:O50">
    <cfRule type="cellIs" dxfId="78" priority="27" stopIfTrue="1" operator="greaterThan">
      <formula>0.001</formula>
    </cfRule>
  </conditionalFormatting>
  <conditionalFormatting sqref="E51 I51:L51 N51:O51">
    <cfRule type="cellIs" dxfId="77" priority="25" stopIfTrue="1" operator="greaterThan">
      <formula>0.01</formula>
    </cfRule>
  </conditionalFormatting>
  <conditionalFormatting sqref="E51:F51 H51:M51">
    <cfRule type="cellIs" dxfId="76" priority="8" stopIfTrue="1" operator="equal">
      <formula>"&lt;0.001"</formula>
    </cfRule>
  </conditionalFormatting>
  <conditionalFormatting sqref="E51:F51 H51:P51">
    <cfRule type="cellIs" priority="21" stopIfTrue="1" operator="equal">
      <formula>"&lt;0.0006"</formula>
    </cfRule>
  </conditionalFormatting>
  <conditionalFormatting sqref="E21:J23">
    <cfRule type="cellIs" dxfId="75" priority="19" stopIfTrue="1" operator="equal">
      <formula>"&lt;0.5"</formula>
    </cfRule>
    <cfRule type="cellIs" dxfId="74" priority="32" stopIfTrue="1" operator="lessThan">
      <formula>7.5</formula>
    </cfRule>
  </conditionalFormatting>
  <conditionalFormatting sqref="E27:J28">
    <cfRule type="cellIs" dxfId="73" priority="35" stopIfTrue="1" operator="greaterThanOrEqual">
      <formula>2.1</formula>
    </cfRule>
  </conditionalFormatting>
  <conditionalFormatting sqref="E19:M20">
    <cfRule type="cellIs" dxfId="72" priority="30" stopIfTrue="1" operator="notBetween">
      <formula>7.8</formula>
      <formula>8.3</formula>
    </cfRule>
  </conditionalFormatting>
  <conditionalFormatting sqref="E50:M50">
    <cfRule type="cellIs" dxfId="71" priority="9" stopIfTrue="1" operator="equal">
      <formula>"&lt;0.001"</formula>
    </cfRule>
  </conditionalFormatting>
  <conditionalFormatting sqref="E35:O35">
    <cfRule type="cellIs" dxfId="70" priority="44" stopIfTrue="1" operator="equal">
      <formula>"&lt;0.5"</formula>
    </cfRule>
    <cfRule type="cellIs" dxfId="69" priority="45" stopIfTrue="1" operator="greaterThanOrEqual">
      <formula>0.5</formula>
    </cfRule>
  </conditionalFormatting>
  <conditionalFormatting sqref="E49:P49">
    <cfRule type="cellIs" dxfId="68" priority="23" stopIfTrue="1" operator="equal">
      <formula>"&lt;0.001"</formula>
    </cfRule>
  </conditionalFormatting>
  <conditionalFormatting sqref="E50:P50">
    <cfRule type="cellIs" dxfId="67" priority="22" stopIfTrue="1" operator="equal">
      <formula>"&lt;0.00006"</formula>
    </cfRule>
  </conditionalFormatting>
  <conditionalFormatting sqref="E35:S35">
    <cfRule type="cellIs" dxfId="66" priority="14" stopIfTrue="1" operator="equal">
      <formula>"－"</formula>
    </cfRule>
  </conditionalFormatting>
  <conditionalFormatting sqref="E35:S37 E51:F51 H51:S51 E4:S33 E34:H34 J34:S34 E52:S61 E45:S50">
    <cfRule type="cellIs" dxfId="65" priority="13" stopIfTrue="1" operator="equal">
      <formula>"－"</formula>
    </cfRule>
  </conditionalFormatting>
  <conditionalFormatting sqref="E35:S37 E4:S33 E34:H34 J34:S34 E51:F51 H51:S51 E52:S61 E45:S50">
    <cfRule type="cellIs" dxfId="64" priority="15" stopIfTrue="1" operator="equal">
      <formula>"-"</formula>
    </cfRule>
  </conditionalFormatting>
  <conditionalFormatting sqref="E49:S50 E51:F51 H51:S51">
    <cfRule type="cellIs" dxfId="63" priority="20" stopIfTrue="1" operator="equal">
      <formula>"－"</formula>
    </cfRule>
  </conditionalFormatting>
  <conditionalFormatting sqref="F34">
    <cfRule type="cellIs" dxfId="62" priority="5" stopIfTrue="1" operator="notBetween">
      <formula>7.8</formula>
      <formula>8.3</formula>
    </cfRule>
  </conditionalFormatting>
  <conditionalFormatting sqref="F49:F51 H49:H51 M49:M51 P49">
    <cfRule type="cellIs" dxfId="61" priority="29" stopIfTrue="1" operator="greaterThan">
      <formula>0.01</formula>
    </cfRule>
  </conditionalFormatting>
  <conditionalFormatting sqref="F50 H50 M50 P50">
    <cfRule type="cellIs" dxfId="60" priority="26" stopIfTrue="1" operator="greaterThan">
      <formula>0.0007</formula>
    </cfRule>
  </conditionalFormatting>
  <conditionalFormatting sqref="F51 H51 M51 P51">
    <cfRule type="cellIs" dxfId="59" priority="24" stopIfTrue="1" operator="greaterThan">
      <formula>0.006</formula>
    </cfRule>
  </conditionalFormatting>
  <conditionalFormatting sqref="F36:J37">
    <cfRule type="cellIs" dxfId="58" priority="37" stopIfTrue="1" operator="greaterThanOrEqual">
      <formula>0.31</formula>
    </cfRule>
  </conditionalFormatting>
  <conditionalFormatting sqref="F45:J46">
    <cfRule type="cellIs" dxfId="57" priority="40" stopIfTrue="1" operator="greaterThanOrEqual">
      <formula>0.031</formula>
    </cfRule>
  </conditionalFormatting>
  <conditionalFormatting sqref="G49:G50 E49:E51 I49:L51 N49:O49">
    <cfRule type="cellIs" dxfId="56" priority="28" stopIfTrue="1" operator="greaterThan">
      <formula>0.02</formula>
    </cfRule>
  </conditionalFormatting>
  <conditionalFormatting sqref="K21:M23">
    <cfRule type="cellIs" dxfId="55" priority="18" stopIfTrue="1" operator="equal">
      <formula>"&lt;0.5"</formula>
    </cfRule>
    <cfRule type="cellIs" dxfId="54" priority="33" stopIfTrue="1" operator="lessThan">
      <formula>5</formula>
    </cfRule>
  </conditionalFormatting>
  <conditionalFormatting sqref="K27:M28">
    <cfRule type="cellIs" dxfId="53" priority="36" stopIfTrue="1" operator="greaterThanOrEqual">
      <formula>3.1</formula>
    </cfRule>
  </conditionalFormatting>
  <conditionalFormatting sqref="N36:P37">
    <cfRule type="cellIs" dxfId="52" priority="39" stopIfTrue="1" operator="greaterThanOrEqual">
      <formula>1.1</formula>
    </cfRule>
  </conditionalFormatting>
  <conditionalFormatting sqref="N45:P46">
    <cfRule type="cellIs" dxfId="51" priority="42" stopIfTrue="1" operator="greaterThanOrEqual">
      <formula>0.091</formula>
    </cfRule>
  </conditionalFormatting>
  <conditionalFormatting sqref="N21:S23">
    <cfRule type="cellIs" dxfId="50" priority="17" stopIfTrue="1" operator="equal">
      <formula>"&lt;0.5"</formula>
    </cfRule>
    <cfRule type="cellIs" dxfId="49" priority="34" stopIfTrue="1" operator="lessThan">
      <formula>2</formula>
    </cfRule>
  </conditionalFormatting>
  <conditionalFormatting sqref="Q19:S19 N19:P20">
    <cfRule type="cellIs" dxfId="48" priority="31" stopIfTrue="1" operator="notBetween">
      <formula>7</formula>
      <formula>8.3</formula>
    </cfRule>
  </conditionalFormatting>
  <conditionalFormatting sqref="Q25:S25">
    <cfRule type="cellIs" dxfId="47" priority="6" stopIfTrue="1" operator="equal">
      <formula>"&lt;0.5"</formula>
    </cfRule>
    <cfRule type="cellIs" dxfId="46" priority="7" stopIfTrue="1" operator="lessThan">
      <formula>2</formula>
    </cfRule>
  </conditionalFormatting>
  <conditionalFormatting sqref="Q27:S27 N27:P28">
    <cfRule type="cellIs" dxfId="45" priority="43" stopIfTrue="1" operator="greaterThanOrEqual">
      <formula>8.1</formula>
    </cfRule>
  </conditionalFormatting>
  <conditionalFormatting sqref="T18">
    <cfRule type="cellIs" dxfId="44" priority="3" stopIfTrue="1" operator="equal">
      <formula>"－"</formula>
    </cfRule>
    <cfRule type="cellIs" dxfId="43" priority="4" stopIfTrue="1" operator="equal">
      <formula>"-"</formula>
    </cfRule>
  </conditionalFormatting>
  <conditionalFormatting sqref="T21:W23">
    <cfRule type="cellIs" dxfId="42" priority="16" stopIfTrue="1" operator="equal">
      <formula>"&lt;0.5"</formula>
    </cfRule>
  </conditionalFormatting>
  <conditionalFormatting sqref="V18:W18">
    <cfRule type="cellIs" dxfId="41" priority="1" stopIfTrue="1" operator="equal">
      <formula>"－"</formula>
    </cfRule>
    <cfRule type="cellIs" dxfId="40" priority="2" stopIfTrue="1" operator="equal">
      <formula>"-"</formula>
    </cfRule>
  </conditionalFormatting>
  <printOptions horizontalCentered="1"/>
  <pageMargins left="0.47244094488188981" right="0.19685039370078741" top="0.39370078740157483" bottom="0.39370078740157483" header="0.51181102362204722" footer="0.19685039370078741"/>
  <pageSetup paperSize="8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1D44-E6F5-46D9-91B4-A985690B96D6}">
  <sheetPr codeName="Sheet6">
    <pageSetUpPr fitToPage="1"/>
  </sheetPr>
  <dimension ref="B1:V38"/>
  <sheetViews>
    <sheetView zoomScale="70" zoomScaleNormal="70" workbookViewId="0">
      <pane xSplit="3" ySplit="5" topLeftCell="D6" activePane="bottomRight" state="frozen"/>
      <selection activeCell="S29" sqref="S29"/>
      <selection pane="topRight" activeCell="S29" sqref="S29"/>
      <selection pane="bottomLeft" activeCell="S29" sqref="S29"/>
      <selection pane="bottomRight"/>
    </sheetView>
  </sheetViews>
  <sheetFormatPr defaultColWidth="9" defaultRowHeight="15" customHeight="1"/>
  <cols>
    <col min="1" max="1" width="7.453125" style="89" customWidth="1"/>
    <col min="2" max="2" width="24" style="89" customWidth="1"/>
    <col min="3" max="3" width="9.08984375" style="89" customWidth="1"/>
    <col min="4" max="17" width="10.6328125" style="89" customWidth="1"/>
    <col min="18" max="18" width="10.6328125" style="508" customWidth="1"/>
    <col min="19" max="19" width="13.08984375" style="89" customWidth="1"/>
    <col min="20" max="20" width="5.36328125" style="89" customWidth="1"/>
    <col min="21" max="21" width="13.08984375" style="89" customWidth="1"/>
    <col min="22" max="22" width="13.453125" style="89" customWidth="1"/>
    <col min="23" max="23" width="13.6328125" style="89" bestFit="1" customWidth="1"/>
    <col min="24" max="256" width="9" style="89"/>
    <col min="257" max="257" width="7.453125" style="89" customWidth="1"/>
    <col min="258" max="258" width="24" style="89" customWidth="1"/>
    <col min="259" max="259" width="9.08984375" style="89" customWidth="1"/>
    <col min="260" max="274" width="10.6328125" style="89" customWidth="1"/>
    <col min="275" max="275" width="13.08984375" style="89" customWidth="1"/>
    <col min="276" max="276" width="5.36328125" style="89" customWidth="1"/>
    <col min="277" max="277" width="13.08984375" style="89" customWidth="1"/>
    <col min="278" max="278" width="13.453125" style="89" customWidth="1"/>
    <col min="279" max="279" width="13.6328125" style="89" bestFit="1" customWidth="1"/>
    <col min="280" max="512" width="9" style="89"/>
    <col min="513" max="513" width="7.453125" style="89" customWidth="1"/>
    <col min="514" max="514" width="24" style="89" customWidth="1"/>
    <col min="515" max="515" width="9.08984375" style="89" customWidth="1"/>
    <col min="516" max="530" width="10.6328125" style="89" customWidth="1"/>
    <col min="531" max="531" width="13.08984375" style="89" customWidth="1"/>
    <col min="532" max="532" width="5.36328125" style="89" customWidth="1"/>
    <col min="533" max="533" width="13.08984375" style="89" customWidth="1"/>
    <col min="534" max="534" width="13.453125" style="89" customWidth="1"/>
    <col min="535" max="535" width="13.6328125" style="89" bestFit="1" customWidth="1"/>
    <col min="536" max="768" width="9" style="89"/>
    <col min="769" max="769" width="7.453125" style="89" customWidth="1"/>
    <col min="770" max="770" width="24" style="89" customWidth="1"/>
    <col min="771" max="771" width="9.08984375" style="89" customWidth="1"/>
    <col min="772" max="786" width="10.6328125" style="89" customWidth="1"/>
    <col min="787" max="787" width="13.08984375" style="89" customWidth="1"/>
    <col min="788" max="788" width="5.36328125" style="89" customWidth="1"/>
    <col min="789" max="789" width="13.08984375" style="89" customWidth="1"/>
    <col min="790" max="790" width="13.453125" style="89" customWidth="1"/>
    <col min="791" max="791" width="13.6328125" style="89" bestFit="1" customWidth="1"/>
    <col min="792" max="1024" width="9" style="89"/>
    <col min="1025" max="1025" width="7.453125" style="89" customWidth="1"/>
    <col min="1026" max="1026" width="24" style="89" customWidth="1"/>
    <col min="1027" max="1027" width="9.08984375" style="89" customWidth="1"/>
    <col min="1028" max="1042" width="10.6328125" style="89" customWidth="1"/>
    <col min="1043" max="1043" width="13.08984375" style="89" customWidth="1"/>
    <col min="1044" max="1044" width="5.36328125" style="89" customWidth="1"/>
    <col min="1045" max="1045" width="13.08984375" style="89" customWidth="1"/>
    <col min="1046" max="1046" width="13.453125" style="89" customWidth="1"/>
    <col min="1047" max="1047" width="13.6328125" style="89" bestFit="1" customWidth="1"/>
    <col min="1048" max="1280" width="9" style="89"/>
    <col min="1281" max="1281" width="7.453125" style="89" customWidth="1"/>
    <col min="1282" max="1282" width="24" style="89" customWidth="1"/>
    <col min="1283" max="1283" width="9.08984375" style="89" customWidth="1"/>
    <col min="1284" max="1298" width="10.6328125" style="89" customWidth="1"/>
    <col min="1299" max="1299" width="13.08984375" style="89" customWidth="1"/>
    <col min="1300" max="1300" width="5.36328125" style="89" customWidth="1"/>
    <col min="1301" max="1301" width="13.08984375" style="89" customWidth="1"/>
    <col min="1302" max="1302" width="13.453125" style="89" customWidth="1"/>
    <col min="1303" max="1303" width="13.6328125" style="89" bestFit="1" customWidth="1"/>
    <col min="1304" max="1536" width="9" style="89"/>
    <col min="1537" max="1537" width="7.453125" style="89" customWidth="1"/>
    <col min="1538" max="1538" width="24" style="89" customWidth="1"/>
    <col min="1539" max="1539" width="9.08984375" style="89" customWidth="1"/>
    <col min="1540" max="1554" width="10.6328125" style="89" customWidth="1"/>
    <col min="1555" max="1555" width="13.08984375" style="89" customWidth="1"/>
    <col min="1556" max="1556" width="5.36328125" style="89" customWidth="1"/>
    <col min="1557" max="1557" width="13.08984375" style="89" customWidth="1"/>
    <col min="1558" max="1558" width="13.453125" style="89" customWidth="1"/>
    <col min="1559" max="1559" width="13.6328125" style="89" bestFit="1" customWidth="1"/>
    <col min="1560" max="1792" width="9" style="89"/>
    <col min="1793" max="1793" width="7.453125" style="89" customWidth="1"/>
    <col min="1794" max="1794" width="24" style="89" customWidth="1"/>
    <col min="1795" max="1795" width="9.08984375" style="89" customWidth="1"/>
    <col min="1796" max="1810" width="10.6328125" style="89" customWidth="1"/>
    <col min="1811" max="1811" width="13.08984375" style="89" customWidth="1"/>
    <col min="1812" max="1812" width="5.36328125" style="89" customWidth="1"/>
    <col min="1813" max="1813" width="13.08984375" style="89" customWidth="1"/>
    <col min="1814" max="1814" width="13.453125" style="89" customWidth="1"/>
    <col min="1815" max="1815" width="13.6328125" style="89" bestFit="1" customWidth="1"/>
    <col min="1816" max="2048" width="9" style="89"/>
    <col min="2049" max="2049" width="7.453125" style="89" customWidth="1"/>
    <col min="2050" max="2050" width="24" style="89" customWidth="1"/>
    <col min="2051" max="2051" width="9.08984375" style="89" customWidth="1"/>
    <col min="2052" max="2066" width="10.6328125" style="89" customWidth="1"/>
    <col min="2067" max="2067" width="13.08984375" style="89" customWidth="1"/>
    <col min="2068" max="2068" width="5.36328125" style="89" customWidth="1"/>
    <col min="2069" max="2069" width="13.08984375" style="89" customWidth="1"/>
    <col min="2070" max="2070" width="13.453125" style="89" customWidth="1"/>
    <col min="2071" max="2071" width="13.6328125" style="89" bestFit="1" customWidth="1"/>
    <col min="2072" max="2304" width="9" style="89"/>
    <col min="2305" max="2305" width="7.453125" style="89" customWidth="1"/>
    <col min="2306" max="2306" width="24" style="89" customWidth="1"/>
    <col min="2307" max="2307" width="9.08984375" style="89" customWidth="1"/>
    <col min="2308" max="2322" width="10.6328125" style="89" customWidth="1"/>
    <col min="2323" max="2323" width="13.08984375" style="89" customWidth="1"/>
    <col min="2324" max="2324" width="5.36328125" style="89" customWidth="1"/>
    <col min="2325" max="2325" width="13.08984375" style="89" customWidth="1"/>
    <col min="2326" max="2326" width="13.453125" style="89" customWidth="1"/>
    <col min="2327" max="2327" width="13.6328125" style="89" bestFit="1" customWidth="1"/>
    <col min="2328" max="2560" width="9" style="89"/>
    <col min="2561" max="2561" width="7.453125" style="89" customWidth="1"/>
    <col min="2562" max="2562" width="24" style="89" customWidth="1"/>
    <col min="2563" max="2563" width="9.08984375" style="89" customWidth="1"/>
    <col min="2564" max="2578" width="10.6328125" style="89" customWidth="1"/>
    <col min="2579" max="2579" width="13.08984375" style="89" customWidth="1"/>
    <col min="2580" max="2580" width="5.36328125" style="89" customWidth="1"/>
    <col min="2581" max="2581" width="13.08984375" style="89" customWidth="1"/>
    <col min="2582" max="2582" width="13.453125" style="89" customWidth="1"/>
    <col min="2583" max="2583" width="13.6328125" style="89" bestFit="1" customWidth="1"/>
    <col min="2584" max="2816" width="9" style="89"/>
    <col min="2817" max="2817" width="7.453125" style="89" customWidth="1"/>
    <col min="2818" max="2818" width="24" style="89" customWidth="1"/>
    <col min="2819" max="2819" width="9.08984375" style="89" customWidth="1"/>
    <col min="2820" max="2834" width="10.6328125" style="89" customWidth="1"/>
    <col min="2835" max="2835" width="13.08984375" style="89" customWidth="1"/>
    <col min="2836" max="2836" width="5.36328125" style="89" customWidth="1"/>
    <col min="2837" max="2837" width="13.08984375" style="89" customWidth="1"/>
    <col min="2838" max="2838" width="13.453125" style="89" customWidth="1"/>
    <col min="2839" max="2839" width="13.6328125" style="89" bestFit="1" customWidth="1"/>
    <col min="2840" max="3072" width="9" style="89"/>
    <col min="3073" max="3073" width="7.453125" style="89" customWidth="1"/>
    <col min="3074" max="3074" width="24" style="89" customWidth="1"/>
    <col min="3075" max="3075" width="9.08984375" style="89" customWidth="1"/>
    <col min="3076" max="3090" width="10.6328125" style="89" customWidth="1"/>
    <col min="3091" max="3091" width="13.08984375" style="89" customWidth="1"/>
    <col min="3092" max="3092" width="5.36328125" style="89" customWidth="1"/>
    <col min="3093" max="3093" width="13.08984375" style="89" customWidth="1"/>
    <col min="3094" max="3094" width="13.453125" style="89" customWidth="1"/>
    <col min="3095" max="3095" width="13.6328125" style="89" bestFit="1" customWidth="1"/>
    <col min="3096" max="3328" width="9" style="89"/>
    <col min="3329" max="3329" width="7.453125" style="89" customWidth="1"/>
    <col min="3330" max="3330" width="24" style="89" customWidth="1"/>
    <col min="3331" max="3331" width="9.08984375" style="89" customWidth="1"/>
    <col min="3332" max="3346" width="10.6328125" style="89" customWidth="1"/>
    <col min="3347" max="3347" width="13.08984375" style="89" customWidth="1"/>
    <col min="3348" max="3348" width="5.36328125" style="89" customWidth="1"/>
    <col min="3349" max="3349" width="13.08984375" style="89" customWidth="1"/>
    <col min="3350" max="3350" width="13.453125" style="89" customWidth="1"/>
    <col min="3351" max="3351" width="13.6328125" style="89" bestFit="1" customWidth="1"/>
    <col min="3352" max="3584" width="9" style="89"/>
    <col min="3585" max="3585" width="7.453125" style="89" customWidth="1"/>
    <col min="3586" max="3586" width="24" style="89" customWidth="1"/>
    <col min="3587" max="3587" width="9.08984375" style="89" customWidth="1"/>
    <col min="3588" max="3602" width="10.6328125" style="89" customWidth="1"/>
    <col min="3603" max="3603" width="13.08984375" style="89" customWidth="1"/>
    <col min="3604" max="3604" width="5.36328125" style="89" customWidth="1"/>
    <col min="3605" max="3605" width="13.08984375" style="89" customWidth="1"/>
    <col min="3606" max="3606" width="13.453125" style="89" customWidth="1"/>
    <col min="3607" max="3607" width="13.6328125" style="89" bestFit="1" customWidth="1"/>
    <col min="3608" max="3840" width="9" style="89"/>
    <col min="3841" max="3841" width="7.453125" style="89" customWidth="1"/>
    <col min="3842" max="3842" width="24" style="89" customWidth="1"/>
    <col min="3843" max="3843" width="9.08984375" style="89" customWidth="1"/>
    <col min="3844" max="3858" width="10.6328125" style="89" customWidth="1"/>
    <col min="3859" max="3859" width="13.08984375" style="89" customWidth="1"/>
    <col min="3860" max="3860" width="5.36328125" style="89" customWidth="1"/>
    <col min="3861" max="3861" width="13.08984375" style="89" customWidth="1"/>
    <col min="3862" max="3862" width="13.453125" style="89" customWidth="1"/>
    <col min="3863" max="3863" width="13.6328125" style="89" bestFit="1" customWidth="1"/>
    <col min="3864" max="4096" width="9" style="89"/>
    <col min="4097" max="4097" width="7.453125" style="89" customWidth="1"/>
    <col min="4098" max="4098" width="24" style="89" customWidth="1"/>
    <col min="4099" max="4099" width="9.08984375" style="89" customWidth="1"/>
    <col min="4100" max="4114" width="10.6328125" style="89" customWidth="1"/>
    <col min="4115" max="4115" width="13.08984375" style="89" customWidth="1"/>
    <col min="4116" max="4116" width="5.36328125" style="89" customWidth="1"/>
    <col min="4117" max="4117" width="13.08984375" style="89" customWidth="1"/>
    <col min="4118" max="4118" width="13.453125" style="89" customWidth="1"/>
    <col min="4119" max="4119" width="13.6328125" style="89" bestFit="1" customWidth="1"/>
    <col min="4120" max="4352" width="9" style="89"/>
    <col min="4353" max="4353" width="7.453125" style="89" customWidth="1"/>
    <col min="4354" max="4354" width="24" style="89" customWidth="1"/>
    <col min="4355" max="4355" width="9.08984375" style="89" customWidth="1"/>
    <col min="4356" max="4370" width="10.6328125" style="89" customWidth="1"/>
    <col min="4371" max="4371" width="13.08984375" style="89" customWidth="1"/>
    <col min="4372" max="4372" width="5.36328125" style="89" customWidth="1"/>
    <col min="4373" max="4373" width="13.08984375" style="89" customWidth="1"/>
    <col min="4374" max="4374" width="13.453125" style="89" customWidth="1"/>
    <col min="4375" max="4375" width="13.6328125" style="89" bestFit="1" customWidth="1"/>
    <col min="4376" max="4608" width="9" style="89"/>
    <col min="4609" max="4609" width="7.453125" style="89" customWidth="1"/>
    <col min="4610" max="4610" width="24" style="89" customWidth="1"/>
    <col min="4611" max="4611" width="9.08984375" style="89" customWidth="1"/>
    <col min="4612" max="4626" width="10.6328125" style="89" customWidth="1"/>
    <col min="4627" max="4627" width="13.08984375" style="89" customWidth="1"/>
    <col min="4628" max="4628" width="5.36328125" style="89" customWidth="1"/>
    <col min="4629" max="4629" width="13.08984375" style="89" customWidth="1"/>
    <col min="4630" max="4630" width="13.453125" style="89" customWidth="1"/>
    <col min="4631" max="4631" width="13.6328125" style="89" bestFit="1" customWidth="1"/>
    <col min="4632" max="4864" width="9" style="89"/>
    <col min="4865" max="4865" width="7.453125" style="89" customWidth="1"/>
    <col min="4866" max="4866" width="24" style="89" customWidth="1"/>
    <col min="4867" max="4867" width="9.08984375" style="89" customWidth="1"/>
    <col min="4868" max="4882" width="10.6328125" style="89" customWidth="1"/>
    <col min="4883" max="4883" width="13.08984375" style="89" customWidth="1"/>
    <col min="4884" max="4884" width="5.36328125" style="89" customWidth="1"/>
    <col min="4885" max="4885" width="13.08984375" style="89" customWidth="1"/>
    <col min="4886" max="4886" width="13.453125" style="89" customWidth="1"/>
    <col min="4887" max="4887" width="13.6328125" style="89" bestFit="1" customWidth="1"/>
    <col min="4888" max="5120" width="9" style="89"/>
    <col min="5121" max="5121" width="7.453125" style="89" customWidth="1"/>
    <col min="5122" max="5122" width="24" style="89" customWidth="1"/>
    <col min="5123" max="5123" width="9.08984375" style="89" customWidth="1"/>
    <col min="5124" max="5138" width="10.6328125" style="89" customWidth="1"/>
    <col min="5139" max="5139" width="13.08984375" style="89" customWidth="1"/>
    <col min="5140" max="5140" width="5.36328125" style="89" customWidth="1"/>
    <col min="5141" max="5141" width="13.08984375" style="89" customWidth="1"/>
    <col min="5142" max="5142" width="13.453125" style="89" customWidth="1"/>
    <col min="5143" max="5143" width="13.6328125" style="89" bestFit="1" customWidth="1"/>
    <col min="5144" max="5376" width="9" style="89"/>
    <col min="5377" max="5377" width="7.453125" style="89" customWidth="1"/>
    <col min="5378" max="5378" width="24" style="89" customWidth="1"/>
    <col min="5379" max="5379" width="9.08984375" style="89" customWidth="1"/>
    <col min="5380" max="5394" width="10.6328125" style="89" customWidth="1"/>
    <col min="5395" max="5395" width="13.08984375" style="89" customWidth="1"/>
    <col min="5396" max="5396" width="5.36328125" style="89" customWidth="1"/>
    <col min="5397" max="5397" width="13.08984375" style="89" customWidth="1"/>
    <col min="5398" max="5398" width="13.453125" style="89" customWidth="1"/>
    <col min="5399" max="5399" width="13.6328125" style="89" bestFit="1" customWidth="1"/>
    <col min="5400" max="5632" width="9" style="89"/>
    <col min="5633" max="5633" width="7.453125" style="89" customWidth="1"/>
    <col min="5634" max="5634" width="24" style="89" customWidth="1"/>
    <col min="5635" max="5635" width="9.08984375" style="89" customWidth="1"/>
    <col min="5636" max="5650" width="10.6328125" style="89" customWidth="1"/>
    <col min="5651" max="5651" width="13.08984375" style="89" customWidth="1"/>
    <col min="5652" max="5652" width="5.36328125" style="89" customWidth="1"/>
    <col min="5653" max="5653" width="13.08984375" style="89" customWidth="1"/>
    <col min="5654" max="5654" width="13.453125" style="89" customWidth="1"/>
    <col min="5655" max="5655" width="13.6328125" style="89" bestFit="1" customWidth="1"/>
    <col min="5656" max="5888" width="9" style="89"/>
    <col min="5889" max="5889" width="7.453125" style="89" customWidth="1"/>
    <col min="5890" max="5890" width="24" style="89" customWidth="1"/>
    <col min="5891" max="5891" width="9.08984375" style="89" customWidth="1"/>
    <col min="5892" max="5906" width="10.6328125" style="89" customWidth="1"/>
    <col min="5907" max="5907" width="13.08984375" style="89" customWidth="1"/>
    <col min="5908" max="5908" width="5.36328125" style="89" customWidth="1"/>
    <col min="5909" max="5909" width="13.08984375" style="89" customWidth="1"/>
    <col min="5910" max="5910" width="13.453125" style="89" customWidth="1"/>
    <col min="5911" max="5911" width="13.6328125" style="89" bestFit="1" customWidth="1"/>
    <col min="5912" max="6144" width="9" style="89"/>
    <col min="6145" max="6145" width="7.453125" style="89" customWidth="1"/>
    <col min="6146" max="6146" width="24" style="89" customWidth="1"/>
    <col min="6147" max="6147" width="9.08984375" style="89" customWidth="1"/>
    <col min="6148" max="6162" width="10.6328125" style="89" customWidth="1"/>
    <col min="6163" max="6163" width="13.08984375" style="89" customWidth="1"/>
    <col min="6164" max="6164" width="5.36328125" style="89" customWidth="1"/>
    <col min="6165" max="6165" width="13.08984375" style="89" customWidth="1"/>
    <col min="6166" max="6166" width="13.453125" style="89" customWidth="1"/>
    <col min="6167" max="6167" width="13.6328125" style="89" bestFit="1" customWidth="1"/>
    <col min="6168" max="6400" width="9" style="89"/>
    <col min="6401" max="6401" width="7.453125" style="89" customWidth="1"/>
    <col min="6402" max="6402" width="24" style="89" customWidth="1"/>
    <col min="6403" max="6403" width="9.08984375" style="89" customWidth="1"/>
    <col min="6404" max="6418" width="10.6328125" style="89" customWidth="1"/>
    <col min="6419" max="6419" width="13.08984375" style="89" customWidth="1"/>
    <col min="6420" max="6420" width="5.36328125" style="89" customWidth="1"/>
    <col min="6421" max="6421" width="13.08984375" style="89" customWidth="1"/>
    <col min="6422" max="6422" width="13.453125" style="89" customWidth="1"/>
    <col min="6423" max="6423" width="13.6328125" style="89" bestFit="1" customWidth="1"/>
    <col min="6424" max="6656" width="9" style="89"/>
    <col min="6657" max="6657" width="7.453125" style="89" customWidth="1"/>
    <col min="6658" max="6658" width="24" style="89" customWidth="1"/>
    <col min="6659" max="6659" width="9.08984375" style="89" customWidth="1"/>
    <col min="6660" max="6674" width="10.6328125" style="89" customWidth="1"/>
    <col min="6675" max="6675" width="13.08984375" style="89" customWidth="1"/>
    <col min="6676" max="6676" width="5.36328125" style="89" customWidth="1"/>
    <col min="6677" max="6677" width="13.08984375" style="89" customWidth="1"/>
    <col min="6678" max="6678" width="13.453125" style="89" customWidth="1"/>
    <col min="6679" max="6679" width="13.6328125" style="89" bestFit="1" customWidth="1"/>
    <col min="6680" max="6912" width="9" style="89"/>
    <col min="6913" max="6913" width="7.453125" style="89" customWidth="1"/>
    <col min="6914" max="6914" width="24" style="89" customWidth="1"/>
    <col min="6915" max="6915" width="9.08984375" style="89" customWidth="1"/>
    <col min="6916" max="6930" width="10.6328125" style="89" customWidth="1"/>
    <col min="6931" max="6931" width="13.08984375" style="89" customWidth="1"/>
    <col min="6932" max="6932" width="5.36328125" style="89" customWidth="1"/>
    <col min="6933" max="6933" width="13.08984375" style="89" customWidth="1"/>
    <col min="6934" max="6934" width="13.453125" style="89" customWidth="1"/>
    <col min="6935" max="6935" width="13.6328125" style="89" bestFit="1" customWidth="1"/>
    <col min="6936" max="7168" width="9" style="89"/>
    <col min="7169" max="7169" width="7.453125" style="89" customWidth="1"/>
    <col min="7170" max="7170" width="24" style="89" customWidth="1"/>
    <col min="7171" max="7171" width="9.08984375" style="89" customWidth="1"/>
    <col min="7172" max="7186" width="10.6328125" style="89" customWidth="1"/>
    <col min="7187" max="7187" width="13.08984375" style="89" customWidth="1"/>
    <col min="7188" max="7188" width="5.36328125" style="89" customWidth="1"/>
    <col min="7189" max="7189" width="13.08984375" style="89" customWidth="1"/>
    <col min="7190" max="7190" width="13.453125" style="89" customWidth="1"/>
    <col min="7191" max="7191" width="13.6328125" style="89" bestFit="1" customWidth="1"/>
    <col min="7192" max="7424" width="9" style="89"/>
    <col min="7425" max="7425" width="7.453125" style="89" customWidth="1"/>
    <col min="7426" max="7426" width="24" style="89" customWidth="1"/>
    <col min="7427" max="7427" width="9.08984375" style="89" customWidth="1"/>
    <col min="7428" max="7442" width="10.6328125" style="89" customWidth="1"/>
    <col min="7443" max="7443" width="13.08984375" style="89" customWidth="1"/>
    <col min="7444" max="7444" width="5.36328125" style="89" customWidth="1"/>
    <col min="7445" max="7445" width="13.08984375" style="89" customWidth="1"/>
    <col min="7446" max="7446" width="13.453125" style="89" customWidth="1"/>
    <col min="7447" max="7447" width="13.6328125" style="89" bestFit="1" customWidth="1"/>
    <col min="7448" max="7680" width="9" style="89"/>
    <col min="7681" max="7681" width="7.453125" style="89" customWidth="1"/>
    <col min="7682" max="7682" width="24" style="89" customWidth="1"/>
    <col min="7683" max="7683" width="9.08984375" style="89" customWidth="1"/>
    <col min="7684" max="7698" width="10.6328125" style="89" customWidth="1"/>
    <col min="7699" max="7699" width="13.08984375" style="89" customWidth="1"/>
    <col min="7700" max="7700" width="5.36328125" style="89" customWidth="1"/>
    <col min="7701" max="7701" width="13.08984375" style="89" customWidth="1"/>
    <col min="7702" max="7702" width="13.453125" style="89" customWidth="1"/>
    <col min="7703" max="7703" width="13.6328125" style="89" bestFit="1" customWidth="1"/>
    <col min="7704" max="7936" width="9" style="89"/>
    <col min="7937" max="7937" width="7.453125" style="89" customWidth="1"/>
    <col min="7938" max="7938" width="24" style="89" customWidth="1"/>
    <col min="7939" max="7939" width="9.08984375" style="89" customWidth="1"/>
    <col min="7940" max="7954" width="10.6328125" style="89" customWidth="1"/>
    <col min="7955" max="7955" width="13.08984375" style="89" customWidth="1"/>
    <col min="7956" max="7956" width="5.36328125" style="89" customWidth="1"/>
    <col min="7957" max="7957" width="13.08984375" style="89" customWidth="1"/>
    <col min="7958" max="7958" width="13.453125" style="89" customWidth="1"/>
    <col min="7959" max="7959" width="13.6328125" style="89" bestFit="1" customWidth="1"/>
    <col min="7960" max="8192" width="9" style="89"/>
    <col min="8193" max="8193" width="7.453125" style="89" customWidth="1"/>
    <col min="8194" max="8194" width="24" style="89" customWidth="1"/>
    <col min="8195" max="8195" width="9.08984375" style="89" customWidth="1"/>
    <col min="8196" max="8210" width="10.6328125" style="89" customWidth="1"/>
    <col min="8211" max="8211" width="13.08984375" style="89" customWidth="1"/>
    <col min="8212" max="8212" width="5.36328125" style="89" customWidth="1"/>
    <col min="8213" max="8213" width="13.08984375" style="89" customWidth="1"/>
    <col min="8214" max="8214" width="13.453125" style="89" customWidth="1"/>
    <col min="8215" max="8215" width="13.6328125" style="89" bestFit="1" customWidth="1"/>
    <col min="8216" max="8448" width="9" style="89"/>
    <col min="8449" max="8449" width="7.453125" style="89" customWidth="1"/>
    <col min="8450" max="8450" width="24" style="89" customWidth="1"/>
    <col min="8451" max="8451" width="9.08984375" style="89" customWidth="1"/>
    <col min="8452" max="8466" width="10.6328125" style="89" customWidth="1"/>
    <col min="8467" max="8467" width="13.08984375" style="89" customWidth="1"/>
    <col min="8468" max="8468" width="5.36328125" style="89" customWidth="1"/>
    <col min="8469" max="8469" width="13.08984375" style="89" customWidth="1"/>
    <col min="8470" max="8470" width="13.453125" style="89" customWidth="1"/>
    <col min="8471" max="8471" width="13.6328125" style="89" bestFit="1" customWidth="1"/>
    <col min="8472" max="8704" width="9" style="89"/>
    <col min="8705" max="8705" width="7.453125" style="89" customWidth="1"/>
    <col min="8706" max="8706" width="24" style="89" customWidth="1"/>
    <col min="8707" max="8707" width="9.08984375" style="89" customWidth="1"/>
    <col min="8708" max="8722" width="10.6328125" style="89" customWidth="1"/>
    <col min="8723" max="8723" width="13.08984375" style="89" customWidth="1"/>
    <col min="8724" max="8724" width="5.36328125" style="89" customWidth="1"/>
    <col min="8725" max="8725" width="13.08984375" style="89" customWidth="1"/>
    <col min="8726" max="8726" width="13.453125" style="89" customWidth="1"/>
    <col min="8727" max="8727" width="13.6328125" style="89" bestFit="1" customWidth="1"/>
    <col min="8728" max="8960" width="9" style="89"/>
    <col min="8961" max="8961" width="7.453125" style="89" customWidth="1"/>
    <col min="8962" max="8962" width="24" style="89" customWidth="1"/>
    <col min="8963" max="8963" width="9.08984375" style="89" customWidth="1"/>
    <col min="8964" max="8978" width="10.6328125" style="89" customWidth="1"/>
    <col min="8979" max="8979" width="13.08984375" style="89" customWidth="1"/>
    <col min="8980" max="8980" width="5.36328125" style="89" customWidth="1"/>
    <col min="8981" max="8981" width="13.08984375" style="89" customWidth="1"/>
    <col min="8982" max="8982" width="13.453125" style="89" customWidth="1"/>
    <col min="8983" max="8983" width="13.6328125" style="89" bestFit="1" customWidth="1"/>
    <col min="8984" max="9216" width="9" style="89"/>
    <col min="9217" max="9217" width="7.453125" style="89" customWidth="1"/>
    <col min="9218" max="9218" width="24" style="89" customWidth="1"/>
    <col min="9219" max="9219" width="9.08984375" style="89" customWidth="1"/>
    <col min="9220" max="9234" width="10.6328125" style="89" customWidth="1"/>
    <col min="9235" max="9235" width="13.08984375" style="89" customWidth="1"/>
    <col min="9236" max="9236" width="5.36328125" style="89" customWidth="1"/>
    <col min="9237" max="9237" width="13.08984375" style="89" customWidth="1"/>
    <col min="9238" max="9238" width="13.453125" style="89" customWidth="1"/>
    <col min="9239" max="9239" width="13.6328125" style="89" bestFit="1" customWidth="1"/>
    <col min="9240" max="9472" width="9" style="89"/>
    <col min="9473" max="9473" width="7.453125" style="89" customWidth="1"/>
    <col min="9474" max="9474" width="24" style="89" customWidth="1"/>
    <col min="9475" max="9475" width="9.08984375" style="89" customWidth="1"/>
    <col min="9476" max="9490" width="10.6328125" style="89" customWidth="1"/>
    <col min="9491" max="9491" width="13.08984375" style="89" customWidth="1"/>
    <col min="9492" max="9492" width="5.36328125" style="89" customWidth="1"/>
    <col min="9493" max="9493" width="13.08984375" style="89" customWidth="1"/>
    <col min="9494" max="9494" width="13.453125" style="89" customWidth="1"/>
    <col min="9495" max="9495" width="13.6328125" style="89" bestFit="1" customWidth="1"/>
    <col min="9496" max="9728" width="9" style="89"/>
    <col min="9729" max="9729" width="7.453125" style="89" customWidth="1"/>
    <col min="9730" max="9730" width="24" style="89" customWidth="1"/>
    <col min="9731" max="9731" width="9.08984375" style="89" customWidth="1"/>
    <col min="9732" max="9746" width="10.6328125" style="89" customWidth="1"/>
    <col min="9747" max="9747" width="13.08984375" style="89" customWidth="1"/>
    <col min="9748" max="9748" width="5.36328125" style="89" customWidth="1"/>
    <col min="9749" max="9749" width="13.08984375" style="89" customWidth="1"/>
    <col min="9750" max="9750" width="13.453125" style="89" customWidth="1"/>
    <col min="9751" max="9751" width="13.6328125" style="89" bestFit="1" customWidth="1"/>
    <col min="9752" max="9984" width="9" style="89"/>
    <col min="9985" max="9985" width="7.453125" style="89" customWidth="1"/>
    <col min="9986" max="9986" width="24" style="89" customWidth="1"/>
    <col min="9987" max="9987" width="9.08984375" style="89" customWidth="1"/>
    <col min="9988" max="10002" width="10.6328125" style="89" customWidth="1"/>
    <col min="10003" max="10003" width="13.08984375" style="89" customWidth="1"/>
    <col min="10004" max="10004" width="5.36328125" style="89" customWidth="1"/>
    <col min="10005" max="10005" width="13.08984375" style="89" customWidth="1"/>
    <col min="10006" max="10006" width="13.453125" style="89" customWidth="1"/>
    <col min="10007" max="10007" width="13.6328125" style="89" bestFit="1" customWidth="1"/>
    <col min="10008" max="10240" width="9" style="89"/>
    <col min="10241" max="10241" width="7.453125" style="89" customWidth="1"/>
    <col min="10242" max="10242" width="24" style="89" customWidth="1"/>
    <col min="10243" max="10243" width="9.08984375" style="89" customWidth="1"/>
    <col min="10244" max="10258" width="10.6328125" style="89" customWidth="1"/>
    <col min="10259" max="10259" width="13.08984375" style="89" customWidth="1"/>
    <col min="10260" max="10260" width="5.36328125" style="89" customWidth="1"/>
    <col min="10261" max="10261" width="13.08984375" style="89" customWidth="1"/>
    <col min="10262" max="10262" width="13.453125" style="89" customWidth="1"/>
    <col min="10263" max="10263" width="13.6328125" style="89" bestFit="1" customWidth="1"/>
    <col min="10264" max="10496" width="9" style="89"/>
    <col min="10497" max="10497" width="7.453125" style="89" customWidth="1"/>
    <col min="10498" max="10498" width="24" style="89" customWidth="1"/>
    <col min="10499" max="10499" width="9.08984375" style="89" customWidth="1"/>
    <col min="10500" max="10514" width="10.6328125" style="89" customWidth="1"/>
    <col min="10515" max="10515" width="13.08984375" style="89" customWidth="1"/>
    <col min="10516" max="10516" width="5.36328125" style="89" customWidth="1"/>
    <col min="10517" max="10517" width="13.08984375" style="89" customWidth="1"/>
    <col min="10518" max="10518" width="13.453125" style="89" customWidth="1"/>
    <col min="10519" max="10519" width="13.6328125" style="89" bestFit="1" customWidth="1"/>
    <col min="10520" max="10752" width="9" style="89"/>
    <col min="10753" max="10753" width="7.453125" style="89" customWidth="1"/>
    <col min="10754" max="10754" width="24" style="89" customWidth="1"/>
    <col min="10755" max="10755" width="9.08984375" style="89" customWidth="1"/>
    <col min="10756" max="10770" width="10.6328125" style="89" customWidth="1"/>
    <col min="10771" max="10771" width="13.08984375" style="89" customWidth="1"/>
    <col min="10772" max="10772" width="5.36328125" style="89" customWidth="1"/>
    <col min="10773" max="10773" width="13.08984375" style="89" customWidth="1"/>
    <col min="10774" max="10774" width="13.453125" style="89" customWidth="1"/>
    <col min="10775" max="10775" width="13.6328125" style="89" bestFit="1" customWidth="1"/>
    <col min="10776" max="11008" width="9" style="89"/>
    <col min="11009" max="11009" width="7.453125" style="89" customWidth="1"/>
    <col min="11010" max="11010" width="24" style="89" customWidth="1"/>
    <col min="11011" max="11011" width="9.08984375" style="89" customWidth="1"/>
    <col min="11012" max="11026" width="10.6328125" style="89" customWidth="1"/>
    <col min="11027" max="11027" width="13.08984375" style="89" customWidth="1"/>
    <col min="11028" max="11028" width="5.36328125" style="89" customWidth="1"/>
    <col min="11029" max="11029" width="13.08984375" style="89" customWidth="1"/>
    <col min="11030" max="11030" width="13.453125" style="89" customWidth="1"/>
    <col min="11031" max="11031" width="13.6328125" style="89" bestFit="1" customWidth="1"/>
    <col min="11032" max="11264" width="9" style="89"/>
    <col min="11265" max="11265" width="7.453125" style="89" customWidth="1"/>
    <col min="11266" max="11266" width="24" style="89" customWidth="1"/>
    <col min="11267" max="11267" width="9.08984375" style="89" customWidth="1"/>
    <col min="11268" max="11282" width="10.6328125" style="89" customWidth="1"/>
    <col min="11283" max="11283" width="13.08984375" style="89" customWidth="1"/>
    <col min="11284" max="11284" width="5.36328125" style="89" customWidth="1"/>
    <col min="11285" max="11285" width="13.08984375" style="89" customWidth="1"/>
    <col min="11286" max="11286" width="13.453125" style="89" customWidth="1"/>
    <col min="11287" max="11287" width="13.6328125" style="89" bestFit="1" customWidth="1"/>
    <col min="11288" max="11520" width="9" style="89"/>
    <col min="11521" max="11521" width="7.453125" style="89" customWidth="1"/>
    <col min="11522" max="11522" width="24" style="89" customWidth="1"/>
    <col min="11523" max="11523" width="9.08984375" style="89" customWidth="1"/>
    <col min="11524" max="11538" width="10.6328125" style="89" customWidth="1"/>
    <col min="11539" max="11539" width="13.08984375" style="89" customWidth="1"/>
    <col min="11540" max="11540" width="5.36328125" style="89" customWidth="1"/>
    <col min="11541" max="11541" width="13.08984375" style="89" customWidth="1"/>
    <col min="11542" max="11542" width="13.453125" style="89" customWidth="1"/>
    <col min="11543" max="11543" width="13.6328125" style="89" bestFit="1" customWidth="1"/>
    <col min="11544" max="11776" width="9" style="89"/>
    <col min="11777" max="11777" width="7.453125" style="89" customWidth="1"/>
    <col min="11778" max="11778" width="24" style="89" customWidth="1"/>
    <col min="11779" max="11779" width="9.08984375" style="89" customWidth="1"/>
    <col min="11780" max="11794" width="10.6328125" style="89" customWidth="1"/>
    <col min="11795" max="11795" width="13.08984375" style="89" customWidth="1"/>
    <col min="11796" max="11796" width="5.36328125" style="89" customWidth="1"/>
    <col min="11797" max="11797" width="13.08984375" style="89" customWidth="1"/>
    <col min="11798" max="11798" width="13.453125" style="89" customWidth="1"/>
    <col min="11799" max="11799" width="13.6328125" style="89" bestFit="1" customWidth="1"/>
    <col min="11800" max="12032" width="9" style="89"/>
    <col min="12033" max="12033" width="7.453125" style="89" customWidth="1"/>
    <col min="12034" max="12034" width="24" style="89" customWidth="1"/>
    <col min="12035" max="12035" width="9.08984375" style="89" customWidth="1"/>
    <col min="12036" max="12050" width="10.6328125" style="89" customWidth="1"/>
    <col min="12051" max="12051" width="13.08984375" style="89" customWidth="1"/>
    <col min="12052" max="12052" width="5.36328125" style="89" customWidth="1"/>
    <col min="12053" max="12053" width="13.08984375" style="89" customWidth="1"/>
    <col min="12054" max="12054" width="13.453125" style="89" customWidth="1"/>
    <col min="12055" max="12055" width="13.6328125" style="89" bestFit="1" customWidth="1"/>
    <col min="12056" max="12288" width="9" style="89"/>
    <col min="12289" max="12289" width="7.453125" style="89" customWidth="1"/>
    <col min="12290" max="12290" width="24" style="89" customWidth="1"/>
    <col min="12291" max="12291" width="9.08984375" style="89" customWidth="1"/>
    <col min="12292" max="12306" width="10.6328125" style="89" customWidth="1"/>
    <col min="12307" max="12307" width="13.08984375" style="89" customWidth="1"/>
    <col min="12308" max="12308" width="5.36328125" style="89" customWidth="1"/>
    <col min="12309" max="12309" width="13.08984375" style="89" customWidth="1"/>
    <col min="12310" max="12310" width="13.453125" style="89" customWidth="1"/>
    <col min="12311" max="12311" width="13.6328125" style="89" bestFit="1" customWidth="1"/>
    <col min="12312" max="12544" width="9" style="89"/>
    <col min="12545" max="12545" width="7.453125" style="89" customWidth="1"/>
    <col min="12546" max="12546" width="24" style="89" customWidth="1"/>
    <col min="12547" max="12547" width="9.08984375" style="89" customWidth="1"/>
    <col min="12548" max="12562" width="10.6328125" style="89" customWidth="1"/>
    <col min="12563" max="12563" width="13.08984375" style="89" customWidth="1"/>
    <col min="12564" max="12564" width="5.36328125" style="89" customWidth="1"/>
    <col min="12565" max="12565" width="13.08984375" style="89" customWidth="1"/>
    <col min="12566" max="12566" width="13.453125" style="89" customWidth="1"/>
    <col min="12567" max="12567" width="13.6328125" style="89" bestFit="1" customWidth="1"/>
    <col min="12568" max="12800" width="9" style="89"/>
    <col min="12801" max="12801" width="7.453125" style="89" customWidth="1"/>
    <col min="12802" max="12802" width="24" style="89" customWidth="1"/>
    <col min="12803" max="12803" width="9.08984375" style="89" customWidth="1"/>
    <col min="12804" max="12818" width="10.6328125" style="89" customWidth="1"/>
    <col min="12819" max="12819" width="13.08984375" style="89" customWidth="1"/>
    <col min="12820" max="12820" width="5.36328125" style="89" customWidth="1"/>
    <col min="12821" max="12821" width="13.08984375" style="89" customWidth="1"/>
    <col min="12822" max="12822" width="13.453125" style="89" customWidth="1"/>
    <col min="12823" max="12823" width="13.6328125" style="89" bestFit="1" customWidth="1"/>
    <col min="12824" max="13056" width="9" style="89"/>
    <col min="13057" max="13057" width="7.453125" style="89" customWidth="1"/>
    <col min="13058" max="13058" width="24" style="89" customWidth="1"/>
    <col min="13059" max="13059" width="9.08984375" style="89" customWidth="1"/>
    <col min="13060" max="13074" width="10.6328125" style="89" customWidth="1"/>
    <col min="13075" max="13075" width="13.08984375" style="89" customWidth="1"/>
    <col min="13076" max="13076" width="5.36328125" style="89" customWidth="1"/>
    <col min="13077" max="13077" width="13.08984375" style="89" customWidth="1"/>
    <col min="13078" max="13078" width="13.453125" style="89" customWidth="1"/>
    <col min="13079" max="13079" width="13.6328125" style="89" bestFit="1" customWidth="1"/>
    <col min="13080" max="13312" width="9" style="89"/>
    <col min="13313" max="13313" width="7.453125" style="89" customWidth="1"/>
    <col min="13314" max="13314" width="24" style="89" customWidth="1"/>
    <col min="13315" max="13315" width="9.08984375" style="89" customWidth="1"/>
    <col min="13316" max="13330" width="10.6328125" style="89" customWidth="1"/>
    <col min="13331" max="13331" width="13.08984375" style="89" customWidth="1"/>
    <col min="13332" max="13332" width="5.36328125" style="89" customWidth="1"/>
    <col min="13333" max="13333" width="13.08984375" style="89" customWidth="1"/>
    <col min="13334" max="13334" width="13.453125" style="89" customWidth="1"/>
    <col min="13335" max="13335" width="13.6328125" style="89" bestFit="1" customWidth="1"/>
    <col min="13336" max="13568" width="9" style="89"/>
    <col min="13569" max="13569" width="7.453125" style="89" customWidth="1"/>
    <col min="13570" max="13570" width="24" style="89" customWidth="1"/>
    <col min="13571" max="13571" width="9.08984375" style="89" customWidth="1"/>
    <col min="13572" max="13586" width="10.6328125" style="89" customWidth="1"/>
    <col min="13587" max="13587" width="13.08984375" style="89" customWidth="1"/>
    <col min="13588" max="13588" width="5.36328125" style="89" customWidth="1"/>
    <col min="13589" max="13589" width="13.08984375" style="89" customWidth="1"/>
    <col min="13590" max="13590" width="13.453125" style="89" customWidth="1"/>
    <col min="13591" max="13591" width="13.6328125" style="89" bestFit="1" customWidth="1"/>
    <col min="13592" max="13824" width="9" style="89"/>
    <col min="13825" max="13825" width="7.453125" style="89" customWidth="1"/>
    <col min="13826" max="13826" width="24" style="89" customWidth="1"/>
    <col min="13827" max="13827" width="9.08984375" style="89" customWidth="1"/>
    <col min="13828" max="13842" width="10.6328125" style="89" customWidth="1"/>
    <col min="13843" max="13843" width="13.08984375" style="89" customWidth="1"/>
    <col min="13844" max="13844" width="5.36328125" style="89" customWidth="1"/>
    <col min="13845" max="13845" width="13.08984375" style="89" customWidth="1"/>
    <col min="13846" max="13846" width="13.453125" style="89" customWidth="1"/>
    <col min="13847" max="13847" width="13.6328125" style="89" bestFit="1" customWidth="1"/>
    <col min="13848" max="14080" width="9" style="89"/>
    <col min="14081" max="14081" width="7.453125" style="89" customWidth="1"/>
    <col min="14082" max="14082" width="24" style="89" customWidth="1"/>
    <col min="14083" max="14083" width="9.08984375" style="89" customWidth="1"/>
    <col min="14084" max="14098" width="10.6328125" style="89" customWidth="1"/>
    <col min="14099" max="14099" width="13.08984375" style="89" customWidth="1"/>
    <col min="14100" max="14100" width="5.36328125" style="89" customWidth="1"/>
    <col min="14101" max="14101" width="13.08984375" style="89" customWidth="1"/>
    <col min="14102" max="14102" width="13.453125" style="89" customWidth="1"/>
    <col min="14103" max="14103" width="13.6328125" style="89" bestFit="1" customWidth="1"/>
    <col min="14104" max="14336" width="9" style="89"/>
    <col min="14337" max="14337" width="7.453125" style="89" customWidth="1"/>
    <col min="14338" max="14338" width="24" style="89" customWidth="1"/>
    <col min="14339" max="14339" width="9.08984375" style="89" customWidth="1"/>
    <col min="14340" max="14354" width="10.6328125" style="89" customWidth="1"/>
    <col min="14355" max="14355" width="13.08984375" style="89" customWidth="1"/>
    <col min="14356" max="14356" width="5.36328125" style="89" customWidth="1"/>
    <col min="14357" max="14357" width="13.08984375" style="89" customWidth="1"/>
    <col min="14358" max="14358" width="13.453125" style="89" customWidth="1"/>
    <col min="14359" max="14359" width="13.6328125" style="89" bestFit="1" customWidth="1"/>
    <col min="14360" max="14592" width="9" style="89"/>
    <col min="14593" max="14593" width="7.453125" style="89" customWidth="1"/>
    <col min="14594" max="14594" width="24" style="89" customWidth="1"/>
    <col min="14595" max="14595" width="9.08984375" style="89" customWidth="1"/>
    <col min="14596" max="14610" width="10.6328125" style="89" customWidth="1"/>
    <col min="14611" max="14611" width="13.08984375" style="89" customWidth="1"/>
    <col min="14612" max="14612" width="5.36328125" style="89" customWidth="1"/>
    <col min="14613" max="14613" width="13.08984375" style="89" customWidth="1"/>
    <col min="14614" max="14614" width="13.453125" style="89" customWidth="1"/>
    <col min="14615" max="14615" width="13.6328125" style="89" bestFit="1" customWidth="1"/>
    <col min="14616" max="14848" width="9" style="89"/>
    <col min="14849" max="14849" width="7.453125" style="89" customWidth="1"/>
    <col min="14850" max="14850" width="24" style="89" customWidth="1"/>
    <col min="14851" max="14851" width="9.08984375" style="89" customWidth="1"/>
    <col min="14852" max="14866" width="10.6328125" style="89" customWidth="1"/>
    <col min="14867" max="14867" width="13.08984375" style="89" customWidth="1"/>
    <col min="14868" max="14868" width="5.36328125" style="89" customWidth="1"/>
    <col min="14869" max="14869" width="13.08984375" style="89" customWidth="1"/>
    <col min="14870" max="14870" width="13.453125" style="89" customWidth="1"/>
    <col min="14871" max="14871" width="13.6328125" style="89" bestFit="1" customWidth="1"/>
    <col min="14872" max="15104" width="9" style="89"/>
    <col min="15105" max="15105" width="7.453125" style="89" customWidth="1"/>
    <col min="15106" max="15106" width="24" style="89" customWidth="1"/>
    <col min="15107" max="15107" width="9.08984375" style="89" customWidth="1"/>
    <col min="15108" max="15122" width="10.6328125" style="89" customWidth="1"/>
    <col min="15123" max="15123" width="13.08984375" style="89" customWidth="1"/>
    <col min="15124" max="15124" width="5.36328125" style="89" customWidth="1"/>
    <col min="15125" max="15125" width="13.08984375" style="89" customWidth="1"/>
    <col min="15126" max="15126" width="13.453125" style="89" customWidth="1"/>
    <col min="15127" max="15127" width="13.6328125" style="89" bestFit="1" customWidth="1"/>
    <col min="15128" max="15360" width="9" style="89"/>
    <col min="15361" max="15361" width="7.453125" style="89" customWidth="1"/>
    <col min="15362" max="15362" width="24" style="89" customWidth="1"/>
    <col min="15363" max="15363" width="9.08984375" style="89" customWidth="1"/>
    <col min="15364" max="15378" width="10.6328125" style="89" customWidth="1"/>
    <col min="15379" max="15379" width="13.08984375" style="89" customWidth="1"/>
    <col min="15380" max="15380" width="5.36328125" style="89" customWidth="1"/>
    <col min="15381" max="15381" width="13.08984375" style="89" customWidth="1"/>
    <col min="15382" max="15382" width="13.453125" style="89" customWidth="1"/>
    <col min="15383" max="15383" width="13.6328125" style="89" bestFit="1" customWidth="1"/>
    <col min="15384" max="15616" width="9" style="89"/>
    <col min="15617" max="15617" width="7.453125" style="89" customWidth="1"/>
    <col min="15618" max="15618" width="24" style="89" customWidth="1"/>
    <col min="15619" max="15619" width="9.08984375" style="89" customWidth="1"/>
    <col min="15620" max="15634" width="10.6328125" style="89" customWidth="1"/>
    <col min="15635" max="15635" width="13.08984375" style="89" customWidth="1"/>
    <col min="15636" max="15636" width="5.36328125" style="89" customWidth="1"/>
    <col min="15637" max="15637" width="13.08984375" style="89" customWidth="1"/>
    <col min="15638" max="15638" width="13.453125" style="89" customWidth="1"/>
    <col min="15639" max="15639" width="13.6328125" style="89" bestFit="1" customWidth="1"/>
    <col min="15640" max="15872" width="9" style="89"/>
    <col min="15873" max="15873" width="7.453125" style="89" customWidth="1"/>
    <col min="15874" max="15874" width="24" style="89" customWidth="1"/>
    <col min="15875" max="15875" width="9.08984375" style="89" customWidth="1"/>
    <col min="15876" max="15890" width="10.6328125" style="89" customWidth="1"/>
    <col min="15891" max="15891" width="13.08984375" style="89" customWidth="1"/>
    <col min="15892" max="15892" width="5.36328125" style="89" customWidth="1"/>
    <col min="15893" max="15893" width="13.08984375" style="89" customWidth="1"/>
    <col min="15894" max="15894" width="13.453125" style="89" customWidth="1"/>
    <col min="15895" max="15895" width="13.6328125" style="89" bestFit="1" customWidth="1"/>
    <col min="15896" max="16128" width="9" style="89"/>
    <col min="16129" max="16129" width="7.453125" style="89" customWidth="1"/>
    <col min="16130" max="16130" width="24" style="89" customWidth="1"/>
    <col min="16131" max="16131" width="9.08984375" style="89" customWidth="1"/>
    <col min="16132" max="16146" width="10.6328125" style="89" customWidth="1"/>
    <col min="16147" max="16147" width="13.08984375" style="89" customWidth="1"/>
    <col min="16148" max="16148" width="5.36328125" style="89" customWidth="1"/>
    <col min="16149" max="16149" width="13.08984375" style="89" customWidth="1"/>
    <col min="16150" max="16150" width="13.453125" style="89" customWidth="1"/>
    <col min="16151" max="16151" width="13.6328125" style="89" bestFit="1" customWidth="1"/>
    <col min="16152" max="16384" width="9" style="89"/>
  </cols>
  <sheetData>
    <row r="1" spans="2:22" s="457" customFormat="1" ht="21.75" customHeight="1">
      <c r="R1" s="458"/>
    </row>
    <row r="2" spans="2:22" s="457" customFormat="1" ht="22.65" customHeight="1"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60"/>
      <c r="S2" s="459"/>
      <c r="T2" s="459"/>
      <c r="U2" s="459"/>
      <c r="V2" s="459"/>
    </row>
    <row r="3" spans="2:22" s="464" customFormat="1" ht="22.65" customHeight="1">
      <c r="B3" s="461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3"/>
      <c r="S3" s="462"/>
      <c r="T3" s="462"/>
      <c r="U3" s="462"/>
      <c r="V3" s="462"/>
    </row>
    <row r="4" spans="2:22" s="467" customFormat="1" ht="21.15" customHeight="1"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6"/>
      <c r="V4" s="468" t="s">
        <v>148</v>
      </c>
    </row>
    <row r="5" spans="2:22" s="467" customFormat="1" ht="36" customHeight="1">
      <c r="B5" s="518" t="s">
        <v>1</v>
      </c>
      <c r="C5" s="519"/>
      <c r="D5" s="469" t="s">
        <v>149</v>
      </c>
      <c r="E5" s="470" t="s">
        <v>150</v>
      </c>
      <c r="F5" s="470" t="s">
        <v>151</v>
      </c>
      <c r="G5" s="470" t="s">
        <v>152</v>
      </c>
      <c r="H5" s="470" t="s">
        <v>153</v>
      </c>
      <c r="I5" s="470" t="s">
        <v>154</v>
      </c>
      <c r="J5" s="470" t="s">
        <v>155</v>
      </c>
      <c r="K5" s="470" t="s">
        <v>156</v>
      </c>
      <c r="L5" s="470" t="s">
        <v>157</v>
      </c>
      <c r="M5" s="470" t="s">
        <v>158</v>
      </c>
      <c r="N5" s="470" t="s">
        <v>159</v>
      </c>
      <c r="O5" s="470" t="s">
        <v>160</v>
      </c>
      <c r="P5" s="470" t="s">
        <v>161</v>
      </c>
      <c r="Q5" s="470" t="s">
        <v>162</v>
      </c>
      <c r="R5" s="471" t="s">
        <v>163</v>
      </c>
      <c r="S5" s="472" t="s">
        <v>18</v>
      </c>
      <c r="T5" s="472" t="s">
        <v>19</v>
      </c>
      <c r="U5" s="473" t="s">
        <v>20</v>
      </c>
      <c r="V5" s="474" t="s">
        <v>164</v>
      </c>
    </row>
    <row r="6" spans="2:22" s="467" customFormat="1" ht="27.9" customHeight="1">
      <c r="B6" s="475" t="s">
        <v>165</v>
      </c>
      <c r="C6" s="476" t="s">
        <v>166</v>
      </c>
      <c r="D6" s="477" t="s">
        <v>167</v>
      </c>
      <c r="E6" s="478" t="s">
        <v>168</v>
      </c>
      <c r="F6" s="478" t="s">
        <v>168</v>
      </c>
      <c r="G6" s="478" t="s">
        <v>167</v>
      </c>
      <c r="H6" s="478" t="s">
        <v>168</v>
      </c>
      <c r="I6" s="478" t="s">
        <v>168</v>
      </c>
      <c r="J6" s="478" t="s">
        <v>167</v>
      </c>
      <c r="K6" s="478" t="s">
        <v>168</v>
      </c>
      <c r="L6" s="478" t="s">
        <v>168</v>
      </c>
      <c r="M6" s="478" t="s">
        <v>168</v>
      </c>
      <c r="N6" s="478" t="s">
        <v>168</v>
      </c>
      <c r="O6" s="478" t="s">
        <v>167</v>
      </c>
      <c r="P6" s="478" t="s">
        <v>168</v>
      </c>
      <c r="Q6" s="478" t="s">
        <v>168</v>
      </c>
      <c r="R6" s="479" t="s">
        <v>167</v>
      </c>
      <c r="S6" s="480" t="s">
        <v>167</v>
      </c>
      <c r="T6" s="481" t="s">
        <v>19</v>
      </c>
      <c r="U6" s="482" t="s">
        <v>167</v>
      </c>
      <c r="V6" s="483" t="s">
        <v>167</v>
      </c>
    </row>
    <row r="7" spans="2:22" s="467" customFormat="1" ht="27.9" customHeight="1">
      <c r="B7" s="484" t="s">
        <v>169</v>
      </c>
      <c r="C7" s="476" t="s">
        <v>166</v>
      </c>
      <c r="D7" s="477" t="s">
        <v>170</v>
      </c>
      <c r="E7" s="478" t="s">
        <v>24</v>
      </c>
      <c r="F7" s="478" t="s">
        <v>24</v>
      </c>
      <c r="G7" s="478" t="s">
        <v>170</v>
      </c>
      <c r="H7" s="478" t="s">
        <v>24</v>
      </c>
      <c r="I7" s="478" t="s">
        <v>24</v>
      </c>
      <c r="J7" s="478" t="s">
        <v>170</v>
      </c>
      <c r="K7" s="478" t="s">
        <v>24</v>
      </c>
      <c r="L7" s="478" t="s">
        <v>24</v>
      </c>
      <c r="M7" s="478" t="s">
        <v>24</v>
      </c>
      <c r="N7" s="478" t="s">
        <v>24</v>
      </c>
      <c r="O7" s="478" t="s">
        <v>170</v>
      </c>
      <c r="P7" s="478" t="s">
        <v>24</v>
      </c>
      <c r="Q7" s="478" t="s">
        <v>24</v>
      </c>
      <c r="R7" s="485" t="s">
        <v>170</v>
      </c>
      <c r="S7" s="481" t="s">
        <v>170</v>
      </c>
      <c r="T7" s="481" t="s">
        <v>19</v>
      </c>
      <c r="U7" s="486" t="s">
        <v>170</v>
      </c>
      <c r="V7" s="487" t="s">
        <v>170</v>
      </c>
    </row>
    <row r="8" spans="2:22" s="467" customFormat="1" ht="27.9" customHeight="1">
      <c r="B8" s="484" t="s">
        <v>171</v>
      </c>
      <c r="C8" s="476" t="s">
        <v>166</v>
      </c>
      <c r="D8" s="477" t="s">
        <v>172</v>
      </c>
      <c r="E8" s="478" t="s">
        <v>168</v>
      </c>
      <c r="F8" s="478" t="s">
        <v>168</v>
      </c>
      <c r="G8" s="478" t="s">
        <v>172</v>
      </c>
      <c r="H8" s="478" t="s">
        <v>168</v>
      </c>
      <c r="I8" s="478" t="s">
        <v>168</v>
      </c>
      <c r="J8" s="478" t="s">
        <v>172</v>
      </c>
      <c r="K8" s="478" t="s">
        <v>168</v>
      </c>
      <c r="L8" s="478" t="s">
        <v>168</v>
      </c>
      <c r="M8" s="478" t="s">
        <v>168</v>
      </c>
      <c r="N8" s="478" t="s">
        <v>168</v>
      </c>
      <c r="O8" s="478" t="s">
        <v>172</v>
      </c>
      <c r="P8" s="478" t="s">
        <v>168</v>
      </c>
      <c r="Q8" s="478" t="s">
        <v>168</v>
      </c>
      <c r="R8" s="485" t="s">
        <v>172</v>
      </c>
      <c r="S8" s="481" t="s">
        <v>172</v>
      </c>
      <c r="T8" s="481" t="s">
        <v>19</v>
      </c>
      <c r="U8" s="486" t="s">
        <v>172</v>
      </c>
      <c r="V8" s="487" t="s">
        <v>172</v>
      </c>
    </row>
    <row r="9" spans="2:22" s="467" customFormat="1" ht="27.75" customHeight="1">
      <c r="B9" s="484" t="s">
        <v>173</v>
      </c>
      <c r="C9" s="476" t="s">
        <v>166</v>
      </c>
      <c r="D9" s="477" t="s">
        <v>174</v>
      </c>
      <c r="E9" s="478" t="s">
        <v>24</v>
      </c>
      <c r="F9" s="478" t="s">
        <v>24</v>
      </c>
      <c r="G9" s="478" t="s">
        <v>174</v>
      </c>
      <c r="H9" s="478" t="s">
        <v>24</v>
      </c>
      <c r="I9" s="478" t="s">
        <v>24</v>
      </c>
      <c r="J9" s="478" t="s">
        <v>174</v>
      </c>
      <c r="K9" s="478" t="s">
        <v>24</v>
      </c>
      <c r="L9" s="478" t="s">
        <v>24</v>
      </c>
      <c r="M9" s="478" t="s">
        <v>24</v>
      </c>
      <c r="N9" s="478" t="s">
        <v>24</v>
      </c>
      <c r="O9" s="478" t="s">
        <v>174</v>
      </c>
      <c r="P9" s="478" t="s">
        <v>24</v>
      </c>
      <c r="Q9" s="478" t="s">
        <v>24</v>
      </c>
      <c r="R9" s="485" t="s">
        <v>174</v>
      </c>
      <c r="S9" s="481" t="s">
        <v>174</v>
      </c>
      <c r="T9" s="481" t="s">
        <v>19</v>
      </c>
      <c r="U9" s="486" t="s">
        <v>174</v>
      </c>
      <c r="V9" s="487" t="s">
        <v>174</v>
      </c>
    </row>
    <row r="10" spans="2:22" s="467" customFormat="1" ht="27.9" customHeight="1">
      <c r="B10" s="475" t="s">
        <v>175</v>
      </c>
      <c r="C10" s="476" t="s">
        <v>166</v>
      </c>
      <c r="D10" s="477" t="s">
        <v>172</v>
      </c>
      <c r="E10" s="478" t="s">
        <v>168</v>
      </c>
      <c r="F10" s="478" t="s">
        <v>168</v>
      </c>
      <c r="G10" s="478" t="s">
        <v>172</v>
      </c>
      <c r="H10" s="478" t="s">
        <v>168</v>
      </c>
      <c r="I10" s="478" t="s">
        <v>168</v>
      </c>
      <c r="J10" s="478" t="s">
        <v>172</v>
      </c>
      <c r="K10" s="478" t="s">
        <v>168</v>
      </c>
      <c r="L10" s="478" t="s">
        <v>168</v>
      </c>
      <c r="M10" s="478" t="s">
        <v>168</v>
      </c>
      <c r="N10" s="478" t="s">
        <v>168</v>
      </c>
      <c r="O10" s="478" t="s">
        <v>172</v>
      </c>
      <c r="P10" s="478" t="s">
        <v>168</v>
      </c>
      <c r="Q10" s="478" t="s">
        <v>168</v>
      </c>
      <c r="R10" s="485" t="s">
        <v>172</v>
      </c>
      <c r="S10" s="481" t="s">
        <v>172</v>
      </c>
      <c r="T10" s="481" t="s">
        <v>19</v>
      </c>
      <c r="U10" s="486" t="s">
        <v>172</v>
      </c>
      <c r="V10" s="487" t="s">
        <v>172</v>
      </c>
    </row>
    <row r="11" spans="2:22" s="467" customFormat="1" ht="27.9" customHeight="1">
      <c r="B11" s="484" t="s">
        <v>176</v>
      </c>
      <c r="C11" s="476" t="s">
        <v>166</v>
      </c>
      <c r="D11" s="477" t="s">
        <v>177</v>
      </c>
      <c r="E11" s="478" t="s">
        <v>24</v>
      </c>
      <c r="F11" s="478" t="s">
        <v>24</v>
      </c>
      <c r="G11" s="478" t="s">
        <v>177</v>
      </c>
      <c r="H11" s="478" t="s">
        <v>24</v>
      </c>
      <c r="I11" s="478" t="s">
        <v>24</v>
      </c>
      <c r="J11" s="478" t="s">
        <v>177</v>
      </c>
      <c r="K11" s="478" t="s">
        <v>24</v>
      </c>
      <c r="L11" s="478" t="s">
        <v>24</v>
      </c>
      <c r="M11" s="478" t="s">
        <v>24</v>
      </c>
      <c r="N11" s="478" t="s">
        <v>24</v>
      </c>
      <c r="O11" s="478" t="s">
        <v>177</v>
      </c>
      <c r="P11" s="478" t="s">
        <v>24</v>
      </c>
      <c r="Q11" s="478" t="s">
        <v>24</v>
      </c>
      <c r="R11" s="485" t="s">
        <v>177</v>
      </c>
      <c r="S11" s="481" t="s">
        <v>177</v>
      </c>
      <c r="T11" s="481" t="s">
        <v>19</v>
      </c>
      <c r="U11" s="486" t="s">
        <v>177</v>
      </c>
      <c r="V11" s="487" t="s">
        <v>177</v>
      </c>
    </row>
    <row r="12" spans="2:22" s="467" customFormat="1" ht="27.9" customHeight="1">
      <c r="B12" s="484" t="s">
        <v>178</v>
      </c>
      <c r="C12" s="476" t="s">
        <v>166</v>
      </c>
      <c r="D12" s="477" t="s">
        <v>168</v>
      </c>
      <c r="E12" s="478" t="s">
        <v>24</v>
      </c>
      <c r="F12" s="478" t="s">
        <v>24</v>
      </c>
      <c r="G12" s="478" t="s">
        <v>24</v>
      </c>
      <c r="H12" s="478" t="s">
        <v>24</v>
      </c>
      <c r="I12" s="478" t="s">
        <v>24</v>
      </c>
      <c r="J12" s="478" t="s">
        <v>24</v>
      </c>
      <c r="K12" s="478" t="s">
        <v>24</v>
      </c>
      <c r="L12" s="478" t="s">
        <v>24</v>
      </c>
      <c r="M12" s="478" t="s">
        <v>24</v>
      </c>
      <c r="N12" s="478" t="s">
        <v>24</v>
      </c>
      <c r="O12" s="478" t="s">
        <v>24</v>
      </c>
      <c r="P12" s="478" t="s">
        <v>24</v>
      </c>
      <c r="Q12" s="478" t="s">
        <v>24</v>
      </c>
      <c r="R12" s="485" t="s">
        <v>24</v>
      </c>
      <c r="S12" s="481" t="s">
        <v>47</v>
      </c>
      <c r="T12" s="481" t="s">
        <v>19</v>
      </c>
      <c r="U12" s="486" t="s">
        <v>47</v>
      </c>
      <c r="V12" s="487" t="s">
        <v>47</v>
      </c>
    </row>
    <row r="13" spans="2:22" s="467" customFormat="1" ht="27.9" customHeight="1">
      <c r="B13" s="484" t="s">
        <v>179</v>
      </c>
      <c r="C13" s="476" t="s">
        <v>166</v>
      </c>
      <c r="D13" s="488" t="s">
        <v>177</v>
      </c>
      <c r="E13" s="478" t="s">
        <v>168</v>
      </c>
      <c r="F13" s="478" t="s">
        <v>168</v>
      </c>
      <c r="G13" s="470" t="s">
        <v>177</v>
      </c>
      <c r="H13" s="478" t="s">
        <v>168</v>
      </c>
      <c r="I13" s="478" t="s">
        <v>168</v>
      </c>
      <c r="J13" s="470" t="s">
        <v>177</v>
      </c>
      <c r="K13" s="478" t="s">
        <v>168</v>
      </c>
      <c r="L13" s="478" t="s">
        <v>24</v>
      </c>
      <c r="M13" s="478" t="s">
        <v>168</v>
      </c>
      <c r="N13" s="478" t="s">
        <v>168</v>
      </c>
      <c r="O13" s="470" t="s">
        <v>177</v>
      </c>
      <c r="P13" s="478" t="s">
        <v>168</v>
      </c>
      <c r="Q13" s="478" t="s">
        <v>168</v>
      </c>
      <c r="R13" s="485" t="s">
        <v>177</v>
      </c>
      <c r="S13" s="481" t="s">
        <v>177</v>
      </c>
      <c r="T13" s="481" t="s">
        <v>19</v>
      </c>
      <c r="U13" s="486" t="s">
        <v>177</v>
      </c>
      <c r="V13" s="487" t="s">
        <v>177</v>
      </c>
    </row>
    <row r="14" spans="2:22" s="467" customFormat="1" ht="27.9" customHeight="1">
      <c r="B14" s="484" t="s">
        <v>180</v>
      </c>
      <c r="C14" s="476" t="s">
        <v>166</v>
      </c>
      <c r="D14" s="488" t="s">
        <v>181</v>
      </c>
      <c r="E14" s="470" t="s">
        <v>24</v>
      </c>
      <c r="F14" s="470" t="s">
        <v>24</v>
      </c>
      <c r="G14" s="478" t="s">
        <v>181</v>
      </c>
      <c r="H14" s="470" t="s">
        <v>24</v>
      </c>
      <c r="I14" s="470" t="s">
        <v>24</v>
      </c>
      <c r="J14" s="478" t="s">
        <v>181</v>
      </c>
      <c r="K14" s="470" t="s">
        <v>24</v>
      </c>
      <c r="L14" s="470" t="s">
        <v>24</v>
      </c>
      <c r="M14" s="470" t="s">
        <v>24</v>
      </c>
      <c r="N14" s="470" t="s">
        <v>24</v>
      </c>
      <c r="O14" s="478" t="s">
        <v>181</v>
      </c>
      <c r="P14" s="470" t="s">
        <v>24</v>
      </c>
      <c r="Q14" s="470" t="s">
        <v>24</v>
      </c>
      <c r="R14" s="485" t="s">
        <v>181</v>
      </c>
      <c r="S14" s="481" t="s">
        <v>181</v>
      </c>
      <c r="T14" s="481" t="s">
        <v>19</v>
      </c>
      <c r="U14" s="486" t="s">
        <v>181</v>
      </c>
      <c r="V14" s="487" t="s">
        <v>181</v>
      </c>
    </row>
    <row r="15" spans="2:22" s="467" customFormat="1" ht="27.9" customHeight="1">
      <c r="B15" s="475" t="s">
        <v>182</v>
      </c>
      <c r="C15" s="476" t="s">
        <v>166</v>
      </c>
      <c r="D15" s="488" t="s">
        <v>183</v>
      </c>
      <c r="E15" s="470" t="s">
        <v>24</v>
      </c>
      <c r="F15" s="470" t="s">
        <v>24</v>
      </c>
      <c r="G15" s="478" t="s">
        <v>183</v>
      </c>
      <c r="H15" s="470" t="s">
        <v>24</v>
      </c>
      <c r="I15" s="470" t="s">
        <v>24</v>
      </c>
      <c r="J15" s="478" t="s">
        <v>183</v>
      </c>
      <c r="K15" s="470" t="s">
        <v>24</v>
      </c>
      <c r="L15" s="470" t="s">
        <v>24</v>
      </c>
      <c r="M15" s="470" t="s">
        <v>24</v>
      </c>
      <c r="N15" s="470" t="s">
        <v>24</v>
      </c>
      <c r="O15" s="478" t="s">
        <v>183</v>
      </c>
      <c r="P15" s="470" t="s">
        <v>24</v>
      </c>
      <c r="Q15" s="470" t="s">
        <v>24</v>
      </c>
      <c r="R15" s="485" t="s">
        <v>183</v>
      </c>
      <c r="S15" s="481" t="s">
        <v>183</v>
      </c>
      <c r="T15" s="481" t="s">
        <v>19</v>
      </c>
      <c r="U15" s="486" t="s">
        <v>183</v>
      </c>
      <c r="V15" s="487" t="s">
        <v>183</v>
      </c>
    </row>
    <row r="16" spans="2:22" s="467" customFormat="1" ht="27.9" customHeight="1">
      <c r="B16" s="484" t="s">
        <v>184</v>
      </c>
      <c r="C16" s="476" t="s">
        <v>166</v>
      </c>
      <c r="D16" s="489" t="s">
        <v>185</v>
      </c>
      <c r="E16" s="478" t="s">
        <v>24</v>
      </c>
      <c r="F16" s="478" t="s">
        <v>24</v>
      </c>
      <c r="G16" s="478" t="s">
        <v>185</v>
      </c>
      <c r="H16" s="478" t="s">
        <v>24</v>
      </c>
      <c r="I16" s="478" t="s">
        <v>24</v>
      </c>
      <c r="J16" s="478" t="s">
        <v>185</v>
      </c>
      <c r="K16" s="478" t="s">
        <v>24</v>
      </c>
      <c r="L16" s="478" t="s">
        <v>24</v>
      </c>
      <c r="M16" s="478" t="s">
        <v>24</v>
      </c>
      <c r="N16" s="478" t="s">
        <v>24</v>
      </c>
      <c r="O16" s="478" t="s">
        <v>185</v>
      </c>
      <c r="P16" s="478" t="s">
        <v>24</v>
      </c>
      <c r="Q16" s="478" t="s">
        <v>24</v>
      </c>
      <c r="R16" s="485" t="s">
        <v>185</v>
      </c>
      <c r="S16" s="481" t="s">
        <v>185</v>
      </c>
      <c r="T16" s="481" t="s">
        <v>19</v>
      </c>
      <c r="U16" s="486" t="s">
        <v>185</v>
      </c>
      <c r="V16" s="487" t="s">
        <v>185</v>
      </c>
    </row>
    <row r="17" spans="2:22" s="467" customFormat="1" ht="27.9" customHeight="1">
      <c r="B17" s="475" t="s">
        <v>186</v>
      </c>
      <c r="C17" s="476" t="s">
        <v>166</v>
      </c>
      <c r="D17" s="488" t="s">
        <v>181</v>
      </c>
      <c r="E17" s="470" t="s">
        <v>24</v>
      </c>
      <c r="F17" s="470" t="s">
        <v>24</v>
      </c>
      <c r="G17" s="478" t="s">
        <v>181</v>
      </c>
      <c r="H17" s="470" t="s">
        <v>24</v>
      </c>
      <c r="I17" s="470" t="s">
        <v>24</v>
      </c>
      <c r="J17" s="478" t="s">
        <v>181</v>
      </c>
      <c r="K17" s="470" t="s">
        <v>24</v>
      </c>
      <c r="L17" s="470" t="s">
        <v>24</v>
      </c>
      <c r="M17" s="470" t="s">
        <v>24</v>
      </c>
      <c r="N17" s="470" t="s">
        <v>24</v>
      </c>
      <c r="O17" s="478" t="s">
        <v>181</v>
      </c>
      <c r="P17" s="470" t="s">
        <v>24</v>
      </c>
      <c r="Q17" s="470" t="s">
        <v>24</v>
      </c>
      <c r="R17" s="485" t="s">
        <v>181</v>
      </c>
      <c r="S17" s="481" t="s">
        <v>181</v>
      </c>
      <c r="T17" s="481" t="s">
        <v>19</v>
      </c>
      <c r="U17" s="486" t="s">
        <v>181</v>
      </c>
      <c r="V17" s="487" t="s">
        <v>181</v>
      </c>
    </row>
    <row r="18" spans="2:22" s="467" customFormat="1" ht="27.9" customHeight="1">
      <c r="B18" s="475" t="s">
        <v>187</v>
      </c>
      <c r="C18" s="476" t="s">
        <v>166</v>
      </c>
      <c r="D18" s="488" t="s">
        <v>188</v>
      </c>
      <c r="E18" s="470" t="s">
        <v>24</v>
      </c>
      <c r="F18" s="470" t="s">
        <v>24</v>
      </c>
      <c r="G18" s="478" t="s">
        <v>188</v>
      </c>
      <c r="H18" s="470" t="s">
        <v>24</v>
      </c>
      <c r="I18" s="470" t="s">
        <v>24</v>
      </c>
      <c r="J18" s="478" t="s">
        <v>188</v>
      </c>
      <c r="K18" s="470" t="s">
        <v>24</v>
      </c>
      <c r="L18" s="470" t="s">
        <v>24</v>
      </c>
      <c r="M18" s="470" t="s">
        <v>24</v>
      </c>
      <c r="N18" s="470" t="s">
        <v>24</v>
      </c>
      <c r="O18" s="478" t="s">
        <v>188</v>
      </c>
      <c r="P18" s="470" t="s">
        <v>24</v>
      </c>
      <c r="Q18" s="470" t="s">
        <v>24</v>
      </c>
      <c r="R18" s="485" t="s">
        <v>188</v>
      </c>
      <c r="S18" s="481" t="s">
        <v>188</v>
      </c>
      <c r="T18" s="481" t="s">
        <v>19</v>
      </c>
      <c r="U18" s="486" t="s">
        <v>188</v>
      </c>
      <c r="V18" s="487" t="s">
        <v>188</v>
      </c>
    </row>
    <row r="19" spans="2:22" s="467" customFormat="1" ht="27.9" customHeight="1">
      <c r="B19" s="475" t="s">
        <v>189</v>
      </c>
      <c r="C19" s="476" t="s">
        <v>166</v>
      </c>
      <c r="D19" s="488" t="s">
        <v>177</v>
      </c>
      <c r="E19" s="470" t="s">
        <v>24</v>
      </c>
      <c r="F19" s="470" t="s">
        <v>24</v>
      </c>
      <c r="G19" s="478" t="s">
        <v>177</v>
      </c>
      <c r="H19" s="470" t="s">
        <v>24</v>
      </c>
      <c r="I19" s="470" t="s">
        <v>24</v>
      </c>
      <c r="J19" s="478" t="s">
        <v>177</v>
      </c>
      <c r="K19" s="470" t="s">
        <v>24</v>
      </c>
      <c r="L19" s="470" t="s">
        <v>24</v>
      </c>
      <c r="M19" s="470" t="s">
        <v>24</v>
      </c>
      <c r="N19" s="470" t="s">
        <v>24</v>
      </c>
      <c r="O19" s="478" t="s">
        <v>177</v>
      </c>
      <c r="P19" s="470" t="s">
        <v>24</v>
      </c>
      <c r="Q19" s="470" t="s">
        <v>24</v>
      </c>
      <c r="R19" s="485" t="s">
        <v>177</v>
      </c>
      <c r="S19" s="481" t="s">
        <v>177</v>
      </c>
      <c r="T19" s="481" t="s">
        <v>19</v>
      </c>
      <c r="U19" s="486" t="s">
        <v>177</v>
      </c>
      <c r="V19" s="487" t="s">
        <v>177</v>
      </c>
    </row>
    <row r="20" spans="2:22" s="467" customFormat="1" ht="27.9" customHeight="1">
      <c r="B20" s="484" t="s">
        <v>190</v>
      </c>
      <c r="C20" s="476" t="s">
        <v>166</v>
      </c>
      <c r="D20" s="488" t="s">
        <v>146</v>
      </c>
      <c r="E20" s="470" t="s">
        <v>24</v>
      </c>
      <c r="F20" s="470" t="s">
        <v>24</v>
      </c>
      <c r="G20" s="478" t="s">
        <v>146</v>
      </c>
      <c r="H20" s="470" t="s">
        <v>24</v>
      </c>
      <c r="I20" s="470" t="s">
        <v>24</v>
      </c>
      <c r="J20" s="478" t="s">
        <v>146</v>
      </c>
      <c r="K20" s="470" t="s">
        <v>24</v>
      </c>
      <c r="L20" s="470" t="s">
        <v>24</v>
      </c>
      <c r="M20" s="470" t="s">
        <v>24</v>
      </c>
      <c r="N20" s="470" t="s">
        <v>24</v>
      </c>
      <c r="O20" s="478" t="s">
        <v>146</v>
      </c>
      <c r="P20" s="470" t="s">
        <v>24</v>
      </c>
      <c r="Q20" s="470" t="s">
        <v>24</v>
      </c>
      <c r="R20" s="485" t="s">
        <v>146</v>
      </c>
      <c r="S20" s="481" t="s">
        <v>146</v>
      </c>
      <c r="T20" s="481" t="s">
        <v>19</v>
      </c>
      <c r="U20" s="486" t="s">
        <v>146</v>
      </c>
      <c r="V20" s="487" t="s">
        <v>146</v>
      </c>
    </row>
    <row r="21" spans="2:22" s="467" customFormat="1" ht="27.9" customHeight="1">
      <c r="B21" s="475" t="s">
        <v>191</v>
      </c>
      <c r="C21" s="476" t="s">
        <v>166</v>
      </c>
      <c r="D21" s="488" t="s">
        <v>192</v>
      </c>
      <c r="E21" s="470" t="s">
        <v>24</v>
      </c>
      <c r="F21" s="470" t="s">
        <v>24</v>
      </c>
      <c r="G21" s="478" t="s">
        <v>192</v>
      </c>
      <c r="H21" s="470" t="s">
        <v>24</v>
      </c>
      <c r="I21" s="470" t="s">
        <v>24</v>
      </c>
      <c r="J21" s="478" t="s">
        <v>192</v>
      </c>
      <c r="K21" s="470" t="s">
        <v>24</v>
      </c>
      <c r="L21" s="470" t="s">
        <v>24</v>
      </c>
      <c r="M21" s="470" t="s">
        <v>24</v>
      </c>
      <c r="N21" s="470" t="s">
        <v>24</v>
      </c>
      <c r="O21" s="478" t="s">
        <v>192</v>
      </c>
      <c r="P21" s="470" t="s">
        <v>24</v>
      </c>
      <c r="Q21" s="470" t="s">
        <v>24</v>
      </c>
      <c r="R21" s="485" t="s">
        <v>192</v>
      </c>
      <c r="S21" s="481" t="s">
        <v>192</v>
      </c>
      <c r="T21" s="481" t="s">
        <v>19</v>
      </c>
      <c r="U21" s="486" t="s">
        <v>192</v>
      </c>
      <c r="V21" s="487" t="s">
        <v>192</v>
      </c>
    </row>
    <row r="22" spans="2:22" s="467" customFormat="1" ht="27.9" customHeight="1">
      <c r="B22" s="484" t="s">
        <v>193</v>
      </c>
      <c r="C22" s="476" t="s">
        <v>166</v>
      </c>
      <c r="D22" s="488" t="s">
        <v>177</v>
      </c>
      <c r="E22" s="470" t="s">
        <v>24</v>
      </c>
      <c r="F22" s="470" t="s">
        <v>24</v>
      </c>
      <c r="G22" s="478" t="s">
        <v>177</v>
      </c>
      <c r="H22" s="470" t="s">
        <v>24</v>
      </c>
      <c r="I22" s="470" t="s">
        <v>24</v>
      </c>
      <c r="J22" s="478" t="s">
        <v>177</v>
      </c>
      <c r="K22" s="470" t="s">
        <v>24</v>
      </c>
      <c r="L22" s="470" t="s">
        <v>24</v>
      </c>
      <c r="M22" s="470" t="s">
        <v>24</v>
      </c>
      <c r="N22" s="470" t="s">
        <v>24</v>
      </c>
      <c r="O22" s="478" t="s">
        <v>177</v>
      </c>
      <c r="P22" s="470" t="s">
        <v>24</v>
      </c>
      <c r="Q22" s="470" t="s">
        <v>24</v>
      </c>
      <c r="R22" s="485" t="s">
        <v>177</v>
      </c>
      <c r="S22" s="481" t="s">
        <v>177</v>
      </c>
      <c r="T22" s="481" t="s">
        <v>19</v>
      </c>
      <c r="U22" s="486" t="s">
        <v>177</v>
      </c>
      <c r="V22" s="487" t="s">
        <v>177</v>
      </c>
    </row>
    <row r="23" spans="2:22" s="467" customFormat="1" ht="27.9" customHeight="1">
      <c r="B23" s="475" t="s">
        <v>194</v>
      </c>
      <c r="C23" s="476" t="s">
        <v>166</v>
      </c>
      <c r="D23" s="488" t="s">
        <v>183</v>
      </c>
      <c r="E23" s="470" t="s">
        <v>24</v>
      </c>
      <c r="F23" s="470" t="s">
        <v>24</v>
      </c>
      <c r="G23" s="478" t="s">
        <v>183</v>
      </c>
      <c r="H23" s="470" t="s">
        <v>24</v>
      </c>
      <c r="I23" s="470" t="s">
        <v>24</v>
      </c>
      <c r="J23" s="478" t="s">
        <v>183</v>
      </c>
      <c r="K23" s="470" t="s">
        <v>24</v>
      </c>
      <c r="L23" s="470" t="s">
        <v>24</v>
      </c>
      <c r="M23" s="470" t="s">
        <v>24</v>
      </c>
      <c r="N23" s="470" t="s">
        <v>24</v>
      </c>
      <c r="O23" s="478" t="s">
        <v>183</v>
      </c>
      <c r="P23" s="470" t="s">
        <v>24</v>
      </c>
      <c r="Q23" s="470" t="s">
        <v>24</v>
      </c>
      <c r="R23" s="485" t="s">
        <v>183</v>
      </c>
      <c r="S23" s="481" t="s">
        <v>183</v>
      </c>
      <c r="T23" s="481" t="s">
        <v>19</v>
      </c>
      <c r="U23" s="486" t="s">
        <v>183</v>
      </c>
      <c r="V23" s="487" t="s">
        <v>183</v>
      </c>
    </row>
    <row r="24" spans="2:22" s="467" customFormat="1" ht="27.9" customHeight="1">
      <c r="B24" s="484" t="s">
        <v>195</v>
      </c>
      <c r="C24" s="476" t="s">
        <v>166</v>
      </c>
      <c r="D24" s="489" t="s">
        <v>146</v>
      </c>
      <c r="E24" s="470" t="s">
        <v>24</v>
      </c>
      <c r="F24" s="470" t="s">
        <v>24</v>
      </c>
      <c r="G24" s="478" t="s">
        <v>146</v>
      </c>
      <c r="H24" s="470" t="s">
        <v>24</v>
      </c>
      <c r="I24" s="470" t="s">
        <v>24</v>
      </c>
      <c r="J24" s="478" t="s">
        <v>146</v>
      </c>
      <c r="K24" s="470" t="s">
        <v>24</v>
      </c>
      <c r="L24" s="470" t="s">
        <v>24</v>
      </c>
      <c r="M24" s="470" t="s">
        <v>24</v>
      </c>
      <c r="N24" s="470" t="s">
        <v>24</v>
      </c>
      <c r="O24" s="478" t="s">
        <v>146</v>
      </c>
      <c r="P24" s="470" t="s">
        <v>24</v>
      </c>
      <c r="Q24" s="470" t="s">
        <v>24</v>
      </c>
      <c r="R24" s="485" t="s">
        <v>146</v>
      </c>
      <c r="S24" s="481" t="s">
        <v>146</v>
      </c>
      <c r="T24" s="481" t="s">
        <v>19</v>
      </c>
      <c r="U24" s="486" t="s">
        <v>146</v>
      </c>
      <c r="V24" s="487" t="s">
        <v>146</v>
      </c>
    </row>
    <row r="25" spans="2:22" s="467" customFormat="1" ht="27.9" customHeight="1">
      <c r="B25" s="484" t="s">
        <v>196</v>
      </c>
      <c r="C25" s="476" t="s">
        <v>166</v>
      </c>
      <c r="D25" s="489" t="s">
        <v>167</v>
      </c>
      <c r="E25" s="470" t="s">
        <v>24</v>
      </c>
      <c r="F25" s="470" t="s">
        <v>24</v>
      </c>
      <c r="G25" s="478" t="s">
        <v>167</v>
      </c>
      <c r="H25" s="470" t="s">
        <v>24</v>
      </c>
      <c r="I25" s="470" t="s">
        <v>24</v>
      </c>
      <c r="J25" s="478" t="s">
        <v>167</v>
      </c>
      <c r="K25" s="470" t="s">
        <v>24</v>
      </c>
      <c r="L25" s="470" t="s">
        <v>24</v>
      </c>
      <c r="M25" s="470" t="s">
        <v>24</v>
      </c>
      <c r="N25" s="470" t="s">
        <v>24</v>
      </c>
      <c r="O25" s="478" t="s">
        <v>167</v>
      </c>
      <c r="P25" s="470" t="s">
        <v>24</v>
      </c>
      <c r="Q25" s="470" t="s">
        <v>24</v>
      </c>
      <c r="R25" s="485" t="s">
        <v>167</v>
      </c>
      <c r="S25" s="481" t="s">
        <v>167</v>
      </c>
      <c r="T25" s="481" t="s">
        <v>19</v>
      </c>
      <c r="U25" s="486" t="s">
        <v>167</v>
      </c>
      <c r="V25" s="487" t="s">
        <v>167</v>
      </c>
    </row>
    <row r="26" spans="2:22" s="467" customFormat="1" ht="27.9" customHeight="1">
      <c r="B26" s="475" t="s">
        <v>197</v>
      </c>
      <c r="C26" s="476" t="s">
        <v>166</v>
      </c>
      <c r="D26" s="489" t="s">
        <v>181</v>
      </c>
      <c r="E26" s="470" t="s">
        <v>24</v>
      </c>
      <c r="F26" s="470" t="s">
        <v>24</v>
      </c>
      <c r="G26" s="478" t="s">
        <v>181</v>
      </c>
      <c r="H26" s="470" t="s">
        <v>24</v>
      </c>
      <c r="I26" s="470" t="s">
        <v>24</v>
      </c>
      <c r="J26" s="478" t="s">
        <v>181</v>
      </c>
      <c r="K26" s="470" t="s">
        <v>24</v>
      </c>
      <c r="L26" s="470" t="s">
        <v>24</v>
      </c>
      <c r="M26" s="470" t="s">
        <v>24</v>
      </c>
      <c r="N26" s="470" t="s">
        <v>24</v>
      </c>
      <c r="O26" s="478" t="s">
        <v>181</v>
      </c>
      <c r="P26" s="470" t="s">
        <v>24</v>
      </c>
      <c r="Q26" s="470" t="s">
        <v>24</v>
      </c>
      <c r="R26" s="485" t="s">
        <v>181</v>
      </c>
      <c r="S26" s="481" t="s">
        <v>181</v>
      </c>
      <c r="T26" s="481" t="s">
        <v>19</v>
      </c>
      <c r="U26" s="486" t="s">
        <v>181</v>
      </c>
      <c r="V26" s="487" t="s">
        <v>181</v>
      </c>
    </row>
    <row r="27" spans="2:22" s="467" customFormat="1" ht="27.9" customHeight="1">
      <c r="B27" s="484" t="s">
        <v>198</v>
      </c>
      <c r="C27" s="476" t="s">
        <v>166</v>
      </c>
      <c r="D27" s="477" t="s">
        <v>192</v>
      </c>
      <c r="E27" s="478" t="s">
        <v>24</v>
      </c>
      <c r="F27" s="478" t="s">
        <v>24</v>
      </c>
      <c r="G27" s="478" t="s">
        <v>192</v>
      </c>
      <c r="H27" s="478" t="s">
        <v>24</v>
      </c>
      <c r="I27" s="478" t="s">
        <v>24</v>
      </c>
      <c r="J27" s="478" t="s">
        <v>192</v>
      </c>
      <c r="K27" s="478" t="s">
        <v>24</v>
      </c>
      <c r="L27" s="478" t="s">
        <v>24</v>
      </c>
      <c r="M27" s="478" t="s">
        <v>24</v>
      </c>
      <c r="N27" s="478" t="s">
        <v>24</v>
      </c>
      <c r="O27" s="478" t="s">
        <v>192</v>
      </c>
      <c r="P27" s="478" t="s">
        <v>24</v>
      </c>
      <c r="Q27" s="478" t="s">
        <v>24</v>
      </c>
      <c r="R27" s="485" t="s">
        <v>192</v>
      </c>
      <c r="S27" s="481" t="s">
        <v>192</v>
      </c>
      <c r="T27" s="481" t="s">
        <v>19</v>
      </c>
      <c r="U27" s="486" t="s">
        <v>192</v>
      </c>
      <c r="V27" s="487" t="s">
        <v>192</v>
      </c>
    </row>
    <row r="28" spans="2:22" s="467" customFormat="1" ht="27.9" customHeight="1">
      <c r="B28" s="484" t="s">
        <v>199</v>
      </c>
      <c r="C28" s="476" t="s">
        <v>166</v>
      </c>
      <c r="D28" s="478" t="s">
        <v>181</v>
      </c>
      <c r="E28" s="470" t="s">
        <v>24</v>
      </c>
      <c r="F28" s="470" t="s">
        <v>24</v>
      </c>
      <c r="G28" s="478" t="s">
        <v>181</v>
      </c>
      <c r="H28" s="470" t="s">
        <v>24</v>
      </c>
      <c r="I28" s="470" t="s">
        <v>24</v>
      </c>
      <c r="J28" s="478" t="s">
        <v>181</v>
      </c>
      <c r="K28" s="470" t="s">
        <v>24</v>
      </c>
      <c r="L28" s="470" t="s">
        <v>24</v>
      </c>
      <c r="M28" s="470" t="s">
        <v>24</v>
      </c>
      <c r="N28" s="470" t="s">
        <v>24</v>
      </c>
      <c r="O28" s="478" t="s">
        <v>181</v>
      </c>
      <c r="P28" s="470" t="s">
        <v>24</v>
      </c>
      <c r="Q28" s="470" t="s">
        <v>24</v>
      </c>
      <c r="R28" s="485" t="s">
        <v>181</v>
      </c>
      <c r="S28" s="481" t="s">
        <v>181</v>
      </c>
      <c r="T28" s="481" t="s">
        <v>19</v>
      </c>
      <c r="U28" s="486" t="s">
        <v>181</v>
      </c>
      <c r="V28" s="487" t="s">
        <v>181</v>
      </c>
    </row>
    <row r="29" spans="2:22" s="467" customFormat="1" ht="27.9" customHeight="1">
      <c r="B29" s="490" t="s">
        <v>200</v>
      </c>
      <c r="C29" s="476" t="s">
        <v>166</v>
      </c>
      <c r="D29" s="491">
        <v>1</v>
      </c>
      <c r="E29" s="470" t="s">
        <v>24</v>
      </c>
      <c r="F29" s="470" t="s">
        <v>24</v>
      </c>
      <c r="G29" s="492">
        <v>1.1000000000000001</v>
      </c>
      <c r="H29" s="470" t="s">
        <v>24</v>
      </c>
      <c r="I29" s="470" t="s">
        <v>24</v>
      </c>
      <c r="J29" s="492">
        <v>1.1000000000000001</v>
      </c>
      <c r="K29" s="470" t="s">
        <v>24</v>
      </c>
      <c r="L29" s="470" t="s">
        <v>24</v>
      </c>
      <c r="M29" s="470" t="s">
        <v>24</v>
      </c>
      <c r="N29" s="470" t="s">
        <v>24</v>
      </c>
      <c r="O29" s="492">
        <v>1.1000000000000001</v>
      </c>
      <c r="P29" s="470" t="s">
        <v>24</v>
      </c>
      <c r="Q29" s="470" t="s">
        <v>24</v>
      </c>
      <c r="R29" s="493">
        <v>1.2</v>
      </c>
      <c r="S29" s="491">
        <f>MIN(D29:R29)</f>
        <v>1</v>
      </c>
      <c r="T29" s="481" t="s">
        <v>19</v>
      </c>
      <c r="U29" s="494">
        <f>MAX(D29:R29)</f>
        <v>1.2</v>
      </c>
      <c r="V29" s="495">
        <f>ROUND(AVERAGE(D29:R29),1)</f>
        <v>1.1000000000000001</v>
      </c>
    </row>
    <row r="30" spans="2:22" s="467" customFormat="1" ht="27.9" customHeight="1">
      <c r="B30" s="490" t="s">
        <v>201</v>
      </c>
      <c r="C30" s="476" t="s">
        <v>166</v>
      </c>
      <c r="D30" s="491">
        <v>4.0999999999999996</v>
      </c>
      <c r="E30" s="470" t="s">
        <v>24</v>
      </c>
      <c r="F30" s="470" t="s">
        <v>24</v>
      </c>
      <c r="G30" s="492">
        <v>4.0999999999999996</v>
      </c>
      <c r="H30" s="470" t="s">
        <v>24</v>
      </c>
      <c r="I30" s="470" t="s">
        <v>24</v>
      </c>
      <c r="J30" s="492">
        <v>4</v>
      </c>
      <c r="K30" s="470" t="s">
        <v>24</v>
      </c>
      <c r="L30" s="470" t="s">
        <v>24</v>
      </c>
      <c r="M30" s="470" t="s">
        <v>24</v>
      </c>
      <c r="N30" s="470" t="s">
        <v>24</v>
      </c>
      <c r="O30" s="492">
        <v>3.9</v>
      </c>
      <c r="P30" s="470" t="s">
        <v>24</v>
      </c>
      <c r="Q30" s="470" t="s">
        <v>24</v>
      </c>
      <c r="R30" s="493">
        <v>4.3</v>
      </c>
      <c r="S30" s="491">
        <f>MIN(D30:R30)</f>
        <v>3.9</v>
      </c>
      <c r="T30" s="481" t="s">
        <v>19</v>
      </c>
      <c r="U30" s="494">
        <f>MAX(D30:R30)</f>
        <v>4.3</v>
      </c>
      <c r="V30" s="495">
        <f>ROUND(AVERAGE(D30:R30),1)</f>
        <v>4.0999999999999996</v>
      </c>
    </row>
    <row r="31" spans="2:22" s="467" customFormat="1" ht="27.9" customHeight="1">
      <c r="B31" s="496" t="s">
        <v>202</v>
      </c>
      <c r="C31" s="476" t="s">
        <v>166</v>
      </c>
      <c r="D31" s="477" t="s">
        <v>172</v>
      </c>
      <c r="E31" s="470" t="s">
        <v>24</v>
      </c>
      <c r="F31" s="470" t="s">
        <v>24</v>
      </c>
      <c r="G31" s="492" t="s">
        <v>172</v>
      </c>
      <c r="H31" s="470" t="s">
        <v>24</v>
      </c>
      <c r="I31" s="470" t="s">
        <v>24</v>
      </c>
      <c r="J31" s="492" t="s">
        <v>172</v>
      </c>
      <c r="K31" s="470" t="s">
        <v>24</v>
      </c>
      <c r="L31" s="470" t="s">
        <v>24</v>
      </c>
      <c r="M31" s="470" t="s">
        <v>24</v>
      </c>
      <c r="N31" s="470" t="s">
        <v>24</v>
      </c>
      <c r="O31" s="492" t="s">
        <v>172</v>
      </c>
      <c r="P31" s="470" t="s">
        <v>24</v>
      </c>
      <c r="Q31" s="470" t="s">
        <v>24</v>
      </c>
      <c r="R31" s="485" t="s">
        <v>172</v>
      </c>
      <c r="S31" s="477" t="s">
        <v>172</v>
      </c>
      <c r="T31" s="481" t="s">
        <v>19</v>
      </c>
      <c r="U31" s="497" t="s">
        <v>172</v>
      </c>
      <c r="V31" s="498" t="s">
        <v>172</v>
      </c>
    </row>
    <row r="32" spans="2:22" s="467" customFormat="1" ht="27.9" customHeight="1">
      <c r="B32" s="484" t="s">
        <v>203</v>
      </c>
      <c r="C32" s="476" t="s">
        <v>166</v>
      </c>
      <c r="D32" s="477" t="s">
        <v>172</v>
      </c>
      <c r="E32" s="470" t="s">
        <v>24</v>
      </c>
      <c r="F32" s="470" t="s">
        <v>24</v>
      </c>
      <c r="G32" s="492" t="s">
        <v>172</v>
      </c>
      <c r="H32" s="470" t="s">
        <v>24</v>
      </c>
      <c r="I32" s="470" t="s">
        <v>24</v>
      </c>
      <c r="J32" s="492" t="s">
        <v>172</v>
      </c>
      <c r="K32" s="470" t="s">
        <v>24</v>
      </c>
      <c r="L32" s="470" t="s">
        <v>24</v>
      </c>
      <c r="M32" s="470" t="s">
        <v>24</v>
      </c>
      <c r="N32" s="470" t="s">
        <v>24</v>
      </c>
      <c r="O32" s="492" t="s">
        <v>172</v>
      </c>
      <c r="P32" s="470" t="s">
        <v>24</v>
      </c>
      <c r="Q32" s="470" t="s">
        <v>24</v>
      </c>
      <c r="R32" s="485" t="s">
        <v>172</v>
      </c>
      <c r="S32" s="481" t="s">
        <v>172</v>
      </c>
      <c r="T32" s="481" t="s">
        <v>19</v>
      </c>
      <c r="U32" s="486" t="s">
        <v>172</v>
      </c>
      <c r="V32" s="487" t="s">
        <v>172</v>
      </c>
    </row>
    <row r="33" spans="2:22" s="467" customFormat="1" ht="27.9" customHeight="1">
      <c r="B33" s="475" t="s">
        <v>204</v>
      </c>
      <c r="C33" s="476" t="s">
        <v>166</v>
      </c>
      <c r="D33" s="477" t="s">
        <v>172</v>
      </c>
      <c r="E33" s="470" t="s">
        <v>24</v>
      </c>
      <c r="F33" s="470" t="s">
        <v>24</v>
      </c>
      <c r="G33" s="478" t="s">
        <v>172</v>
      </c>
      <c r="H33" s="470" t="s">
        <v>24</v>
      </c>
      <c r="I33" s="470" t="s">
        <v>24</v>
      </c>
      <c r="J33" s="478" t="s">
        <v>172</v>
      </c>
      <c r="K33" s="470" t="s">
        <v>24</v>
      </c>
      <c r="L33" s="470" t="s">
        <v>24</v>
      </c>
      <c r="M33" s="470" t="s">
        <v>24</v>
      </c>
      <c r="N33" s="470" t="s">
        <v>24</v>
      </c>
      <c r="O33" s="478" t="s">
        <v>172</v>
      </c>
      <c r="P33" s="470" t="s">
        <v>24</v>
      </c>
      <c r="Q33" s="470" t="s">
        <v>24</v>
      </c>
      <c r="R33" s="485" t="s">
        <v>172</v>
      </c>
      <c r="S33" s="499" t="s">
        <v>172</v>
      </c>
      <c r="T33" s="481" t="s">
        <v>19</v>
      </c>
      <c r="U33" s="500" t="s">
        <v>172</v>
      </c>
      <c r="V33" s="501" t="s">
        <v>172</v>
      </c>
    </row>
    <row r="34" spans="2:22" s="467" customFormat="1" ht="27.9" customHeight="1">
      <c r="B34" s="475" t="s">
        <v>205</v>
      </c>
      <c r="C34" s="476" t="s">
        <v>166</v>
      </c>
      <c r="D34" s="477" t="s">
        <v>138</v>
      </c>
      <c r="E34" s="470" t="s">
        <v>24</v>
      </c>
      <c r="F34" s="470" t="s">
        <v>24</v>
      </c>
      <c r="G34" s="478" t="s">
        <v>138</v>
      </c>
      <c r="H34" s="470" t="s">
        <v>24</v>
      </c>
      <c r="I34" s="470" t="s">
        <v>24</v>
      </c>
      <c r="J34" s="478" t="s">
        <v>138</v>
      </c>
      <c r="K34" s="470" t="s">
        <v>24</v>
      </c>
      <c r="L34" s="470" t="s">
        <v>24</v>
      </c>
      <c r="M34" s="470" t="s">
        <v>24</v>
      </c>
      <c r="N34" s="470" t="s">
        <v>24</v>
      </c>
      <c r="O34" s="478" t="s">
        <v>138</v>
      </c>
      <c r="P34" s="470" t="s">
        <v>24</v>
      </c>
      <c r="Q34" s="470" t="s">
        <v>24</v>
      </c>
      <c r="R34" s="485" t="s">
        <v>138</v>
      </c>
      <c r="S34" s="481" t="s">
        <v>138</v>
      </c>
      <c r="T34" s="481" t="s">
        <v>19</v>
      </c>
      <c r="U34" s="486" t="s">
        <v>138</v>
      </c>
      <c r="V34" s="487" t="s">
        <v>138</v>
      </c>
    </row>
    <row r="35" spans="2:22" s="467" customFormat="1" ht="27.9" customHeight="1">
      <c r="B35" s="475" t="s">
        <v>206</v>
      </c>
      <c r="C35" s="476" t="s">
        <v>166</v>
      </c>
      <c r="D35" s="477" t="s">
        <v>174</v>
      </c>
      <c r="E35" s="470" t="s">
        <v>24</v>
      </c>
      <c r="F35" s="470" t="s">
        <v>24</v>
      </c>
      <c r="G35" s="478" t="s">
        <v>174</v>
      </c>
      <c r="H35" s="470" t="s">
        <v>24</v>
      </c>
      <c r="I35" s="470" t="s">
        <v>24</v>
      </c>
      <c r="J35" s="478" t="s">
        <v>174</v>
      </c>
      <c r="K35" s="470" t="s">
        <v>24</v>
      </c>
      <c r="L35" s="470" t="s">
        <v>24</v>
      </c>
      <c r="M35" s="470" t="s">
        <v>24</v>
      </c>
      <c r="N35" s="470" t="s">
        <v>24</v>
      </c>
      <c r="O35" s="478" t="s">
        <v>174</v>
      </c>
      <c r="P35" s="470" t="s">
        <v>24</v>
      </c>
      <c r="Q35" s="470" t="s">
        <v>24</v>
      </c>
      <c r="R35" s="485" t="s">
        <v>174</v>
      </c>
      <c r="S35" s="491" t="s">
        <v>207</v>
      </c>
      <c r="T35" s="481" t="s">
        <v>19</v>
      </c>
      <c r="U35" s="502" t="s">
        <v>207</v>
      </c>
      <c r="V35" s="503" t="s">
        <v>207</v>
      </c>
    </row>
    <row r="36" spans="2:22" s="467" customFormat="1" ht="27.9" customHeight="1">
      <c r="B36" s="475" t="s">
        <v>208</v>
      </c>
      <c r="C36" s="476" t="s">
        <v>166</v>
      </c>
      <c r="D36" s="477" t="s">
        <v>209</v>
      </c>
      <c r="E36" s="470" t="s">
        <v>24</v>
      </c>
      <c r="F36" s="470" t="s">
        <v>24</v>
      </c>
      <c r="G36" s="478" t="s">
        <v>209</v>
      </c>
      <c r="H36" s="470" t="s">
        <v>24</v>
      </c>
      <c r="I36" s="470" t="s">
        <v>24</v>
      </c>
      <c r="J36" s="478" t="s">
        <v>209</v>
      </c>
      <c r="K36" s="470" t="s">
        <v>24</v>
      </c>
      <c r="L36" s="470" t="s">
        <v>24</v>
      </c>
      <c r="M36" s="470" t="s">
        <v>24</v>
      </c>
      <c r="N36" s="470" t="s">
        <v>24</v>
      </c>
      <c r="O36" s="478" t="s">
        <v>209</v>
      </c>
      <c r="P36" s="470" t="s">
        <v>24</v>
      </c>
      <c r="Q36" s="470" t="s">
        <v>24</v>
      </c>
      <c r="R36" s="504" t="s">
        <v>209</v>
      </c>
      <c r="S36" s="481" t="s">
        <v>209</v>
      </c>
      <c r="T36" s="481" t="s">
        <v>19</v>
      </c>
      <c r="U36" s="486" t="s">
        <v>209</v>
      </c>
      <c r="V36" s="487" t="s">
        <v>209</v>
      </c>
    </row>
    <row r="37" spans="2:22" s="467" customFormat="1" ht="27.9" customHeight="1">
      <c r="B37" s="475" t="s">
        <v>210</v>
      </c>
      <c r="C37" s="476" t="s">
        <v>166</v>
      </c>
      <c r="D37" s="492" t="s">
        <v>174</v>
      </c>
      <c r="E37" s="492" t="s">
        <v>207</v>
      </c>
      <c r="F37" s="492" t="s">
        <v>207</v>
      </c>
      <c r="G37" s="492" t="s">
        <v>174</v>
      </c>
      <c r="H37" s="492" t="s">
        <v>207</v>
      </c>
      <c r="I37" s="492" t="s">
        <v>207</v>
      </c>
      <c r="J37" s="492" t="s">
        <v>174</v>
      </c>
      <c r="K37" s="492" t="s">
        <v>207</v>
      </c>
      <c r="L37" s="492" t="s">
        <v>207</v>
      </c>
      <c r="M37" s="492" t="s">
        <v>207</v>
      </c>
      <c r="N37" s="492" t="s">
        <v>207</v>
      </c>
      <c r="O37" s="492" t="s">
        <v>174</v>
      </c>
      <c r="P37" s="492" t="s">
        <v>207</v>
      </c>
      <c r="Q37" s="492" t="s">
        <v>207</v>
      </c>
      <c r="R37" s="485" t="s">
        <v>174</v>
      </c>
      <c r="S37" s="481" t="s">
        <v>174</v>
      </c>
      <c r="T37" s="481" t="s">
        <v>19</v>
      </c>
      <c r="U37" s="486" t="s">
        <v>174</v>
      </c>
      <c r="V37" s="505" t="s">
        <v>174</v>
      </c>
    </row>
    <row r="38" spans="2:22" ht="27" customHeight="1">
      <c r="B38" s="506" t="s">
        <v>211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</row>
  </sheetData>
  <mergeCells count="1">
    <mergeCell ref="B5:C5"/>
  </mergeCells>
  <phoneticPr fontId="2"/>
  <printOptions horizontalCentered="1"/>
  <pageMargins left="0.47244094488188981" right="0.19685039370078741" top="0.59055118110236227" bottom="0.39370078740157483" header="0.51181102362204722" footer="0.19685039370078741"/>
  <pageSetup paperSize="8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CAD7-A6E4-41AA-8E70-D0DE669F64EE}">
  <sheetPr codeName="Sheet7"/>
  <dimension ref="B1:X66"/>
  <sheetViews>
    <sheetView showGridLines="0" tabSelected="1" zoomScale="70" zoomScaleNormal="70" workbookViewId="0"/>
  </sheetViews>
  <sheetFormatPr defaultColWidth="9" defaultRowHeight="12"/>
  <cols>
    <col min="1" max="1" width="4.08984375" style="6" customWidth="1"/>
    <col min="2" max="2" width="31" style="7" customWidth="1"/>
    <col min="3" max="3" width="15" style="6" customWidth="1"/>
    <col min="4" max="4" width="4" style="8" customWidth="1"/>
    <col min="5" max="19" width="13.08984375" style="6" customWidth="1"/>
    <col min="20" max="20" width="11" style="6" customWidth="1"/>
    <col min="21" max="21" width="3.6328125" style="106" customWidth="1"/>
    <col min="22" max="23" width="10.90625" style="6" customWidth="1"/>
    <col min="24" max="24" width="11.90625" style="6" bestFit="1" customWidth="1"/>
    <col min="25" max="16384" width="9" style="6"/>
  </cols>
  <sheetData>
    <row r="1" spans="2:24" ht="22.75" customHeight="1"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5"/>
    </row>
    <row r="2" spans="2:24" ht="21.4" customHeight="1">
      <c r="E2" s="9"/>
      <c r="T2" s="10"/>
      <c r="U2" s="11"/>
      <c r="V2" s="12"/>
      <c r="W2" s="235" t="s">
        <v>212</v>
      </c>
    </row>
    <row r="3" spans="2:24" ht="34.5" customHeight="1">
      <c r="B3" s="13" t="s">
        <v>1</v>
      </c>
      <c r="C3" s="14"/>
      <c r="D3" s="15" t="s">
        <v>2</v>
      </c>
      <c r="E3" s="19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8" t="s">
        <v>13</v>
      </c>
      <c r="P3" s="18" t="s">
        <v>14</v>
      </c>
      <c r="Q3" s="19" t="s">
        <v>15</v>
      </c>
      <c r="R3" s="17" t="s">
        <v>16</v>
      </c>
      <c r="S3" s="17" t="s">
        <v>17</v>
      </c>
      <c r="T3" s="20" t="s">
        <v>18</v>
      </c>
      <c r="U3" s="21" t="s">
        <v>19</v>
      </c>
      <c r="V3" s="22" t="s">
        <v>20</v>
      </c>
      <c r="W3" s="22" t="s">
        <v>21</v>
      </c>
      <c r="X3" s="236"/>
    </row>
    <row r="4" spans="2:24" ht="21.4" customHeight="1">
      <c r="B4" s="237" t="s">
        <v>22</v>
      </c>
      <c r="C4" s="23" t="s">
        <v>23</v>
      </c>
      <c r="D4" s="24"/>
      <c r="E4" s="25">
        <v>0.40416666666666667</v>
      </c>
      <c r="F4" s="26">
        <v>0.3659722222222222</v>
      </c>
      <c r="G4" s="26">
        <v>0.39583333333333331</v>
      </c>
      <c r="H4" s="26">
        <v>0.55347222222222225</v>
      </c>
      <c r="I4" s="26">
        <v>0.44861111111111113</v>
      </c>
      <c r="J4" s="26">
        <v>0.48680555555555555</v>
      </c>
      <c r="K4" s="26">
        <v>0.43263888888888891</v>
      </c>
      <c r="L4" s="26">
        <v>0.52847222222222223</v>
      </c>
      <c r="M4" s="26">
        <v>0.57638888888888884</v>
      </c>
      <c r="N4" s="26">
        <v>0.45763888888888887</v>
      </c>
      <c r="O4" s="26">
        <v>0.48819444444444443</v>
      </c>
      <c r="P4" s="27">
        <v>0.55208333333333337</v>
      </c>
      <c r="Q4" s="25">
        <v>0.57361111111111107</v>
      </c>
      <c r="R4" s="28">
        <v>0.53333333333333333</v>
      </c>
      <c r="S4" s="26">
        <v>0.51388888888888884</v>
      </c>
      <c r="T4" s="238" t="s">
        <v>24</v>
      </c>
      <c r="U4" s="239" t="s">
        <v>25</v>
      </c>
      <c r="V4" s="240" t="s">
        <v>24</v>
      </c>
      <c r="W4" s="241" t="s">
        <v>24</v>
      </c>
    </row>
    <row r="5" spans="2:24" ht="21.4" customHeight="1">
      <c r="B5" s="237" t="s">
        <v>26</v>
      </c>
      <c r="C5" s="23"/>
      <c r="D5" s="24"/>
      <c r="E5" s="29" t="s">
        <v>28</v>
      </c>
      <c r="F5" s="30" t="s">
        <v>28</v>
      </c>
      <c r="G5" s="30" t="s">
        <v>28</v>
      </c>
      <c r="H5" s="30" t="s">
        <v>28</v>
      </c>
      <c r="I5" s="30" t="s">
        <v>28</v>
      </c>
      <c r="J5" s="30" t="s">
        <v>28</v>
      </c>
      <c r="K5" s="31" t="s">
        <v>28</v>
      </c>
      <c r="L5" s="31" t="s">
        <v>27</v>
      </c>
      <c r="M5" s="31" t="s">
        <v>27</v>
      </c>
      <c r="N5" s="31" t="s">
        <v>28</v>
      </c>
      <c r="O5" s="31" t="s">
        <v>28</v>
      </c>
      <c r="P5" s="32" t="s">
        <v>27</v>
      </c>
      <c r="Q5" s="33" t="s">
        <v>28</v>
      </c>
      <c r="R5" s="33" t="s">
        <v>28</v>
      </c>
      <c r="S5" s="31" t="s">
        <v>28</v>
      </c>
      <c r="T5" s="238" t="s">
        <v>24</v>
      </c>
      <c r="U5" s="242" t="s">
        <v>25</v>
      </c>
      <c r="V5" s="240" t="s">
        <v>24</v>
      </c>
      <c r="W5" s="241" t="s">
        <v>24</v>
      </c>
    </row>
    <row r="6" spans="2:24" ht="21.4" customHeight="1">
      <c r="B6" s="237" t="s">
        <v>30</v>
      </c>
      <c r="C6" s="23"/>
      <c r="D6" s="24"/>
      <c r="E6" s="29">
        <v>1</v>
      </c>
      <c r="F6" s="31">
        <v>1</v>
      </c>
      <c r="G6" s="31">
        <v>1</v>
      </c>
      <c r="H6" s="31">
        <v>1</v>
      </c>
      <c r="I6" s="31">
        <v>1</v>
      </c>
      <c r="J6" s="31">
        <v>1</v>
      </c>
      <c r="K6" s="31">
        <v>0</v>
      </c>
      <c r="L6" s="31">
        <v>2</v>
      </c>
      <c r="M6" s="31">
        <v>2</v>
      </c>
      <c r="N6" s="31">
        <v>0</v>
      </c>
      <c r="O6" s="31">
        <v>0</v>
      </c>
      <c r="P6" s="34">
        <v>2</v>
      </c>
      <c r="Q6" s="33">
        <v>1</v>
      </c>
      <c r="R6" s="33">
        <v>1</v>
      </c>
      <c r="S6" s="31">
        <v>1</v>
      </c>
      <c r="T6" s="238" t="s">
        <v>24</v>
      </c>
      <c r="U6" s="242" t="s">
        <v>25</v>
      </c>
      <c r="V6" s="240" t="s">
        <v>24</v>
      </c>
      <c r="W6" s="241" t="s">
        <v>24</v>
      </c>
    </row>
    <row r="7" spans="2:24" ht="21.4" customHeight="1">
      <c r="B7" s="237" t="s">
        <v>31</v>
      </c>
      <c r="C7" s="23"/>
      <c r="D7" s="24"/>
      <c r="E7" s="29" t="s">
        <v>36</v>
      </c>
      <c r="F7" s="31" t="s">
        <v>134</v>
      </c>
      <c r="G7" s="31" t="s">
        <v>134</v>
      </c>
      <c r="H7" s="31" t="s">
        <v>106</v>
      </c>
      <c r="I7" s="31" t="s">
        <v>36</v>
      </c>
      <c r="J7" s="31" t="s">
        <v>134</v>
      </c>
      <c r="K7" s="31" t="s">
        <v>106</v>
      </c>
      <c r="L7" s="31" t="s">
        <v>36</v>
      </c>
      <c r="M7" s="31" t="s">
        <v>36</v>
      </c>
      <c r="N7" s="31" t="s">
        <v>34</v>
      </c>
      <c r="O7" s="31" t="s">
        <v>34</v>
      </c>
      <c r="P7" s="34" t="s">
        <v>36</v>
      </c>
      <c r="Q7" s="33" t="s">
        <v>134</v>
      </c>
      <c r="R7" s="33" t="s">
        <v>134</v>
      </c>
      <c r="S7" s="31" t="s">
        <v>213</v>
      </c>
      <c r="T7" s="238" t="s">
        <v>24</v>
      </c>
      <c r="U7" s="242" t="s">
        <v>25</v>
      </c>
      <c r="V7" s="240" t="s">
        <v>24</v>
      </c>
      <c r="W7" s="241" t="s">
        <v>24</v>
      </c>
    </row>
    <row r="8" spans="2:24" ht="21.4" customHeight="1">
      <c r="B8" s="237" t="s">
        <v>38</v>
      </c>
      <c r="C8" s="23"/>
      <c r="D8" s="24"/>
      <c r="E8" s="29">
        <v>1</v>
      </c>
      <c r="F8" s="31">
        <v>1</v>
      </c>
      <c r="G8" s="31">
        <v>2</v>
      </c>
      <c r="H8" s="31">
        <v>3</v>
      </c>
      <c r="I8" s="31">
        <v>3</v>
      </c>
      <c r="J8" s="31">
        <v>3</v>
      </c>
      <c r="K8" s="31">
        <v>2</v>
      </c>
      <c r="L8" s="31">
        <v>3</v>
      </c>
      <c r="M8" s="31">
        <v>2</v>
      </c>
      <c r="N8" s="31">
        <v>1</v>
      </c>
      <c r="O8" s="31">
        <v>2</v>
      </c>
      <c r="P8" s="34">
        <v>3</v>
      </c>
      <c r="Q8" s="33">
        <v>3</v>
      </c>
      <c r="R8" s="33">
        <v>2</v>
      </c>
      <c r="S8" s="31">
        <v>2</v>
      </c>
      <c r="T8" s="238" t="s">
        <v>24</v>
      </c>
      <c r="U8" s="242" t="s">
        <v>25</v>
      </c>
      <c r="V8" s="240" t="s">
        <v>24</v>
      </c>
      <c r="W8" s="241" t="s">
        <v>24</v>
      </c>
    </row>
    <row r="9" spans="2:24" ht="21.4" customHeight="1">
      <c r="B9" s="237" t="s">
        <v>39</v>
      </c>
      <c r="C9" s="23"/>
      <c r="D9" s="24"/>
      <c r="E9" s="29">
        <v>1</v>
      </c>
      <c r="F9" s="31">
        <v>1</v>
      </c>
      <c r="G9" s="31">
        <v>1</v>
      </c>
      <c r="H9" s="31">
        <v>2</v>
      </c>
      <c r="I9" s="31">
        <v>1</v>
      </c>
      <c r="J9" s="31">
        <v>1</v>
      </c>
      <c r="K9" s="31">
        <v>1</v>
      </c>
      <c r="L9" s="31">
        <v>3</v>
      </c>
      <c r="M9" s="31">
        <v>3</v>
      </c>
      <c r="N9" s="31">
        <v>1</v>
      </c>
      <c r="O9" s="31">
        <v>2</v>
      </c>
      <c r="P9" s="34">
        <v>3</v>
      </c>
      <c r="Q9" s="33">
        <v>1</v>
      </c>
      <c r="R9" s="33">
        <v>2</v>
      </c>
      <c r="S9" s="31">
        <v>1</v>
      </c>
      <c r="T9" s="238" t="s">
        <v>24</v>
      </c>
      <c r="U9" s="242" t="s">
        <v>25</v>
      </c>
      <c r="V9" s="240" t="s">
        <v>24</v>
      </c>
      <c r="W9" s="241" t="s">
        <v>24</v>
      </c>
    </row>
    <row r="10" spans="2:24" ht="21.4" customHeight="1">
      <c r="B10" s="237" t="s">
        <v>40</v>
      </c>
      <c r="C10" s="23" t="s">
        <v>41</v>
      </c>
      <c r="D10" s="24"/>
      <c r="E10" s="243">
        <v>18.5</v>
      </c>
      <c r="F10" s="244">
        <v>14.3</v>
      </c>
      <c r="G10" s="244">
        <v>20.100000000000001</v>
      </c>
      <c r="H10" s="244">
        <v>13.7</v>
      </c>
      <c r="I10" s="244">
        <v>22.4</v>
      </c>
      <c r="J10" s="244">
        <v>44</v>
      </c>
      <c r="K10" s="244">
        <v>15.6</v>
      </c>
      <c r="L10" s="244">
        <v>14.9</v>
      </c>
      <c r="M10" s="244">
        <v>15.2</v>
      </c>
      <c r="N10" s="244">
        <v>14</v>
      </c>
      <c r="O10" s="244">
        <v>11.9</v>
      </c>
      <c r="P10" s="245">
        <v>11.2</v>
      </c>
      <c r="Q10" s="246">
        <v>3</v>
      </c>
      <c r="R10" s="247">
        <v>5.7</v>
      </c>
      <c r="S10" s="244">
        <v>5.0999999999999996</v>
      </c>
      <c r="T10" s="248">
        <v>11.2</v>
      </c>
      <c r="U10" s="249" t="s">
        <v>25</v>
      </c>
      <c r="V10" s="250">
        <v>44</v>
      </c>
      <c r="W10" s="251">
        <v>18</v>
      </c>
    </row>
    <row r="11" spans="2:24" ht="21.4" customHeight="1">
      <c r="B11" s="237" t="s">
        <v>42</v>
      </c>
      <c r="C11" s="23" t="s">
        <v>43</v>
      </c>
      <c r="D11" s="24"/>
      <c r="E11" s="252">
        <v>29.3</v>
      </c>
      <c r="F11" s="253">
        <v>29.6</v>
      </c>
      <c r="G11" s="253">
        <v>30</v>
      </c>
      <c r="H11" s="253">
        <v>30.1</v>
      </c>
      <c r="I11" s="253">
        <v>30</v>
      </c>
      <c r="J11" s="253">
        <v>29.9</v>
      </c>
      <c r="K11" s="253">
        <v>29.2</v>
      </c>
      <c r="L11" s="253">
        <v>29.6</v>
      </c>
      <c r="M11" s="253">
        <v>30.2</v>
      </c>
      <c r="N11" s="253">
        <v>29.5</v>
      </c>
      <c r="O11" s="253">
        <v>29.6</v>
      </c>
      <c r="P11" s="254">
        <v>29.6</v>
      </c>
      <c r="Q11" s="255">
        <v>32.1</v>
      </c>
      <c r="R11" s="255">
        <v>32.5</v>
      </c>
      <c r="S11" s="253">
        <v>32.799999999999997</v>
      </c>
      <c r="T11" s="256">
        <v>29.2</v>
      </c>
      <c r="U11" s="249" t="s">
        <v>25</v>
      </c>
      <c r="V11" s="250">
        <v>30.2</v>
      </c>
      <c r="W11" s="257">
        <v>29.7</v>
      </c>
    </row>
    <row r="12" spans="2:24" ht="21.4" customHeight="1">
      <c r="B12" s="237" t="s">
        <v>44</v>
      </c>
      <c r="C12" s="23" t="s">
        <v>43</v>
      </c>
      <c r="D12" s="24" t="s">
        <v>45</v>
      </c>
      <c r="E12" s="246">
        <v>30.2</v>
      </c>
      <c r="F12" s="258">
        <v>28.4</v>
      </c>
      <c r="G12" s="258">
        <v>27.4</v>
      </c>
      <c r="H12" s="258">
        <v>28.6</v>
      </c>
      <c r="I12" s="258">
        <v>27.5</v>
      </c>
      <c r="J12" s="258">
        <v>27.3</v>
      </c>
      <c r="K12" s="258">
        <v>30</v>
      </c>
      <c r="L12" s="258">
        <v>30.1</v>
      </c>
      <c r="M12" s="258">
        <v>29</v>
      </c>
      <c r="N12" s="258">
        <v>30.2</v>
      </c>
      <c r="O12" s="258">
        <v>30.4</v>
      </c>
      <c r="P12" s="259">
        <v>30.5</v>
      </c>
      <c r="Q12" s="246">
        <v>29.6</v>
      </c>
      <c r="R12" s="260">
        <v>29.3</v>
      </c>
      <c r="S12" s="258">
        <v>28.2</v>
      </c>
      <c r="T12" s="261">
        <v>27.3</v>
      </c>
      <c r="U12" s="262" t="s">
        <v>25</v>
      </c>
      <c r="V12" s="263">
        <v>30.5</v>
      </c>
      <c r="W12" s="264">
        <v>29.1</v>
      </c>
    </row>
    <row r="13" spans="2:24" ht="21.4" customHeight="1">
      <c r="B13" s="265"/>
      <c r="C13" s="35"/>
      <c r="D13" s="36" t="s">
        <v>46</v>
      </c>
      <c r="E13" s="266">
        <v>25.2</v>
      </c>
      <c r="F13" s="267">
        <v>26.5</v>
      </c>
      <c r="G13" s="267">
        <v>25.3</v>
      </c>
      <c r="H13" s="267">
        <v>25.8</v>
      </c>
      <c r="I13" s="267">
        <v>26.3</v>
      </c>
      <c r="J13" s="267">
        <v>21.5</v>
      </c>
      <c r="K13" s="267">
        <v>25.7</v>
      </c>
      <c r="L13" s="267">
        <v>25.7</v>
      </c>
      <c r="M13" s="267">
        <v>25.7</v>
      </c>
      <c r="N13" s="267">
        <v>26</v>
      </c>
      <c r="O13" s="267">
        <v>25.9</v>
      </c>
      <c r="P13" s="268">
        <v>26.4</v>
      </c>
      <c r="Q13" s="58" t="s">
        <v>47</v>
      </c>
      <c r="R13" s="59" t="s">
        <v>47</v>
      </c>
      <c r="S13" s="60" t="s">
        <v>47</v>
      </c>
      <c r="T13" s="269">
        <v>21.5</v>
      </c>
      <c r="U13" s="270" t="s">
        <v>25</v>
      </c>
      <c r="V13" s="271">
        <v>26.5</v>
      </c>
      <c r="W13" s="272">
        <v>25.5</v>
      </c>
    </row>
    <row r="14" spans="2:24" ht="21.4" customHeight="1">
      <c r="B14" s="265"/>
      <c r="C14" s="35"/>
      <c r="D14" s="40" t="s">
        <v>48</v>
      </c>
      <c r="E14" s="243">
        <v>25.1</v>
      </c>
      <c r="F14" s="244">
        <v>26.2</v>
      </c>
      <c r="G14" s="244">
        <v>24.5</v>
      </c>
      <c r="H14" s="244">
        <v>25.5</v>
      </c>
      <c r="I14" s="244">
        <v>24.1</v>
      </c>
      <c r="J14" s="244">
        <v>21.3</v>
      </c>
      <c r="K14" s="244">
        <v>25.6</v>
      </c>
      <c r="L14" s="244">
        <v>25.7</v>
      </c>
      <c r="M14" s="244">
        <v>25.6</v>
      </c>
      <c r="N14" s="244">
        <v>25.8</v>
      </c>
      <c r="O14" s="244">
        <v>25.9</v>
      </c>
      <c r="P14" s="273">
        <v>24.9</v>
      </c>
      <c r="Q14" s="243">
        <v>29.5</v>
      </c>
      <c r="R14" s="273">
        <v>28.1</v>
      </c>
      <c r="S14" s="244">
        <v>27.4</v>
      </c>
      <c r="T14" s="256">
        <v>21.3</v>
      </c>
      <c r="U14" s="249" t="s">
        <v>25</v>
      </c>
      <c r="V14" s="250">
        <v>26.2</v>
      </c>
      <c r="W14" s="257">
        <v>25</v>
      </c>
    </row>
    <row r="15" spans="2:24" ht="53.5" customHeight="1">
      <c r="B15" s="237" t="s">
        <v>49</v>
      </c>
      <c r="C15" s="23"/>
      <c r="D15" s="24"/>
      <c r="E15" s="41" t="s">
        <v>53</v>
      </c>
      <c r="F15" s="42" t="s">
        <v>50</v>
      </c>
      <c r="G15" s="42" t="s">
        <v>107</v>
      </c>
      <c r="H15" s="42" t="s">
        <v>53</v>
      </c>
      <c r="I15" s="42" t="s">
        <v>50</v>
      </c>
      <c r="J15" s="42" t="s">
        <v>50</v>
      </c>
      <c r="K15" s="42" t="s">
        <v>54</v>
      </c>
      <c r="L15" s="42" t="s">
        <v>136</v>
      </c>
      <c r="M15" s="42" t="s">
        <v>50</v>
      </c>
      <c r="N15" s="42" t="s">
        <v>54</v>
      </c>
      <c r="O15" s="42" t="s">
        <v>53</v>
      </c>
      <c r="P15" s="43" t="s">
        <v>136</v>
      </c>
      <c r="Q15" s="44" t="s">
        <v>53</v>
      </c>
      <c r="R15" s="44" t="s">
        <v>50</v>
      </c>
      <c r="S15" s="42" t="s">
        <v>50</v>
      </c>
      <c r="T15" s="238" t="s">
        <v>24</v>
      </c>
      <c r="U15" s="242" t="s">
        <v>25</v>
      </c>
      <c r="V15" s="240" t="s">
        <v>24</v>
      </c>
      <c r="W15" s="241" t="s">
        <v>24</v>
      </c>
    </row>
    <row r="16" spans="2:24" ht="21.4" customHeight="1">
      <c r="B16" s="237" t="s">
        <v>56</v>
      </c>
      <c r="C16" s="23"/>
      <c r="D16" s="45"/>
      <c r="E16" s="46" t="s">
        <v>127</v>
      </c>
      <c r="F16" s="31" t="s">
        <v>127</v>
      </c>
      <c r="G16" s="31" t="s">
        <v>127</v>
      </c>
      <c r="H16" s="31" t="s">
        <v>127</v>
      </c>
      <c r="I16" s="31" t="s">
        <v>127</v>
      </c>
      <c r="J16" s="31" t="s">
        <v>127</v>
      </c>
      <c r="K16" s="31" t="s">
        <v>127</v>
      </c>
      <c r="L16" s="31" t="s">
        <v>127</v>
      </c>
      <c r="M16" s="31" t="s">
        <v>127</v>
      </c>
      <c r="N16" s="31" t="s">
        <v>127</v>
      </c>
      <c r="O16" s="31" t="s">
        <v>127</v>
      </c>
      <c r="P16" s="47" t="s">
        <v>127</v>
      </c>
      <c r="Q16" s="46" t="s">
        <v>58</v>
      </c>
      <c r="R16" s="33" t="s">
        <v>58</v>
      </c>
      <c r="S16" s="31" t="s">
        <v>58</v>
      </c>
      <c r="T16" s="238" t="s">
        <v>24</v>
      </c>
      <c r="U16" s="242" t="s">
        <v>25</v>
      </c>
      <c r="V16" s="242" t="s">
        <v>24</v>
      </c>
      <c r="W16" s="241" t="s">
        <v>24</v>
      </c>
    </row>
    <row r="17" spans="2:23" ht="21.4" customHeight="1">
      <c r="B17" s="237" t="s">
        <v>59</v>
      </c>
      <c r="C17" s="23" t="s">
        <v>41</v>
      </c>
      <c r="D17" s="24"/>
      <c r="E17" s="243">
        <v>3.1</v>
      </c>
      <c r="F17" s="244">
        <v>5.2</v>
      </c>
      <c r="G17" s="244">
        <v>7.6</v>
      </c>
      <c r="H17" s="244">
        <v>4.8</v>
      </c>
      <c r="I17" s="244">
        <v>5.6</v>
      </c>
      <c r="J17" s="244">
        <v>5.0999999999999996</v>
      </c>
      <c r="K17" s="244">
        <v>2.7</v>
      </c>
      <c r="L17" s="244">
        <v>3.4</v>
      </c>
      <c r="M17" s="244">
        <v>5.4</v>
      </c>
      <c r="N17" s="244">
        <v>1.4</v>
      </c>
      <c r="O17" s="244">
        <v>2.7</v>
      </c>
      <c r="P17" s="245">
        <v>3.2</v>
      </c>
      <c r="Q17" s="252">
        <v>2.4</v>
      </c>
      <c r="R17" s="412">
        <v>3.3</v>
      </c>
      <c r="S17" s="413">
        <v>3.3</v>
      </c>
      <c r="T17" s="256">
        <v>1.4</v>
      </c>
      <c r="U17" s="249" t="s">
        <v>25</v>
      </c>
      <c r="V17" s="250">
        <v>7.6</v>
      </c>
      <c r="W17" s="257">
        <v>4.2</v>
      </c>
    </row>
    <row r="18" spans="2:23" ht="21.4" customHeight="1">
      <c r="B18" s="237" t="s">
        <v>60</v>
      </c>
      <c r="C18" s="23" t="s">
        <v>61</v>
      </c>
      <c r="D18" s="24"/>
      <c r="E18" s="46" t="s">
        <v>62</v>
      </c>
      <c r="F18" s="31" t="s">
        <v>62</v>
      </c>
      <c r="G18" s="31" t="s">
        <v>62</v>
      </c>
      <c r="H18" s="31" t="s">
        <v>62</v>
      </c>
      <c r="I18" s="31" t="s">
        <v>62</v>
      </c>
      <c r="J18" s="31" t="s">
        <v>62</v>
      </c>
      <c r="K18" s="31" t="s">
        <v>62</v>
      </c>
      <c r="L18" s="31" t="s">
        <v>62</v>
      </c>
      <c r="M18" s="31" t="s">
        <v>62</v>
      </c>
      <c r="N18" s="31" t="s">
        <v>62</v>
      </c>
      <c r="O18" s="31" t="s">
        <v>62</v>
      </c>
      <c r="P18" s="31" t="s">
        <v>62</v>
      </c>
      <c r="Q18" s="46" t="s">
        <v>214</v>
      </c>
      <c r="R18" s="33" t="s">
        <v>214</v>
      </c>
      <c r="S18" s="31" t="s">
        <v>214</v>
      </c>
      <c r="T18" s="29" t="s">
        <v>64</v>
      </c>
      <c r="U18" s="275" t="s">
        <v>25</v>
      </c>
      <c r="V18" s="275" t="s">
        <v>64</v>
      </c>
      <c r="W18" s="276" t="s">
        <v>64</v>
      </c>
    </row>
    <row r="19" spans="2:23" ht="21.4" customHeight="1">
      <c r="B19" s="237" t="s">
        <v>65</v>
      </c>
      <c r="C19" s="23" t="s">
        <v>66</v>
      </c>
      <c r="D19" s="48" t="s">
        <v>45</v>
      </c>
      <c r="E19" s="277">
        <v>8.5</v>
      </c>
      <c r="F19" s="278">
        <v>8.1999999999999993</v>
      </c>
      <c r="G19" s="278">
        <v>8.1999999999999993</v>
      </c>
      <c r="H19" s="278">
        <v>8.1999999999999993</v>
      </c>
      <c r="I19" s="278">
        <v>8.1999999999999993</v>
      </c>
      <c r="J19" s="278">
        <v>8.1999999999999993</v>
      </c>
      <c r="K19" s="278">
        <v>8.4</v>
      </c>
      <c r="L19" s="278">
        <v>8.5</v>
      </c>
      <c r="M19" s="278">
        <v>8.3000000000000007</v>
      </c>
      <c r="N19" s="278">
        <v>8.6999999999999993</v>
      </c>
      <c r="O19" s="278">
        <v>8.5</v>
      </c>
      <c r="P19" s="279">
        <v>8.5</v>
      </c>
      <c r="Q19" s="278">
        <v>8.1999999999999993</v>
      </c>
      <c r="R19" s="278">
        <v>8.1999999999999993</v>
      </c>
      <c r="S19" s="278">
        <v>8.1999999999999993</v>
      </c>
      <c r="T19" s="280">
        <v>8.1999999999999993</v>
      </c>
      <c r="U19" s="281" t="s">
        <v>25</v>
      </c>
      <c r="V19" s="282">
        <v>8.6999999999999993</v>
      </c>
      <c r="W19" s="283">
        <v>8.4</v>
      </c>
    </row>
    <row r="20" spans="2:23" ht="21.4" customHeight="1">
      <c r="B20" s="284" t="s">
        <v>67</v>
      </c>
      <c r="C20" s="49"/>
      <c r="D20" s="50" t="s">
        <v>46</v>
      </c>
      <c r="E20" s="285">
        <v>8</v>
      </c>
      <c r="F20" s="286">
        <v>8</v>
      </c>
      <c r="G20" s="286">
        <v>8.1</v>
      </c>
      <c r="H20" s="286">
        <v>8</v>
      </c>
      <c r="I20" s="286">
        <v>8.1</v>
      </c>
      <c r="J20" s="286">
        <v>8.1</v>
      </c>
      <c r="K20" s="286">
        <v>8</v>
      </c>
      <c r="L20" s="286">
        <v>7.9</v>
      </c>
      <c r="M20" s="286">
        <v>7.9</v>
      </c>
      <c r="N20" s="286">
        <v>7.8</v>
      </c>
      <c r="O20" s="286">
        <v>7.7</v>
      </c>
      <c r="P20" s="287">
        <v>8.1</v>
      </c>
      <c r="Q20" s="51" t="s">
        <v>47</v>
      </c>
      <c r="R20" s="52" t="s">
        <v>47</v>
      </c>
      <c r="S20" s="53" t="s">
        <v>47</v>
      </c>
      <c r="T20" s="288">
        <v>7.7</v>
      </c>
      <c r="U20" s="289" t="s">
        <v>25</v>
      </c>
      <c r="V20" s="290">
        <v>8.1</v>
      </c>
      <c r="W20" s="291">
        <v>8</v>
      </c>
    </row>
    <row r="21" spans="2:23" ht="21.4" customHeight="1">
      <c r="B21" s="237" t="s">
        <v>68</v>
      </c>
      <c r="C21" s="23" t="s">
        <v>69</v>
      </c>
      <c r="D21" s="48" t="s">
        <v>45</v>
      </c>
      <c r="E21" s="278">
        <v>7.1</v>
      </c>
      <c r="F21" s="278">
        <v>6.9</v>
      </c>
      <c r="G21" s="278">
        <v>7.3</v>
      </c>
      <c r="H21" s="278">
        <v>7.3</v>
      </c>
      <c r="I21" s="278">
        <v>7.5</v>
      </c>
      <c r="J21" s="278">
        <v>7.4</v>
      </c>
      <c r="K21" s="278">
        <v>7.8</v>
      </c>
      <c r="L21" s="278">
        <v>7.8</v>
      </c>
      <c r="M21" s="278">
        <v>7.2</v>
      </c>
      <c r="N21" s="278">
        <v>11</v>
      </c>
      <c r="O21" s="278">
        <v>8.4</v>
      </c>
      <c r="P21" s="278">
        <v>7.8</v>
      </c>
      <c r="Q21" s="277">
        <v>7.3</v>
      </c>
      <c r="R21" s="292">
        <v>7</v>
      </c>
      <c r="S21" s="278">
        <v>6.5</v>
      </c>
      <c r="T21" s="280">
        <v>6.9</v>
      </c>
      <c r="U21" s="281" t="s">
        <v>25</v>
      </c>
      <c r="V21" s="282">
        <v>11</v>
      </c>
      <c r="W21" s="283">
        <v>7.8</v>
      </c>
    </row>
    <row r="22" spans="2:23" ht="21.4" customHeight="1">
      <c r="B22" s="265" t="s">
        <v>67</v>
      </c>
      <c r="C22" s="35"/>
      <c r="D22" s="54" t="s">
        <v>46</v>
      </c>
      <c r="E22" s="293">
        <v>4.7</v>
      </c>
      <c r="F22" s="294">
        <v>4.5999999999999996</v>
      </c>
      <c r="G22" s="294">
        <v>6.1</v>
      </c>
      <c r="H22" s="294">
        <v>4.8</v>
      </c>
      <c r="I22" s="294">
        <v>6.8</v>
      </c>
      <c r="J22" s="294">
        <v>5.7</v>
      </c>
      <c r="K22" s="294">
        <v>2.4</v>
      </c>
      <c r="L22" s="294">
        <v>2.5</v>
      </c>
      <c r="M22" s="294">
        <v>3.2</v>
      </c>
      <c r="N22" s="294">
        <v>0.7</v>
      </c>
      <c r="O22" s="294" t="s">
        <v>81</v>
      </c>
      <c r="P22" s="294">
        <v>1.1000000000000001</v>
      </c>
      <c r="Q22" s="55" t="s">
        <v>47</v>
      </c>
      <c r="R22" s="56" t="s">
        <v>47</v>
      </c>
      <c r="S22" s="57" t="s">
        <v>47</v>
      </c>
      <c r="T22" s="509" t="s">
        <v>81</v>
      </c>
      <c r="U22" s="296" t="s">
        <v>25</v>
      </c>
      <c r="V22" s="297">
        <v>6.8</v>
      </c>
      <c r="W22" s="298">
        <v>3.6</v>
      </c>
    </row>
    <row r="23" spans="2:23" ht="21.4" customHeight="1">
      <c r="B23" s="284"/>
      <c r="C23" s="49"/>
      <c r="D23" s="40" t="s">
        <v>48</v>
      </c>
      <c r="E23" s="299">
        <v>4.5</v>
      </c>
      <c r="F23" s="286">
        <v>4.3</v>
      </c>
      <c r="G23" s="286">
        <v>5.2</v>
      </c>
      <c r="H23" s="286">
        <v>5</v>
      </c>
      <c r="I23" s="286">
        <v>6.5</v>
      </c>
      <c r="J23" s="286">
        <v>5.7</v>
      </c>
      <c r="K23" s="286">
        <v>2.4</v>
      </c>
      <c r="L23" s="286">
        <v>2</v>
      </c>
      <c r="M23" s="286">
        <v>3.3</v>
      </c>
      <c r="N23" s="286">
        <v>1</v>
      </c>
      <c r="O23" s="286" t="s">
        <v>81</v>
      </c>
      <c r="P23" s="300">
        <v>1.5</v>
      </c>
      <c r="Q23" s="285">
        <v>7.3</v>
      </c>
      <c r="R23" s="301">
        <v>6.7</v>
      </c>
      <c r="S23" s="286">
        <v>6.3</v>
      </c>
      <c r="T23" s="510" t="s">
        <v>81</v>
      </c>
      <c r="U23" s="289" t="s">
        <v>25</v>
      </c>
      <c r="V23" s="290">
        <v>6.5</v>
      </c>
      <c r="W23" s="291">
        <v>3.5</v>
      </c>
    </row>
    <row r="24" spans="2:23" ht="21.4" customHeight="1">
      <c r="B24" s="265" t="s">
        <v>70</v>
      </c>
      <c r="C24" s="35" t="s">
        <v>71</v>
      </c>
      <c r="D24" s="48" t="s">
        <v>45</v>
      </c>
      <c r="E24" s="302">
        <v>112</v>
      </c>
      <c r="F24" s="303">
        <v>107</v>
      </c>
      <c r="G24" s="303">
        <v>111</v>
      </c>
      <c r="H24" s="303">
        <v>113</v>
      </c>
      <c r="I24" s="303">
        <v>115</v>
      </c>
      <c r="J24" s="303">
        <v>112</v>
      </c>
      <c r="K24" s="303">
        <v>122</v>
      </c>
      <c r="L24" s="303">
        <v>122</v>
      </c>
      <c r="M24" s="303">
        <v>113</v>
      </c>
      <c r="N24" s="303">
        <v>172</v>
      </c>
      <c r="O24" s="303">
        <v>132</v>
      </c>
      <c r="P24" s="304">
        <v>123</v>
      </c>
      <c r="Q24" s="302">
        <v>114</v>
      </c>
      <c r="R24" s="305">
        <v>110</v>
      </c>
      <c r="S24" s="303">
        <v>100</v>
      </c>
      <c r="T24" s="306">
        <v>107</v>
      </c>
      <c r="U24" s="307" t="s">
        <v>25</v>
      </c>
      <c r="V24" s="308">
        <v>172</v>
      </c>
      <c r="W24" s="309">
        <v>121</v>
      </c>
    </row>
    <row r="25" spans="2:23" ht="21.4" customHeight="1">
      <c r="B25" s="265"/>
      <c r="C25" s="35"/>
      <c r="D25" s="54" t="s">
        <v>46</v>
      </c>
      <c r="E25" s="310">
        <v>70</v>
      </c>
      <c r="F25" s="311">
        <v>70</v>
      </c>
      <c r="G25" s="311">
        <v>90</v>
      </c>
      <c r="H25" s="311">
        <v>72</v>
      </c>
      <c r="I25" s="311">
        <v>102</v>
      </c>
      <c r="J25" s="311">
        <v>79</v>
      </c>
      <c r="K25" s="311">
        <v>36</v>
      </c>
      <c r="L25" s="311">
        <v>37</v>
      </c>
      <c r="M25" s="311">
        <v>48</v>
      </c>
      <c r="N25" s="311">
        <v>11</v>
      </c>
      <c r="O25" s="60" t="s">
        <v>215</v>
      </c>
      <c r="P25" s="312">
        <v>17</v>
      </c>
      <c r="Q25" s="55" t="s">
        <v>47</v>
      </c>
      <c r="R25" s="56" t="s">
        <v>47</v>
      </c>
      <c r="S25" s="57" t="s">
        <v>47</v>
      </c>
      <c r="T25" s="511" t="s">
        <v>215</v>
      </c>
      <c r="U25" s="314" t="s">
        <v>25</v>
      </c>
      <c r="V25" s="315">
        <v>102</v>
      </c>
      <c r="W25" s="316">
        <v>53</v>
      </c>
    </row>
    <row r="26" spans="2:23" ht="21.4" customHeight="1">
      <c r="B26" s="265"/>
      <c r="C26" s="35"/>
      <c r="D26" s="40" t="s">
        <v>48</v>
      </c>
      <c r="E26" s="310">
        <v>66</v>
      </c>
      <c r="F26" s="311">
        <v>64</v>
      </c>
      <c r="G26" s="311">
        <v>76</v>
      </c>
      <c r="H26" s="311">
        <v>73</v>
      </c>
      <c r="I26" s="311">
        <v>93</v>
      </c>
      <c r="J26" s="311">
        <v>78</v>
      </c>
      <c r="K26" s="311">
        <v>35</v>
      </c>
      <c r="L26" s="311">
        <v>29</v>
      </c>
      <c r="M26" s="311">
        <v>50</v>
      </c>
      <c r="N26" s="311">
        <v>15</v>
      </c>
      <c r="O26" s="60" t="s">
        <v>216</v>
      </c>
      <c r="P26" s="312">
        <v>22</v>
      </c>
      <c r="Q26" s="317">
        <v>115</v>
      </c>
      <c r="R26" s="318">
        <v>103</v>
      </c>
      <c r="S26" s="311">
        <v>96</v>
      </c>
      <c r="T26" s="511" t="s">
        <v>215</v>
      </c>
      <c r="U26" s="314" t="s">
        <v>25</v>
      </c>
      <c r="V26" s="315">
        <v>93</v>
      </c>
      <c r="W26" s="316">
        <v>51</v>
      </c>
    </row>
    <row r="27" spans="2:23" ht="21.4" customHeight="1">
      <c r="B27" s="237" t="s">
        <v>72</v>
      </c>
      <c r="C27" s="23" t="s">
        <v>73</v>
      </c>
      <c r="D27" s="48" t="s">
        <v>45</v>
      </c>
      <c r="E27" s="277">
        <v>4.0999999999999996</v>
      </c>
      <c r="F27" s="278">
        <v>3.8</v>
      </c>
      <c r="G27" s="278">
        <v>3.3</v>
      </c>
      <c r="H27" s="278">
        <v>2.4</v>
      </c>
      <c r="I27" s="278">
        <v>2.8</v>
      </c>
      <c r="J27" s="278">
        <v>3.3</v>
      </c>
      <c r="K27" s="278">
        <v>3.9</v>
      </c>
      <c r="L27" s="278">
        <v>3.6</v>
      </c>
      <c r="M27" s="278">
        <v>2.7</v>
      </c>
      <c r="N27" s="278">
        <v>6.9</v>
      </c>
      <c r="O27" s="278">
        <v>4.5</v>
      </c>
      <c r="P27" s="279">
        <v>3.9</v>
      </c>
      <c r="Q27" s="277">
        <v>3</v>
      </c>
      <c r="R27" s="292">
        <v>2.9</v>
      </c>
      <c r="S27" s="278">
        <v>3</v>
      </c>
      <c r="T27" s="280"/>
      <c r="U27" s="281"/>
      <c r="V27" s="282"/>
      <c r="W27" s="283"/>
    </row>
    <row r="28" spans="2:23" ht="21.4" customHeight="1">
      <c r="B28" s="284"/>
      <c r="C28" s="49"/>
      <c r="D28" s="50" t="s">
        <v>46</v>
      </c>
      <c r="E28" s="285">
        <v>2.6</v>
      </c>
      <c r="F28" s="286"/>
      <c r="G28" s="286">
        <v>2.2999999999999998</v>
      </c>
      <c r="H28" s="286">
        <v>2.7</v>
      </c>
      <c r="I28" s="286"/>
      <c r="J28" s="286"/>
      <c r="K28" s="286">
        <v>2</v>
      </c>
      <c r="L28" s="286">
        <v>1.8</v>
      </c>
      <c r="M28" s="286">
        <v>1.8</v>
      </c>
      <c r="N28" s="286">
        <v>2</v>
      </c>
      <c r="O28" s="286">
        <v>2.6</v>
      </c>
      <c r="P28" s="287"/>
      <c r="Q28" s="51" t="s">
        <v>47</v>
      </c>
      <c r="R28" s="52" t="s">
        <v>47</v>
      </c>
      <c r="S28" s="53" t="s">
        <v>47</v>
      </c>
      <c r="T28" s="288"/>
      <c r="U28" s="289"/>
      <c r="V28" s="290"/>
      <c r="W28" s="291"/>
    </row>
    <row r="29" spans="2:23" ht="21.4" customHeight="1">
      <c r="B29" s="237" t="s">
        <v>74</v>
      </c>
      <c r="C29" s="23" t="s">
        <v>73</v>
      </c>
      <c r="D29" s="48" t="s">
        <v>45</v>
      </c>
      <c r="E29" s="277">
        <v>2.6</v>
      </c>
      <c r="F29" s="278">
        <v>2.9</v>
      </c>
      <c r="G29" s="278">
        <v>2.1</v>
      </c>
      <c r="H29" s="278">
        <v>2.2999999999999998</v>
      </c>
      <c r="I29" s="278">
        <v>1.9</v>
      </c>
      <c r="J29" s="278">
        <v>2.7</v>
      </c>
      <c r="K29" s="278">
        <v>2.2999999999999998</v>
      </c>
      <c r="L29" s="278">
        <v>2.4</v>
      </c>
      <c r="M29" s="278">
        <v>1.9</v>
      </c>
      <c r="N29" s="278">
        <v>3.5</v>
      </c>
      <c r="O29" s="278">
        <v>2.8</v>
      </c>
      <c r="P29" s="279">
        <v>3.6</v>
      </c>
      <c r="Q29" s="74" t="s">
        <v>47</v>
      </c>
      <c r="R29" s="75" t="s">
        <v>47</v>
      </c>
      <c r="S29" s="76" t="s">
        <v>47</v>
      </c>
      <c r="T29" s="280"/>
      <c r="U29" s="281"/>
      <c r="V29" s="282"/>
      <c r="W29" s="283"/>
    </row>
    <row r="30" spans="2:23" ht="21.4" customHeight="1">
      <c r="B30" s="284"/>
      <c r="C30" s="49"/>
      <c r="D30" s="50" t="s">
        <v>46</v>
      </c>
      <c r="E30" s="285">
        <v>1.3</v>
      </c>
      <c r="F30" s="286"/>
      <c r="G30" s="286">
        <v>1.1000000000000001</v>
      </c>
      <c r="H30" s="286">
        <v>1.9</v>
      </c>
      <c r="I30" s="286"/>
      <c r="J30" s="286"/>
      <c r="K30" s="286">
        <v>1.6</v>
      </c>
      <c r="L30" s="286">
        <v>1.5</v>
      </c>
      <c r="M30" s="286">
        <v>1.2</v>
      </c>
      <c r="N30" s="286">
        <v>1.2</v>
      </c>
      <c r="O30" s="286">
        <v>1.2</v>
      </c>
      <c r="P30" s="287"/>
      <c r="Q30" s="77" t="s">
        <v>47</v>
      </c>
      <c r="R30" s="78" t="s">
        <v>47</v>
      </c>
      <c r="S30" s="79" t="s">
        <v>47</v>
      </c>
      <c r="T30" s="288"/>
      <c r="U30" s="289"/>
      <c r="V30" s="290"/>
      <c r="W30" s="291"/>
    </row>
    <row r="31" spans="2:23" ht="21.4" customHeight="1">
      <c r="B31" s="237" t="s">
        <v>75</v>
      </c>
      <c r="C31" s="23"/>
      <c r="D31" s="48" t="s">
        <v>45</v>
      </c>
      <c r="E31" s="319">
        <v>29.89</v>
      </c>
      <c r="F31" s="320">
        <v>32.200000000000003</v>
      </c>
      <c r="G31" s="320">
        <v>32.67</v>
      </c>
      <c r="H31" s="320">
        <v>32.44</v>
      </c>
      <c r="I31" s="320">
        <v>32.69</v>
      </c>
      <c r="J31" s="320">
        <v>32.729999999999997</v>
      </c>
      <c r="K31" s="320">
        <v>28.91</v>
      </c>
      <c r="L31" s="320">
        <v>29.82</v>
      </c>
      <c r="M31" s="320">
        <v>32.18</v>
      </c>
      <c r="N31" s="320">
        <v>20.88</v>
      </c>
      <c r="O31" s="320">
        <v>28.63</v>
      </c>
      <c r="P31" s="321">
        <v>29.5</v>
      </c>
      <c r="Q31" s="319">
        <v>32.26</v>
      </c>
      <c r="R31" s="322">
        <v>32.409999999999997</v>
      </c>
      <c r="S31" s="320">
        <v>32.64</v>
      </c>
      <c r="T31" s="323">
        <v>20.88</v>
      </c>
      <c r="U31" s="324" t="s">
        <v>25</v>
      </c>
      <c r="V31" s="325">
        <v>32.729999999999997</v>
      </c>
      <c r="W31" s="326">
        <v>30.21</v>
      </c>
    </row>
    <row r="32" spans="2:23" ht="21.4" customHeight="1">
      <c r="B32" s="265"/>
      <c r="C32" s="35"/>
      <c r="D32" s="54" t="s">
        <v>46</v>
      </c>
      <c r="E32" s="327">
        <v>33.01</v>
      </c>
      <c r="F32" s="328">
        <v>32.82</v>
      </c>
      <c r="G32" s="328">
        <v>32.93</v>
      </c>
      <c r="H32" s="328">
        <v>32.76</v>
      </c>
      <c r="I32" s="328">
        <v>32.770000000000003</v>
      </c>
      <c r="J32" s="328">
        <v>33.18</v>
      </c>
      <c r="K32" s="328">
        <v>32.79</v>
      </c>
      <c r="L32" s="328">
        <v>32.94</v>
      </c>
      <c r="M32" s="328">
        <v>32.950000000000003</v>
      </c>
      <c r="N32" s="328">
        <v>32.79</v>
      </c>
      <c r="O32" s="328">
        <v>32.72</v>
      </c>
      <c r="P32" s="329">
        <v>31.62</v>
      </c>
      <c r="Q32" s="64" t="s">
        <v>47</v>
      </c>
      <c r="R32" s="65" t="s">
        <v>47</v>
      </c>
      <c r="S32" s="66" t="s">
        <v>47</v>
      </c>
      <c r="T32" s="330">
        <v>31.62</v>
      </c>
      <c r="U32" s="331" t="s">
        <v>25</v>
      </c>
      <c r="V32" s="332">
        <v>33.18</v>
      </c>
      <c r="W32" s="333">
        <v>32.770000000000003</v>
      </c>
    </row>
    <row r="33" spans="2:24" ht="21.4" customHeight="1">
      <c r="B33" s="265"/>
      <c r="C33" s="35"/>
      <c r="D33" s="40" t="s">
        <v>48</v>
      </c>
      <c r="E33" s="334">
        <v>33.020000000000003</v>
      </c>
      <c r="F33" s="335">
        <v>32.93</v>
      </c>
      <c r="G33" s="335">
        <v>33.119999999999997</v>
      </c>
      <c r="H33" s="335">
        <v>32.93</v>
      </c>
      <c r="I33" s="335">
        <v>32.869999999999997</v>
      </c>
      <c r="J33" s="335">
        <v>34.1</v>
      </c>
      <c r="K33" s="335">
        <v>32.950000000000003</v>
      </c>
      <c r="L33" s="335">
        <v>32.950000000000003</v>
      </c>
      <c r="M33" s="335">
        <v>32.97</v>
      </c>
      <c r="N33" s="335">
        <v>32.89</v>
      </c>
      <c r="O33" s="335">
        <v>32.85</v>
      </c>
      <c r="P33" s="336">
        <v>32.729999999999997</v>
      </c>
      <c r="Q33" s="334">
        <v>32.26</v>
      </c>
      <c r="R33" s="337">
        <v>32.53</v>
      </c>
      <c r="S33" s="335">
        <v>32.82</v>
      </c>
      <c r="T33" s="338">
        <v>32.729999999999997</v>
      </c>
      <c r="U33" s="339" t="s">
        <v>25</v>
      </c>
      <c r="V33" s="340">
        <v>34.1</v>
      </c>
      <c r="W33" s="341">
        <v>33.03</v>
      </c>
    </row>
    <row r="34" spans="2:24" ht="21.4" customHeight="1">
      <c r="B34" s="237" t="s">
        <v>76</v>
      </c>
      <c r="C34" s="23" t="s">
        <v>77</v>
      </c>
      <c r="D34" s="48" t="s">
        <v>45</v>
      </c>
      <c r="E34" s="342">
        <v>5</v>
      </c>
      <c r="F34" s="342">
        <v>7</v>
      </c>
      <c r="G34" s="67" t="s">
        <v>78</v>
      </c>
      <c r="H34" s="342">
        <v>1</v>
      </c>
      <c r="I34" s="67" t="s">
        <v>78</v>
      </c>
      <c r="J34" s="67" t="s">
        <v>78</v>
      </c>
      <c r="K34" s="68" t="s">
        <v>47</v>
      </c>
      <c r="L34" s="68" t="s">
        <v>47</v>
      </c>
      <c r="M34" s="68" t="s">
        <v>47</v>
      </c>
      <c r="N34" s="68" t="s">
        <v>47</v>
      </c>
      <c r="O34" s="68" t="s">
        <v>47</v>
      </c>
      <c r="P34" s="69" t="s">
        <v>47</v>
      </c>
      <c r="Q34" s="70" t="s">
        <v>47</v>
      </c>
      <c r="R34" s="70" t="s">
        <v>47</v>
      </c>
      <c r="S34" s="68" t="s">
        <v>47</v>
      </c>
      <c r="T34" s="343" t="s">
        <v>78</v>
      </c>
      <c r="U34" s="344" t="s">
        <v>25</v>
      </c>
      <c r="V34" s="345">
        <v>7</v>
      </c>
      <c r="W34" s="346">
        <v>2.7</v>
      </c>
    </row>
    <row r="35" spans="2:24" ht="21.4" customHeight="1">
      <c r="B35" s="237" t="s">
        <v>80</v>
      </c>
      <c r="C35" s="23" t="s">
        <v>73</v>
      </c>
      <c r="D35" s="71" t="s">
        <v>45</v>
      </c>
      <c r="E35" s="72" t="s">
        <v>82</v>
      </c>
      <c r="F35" s="73" t="s">
        <v>82</v>
      </c>
      <c r="G35" s="73" t="s">
        <v>82</v>
      </c>
      <c r="H35" s="73" t="s">
        <v>82</v>
      </c>
      <c r="I35" s="73" t="s">
        <v>82</v>
      </c>
      <c r="J35" s="73" t="s">
        <v>82</v>
      </c>
      <c r="K35" s="73" t="s">
        <v>82</v>
      </c>
      <c r="L35" s="73" t="s">
        <v>82</v>
      </c>
      <c r="M35" s="73" t="s">
        <v>82</v>
      </c>
      <c r="N35" s="68" t="s">
        <v>47</v>
      </c>
      <c r="O35" s="68" t="s">
        <v>47</v>
      </c>
      <c r="P35" s="69" t="s">
        <v>47</v>
      </c>
      <c r="Q35" s="70" t="s">
        <v>47</v>
      </c>
      <c r="R35" s="70" t="s">
        <v>47</v>
      </c>
      <c r="S35" s="68" t="s">
        <v>47</v>
      </c>
      <c r="T35" s="347" t="s">
        <v>81</v>
      </c>
      <c r="U35" s="289" t="s">
        <v>25</v>
      </c>
      <c r="V35" s="289" t="s">
        <v>81</v>
      </c>
      <c r="W35" s="348" t="s">
        <v>81</v>
      </c>
    </row>
    <row r="36" spans="2:24" ht="21.4" customHeight="1">
      <c r="B36" s="237" t="s">
        <v>83</v>
      </c>
      <c r="C36" s="23" t="s">
        <v>69</v>
      </c>
      <c r="D36" s="48" t="s">
        <v>45</v>
      </c>
      <c r="E36" s="349">
        <v>0.24</v>
      </c>
      <c r="F36" s="350">
        <v>0.22</v>
      </c>
      <c r="G36" s="350">
        <v>0.25</v>
      </c>
      <c r="H36" s="350">
        <v>0.15</v>
      </c>
      <c r="I36" s="350">
        <v>0.14000000000000001</v>
      </c>
      <c r="J36" s="350">
        <v>0.17</v>
      </c>
      <c r="K36" s="350">
        <v>0.22</v>
      </c>
      <c r="L36" s="350">
        <v>0.2</v>
      </c>
      <c r="M36" s="350">
        <v>0.11</v>
      </c>
      <c r="N36" s="350">
        <v>0.71</v>
      </c>
      <c r="O36" s="350">
        <v>0.28999999999999998</v>
      </c>
      <c r="P36" s="350">
        <v>0.28000000000000003</v>
      </c>
      <c r="Q36" s="74" t="s">
        <v>47</v>
      </c>
      <c r="R36" s="75" t="s">
        <v>47</v>
      </c>
      <c r="S36" s="76" t="s">
        <v>47</v>
      </c>
      <c r="T36" s="351">
        <v>0.11</v>
      </c>
      <c r="U36" s="352" t="s">
        <v>25</v>
      </c>
      <c r="V36" s="353">
        <v>0.71</v>
      </c>
      <c r="W36" s="354">
        <v>0.25</v>
      </c>
    </row>
    <row r="37" spans="2:24" ht="21.4" customHeight="1">
      <c r="B37" s="284" t="s">
        <v>67</v>
      </c>
      <c r="C37" s="49"/>
      <c r="D37" s="50" t="s">
        <v>46</v>
      </c>
      <c r="E37" s="355">
        <v>0.25</v>
      </c>
      <c r="F37" s="356">
        <v>0.17</v>
      </c>
      <c r="G37" s="356">
        <v>0.21</v>
      </c>
      <c r="H37" s="356">
        <v>0.21</v>
      </c>
      <c r="I37" s="356">
        <v>0.15</v>
      </c>
      <c r="J37" s="356">
        <v>0.19</v>
      </c>
      <c r="K37" s="356">
        <v>0.2</v>
      </c>
      <c r="L37" s="356">
        <v>0.26</v>
      </c>
      <c r="M37" s="356">
        <v>0.22</v>
      </c>
      <c r="N37" s="356">
        <v>0.33</v>
      </c>
      <c r="O37" s="356">
        <v>0.4</v>
      </c>
      <c r="P37" s="356">
        <v>0.26</v>
      </c>
      <c r="Q37" s="77" t="s">
        <v>47</v>
      </c>
      <c r="R37" s="78" t="s">
        <v>47</v>
      </c>
      <c r="S37" s="79" t="s">
        <v>47</v>
      </c>
      <c r="T37" s="357">
        <v>0.15</v>
      </c>
      <c r="U37" s="358" t="s">
        <v>25</v>
      </c>
      <c r="V37" s="359">
        <v>0.4</v>
      </c>
      <c r="W37" s="360">
        <v>0.24</v>
      </c>
    </row>
    <row r="38" spans="2:24" ht="21.4" customHeight="1">
      <c r="B38" s="361" t="s">
        <v>128</v>
      </c>
      <c r="C38" s="80" t="s">
        <v>73</v>
      </c>
      <c r="D38" s="71" t="s">
        <v>45</v>
      </c>
      <c r="E38" s="81" t="s">
        <v>217</v>
      </c>
      <c r="F38" s="82" t="s">
        <v>217</v>
      </c>
      <c r="G38" s="82" t="s">
        <v>217</v>
      </c>
      <c r="H38" s="82" t="s">
        <v>217</v>
      </c>
      <c r="I38" s="82" t="s">
        <v>217</v>
      </c>
      <c r="J38" s="82" t="s">
        <v>217</v>
      </c>
      <c r="K38" s="82" t="s">
        <v>217</v>
      </c>
      <c r="L38" s="82" t="s">
        <v>217</v>
      </c>
      <c r="M38" s="82" t="s">
        <v>217</v>
      </c>
      <c r="N38" s="362">
        <v>0.19</v>
      </c>
      <c r="O38" s="82" t="s">
        <v>217</v>
      </c>
      <c r="P38" s="363" t="s">
        <v>217</v>
      </c>
      <c r="Q38" s="83" t="s">
        <v>47</v>
      </c>
      <c r="R38" s="82" t="s">
        <v>47</v>
      </c>
      <c r="S38" s="82" t="s">
        <v>47</v>
      </c>
      <c r="T38" s="347" t="s">
        <v>218</v>
      </c>
      <c r="U38" s="289" t="s">
        <v>25</v>
      </c>
      <c r="V38" s="512">
        <v>0.19</v>
      </c>
      <c r="W38" s="513">
        <v>2.8000000000000001E-2</v>
      </c>
    </row>
    <row r="39" spans="2:24" ht="21.4" customHeight="1">
      <c r="B39" s="265" t="s">
        <v>129</v>
      </c>
      <c r="C39" s="35" t="s">
        <v>73</v>
      </c>
      <c r="D39" s="48" t="s">
        <v>45</v>
      </c>
      <c r="E39" s="366" t="s">
        <v>174</v>
      </c>
      <c r="F39" s="350">
        <v>0.01</v>
      </c>
      <c r="G39" s="75" t="s">
        <v>174</v>
      </c>
      <c r="H39" s="76" t="s">
        <v>174</v>
      </c>
      <c r="I39" s="76" t="s">
        <v>174</v>
      </c>
      <c r="J39" s="76" t="s">
        <v>174</v>
      </c>
      <c r="K39" s="76" t="s">
        <v>174</v>
      </c>
      <c r="L39" s="76" t="s">
        <v>174</v>
      </c>
      <c r="M39" s="76" t="s">
        <v>174</v>
      </c>
      <c r="N39" s="350">
        <v>0.01</v>
      </c>
      <c r="O39" s="76" t="s">
        <v>174</v>
      </c>
      <c r="P39" s="76" t="s">
        <v>174</v>
      </c>
      <c r="Q39" s="74" t="s">
        <v>47</v>
      </c>
      <c r="R39" s="75" t="s">
        <v>47</v>
      </c>
      <c r="S39" s="76" t="s">
        <v>47</v>
      </c>
      <c r="T39" s="367" t="s">
        <v>207</v>
      </c>
      <c r="U39" s="352" t="s">
        <v>25</v>
      </c>
      <c r="V39" s="353">
        <v>0.01</v>
      </c>
      <c r="W39" s="354">
        <v>0.01</v>
      </c>
    </row>
    <row r="40" spans="2:24" ht="21.4" customHeight="1">
      <c r="B40" s="284"/>
      <c r="C40" s="49"/>
      <c r="D40" s="50" t="s">
        <v>46</v>
      </c>
      <c r="E40" s="514">
        <v>0.04</v>
      </c>
      <c r="F40" s="356">
        <v>0.01</v>
      </c>
      <c r="G40" s="515">
        <v>0.01</v>
      </c>
      <c r="H40" s="356">
        <v>0.03</v>
      </c>
      <c r="I40" s="79" t="s">
        <v>174</v>
      </c>
      <c r="J40" s="356">
        <v>0.01</v>
      </c>
      <c r="K40" s="356">
        <v>0.05</v>
      </c>
      <c r="L40" s="356">
        <v>0.12</v>
      </c>
      <c r="M40" s="356">
        <v>0.08</v>
      </c>
      <c r="N40" s="356">
        <v>0.19</v>
      </c>
      <c r="O40" s="356">
        <v>0.27</v>
      </c>
      <c r="P40" s="356">
        <v>0.06</v>
      </c>
      <c r="Q40" s="77" t="s">
        <v>47</v>
      </c>
      <c r="R40" s="78" t="s">
        <v>47</v>
      </c>
      <c r="S40" s="79" t="s">
        <v>47</v>
      </c>
      <c r="T40" s="368" t="s">
        <v>207</v>
      </c>
      <c r="U40" s="358" t="s">
        <v>25</v>
      </c>
      <c r="V40" s="359">
        <v>0.27</v>
      </c>
      <c r="W40" s="360">
        <v>7.0000000000000007E-2</v>
      </c>
    </row>
    <row r="41" spans="2:24" ht="21.4" customHeight="1">
      <c r="B41" s="265" t="s">
        <v>130</v>
      </c>
      <c r="C41" s="35" t="s">
        <v>73</v>
      </c>
      <c r="D41" s="48" t="s">
        <v>45</v>
      </c>
      <c r="E41" s="366" t="s">
        <v>174</v>
      </c>
      <c r="F41" s="76" t="s">
        <v>174</v>
      </c>
      <c r="G41" s="75" t="s">
        <v>174</v>
      </c>
      <c r="H41" s="76" t="s">
        <v>174</v>
      </c>
      <c r="I41" s="76" t="s">
        <v>174</v>
      </c>
      <c r="J41" s="76" t="s">
        <v>174</v>
      </c>
      <c r="K41" s="76" t="s">
        <v>174</v>
      </c>
      <c r="L41" s="76" t="s">
        <v>174</v>
      </c>
      <c r="M41" s="76" t="s">
        <v>174</v>
      </c>
      <c r="N41" s="350">
        <v>0.18</v>
      </c>
      <c r="O41" s="76" t="s">
        <v>174</v>
      </c>
      <c r="P41" s="76" t="s">
        <v>174</v>
      </c>
      <c r="Q41" s="74" t="s">
        <v>47</v>
      </c>
      <c r="R41" s="75" t="s">
        <v>47</v>
      </c>
      <c r="S41" s="76" t="s">
        <v>47</v>
      </c>
      <c r="T41" s="367" t="s">
        <v>207</v>
      </c>
      <c r="U41" s="352" t="s">
        <v>25</v>
      </c>
      <c r="V41" s="353">
        <v>0.18</v>
      </c>
      <c r="W41" s="354">
        <v>0.02</v>
      </c>
    </row>
    <row r="42" spans="2:24" ht="21.4" customHeight="1">
      <c r="B42" s="284"/>
      <c r="C42" s="49"/>
      <c r="D42" s="50" t="s">
        <v>46</v>
      </c>
      <c r="E42" s="514">
        <v>0.03</v>
      </c>
      <c r="F42" s="356">
        <v>0.01</v>
      </c>
      <c r="G42" s="515">
        <v>0.02</v>
      </c>
      <c r="H42" s="356">
        <v>0.01</v>
      </c>
      <c r="I42" s="79" t="s">
        <v>174</v>
      </c>
      <c r="J42" s="356">
        <v>0.02</v>
      </c>
      <c r="K42" s="356">
        <v>0.02</v>
      </c>
      <c r="L42" s="356">
        <v>0.02</v>
      </c>
      <c r="M42" s="356">
        <v>0.02</v>
      </c>
      <c r="N42" s="356">
        <v>0.01</v>
      </c>
      <c r="O42" s="79" t="s">
        <v>174</v>
      </c>
      <c r="P42" s="79" t="s">
        <v>174</v>
      </c>
      <c r="Q42" s="77" t="s">
        <v>47</v>
      </c>
      <c r="R42" s="78" t="s">
        <v>47</v>
      </c>
      <c r="S42" s="79" t="s">
        <v>47</v>
      </c>
      <c r="T42" s="368" t="s">
        <v>207</v>
      </c>
      <c r="U42" s="358" t="s">
        <v>25</v>
      </c>
      <c r="V42" s="359">
        <v>0.03</v>
      </c>
      <c r="W42" s="360">
        <v>0.02</v>
      </c>
    </row>
    <row r="43" spans="2:24" ht="21.4" customHeight="1">
      <c r="B43" s="265" t="s">
        <v>131</v>
      </c>
      <c r="C43" s="35" t="s">
        <v>73</v>
      </c>
      <c r="D43" s="48" t="s">
        <v>45</v>
      </c>
      <c r="E43" s="369" t="s">
        <v>188</v>
      </c>
      <c r="F43" s="84" t="s">
        <v>188</v>
      </c>
      <c r="G43" s="85" t="s">
        <v>188</v>
      </c>
      <c r="H43" s="84" t="s">
        <v>188</v>
      </c>
      <c r="I43" s="84" t="s">
        <v>188</v>
      </c>
      <c r="J43" s="84" t="s">
        <v>188</v>
      </c>
      <c r="K43" s="84" t="s">
        <v>188</v>
      </c>
      <c r="L43" s="84" t="s">
        <v>188</v>
      </c>
      <c r="M43" s="84" t="s">
        <v>188</v>
      </c>
      <c r="N43" s="370">
        <v>1.6E-2</v>
      </c>
      <c r="O43" s="84" t="s">
        <v>188</v>
      </c>
      <c r="P43" s="84" t="s">
        <v>188</v>
      </c>
      <c r="Q43" s="74" t="s">
        <v>47</v>
      </c>
      <c r="R43" s="75" t="s">
        <v>47</v>
      </c>
      <c r="S43" s="76" t="s">
        <v>47</v>
      </c>
      <c r="T43" s="371" t="s">
        <v>219</v>
      </c>
      <c r="U43" s="372" t="s">
        <v>25</v>
      </c>
      <c r="V43" s="373">
        <v>1.6E-2</v>
      </c>
      <c r="W43" s="374">
        <v>5.0000000000000001E-3</v>
      </c>
    </row>
    <row r="44" spans="2:24" ht="21.4" customHeight="1">
      <c r="B44" s="284"/>
      <c r="C44" s="49"/>
      <c r="D44" s="50" t="s">
        <v>46</v>
      </c>
      <c r="E44" s="516">
        <v>2.5000000000000001E-2</v>
      </c>
      <c r="F44" s="362">
        <v>1.7000000000000001E-2</v>
      </c>
      <c r="G44" s="517">
        <v>8.9999999999999993E-3</v>
      </c>
      <c r="H44" s="362">
        <v>1.9E-2</v>
      </c>
      <c r="I44" s="82" t="s">
        <v>188</v>
      </c>
      <c r="J44" s="362">
        <v>7.0000000000000001E-3</v>
      </c>
      <c r="K44" s="362">
        <v>3.1E-2</v>
      </c>
      <c r="L44" s="362">
        <v>0.04</v>
      </c>
      <c r="M44" s="362">
        <v>4.1000000000000002E-2</v>
      </c>
      <c r="N44" s="362">
        <v>3.5000000000000003E-2</v>
      </c>
      <c r="O44" s="82" t="s">
        <v>188</v>
      </c>
      <c r="P44" s="362">
        <v>8.0000000000000002E-3</v>
      </c>
      <c r="Q44" s="77" t="s">
        <v>47</v>
      </c>
      <c r="R44" s="78" t="s">
        <v>47</v>
      </c>
      <c r="S44" s="79" t="s">
        <v>47</v>
      </c>
      <c r="T44" s="375" t="s">
        <v>219</v>
      </c>
      <c r="U44" s="376" t="s">
        <v>25</v>
      </c>
      <c r="V44" s="377">
        <v>4.1000000000000002E-2</v>
      </c>
      <c r="W44" s="365">
        <v>0.02</v>
      </c>
    </row>
    <row r="45" spans="2:24" ht="21.4" customHeight="1">
      <c r="B45" s="265" t="s">
        <v>84</v>
      </c>
      <c r="C45" s="35" t="s">
        <v>69</v>
      </c>
      <c r="D45" s="48" t="s">
        <v>45</v>
      </c>
      <c r="E45" s="378">
        <v>2.9000000000000001E-2</v>
      </c>
      <c r="F45" s="370">
        <v>2.4E-2</v>
      </c>
      <c r="G45" s="370">
        <v>1.9E-2</v>
      </c>
      <c r="H45" s="370">
        <v>2.1000000000000001E-2</v>
      </c>
      <c r="I45" s="370">
        <v>1.7999999999999999E-2</v>
      </c>
      <c r="J45" s="370">
        <v>2.1999999999999999E-2</v>
      </c>
      <c r="K45" s="370">
        <v>3.2000000000000001E-2</v>
      </c>
      <c r="L45" s="370">
        <v>2.8000000000000001E-2</v>
      </c>
      <c r="M45" s="370">
        <v>2.1999999999999999E-2</v>
      </c>
      <c r="N45" s="370">
        <v>8.7999999999999995E-2</v>
      </c>
      <c r="O45" s="370">
        <v>4.1000000000000002E-2</v>
      </c>
      <c r="P45" s="370">
        <v>4.7E-2</v>
      </c>
      <c r="Q45" s="74" t="s">
        <v>47</v>
      </c>
      <c r="R45" s="75" t="s">
        <v>47</v>
      </c>
      <c r="S45" s="76" t="s">
        <v>47</v>
      </c>
      <c r="T45" s="379">
        <v>1.7999999999999999E-2</v>
      </c>
      <c r="U45" s="372" t="s">
        <v>25</v>
      </c>
      <c r="V45" s="373">
        <v>8.7999999999999995E-2</v>
      </c>
      <c r="W45" s="374">
        <v>3.3000000000000002E-2</v>
      </c>
    </row>
    <row r="46" spans="2:24" ht="21.4" customHeight="1">
      <c r="B46" s="284" t="s">
        <v>67</v>
      </c>
      <c r="C46" s="49"/>
      <c r="D46" s="50" t="s">
        <v>46</v>
      </c>
      <c r="E46" s="380">
        <v>2.8000000000000001E-2</v>
      </c>
      <c r="F46" s="362">
        <v>2.4E-2</v>
      </c>
      <c r="G46" s="362">
        <v>2.1000000000000001E-2</v>
      </c>
      <c r="H46" s="362">
        <v>3.5000000000000003E-2</v>
      </c>
      <c r="I46" s="362">
        <v>0.02</v>
      </c>
      <c r="J46" s="362">
        <v>2.4E-2</v>
      </c>
      <c r="K46" s="362">
        <v>3.1E-2</v>
      </c>
      <c r="L46" s="362">
        <v>3.9E-2</v>
      </c>
      <c r="M46" s="362">
        <v>4.2000000000000003E-2</v>
      </c>
      <c r="N46" s="362">
        <v>7.4999999999999997E-2</v>
      </c>
      <c r="O46" s="362">
        <v>9.5000000000000001E-2</v>
      </c>
      <c r="P46" s="362">
        <v>5.1999999999999998E-2</v>
      </c>
      <c r="Q46" s="77" t="s">
        <v>47</v>
      </c>
      <c r="R46" s="78" t="s">
        <v>47</v>
      </c>
      <c r="S46" s="79" t="s">
        <v>47</v>
      </c>
      <c r="T46" s="381">
        <v>0.02</v>
      </c>
      <c r="U46" s="376" t="s">
        <v>25</v>
      </c>
      <c r="V46" s="377">
        <v>9.5000000000000001E-2</v>
      </c>
      <c r="W46" s="365">
        <v>4.1000000000000002E-2</v>
      </c>
    </row>
    <row r="47" spans="2:24" ht="21.4" customHeight="1">
      <c r="B47" s="265" t="s">
        <v>85</v>
      </c>
      <c r="C47" s="35" t="s">
        <v>73</v>
      </c>
      <c r="D47" s="48" t="s">
        <v>45</v>
      </c>
      <c r="E47" s="370">
        <v>3.0000000000000001E-3</v>
      </c>
      <c r="F47" s="370">
        <v>6.0000000000000001E-3</v>
      </c>
      <c r="G47" s="370">
        <v>6.0000000000000001E-3</v>
      </c>
      <c r="H47" s="370">
        <v>7.0000000000000001E-3</v>
      </c>
      <c r="I47" s="370">
        <v>7.0000000000000001E-3</v>
      </c>
      <c r="J47" s="370">
        <v>7.0000000000000001E-3</v>
      </c>
      <c r="K47" s="370">
        <v>3.0000000000000001E-3</v>
      </c>
      <c r="L47" s="84" t="s">
        <v>86</v>
      </c>
      <c r="M47" s="370">
        <v>7.0000000000000001E-3</v>
      </c>
      <c r="N47" s="370">
        <v>8.9999999999999993E-3</v>
      </c>
      <c r="O47" s="84" t="s">
        <v>86</v>
      </c>
      <c r="P47" s="370">
        <v>4.0000000000000001E-3</v>
      </c>
      <c r="Q47" s="74" t="s">
        <v>47</v>
      </c>
      <c r="R47" s="75" t="s">
        <v>47</v>
      </c>
      <c r="S47" s="76" t="s">
        <v>47</v>
      </c>
      <c r="T47" s="371" t="s">
        <v>87</v>
      </c>
      <c r="U47" s="372" t="s">
        <v>25</v>
      </c>
      <c r="V47" s="373">
        <v>8.9999999999999993E-3</v>
      </c>
      <c r="W47" s="374">
        <v>5.0000000000000001E-3</v>
      </c>
    </row>
    <row r="48" spans="2:24" ht="21.4" customHeight="1">
      <c r="B48" s="284"/>
      <c r="C48" s="49"/>
      <c r="D48" s="50" t="s">
        <v>46</v>
      </c>
      <c r="E48" s="380">
        <v>2.1000000000000001E-2</v>
      </c>
      <c r="F48" s="362">
        <v>1.6E-2</v>
      </c>
      <c r="G48" s="362">
        <v>1.4E-2</v>
      </c>
      <c r="H48" s="362">
        <v>2.3E-2</v>
      </c>
      <c r="I48" s="362">
        <v>8.9999999999999993E-3</v>
      </c>
      <c r="J48" s="362">
        <v>1.6E-2</v>
      </c>
      <c r="K48" s="362">
        <v>2.4E-2</v>
      </c>
      <c r="L48" s="362">
        <v>3.1E-2</v>
      </c>
      <c r="M48" s="362">
        <v>3.4000000000000002E-2</v>
      </c>
      <c r="N48" s="362">
        <v>6.6000000000000003E-2</v>
      </c>
      <c r="O48" s="362">
        <v>7.1999999999999995E-2</v>
      </c>
      <c r="P48" s="362">
        <v>2.9000000000000001E-2</v>
      </c>
      <c r="Q48" s="77" t="s">
        <v>47</v>
      </c>
      <c r="R48" s="78" t="s">
        <v>47</v>
      </c>
      <c r="S48" s="79" t="s">
        <v>47</v>
      </c>
      <c r="T48" s="381">
        <v>8.9999999999999993E-3</v>
      </c>
      <c r="U48" s="376" t="s">
        <v>25</v>
      </c>
      <c r="V48" s="377">
        <v>7.1999999999999995E-2</v>
      </c>
      <c r="W48" s="365">
        <v>0.03</v>
      </c>
      <c r="X48" s="382"/>
    </row>
    <row r="49" spans="2:24" s="89" customFormat="1" ht="21.4" customHeight="1">
      <c r="B49" s="361" t="s">
        <v>88</v>
      </c>
      <c r="C49" s="80" t="s">
        <v>73</v>
      </c>
      <c r="D49" s="71" t="s">
        <v>45</v>
      </c>
      <c r="E49" s="81" t="s">
        <v>47</v>
      </c>
      <c r="F49" s="82" t="s">
        <v>47</v>
      </c>
      <c r="G49" s="82" t="s">
        <v>47</v>
      </c>
      <c r="H49" s="82" t="s">
        <v>47</v>
      </c>
      <c r="I49" s="82" t="s">
        <v>47</v>
      </c>
      <c r="J49" s="82" t="s">
        <v>47</v>
      </c>
      <c r="K49" s="82" t="s">
        <v>47</v>
      </c>
      <c r="L49" s="82" t="s">
        <v>47</v>
      </c>
      <c r="M49" s="82" t="s">
        <v>47</v>
      </c>
      <c r="N49" s="82" t="s">
        <v>47</v>
      </c>
      <c r="O49" s="82" t="s">
        <v>47</v>
      </c>
      <c r="P49" s="87" t="s">
        <v>47</v>
      </c>
      <c r="Q49" s="88" t="s">
        <v>47</v>
      </c>
      <c r="R49" s="82" t="s">
        <v>47</v>
      </c>
      <c r="S49" s="82" t="s">
        <v>47</v>
      </c>
      <c r="T49" s="375" t="s">
        <v>24</v>
      </c>
      <c r="U49" s="376" t="s">
        <v>25</v>
      </c>
      <c r="V49" s="383" t="s">
        <v>24</v>
      </c>
      <c r="W49" s="384" t="s">
        <v>24</v>
      </c>
      <c r="X49" s="385"/>
    </row>
    <row r="50" spans="2:24" s="89" customFormat="1" ht="21.4" customHeight="1">
      <c r="B50" s="361" t="s">
        <v>89</v>
      </c>
      <c r="C50" s="80" t="s">
        <v>73</v>
      </c>
      <c r="D50" s="71" t="s">
        <v>45</v>
      </c>
      <c r="E50" s="81" t="s">
        <v>47</v>
      </c>
      <c r="F50" s="82" t="s">
        <v>47</v>
      </c>
      <c r="G50" s="82" t="s">
        <v>47</v>
      </c>
      <c r="H50" s="82" t="s">
        <v>47</v>
      </c>
      <c r="I50" s="82" t="s">
        <v>47</v>
      </c>
      <c r="J50" s="82" t="s">
        <v>47</v>
      </c>
      <c r="K50" s="82" t="s">
        <v>47</v>
      </c>
      <c r="L50" s="82" t="s">
        <v>47</v>
      </c>
      <c r="M50" s="82" t="s">
        <v>47</v>
      </c>
      <c r="N50" s="91" t="s">
        <v>47</v>
      </c>
      <c r="O50" s="91" t="s">
        <v>47</v>
      </c>
      <c r="P50" s="87" t="s">
        <v>47</v>
      </c>
      <c r="Q50" s="92" t="s">
        <v>47</v>
      </c>
      <c r="R50" s="91" t="s">
        <v>47</v>
      </c>
      <c r="S50" s="91" t="s">
        <v>47</v>
      </c>
      <c r="T50" s="386" t="s">
        <v>24</v>
      </c>
      <c r="U50" s="376" t="s">
        <v>25</v>
      </c>
      <c r="V50" s="387" t="s">
        <v>24</v>
      </c>
      <c r="W50" s="388" t="s">
        <v>24</v>
      </c>
      <c r="X50" s="385"/>
    </row>
    <row r="51" spans="2:24" s="89" customFormat="1" ht="21.4" customHeight="1">
      <c r="B51" s="361" t="s">
        <v>90</v>
      </c>
      <c r="C51" s="80" t="s">
        <v>73</v>
      </c>
      <c r="D51" s="71" t="s">
        <v>45</v>
      </c>
      <c r="E51" s="81" t="s">
        <v>47</v>
      </c>
      <c r="F51" s="82" t="s">
        <v>47</v>
      </c>
      <c r="G51" s="82" t="s">
        <v>47</v>
      </c>
      <c r="H51" s="82" t="s">
        <v>47</v>
      </c>
      <c r="I51" s="82" t="s">
        <v>47</v>
      </c>
      <c r="J51" s="82" t="s">
        <v>47</v>
      </c>
      <c r="K51" s="82" t="s">
        <v>47</v>
      </c>
      <c r="L51" s="82" t="s">
        <v>47</v>
      </c>
      <c r="M51" s="82" t="s">
        <v>47</v>
      </c>
      <c r="N51" s="91" t="s">
        <v>47</v>
      </c>
      <c r="O51" s="91" t="s">
        <v>47</v>
      </c>
      <c r="P51" s="87" t="s">
        <v>47</v>
      </c>
      <c r="Q51" s="92" t="s">
        <v>47</v>
      </c>
      <c r="R51" s="91" t="s">
        <v>47</v>
      </c>
      <c r="S51" s="91" t="s">
        <v>47</v>
      </c>
      <c r="T51" s="386" t="s">
        <v>24</v>
      </c>
      <c r="U51" s="376" t="s">
        <v>25</v>
      </c>
      <c r="V51" s="387" t="s">
        <v>24</v>
      </c>
      <c r="W51" s="388" t="s">
        <v>24</v>
      </c>
      <c r="X51" s="385"/>
    </row>
    <row r="52" spans="2:24" ht="21.4" customHeight="1">
      <c r="B52" s="265" t="s">
        <v>91</v>
      </c>
      <c r="C52" s="35" t="s">
        <v>92</v>
      </c>
      <c r="D52" s="54" t="s">
        <v>45</v>
      </c>
      <c r="E52" s="389">
        <v>1.7</v>
      </c>
      <c r="F52" s="294">
        <v>1.6</v>
      </c>
      <c r="G52" s="294">
        <v>0.8</v>
      </c>
      <c r="H52" s="294">
        <v>0.9</v>
      </c>
      <c r="I52" s="294">
        <v>0.8</v>
      </c>
      <c r="J52" s="294">
        <v>0.9</v>
      </c>
      <c r="K52" s="294">
        <v>3.2</v>
      </c>
      <c r="L52" s="294">
        <v>2.4</v>
      </c>
      <c r="M52" s="294">
        <v>1</v>
      </c>
      <c r="N52" s="294">
        <v>13</v>
      </c>
      <c r="O52" s="294">
        <v>3.8</v>
      </c>
      <c r="P52" s="390">
        <v>2.5</v>
      </c>
      <c r="Q52" s="294">
        <v>3.1</v>
      </c>
      <c r="R52" s="294">
        <v>1.7</v>
      </c>
      <c r="S52" s="294">
        <v>1.9</v>
      </c>
      <c r="T52" s="295">
        <v>0.8</v>
      </c>
      <c r="U52" s="296" t="s">
        <v>25</v>
      </c>
      <c r="V52" s="297">
        <v>13</v>
      </c>
      <c r="W52" s="298">
        <v>2.7</v>
      </c>
    </row>
    <row r="53" spans="2:24" ht="21.4" customHeight="1">
      <c r="B53" s="284" t="s">
        <v>93</v>
      </c>
      <c r="C53" s="49" t="s">
        <v>93</v>
      </c>
      <c r="D53" s="50" t="s">
        <v>46</v>
      </c>
      <c r="E53" s="285">
        <v>1.9</v>
      </c>
      <c r="F53" s="286">
        <v>0.7</v>
      </c>
      <c r="G53" s="286">
        <v>0.6</v>
      </c>
      <c r="H53" s="286">
        <v>2.1</v>
      </c>
      <c r="I53" s="286">
        <v>0.8</v>
      </c>
      <c r="J53" s="286">
        <v>0.8</v>
      </c>
      <c r="K53" s="286">
        <v>1.2</v>
      </c>
      <c r="L53" s="286">
        <v>3.9</v>
      </c>
      <c r="M53" s="286">
        <v>2.2000000000000002</v>
      </c>
      <c r="N53" s="286">
        <v>3.3</v>
      </c>
      <c r="O53" s="286">
        <v>2.5</v>
      </c>
      <c r="P53" s="286">
        <v>2.6</v>
      </c>
      <c r="Q53" s="51" t="s">
        <v>47</v>
      </c>
      <c r="R53" s="52" t="s">
        <v>47</v>
      </c>
      <c r="S53" s="53" t="s">
        <v>47</v>
      </c>
      <c r="T53" s="288">
        <v>0.6</v>
      </c>
      <c r="U53" s="289" t="s">
        <v>25</v>
      </c>
      <c r="V53" s="290">
        <v>3.9</v>
      </c>
      <c r="W53" s="291">
        <v>1.9</v>
      </c>
    </row>
    <row r="54" spans="2:24" ht="21.4" customHeight="1">
      <c r="B54" s="265" t="s">
        <v>94</v>
      </c>
      <c r="C54" s="35" t="s">
        <v>73</v>
      </c>
      <c r="D54" s="48" t="s">
        <v>45</v>
      </c>
      <c r="E54" s="302">
        <v>4</v>
      </c>
      <c r="F54" s="303">
        <v>2</v>
      </c>
      <c r="G54" s="303">
        <v>2</v>
      </c>
      <c r="H54" s="303">
        <v>4</v>
      </c>
      <c r="I54" s="303">
        <v>4</v>
      </c>
      <c r="J54" s="303">
        <v>4</v>
      </c>
      <c r="K54" s="303">
        <v>9</v>
      </c>
      <c r="L54" s="303">
        <v>5</v>
      </c>
      <c r="M54" s="303">
        <v>6</v>
      </c>
      <c r="N54" s="303">
        <v>26</v>
      </c>
      <c r="O54" s="303">
        <v>10</v>
      </c>
      <c r="P54" s="304">
        <v>8</v>
      </c>
      <c r="Q54" s="93" t="s">
        <v>47</v>
      </c>
      <c r="R54" s="94" t="s">
        <v>47</v>
      </c>
      <c r="S54" s="95" t="s">
        <v>47</v>
      </c>
      <c r="T54" s="306">
        <v>2</v>
      </c>
      <c r="U54" s="307" t="s">
        <v>25</v>
      </c>
      <c r="V54" s="308">
        <v>26</v>
      </c>
      <c r="W54" s="309">
        <v>7</v>
      </c>
    </row>
    <row r="55" spans="2:24" ht="21.4" customHeight="1">
      <c r="B55" s="284" t="s">
        <v>95</v>
      </c>
      <c r="C55" s="49"/>
      <c r="D55" s="50" t="s">
        <v>46</v>
      </c>
      <c r="E55" s="391">
        <v>5</v>
      </c>
      <c r="F55" s="392">
        <v>2</v>
      </c>
      <c r="G55" s="392">
        <v>3</v>
      </c>
      <c r="H55" s="392">
        <v>4</v>
      </c>
      <c r="I55" s="392">
        <v>3</v>
      </c>
      <c r="J55" s="392">
        <v>3</v>
      </c>
      <c r="K55" s="392">
        <v>6</v>
      </c>
      <c r="L55" s="392">
        <v>8</v>
      </c>
      <c r="M55" s="392">
        <v>6</v>
      </c>
      <c r="N55" s="392">
        <v>13</v>
      </c>
      <c r="O55" s="392">
        <v>7</v>
      </c>
      <c r="P55" s="393">
        <v>6</v>
      </c>
      <c r="Q55" s="96" t="s">
        <v>47</v>
      </c>
      <c r="R55" s="97" t="s">
        <v>47</v>
      </c>
      <c r="S55" s="98" t="s">
        <v>47</v>
      </c>
      <c r="T55" s="394">
        <v>2</v>
      </c>
      <c r="U55" s="395" t="s">
        <v>25</v>
      </c>
      <c r="V55" s="396">
        <v>13</v>
      </c>
      <c r="W55" s="397">
        <v>6</v>
      </c>
    </row>
    <row r="56" spans="2:24" ht="21.4" customHeight="1">
      <c r="B56" s="265" t="s">
        <v>96</v>
      </c>
      <c r="C56" s="35" t="s">
        <v>73</v>
      </c>
      <c r="D56" s="48" t="s">
        <v>45</v>
      </c>
      <c r="E56" s="302">
        <v>3</v>
      </c>
      <c r="F56" s="303">
        <v>2</v>
      </c>
      <c r="G56" s="303">
        <v>1</v>
      </c>
      <c r="H56" s="303">
        <v>3</v>
      </c>
      <c r="I56" s="303">
        <v>4</v>
      </c>
      <c r="J56" s="303">
        <v>3</v>
      </c>
      <c r="K56" s="303">
        <v>8</v>
      </c>
      <c r="L56" s="303">
        <v>4</v>
      </c>
      <c r="M56" s="303">
        <v>5</v>
      </c>
      <c r="N56" s="303">
        <v>22</v>
      </c>
      <c r="O56" s="303">
        <v>6</v>
      </c>
      <c r="P56" s="304">
        <v>7</v>
      </c>
      <c r="Q56" s="93" t="s">
        <v>47</v>
      </c>
      <c r="R56" s="94" t="s">
        <v>47</v>
      </c>
      <c r="S56" s="95" t="s">
        <v>47</v>
      </c>
      <c r="T56" s="306">
        <v>1</v>
      </c>
      <c r="U56" s="307" t="s">
        <v>25</v>
      </c>
      <c r="V56" s="398">
        <v>22</v>
      </c>
      <c r="W56" s="398">
        <v>6</v>
      </c>
    </row>
    <row r="57" spans="2:24" ht="21.4" customHeight="1">
      <c r="B57" s="284" t="s">
        <v>95</v>
      </c>
      <c r="C57" s="49"/>
      <c r="D57" s="50" t="s">
        <v>46</v>
      </c>
      <c r="E57" s="391">
        <v>3</v>
      </c>
      <c r="F57" s="392">
        <v>1</v>
      </c>
      <c r="G57" s="392">
        <v>2</v>
      </c>
      <c r="H57" s="392">
        <v>2</v>
      </c>
      <c r="I57" s="399">
        <v>3</v>
      </c>
      <c r="J57" s="392">
        <v>2</v>
      </c>
      <c r="K57" s="399">
        <v>4</v>
      </c>
      <c r="L57" s="392">
        <v>3</v>
      </c>
      <c r="M57" s="392">
        <v>4</v>
      </c>
      <c r="N57" s="392">
        <v>8</v>
      </c>
      <c r="O57" s="399">
        <v>5</v>
      </c>
      <c r="P57" s="392">
        <v>5</v>
      </c>
      <c r="Q57" s="96" t="s">
        <v>47</v>
      </c>
      <c r="R57" s="97" t="s">
        <v>47</v>
      </c>
      <c r="S57" s="98" t="s">
        <v>47</v>
      </c>
      <c r="T57" s="394">
        <v>1</v>
      </c>
      <c r="U57" s="395" t="s">
        <v>25</v>
      </c>
      <c r="V57" s="396">
        <v>8</v>
      </c>
      <c r="W57" s="397">
        <v>4</v>
      </c>
    </row>
    <row r="58" spans="2:24" ht="21.4" customHeight="1">
      <c r="B58" s="284" t="s">
        <v>97</v>
      </c>
      <c r="C58" s="49" t="s">
        <v>98</v>
      </c>
      <c r="D58" s="50" t="s">
        <v>45</v>
      </c>
      <c r="E58" s="401">
        <v>2.4</v>
      </c>
      <c r="F58" s="286">
        <v>2.1</v>
      </c>
      <c r="G58" s="286">
        <v>0.8</v>
      </c>
      <c r="H58" s="286">
        <v>1.7</v>
      </c>
      <c r="I58" s="286">
        <v>1.3</v>
      </c>
      <c r="J58" s="286">
        <v>1</v>
      </c>
      <c r="K58" s="286">
        <v>3</v>
      </c>
      <c r="L58" s="286">
        <v>2.6</v>
      </c>
      <c r="M58" s="286">
        <v>1.1000000000000001</v>
      </c>
      <c r="N58" s="278">
        <v>13</v>
      </c>
      <c r="O58" s="286">
        <v>4.2</v>
      </c>
      <c r="P58" s="286">
        <v>2.1</v>
      </c>
      <c r="Q58" s="401">
        <v>3.6</v>
      </c>
      <c r="R58" s="301">
        <v>1.3</v>
      </c>
      <c r="S58" s="286">
        <v>2.2999999999999998</v>
      </c>
      <c r="T58" s="288">
        <v>0.8</v>
      </c>
      <c r="U58" s="289" t="s">
        <v>25</v>
      </c>
      <c r="V58" s="290">
        <v>13</v>
      </c>
      <c r="W58" s="402">
        <v>2.9</v>
      </c>
    </row>
    <row r="59" spans="2:24" ht="21.4" customHeight="1">
      <c r="B59" s="284" t="s">
        <v>99</v>
      </c>
      <c r="C59" s="49" t="s">
        <v>98</v>
      </c>
      <c r="D59" s="50" t="s">
        <v>45</v>
      </c>
      <c r="E59" s="301">
        <v>1</v>
      </c>
      <c r="F59" s="286">
        <v>0.6</v>
      </c>
      <c r="G59" s="286">
        <v>0.4</v>
      </c>
      <c r="H59" s="286">
        <v>0.5</v>
      </c>
      <c r="I59" s="286">
        <v>0.3</v>
      </c>
      <c r="J59" s="286">
        <v>0.4</v>
      </c>
      <c r="K59" s="286">
        <v>1.1000000000000001</v>
      </c>
      <c r="L59" s="286">
        <v>1</v>
      </c>
      <c r="M59" s="286">
        <v>0.6</v>
      </c>
      <c r="N59" s="403">
        <v>5.3</v>
      </c>
      <c r="O59" s="286">
        <v>2.1</v>
      </c>
      <c r="P59" s="287">
        <v>1</v>
      </c>
      <c r="Q59" s="285">
        <v>1.2</v>
      </c>
      <c r="R59" s="301">
        <v>0.4</v>
      </c>
      <c r="S59" s="286">
        <v>0.9</v>
      </c>
      <c r="T59" s="288">
        <v>0.3</v>
      </c>
      <c r="U59" s="289" t="s">
        <v>25</v>
      </c>
      <c r="V59" s="290">
        <v>5.3</v>
      </c>
      <c r="W59" s="402">
        <v>1.2</v>
      </c>
    </row>
    <row r="60" spans="2:24" ht="21.4" customHeight="1">
      <c r="B60" s="265" t="s">
        <v>100</v>
      </c>
      <c r="C60" s="35" t="s">
        <v>101</v>
      </c>
      <c r="D60" s="99" t="s">
        <v>45</v>
      </c>
      <c r="E60" s="404">
        <v>4270</v>
      </c>
      <c r="F60" s="303">
        <v>4560</v>
      </c>
      <c r="G60" s="303">
        <v>4610</v>
      </c>
      <c r="H60" s="404">
        <v>4590</v>
      </c>
      <c r="I60" s="303">
        <v>4630</v>
      </c>
      <c r="J60" s="404">
        <v>4550</v>
      </c>
      <c r="K60" s="303">
        <v>4150</v>
      </c>
      <c r="L60" s="404">
        <v>4260</v>
      </c>
      <c r="M60" s="303">
        <v>4560</v>
      </c>
      <c r="N60" s="404">
        <v>3110</v>
      </c>
      <c r="O60" s="303">
        <v>4120</v>
      </c>
      <c r="P60" s="405">
        <v>4220</v>
      </c>
      <c r="Q60" s="404">
        <v>4560</v>
      </c>
      <c r="R60" s="303">
        <v>4580</v>
      </c>
      <c r="S60" s="404">
        <v>4620</v>
      </c>
      <c r="T60" s="313">
        <v>3110</v>
      </c>
      <c r="U60" s="314" t="s">
        <v>25</v>
      </c>
      <c r="V60" s="315">
        <v>4630</v>
      </c>
      <c r="W60" s="309">
        <v>4300</v>
      </c>
      <c r="X60" s="406"/>
    </row>
    <row r="61" spans="2:24" ht="21.4" customHeight="1">
      <c r="B61" s="284"/>
      <c r="C61" s="49"/>
      <c r="D61" s="100" t="s">
        <v>46</v>
      </c>
      <c r="E61" s="407">
        <v>4670</v>
      </c>
      <c r="F61" s="392">
        <v>4620</v>
      </c>
      <c r="G61" s="392">
        <v>4660</v>
      </c>
      <c r="H61" s="408">
        <v>4640</v>
      </c>
      <c r="I61" s="392">
        <v>4640</v>
      </c>
      <c r="J61" s="408">
        <v>4690</v>
      </c>
      <c r="K61" s="392">
        <v>4630</v>
      </c>
      <c r="L61" s="408">
        <v>4650</v>
      </c>
      <c r="M61" s="392">
        <v>4650</v>
      </c>
      <c r="N61" s="408">
        <v>4640</v>
      </c>
      <c r="O61" s="392">
        <v>4630</v>
      </c>
      <c r="P61" s="409">
        <v>4490</v>
      </c>
      <c r="Q61" s="96" t="s">
        <v>33</v>
      </c>
      <c r="R61" s="97" t="s">
        <v>47</v>
      </c>
      <c r="S61" s="98" t="s">
        <v>47</v>
      </c>
      <c r="T61" s="394">
        <v>4490</v>
      </c>
      <c r="U61" s="395" t="s">
        <v>25</v>
      </c>
      <c r="V61" s="396">
        <v>4690</v>
      </c>
      <c r="W61" s="397">
        <v>4630</v>
      </c>
      <c r="X61" s="406"/>
    </row>
    <row r="62" spans="2:24" ht="21.4" customHeight="1">
      <c r="B62" s="101" t="s">
        <v>102</v>
      </c>
      <c r="C62" s="102"/>
      <c r="D62" s="103"/>
      <c r="E62" s="104"/>
      <c r="T62" s="105"/>
      <c r="V62" s="106"/>
      <c r="W62" s="106"/>
    </row>
    <row r="63" spans="2:24" ht="21.4" customHeight="1"/>
    <row r="64" spans="2:24" ht="21.4" customHeight="1"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2:19" ht="21.4" customHeight="1"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2:19" ht="15" customHeight="1">
      <c r="B66" s="411"/>
    </row>
  </sheetData>
  <phoneticPr fontId="2"/>
  <conditionalFormatting sqref="E36:E37 K36:M37">
    <cfRule type="cellIs" dxfId="39" priority="35" stopIfTrue="1" operator="greaterThanOrEqual">
      <formula>0.61</formula>
    </cfRule>
  </conditionalFormatting>
  <conditionalFormatting sqref="E45:E46 K45:M46">
    <cfRule type="cellIs" dxfId="38" priority="38" stopIfTrue="1" operator="greaterThanOrEqual">
      <formula>0.051</formula>
    </cfRule>
  </conditionalFormatting>
  <conditionalFormatting sqref="E49:E51 G49:G51 I49:L51 N49:O49">
    <cfRule type="cellIs" dxfId="37" priority="27" stopIfTrue="1" operator="greaterThan">
      <formula>0.02</formula>
    </cfRule>
  </conditionalFormatting>
  <conditionalFormatting sqref="E50 G50 I50:L50 N50:O50">
    <cfRule type="cellIs" dxfId="36" priority="26" stopIfTrue="1" operator="greaterThan">
      <formula>0.001</formula>
    </cfRule>
  </conditionalFormatting>
  <conditionalFormatting sqref="E51 G51 I51:L51 N51:O51">
    <cfRule type="cellIs" dxfId="35" priority="24" stopIfTrue="1" operator="greaterThan">
      <formula>0.01</formula>
    </cfRule>
  </conditionalFormatting>
  <conditionalFormatting sqref="E21:J23">
    <cfRule type="cellIs" dxfId="34" priority="18" stopIfTrue="1" operator="equal">
      <formula>"&lt;0.5"</formula>
    </cfRule>
    <cfRule type="cellIs" dxfId="33" priority="31" stopIfTrue="1" operator="lessThan">
      <formula>7.5</formula>
    </cfRule>
  </conditionalFormatting>
  <conditionalFormatting sqref="E27:J28">
    <cfRule type="cellIs" dxfId="32" priority="3" stopIfTrue="1" operator="greaterThanOrEqual">
      <formula>2.1</formula>
    </cfRule>
  </conditionalFormatting>
  <conditionalFormatting sqref="E19:M20">
    <cfRule type="cellIs" dxfId="31" priority="29" stopIfTrue="1" operator="notBetween">
      <formula>7.8</formula>
      <formula>8.3</formula>
    </cfRule>
  </conditionalFormatting>
  <conditionalFormatting sqref="E50:M51">
    <cfRule type="cellIs" dxfId="30" priority="8" stopIfTrue="1" operator="equal">
      <formula>"&lt;0.001"</formula>
    </cfRule>
  </conditionalFormatting>
  <conditionalFormatting sqref="E35:O35">
    <cfRule type="cellIs" dxfId="29" priority="40" stopIfTrue="1" operator="equal">
      <formula>"&lt;0.5"</formula>
    </cfRule>
    <cfRule type="cellIs" dxfId="28" priority="41" stopIfTrue="1" operator="greaterThanOrEqual">
      <formula>0.5</formula>
    </cfRule>
  </conditionalFormatting>
  <conditionalFormatting sqref="E49:P49">
    <cfRule type="cellIs" dxfId="27" priority="22" stopIfTrue="1" operator="equal">
      <formula>"&lt;0.001"</formula>
    </cfRule>
  </conditionalFormatting>
  <conditionalFormatting sqref="E50:P50">
    <cfRule type="cellIs" dxfId="26" priority="21" stopIfTrue="1" operator="equal">
      <formula>"&lt;0.00006"</formula>
    </cfRule>
  </conditionalFormatting>
  <conditionalFormatting sqref="E51:P51">
    <cfRule type="cellIs" priority="20" stopIfTrue="1" operator="equal">
      <formula>"&lt;0.0006"</formula>
    </cfRule>
  </conditionalFormatting>
  <conditionalFormatting sqref="E27:S28">
    <cfRule type="cellIs" dxfId="25" priority="1" stopIfTrue="1" operator="equal">
      <formula>"－"</formula>
    </cfRule>
    <cfRule type="cellIs" dxfId="24" priority="2" stopIfTrue="1" operator="equal">
      <formula>"-"</formula>
    </cfRule>
  </conditionalFormatting>
  <conditionalFormatting sqref="E29:S61 E4:S26">
    <cfRule type="cellIs" dxfId="23" priority="12" stopIfTrue="1" operator="equal">
      <formula>"－"</formula>
    </cfRule>
    <cfRule type="cellIs" dxfId="22" priority="14" stopIfTrue="1" operator="equal">
      <formula>"-"</formula>
    </cfRule>
  </conditionalFormatting>
  <conditionalFormatting sqref="E35:S35">
    <cfRule type="cellIs" dxfId="21" priority="13" stopIfTrue="1" operator="equal">
      <formula>"－"</formula>
    </cfRule>
  </conditionalFormatting>
  <conditionalFormatting sqref="E38:S38">
    <cfRule type="cellIs" dxfId="20" priority="10" stopIfTrue="1" operator="equal">
      <formula>"&lt;0.014"</formula>
    </cfRule>
    <cfRule type="cellIs" dxfId="19" priority="11" stopIfTrue="1" operator="greaterThan">
      <formula>10</formula>
    </cfRule>
  </conditionalFormatting>
  <conditionalFormatting sqref="E49:S51">
    <cfRule type="cellIs" dxfId="18" priority="19" stopIfTrue="1" operator="equal">
      <formula>"－"</formula>
    </cfRule>
  </conditionalFormatting>
  <conditionalFormatting sqref="F49:F51 H49:H51 M49:M51 P49">
    <cfRule type="cellIs" dxfId="17" priority="28" stopIfTrue="1" operator="greaterThan">
      <formula>0.01</formula>
    </cfRule>
  </conditionalFormatting>
  <conditionalFormatting sqref="F50 H50 M50 P50">
    <cfRule type="cellIs" dxfId="16" priority="25" stopIfTrue="1" operator="greaterThan">
      <formula>0.0007</formula>
    </cfRule>
  </conditionalFormatting>
  <conditionalFormatting sqref="F51 H51 M51 P51">
    <cfRule type="cellIs" dxfId="15" priority="23" stopIfTrue="1" operator="greaterThan">
      <formula>0.006</formula>
    </cfRule>
  </conditionalFormatting>
  <conditionalFormatting sqref="F36:J37">
    <cfRule type="cellIs" dxfId="14" priority="34" stopIfTrue="1" operator="greaterThanOrEqual">
      <formula>0.31</formula>
    </cfRule>
  </conditionalFormatting>
  <conditionalFormatting sqref="F45:J46">
    <cfRule type="cellIs" dxfId="13" priority="37" stopIfTrue="1" operator="greaterThanOrEqual">
      <formula>0.031</formula>
    </cfRule>
  </conditionalFormatting>
  <conditionalFormatting sqref="K21:M23">
    <cfRule type="cellIs" dxfId="12" priority="17" stopIfTrue="1" operator="equal">
      <formula>"&lt;0.5"</formula>
    </cfRule>
    <cfRule type="cellIs" dxfId="11" priority="32" stopIfTrue="1" operator="lessThan">
      <formula>5</formula>
    </cfRule>
  </conditionalFormatting>
  <conditionalFormatting sqref="K27:M28">
    <cfRule type="cellIs" dxfId="10" priority="4" stopIfTrue="1" operator="greaterThanOrEqual">
      <formula>3.1</formula>
    </cfRule>
  </conditionalFormatting>
  <conditionalFormatting sqref="N36:P37">
    <cfRule type="cellIs" dxfId="9" priority="36" stopIfTrue="1" operator="greaterThanOrEqual">
      <formula>1.1</formula>
    </cfRule>
  </conditionalFormatting>
  <conditionalFormatting sqref="N45:P46">
    <cfRule type="cellIs" dxfId="8" priority="39" stopIfTrue="1" operator="greaterThanOrEqual">
      <formula>0.091</formula>
    </cfRule>
  </conditionalFormatting>
  <conditionalFormatting sqref="N21:S23">
    <cfRule type="cellIs" dxfId="7" priority="16" stopIfTrue="1" operator="equal">
      <formula>"&lt;0.5"</formula>
    </cfRule>
    <cfRule type="cellIs" dxfId="6" priority="33" stopIfTrue="1" operator="lessThan">
      <formula>2</formula>
    </cfRule>
  </conditionalFormatting>
  <conditionalFormatting sqref="Q19:S19 N19:P20">
    <cfRule type="cellIs" dxfId="5" priority="30" stopIfTrue="1" operator="notBetween">
      <formula>7</formula>
      <formula>8.3</formula>
    </cfRule>
  </conditionalFormatting>
  <conditionalFormatting sqref="Q25:S25">
    <cfRule type="cellIs" dxfId="4" priority="6" stopIfTrue="1" operator="equal">
      <formula>"&lt;0.5"</formula>
    </cfRule>
    <cfRule type="cellIs" dxfId="3" priority="7" stopIfTrue="1" operator="lessThan">
      <formula>2</formula>
    </cfRule>
  </conditionalFormatting>
  <conditionalFormatting sqref="Q27:S27 N27:P28">
    <cfRule type="cellIs" dxfId="2" priority="5" stopIfTrue="1" operator="greaterThanOrEqual">
      <formula>8.1</formula>
    </cfRule>
  </conditionalFormatting>
  <conditionalFormatting sqref="Q38:S38">
    <cfRule type="cellIs" dxfId="1" priority="9" stopIfTrue="1" operator="equal">
      <formula>"－"</formula>
    </cfRule>
  </conditionalFormatting>
  <conditionalFormatting sqref="T21:W23">
    <cfRule type="cellIs" dxfId="0" priority="15" stopIfTrue="1" operator="equal">
      <formula>"&lt;0.5"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4月</vt:lpstr>
      <vt:lpstr>5月</vt:lpstr>
      <vt:lpstr>6月</vt:lpstr>
      <vt:lpstr>7月</vt:lpstr>
      <vt:lpstr>8月</vt:lpstr>
      <vt:lpstr>8月健康項目</vt:lpstr>
      <vt:lpstr>9月</vt:lpstr>
      <vt:lpstr>'8月健康項目'!Print_Area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2025-07-13T19:22:13Z</dcterms:created>
  <dcterms:modified xsi:type="dcterms:W3CDTF">2025-12-03T00:28:14Z</dcterms:modified>
</cp:coreProperties>
</file>