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FF99C22-7DD2-40FE-9FB3-5FE23215220E}" xr6:coauthVersionLast="47" xr6:coauthVersionMax="47" xr10:uidLastSave="{00000000-0000-0000-0000-000000000000}"/>
  <bookViews>
    <workbookView xWindow="1520" yWindow="1520" windowWidth="14380" windowHeight="7270" tabRatio="838" activeTab="3" xr2:uid="{00000000-000D-0000-FFFF-FFFF00000000}"/>
  </bookViews>
  <sheets>
    <sheet name="R7.4" sheetId="40" r:id="rId1"/>
    <sheet name="R7.5" sheetId="39" r:id="rId2"/>
    <sheet name="R7.6" sheetId="38" r:id="rId3"/>
    <sheet name="R7.7" sheetId="43" r:id="rId4"/>
    <sheet name="R7.8" sheetId="47" r:id="rId5"/>
    <sheet name="R7.9" sheetId="48" r:id="rId6"/>
    <sheet name="R7.10" sheetId="5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50" l="1"/>
  <c r="B1" i="48"/>
  <c r="B1" i="47"/>
  <c r="B1" i="43"/>
  <c r="B1" i="40"/>
  <c r="B1" i="39"/>
  <c r="B1" i="38"/>
</calcChain>
</file>

<file path=xl/sharedStrings.xml><?xml version="1.0" encoding="utf-8"?>
<sst xmlns="http://schemas.openxmlformats.org/spreadsheetml/2006/main" count="6088" uniqueCount="358">
  <si>
    <t>項目　　</t>
    <rPh sb="0" eb="2">
      <t>コウモク</t>
    </rPh>
    <phoneticPr fontId="3"/>
  </si>
  <si>
    <t>色相</t>
    <rPh sb="0" eb="2">
      <t>シキソウ</t>
    </rPh>
    <phoneticPr fontId="3"/>
  </si>
  <si>
    <t>臭気</t>
    <rPh sb="0" eb="2">
      <t>シュウキ</t>
    </rPh>
    <phoneticPr fontId="3"/>
  </si>
  <si>
    <t>透視度</t>
    <rPh sb="0" eb="2">
      <t>トウシ</t>
    </rPh>
    <rPh sb="2" eb="3">
      <t>ド</t>
    </rPh>
    <phoneticPr fontId="3"/>
  </si>
  <si>
    <t>底層</t>
    <rPh sb="0" eb="1">
      <t>ソコ</t>
    </rPh>
    <rPh sb="1" eb="2">
      <t>ソウ</t>
    </rPh>
    <phoneticPr fontId="3"/>
  </si>
  <si>
    <t>流況</t>
    <rPh sb="0" eb="1">
      <t>リュウ</t>
    </rPh>
    <rPh sb="1" eb="2">
      <t>キョウ</t>
    </rPh>
    <phoneticPr fontId="3"/>
  </si>
  <si>
    <t>全窒素</t>
    <rPh sb="0" eb="1">
      <t>ゼン</t>
    </rPh>
    <rPh sb="1" eb="3">
      <t>チッソ</t>
    </rPh>
    <phoneticPr fontId="3"/>
  </si>
  <si>
    <t>全リン</t>
    <rPh sb="0" eb="1">
      <t>ゼン</t>
    </rPh>
    <phoneticPr fontId="3"/>
  </si>
  <si>
    <t>全亜鉛</t>
    <rPh sb="0" eb="1">
      <t>ゼン</t>
    </rPh>
    <rPh sb="1" eb="3">
      <t>アエン</t>
    </rPh>
    <phoneticPr fontId="6"/>
  </si>
  <si>
    <t>ｶﾄﾞﾐｳﾑ</t>
  </si>
  <si>
    <t>全ｼｱﾝ</t>
  </si>
  <si>
    <t>鉛</t>
  </si>
  <si>
    <t>六価ｸﾛﾑ</t>
  </si>
  <si>
    <t>砒素</t>
  </si>
  <si>
    <t>総水銀</t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</si>
  <si>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</si>
  <si>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</si>
  <si>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</si>
  <si>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</si>
  <si>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</si>
  <si>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</si>
  <si>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</si>
  <si>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</si>
  <si>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</si>
  <si>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ﾁｳﾗﾑ</t>
  </si>
  <si>
    <t>ｼﾏｼﾞﾝ</t>
  </si>
  <si>
    <t>ﾁｵﾍﾞﾝｶﾙﾌﾞ</t>
  </si>
  <si>
    <t>ﾍﾞﾝｾﾞﾝ</t>
  </si>
  <si>
    <t>硝酸性及</t>
    <rPh sb="0" eb="3">
      <t>ショウサンセイ</t>
    </rPh>
    <rPh sb="3" eb="4">
      <t>オヨ</t>
    </rPh>
    <phoneticPr fontId="3"/>
  </si>
  <si>
    <t>フッ素</t>
  </si>
  <si>
    <t>ホウ素</t>
  </si>
  <si>
    <t>n-ﾍｷｻﾝ
抽出物質</t>
    <rPh sb="0" eb="11">
      <t>ン−ヘキサンチュウシュツブッシツ</t>
    </rPh>
    <phoneticPr fontId="6"/>
  </si>
  <si>
    <t>ﾌｪﾉｰﾙ類</t>
    <rPh sb="5" eb="6">
      <t>イ</t>
    </rPh>
    <phoneticPr fontId="6"/>
  </si>
  <si>
    <t>銅</t>
    <rPh sb="0" eb="1">
      <t>ドウ</t>
    </rPh>
    <phoneticPr fontId="6"/>
  </si>
  <si>
    <t>溶解性</t>
    <rPh sb="0" eb="2">
      <t>ヨウカイ</t>
    </rPh>
    <rPh sb="2" eb="3">
      <t>セイ</t>
    </rPh>
    <phoneticPr fontId="6"/>
  </si>
  <si>
    <t>溶解性</t>
    <rPh sb="0" eb="3">
      <t>ヨウカイセイ</t>
    </rPh>
    <phoneticPr fontId="6"/>
  </si>
  <si>
    <t>全クロム</t>
    <rPh sb="0" eb="1">
      <t>ゼン</t>
    </rPh>
    <phoneticPr fontId="6"/>
  </si>
  <si>
    <t>陰ｲｵﾝ界面活性剤</t>
    <rPh sb="0" eb="1">
      <t>イン</t>
    </rPh>
    <rPh sb="4" eb="9">
      <t>カイメンカッセイザイ</t>
    </rPh>
    <phoneticPr fontId="6"/>
  </si>
  <si>
    <t>ｱﾝﾓﾆｱ</t>
  </si>
  <si>
    <t>硝酸性</t>
  </si>
  <si>
    <t>亜硝酸</t>
  </si>
  <si>
    <t>リン酸</t>
  </si>
  <si>
    <t>塩化ﾋﾞﾆﾙﾓﾉﾏｰ</t>
    <rPh sb="0" eb="2">
      <t>エンカ</t>
    </rPh>
    <phoneticPr fontId="6"/>
  </si>
  <si>
    <t>全ﾏﾝｶﾞﾝ</t>
    <rPh sb="0" eb="1">
      <t>ゼン</t>
    </rPh>
    <phoneticPr fontId="6"/>
  </si>
  <si>
    <t>塩素イオン</t>
    <rPh sb="0" eb="2">
      <t>エンソ</t>
    </rPh>
    <phoneticPr fontId="3"/>
  </si>
  <si>
    <t>非ｲｵﾝ界面活性剤</t>
    <rPh sb="0" eb="1">
      <t>ヒ</t>
    </rPh>
    <rPh sb="4" eb="6">
      <t>カイメン</t>
    </rPh>
    <rPh sb="6" eb="9">
      <t>カッセイザイ</t>
    </rPh>
    <phoneticPr fontId="3"/>
  </si>
  <si>
    <t>塩分</t>
    <rPh sb="0" eb="2">
      <t>エンブン</t>
    </rPh>
    <phoneticPr fontId="3"/>
  </si>
  <si>
    <t>濁度</t>
    <rPh sb="0" eb="1">
      <t>ダク</t>
    </rPh>
    <rPh sb="1" eb="2">
      <t>ド</t>
    </rPh>
    <phoneticPr fontId="3"/>
  </si>
  <si>
    <t>ｸﾛﾛﾌｨﾙ</t>
  </si>
  <si>
    <t>ﾌｪｵﾌｨﾁﾝ</t>
  </si>
  <si>
    <t>溶解性</t>
    <rPh sb="0" eb="3">
      <t>ヨウカイセイ</t>
    </rPh>
    <phoneticPr fontId="3"/>
  </si>
  <si>
    <t>プランクトン数</t>
    <rPh sb="6" eb="7">
      <t>スウ</t>
    </rPh>
    <phoneticPr fontId="3"/>
  </si>
  <si>
    <t>全水深</t>
    <rPh sb="0" eb="1">
      <t>ゼン</t>
    </rPh>
    <rPh sb="1" eb="3">
      <t>スイシン</t>
    </rPh>
    <phoneticPr fontId="3"/>
  </si>
  <si>
    <t>採水地点</t>
    <rPh sb="0" eb="2">
      <t>サイスイ</t>
    </rPh>
    <rPh sb="2" eb="4">
      <t>チテン</t>
    </rPh>
    <phoneticPr fontId="3"/>
  </si>
  <si>
    <t>採水時刻</t>
    <rPh sb="0" eb="2">
      <t>サイスイ</t>
    </rPh>
    <rPh sb="2" eb="4">
      <t>ジコク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</si>
  <si>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</si>
  <si>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</si>
  <si>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天候</t>
    <rPh sb="0" eb="2">
      <t>テンコウ</t>
    </rPh>
    <phoneticPr fontId="3"/>
  </si>
  <si>
    <t>水銀</t>
    <rPh sb="0" eb="2">
      <t>スイギン</t>
    </rPh>
    <phoneticPr fontId="3"/>
  </si>
  <si>
    <t>亜硝酸性</t>
    <rPh sb="0" eb="4">
      <t>アショウサンセイ</t>
    </rPh>
    <phoneticPr fontId="3"/>
  </si>
  <si>
    <t>性窒素</t>
  </si>
  <si>
    <t>窒素</t>
  </si>
  <si>
    <t>性リン</t>
  </si>
  <si>
    <t>生成能</t>
    <rPh sb="0" eb="2">
      <t>セイセイ</t>
    </rPh>
    <rPh sb="2" eb="3">
      <t>ノウ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</si>
  <si>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</si>
  <si>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</si>
  <si>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</si>
  <si>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</si>
  <si>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飽和度</t>
    <rPh sb="0" eb="3">
      <t>ホウワド</t>
    </rPh>
    <phoneticPr fontId="3"/>
  </si>
  <si>
    <t>ｱﾙｶﾘ法</t>
    <rPh sb="4" eb="5">
      <t>ホウ</t>
    </rPh>
    <phoneticPr fontId="3"/>
  </si>
  <si>
    <t>強熱減量</t>
    <rPh sb="0" eb="1">
      <t>キョウ</t>
    </rPh>
    <rPh sb="1" eb="2">
      <t>ネツ</t>
    </rPh>
    <rPh sb="2" eb="4">
      <t>ゲンリョウ</t>
    </rPh>
    <phoneticPr fontId="3"/>
  </si>
  <si>
    <t>―</t>
  </si>
  <si>
    <t>02</t>
  </si>
  <si>
    <t>210</t>
  </si>
  <si>
    <t>10</t>
  </si>
  <si>
    <t>211</t>
  </si>
  <si>
    <t>381</t>
  </si>
  <si>
    <t>1.0</t>
  </si>
  <si>
    <t>3.5</t>
  </si>
  <si>
    <t>7.1</t>
  </si>
  <si>
    <t>4.9</t>
  </si>
  <si>
    <t>4.3</t>
  </si>
  <si>
    <t>7.6</t>
  </si>
  <si>
    <t>1.9</t>
  </si>
  <si>
    <t>8.0</t>
  </si>
  <si>
    <t>7.5</t>
  </si>
  <si>
    <t>7.8</t>
  </si>
  <si>
    <t>4.1</t>
  </si>
  <si>
    <t>7.3</t>
  </si>
  <si>
    <t>7.4</t>
  </si>
  <si>
    <t>7.7</t>
  </si>
  <si>
    <t>7.2</t>
  </si>
  <si>
    <t>3.9</t>
  </si>
  <si>
    <t>4.2</t>
  </si>
  <si>
    <t>8.1</t>
  </si>
  <si>
    <t>6.6</t>
  </si>
  <si>
    <t>3.8</t>
  </si>
  <si>
    <t>3.4</t>
  </si>
  <si>
    <t>4.4</t>
  </si>
  <si>
    <t>調査日</t>
    <phoneticPr fontId="3"/>
  </si>
  <si>
    <t>DO</t>
    <phoneticPr fontId="3"/>
  </si>
  <si>
    <t>BOD</t>
    <phoneticPr fontId="3"/>
  </si>
  <si>
    <t>COD</t>
    <phoneticPr fontId="3"/>
  </si>
  <si>
    <t>SS</t>
    <phoneticPr fontId="3"/>
  </si>
  <si>
    <t>ﾉﾆﾙﾌｪﾉｰﾙ</t>
  </si>
  <si>
    <t>アルキル</t>
    <phoneticPr fontId="3"/>
  </si>
  <si>
    <t>PCB</t>
    <phoneticPr fontId="6"/>
  </si>
  <si>
    <t>1,3-ｼﾞｸﾛﾛﾌﾟﾛﾍﾟﾝ</t>
    <phoneticPr fontId="3"/>
  </si>
  <si>
    <t>セレン</t>
    <phoneticPr fontId="6"/>
  </si>
  <si>
    <t>1,4-ｼﾞｵｷｻﾝ</t>
    <phoneticPr fontId="3"/>
  </si>
  <si>
    <t>THM</t>
    <phoneticPr fontId="3"/>
  </si>
  <si>
    <t>CF</t>
    <phoneticPr fontId="3"/>
  </si>
  <si>
    <t>BDCM</t>
    <phoneticPr fontId="3"/>
  </si>
  <si>
    <t>DBCM</t>
    <phoneticPr fontId="3"/>
  </si>
  <si>
    <t>BF</t>
    <phoneticPr fontId="3"/>
  </si>
  <si>
    <t>ｸﾛﾛﾎﾙﾑ</t>
    <phoneticPr fontId="6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</si>
  <si>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</si>
  <si>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</si>
  <si>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</si>
  <si>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</si>
  <si>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</si>
  <si>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</si>
  <si>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</si>
  <si>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ｵｷｼﾝ銅</t>
    <phoneticPr fontId="6"/>
  </si>
  <si>
    <t>ｸﾛﾛﾀﾛﾆﾙ</t>
    <phoneticPr fontId="6"/>
  </si>
  <si>
    <t>ﾌﾟﾛﾋﾟｻﾞﾐﾄﾞ</t>
    <phoneticPr fontId="6"/>
  </si>
  <si>
    <t>EPN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</si>
  <si>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</si>
  <si>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</si>
  <si>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</si>
  <si>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</si>
  <si>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ﾄﾙｴﾝ</t>
    <phoneticPr fontId="6"/>
  </si>
  <si>
    <t>ｷｼﾚﾝ</t>
    <phoneticPr fontId="6"/>
  </si>
  <si>
    <t>ﾌﾀﾙ酸ｼﾞｴﾁﾙﾍｷｼﾙ</t>
    <phoneticPr fontId="6"/>
  </si>
  <si>
    <t>ﾆｯｹﾙ</t>
    <phoneticPr fontId="6"/>
  </si>
  <si>
    <t>ﾓﾘﾌﾞﾃﾞﾝ</t>
    <phoneticPr fontId="6"/>
  </si>
  <si>
    <t>ｱﾝﾁﾓﾝ</t>
    <phoneticPr fontId="6"/>
  </si>
  <si>
    <t>ｴﾋﾟｸﾛﾛﾋﾄﾞﾘﾝ</t>
    <phoneticPr fontId="6"/>
  </si>
  <si>
    <t>ウラン</t>
    <phoneticPr fontId="6"/>
  </si>
  <si>
    <t>ﾌｪﾉｰﾙ</t>
    <phoneticPr fontId="6"/>
  </si>
  <si>
    <t>ﾎﾙﾑｱﾙﾃﾞﾋﾄﾞ</t>
    <phoneticPr fontId="6"/>
  </si>
  <si>
    <t>ATU-</t>
    <phoneticPr fontId="3"/>
  </si>
  <si>
    <t>EC</t>
    <phoneticPr fontId="3"/>
  </si>
  <si>
    <t>VSS</t>
    <phoneticPr fontId="3"/>
  </si>
  <si>
    <t>鉄</t>
    <phoneticPr fontId="6"/>
  </si>
  <si>
    <t>マンガン</t>
    <phoneticPr fontId="6"/>
  </si>
  <si>
    <t>ａ</t>
    <phoneticPr fontId="6"/>
  </si>
  <si>
    <t>4-t-オクチルフェノール</t>
  </si>
  <si>
    <t>アニリン</t>
  </si>
  <si>
    <t>2・4-ジクロロフェノール</t>
  </si>
  <si>
    <t>直鎖アルキルベンゼンスルホン酸及びその塩（LAS）</t>
    <phoneticPr fontId="3"/>
  </si>
  <si>
    <t>PFOS</t>
    <phoneticPr fontId="3"/>
  </si>
  <si>
    <t>PFOA</t>
    <phoneticPr fontId="3"/>
  </si>
  <si>
    <t>合算値</t>
    <rPh sb="0" eb="3">
      <t>ガッサンチ</t>
    </rPh>
    <phoneticPr fontId="3"/>
  </si>
  <si>
    <t>（直鎖体）</t>
    <rPh sb="1" eb="3">
      <t>チョクサ</t>
    </rPh>
    <rPh sb="3" eb="4">
      <t>タイ</t>
    </rPh>
    <phoneticPr fontId="3"/>
  </si>
  <si>
    <t>PFOS及びPFOA</t>
    <phoneticPr fontId="2"/>
  </si>
  <si>
    <t>大腸菌数</t>
    <rPh sb="0" eb="3">
      <t>ダイチョウキン</t>
    </rPh>
    <rPh sb="3" eb="4">
      <t>スウ</t>
    </rPh>
    <phoneticPr fontId="3"/>
  </si>
  <si>
    <t>270</t>
  </si>
  <si>
    <t>19.4</t>
  </si>
  <si>
    <t>21.2</t>
  </si>
  <si>
    <t>19.7</t>
  </si>
  <si>
    <t>6.8</t>
  </si>
  <si>
    <t>20.1</t>
  </si>
  <si>
    <t>21.1</t>
  </si>
  <si>
    <t>18.9</t>
  </si>
  <si>
    <t>19.8</t>
  </si>
  <si>
    <t>19.1</t>
  </si>
  <si>
    <t>20.7</t>
  </si>
  <si>
    <t>22.3</t>
  </si>
  <si>
    <t>1.8</t>
  </si>
  <si>
    <t>16.4</t>
  </si>
  <si>
    <t>18.6</t>
  </si>
  <si>
    <t>21.3</t>
  </si>
  <si>
    <t>151</t>
  </si>
  <si>
    <t>7.9</t>
  </si>
  <si>
    <t>171</t>
  </si>
  <si>
    <t>23.8</t>
  </si>
  <si>
    <t>0.16</t>
  </si>
  <si>
    <t>0.11</t>
  </si>
  <si>
    <t>8.9</t>
  </si>
  <si>
    <t>1.6</t>
  </si>
  <si>
    <t>26.0</t>
  </si>
  <si>
    <t>22.4</t>
  </si>
  <si>
    <t>5.3</t>
  </si>
  <si>
    <t>0.15</t>
  </si>
  <si>
    <t>24.8</t>
  </si>
  <si>
    <t>24.0</t>
  </si>
  <si>
    <t>22.7</t>
  </si>
  <si>
    <t>6.3</t>
  </si>
  <si>
    <t>5.0</t>
  </si>
  <si>
    <t>22.5</t>
  </si>
  <si>
    <t>050</t>
  </si>
  <si>
    <t>5.5</t>
  </si>
  <si>
    <t>22.2</t>
  </si>
  <si>
    <t>25.1</t>
  </si>
  <si>
    <t>26.2</t>
  </si>
  <si>
    <t>011</t>
  </si>
  <si>
    <t>152</t>
  </si>
  <si>
    <t>3.7</t>
  </si>
  <si>
    <t>0.10</t>
  </si>
  <si>
    <t>24.5</t>
  </si>
  <si>
    <t>25.9</t>
  </si>
  <si>
    <t>9.1</t>
  </si>
  <si>
    <t>030</t>
  </si>
  <si>
    <t>6.1</t>
  </si>
  <si>
    <t>4.7</t>
  </si>
  <si>
    <t>9.3</t>
  </si>
  <si>
    <t>8.4</t>
  </si>
  <si>
    <t>9.5</t>
  </si>
  <si>
    <t>170</t>
  </si>
  <si>
    <t>201</t>
  </si>
  <si>
    <t>17.5</t>
  </si>
  <si>
    <t>0.01</t>
    <phoneticPr fontId="2"/>
  </si>
  <si>
    <t>1</t>
    <phoneticPr fontId="2"/>
  </si>
  <si>
    <t>100(上限)</t>
  </si>
  <si>
    <t>報告下限値</t>
    <rPh sb="0" eb="2">
      <t>ホウコク</t>
    </rPh>
    <rPh sb="2" eb="5">
      <t>カゲンチ</t>
    </rPh>
    <phoneticPr fontId="3"/>
  </si>
  <si>
    <t>海域</t>
    <rPh sb="0" eb="2">
      <t>カイイキ</t>
    </rPh>
    <phoneticPr fontId="3"/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</si>
  <si>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</si>
  <si>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神崎川河口</t>
  </si>
  <si>
    <t>淀川河口</t>
  </si>
  <si>
    <t>木津川河口</t>
  </si>
  <si>
    <t>大阪港 No.5ブイ 跡</t>
  </si>
  <si>
    <t>大阪港関門外</t>
    <rPh sb="0" eb="3">
      <t>オオサカコウ</t>
    </rPh>
    <phoneticPr fontId="3"/>
  </si>
  <si>
    <t>3.1</t>
  </si>
  <si>
    <t>南     港</t>
  </si>
  <si>
    <t>0.073</t>
  </si>
  <si>
    <t>0.082</t>
  </si>
  <si>
    <t>9.6</t>
  </si>
  <si>
    <t>362</t>
  </si>
  <si>
    <t>15.5</t>
  </si>
  <si>
    <t>pH</t>
    <phoneticPr fontId="2"/>
  </si>
  <si>
    <t>35.2</t>
  </si>
  <si>
    <t>29.1</t>
  </si>
  <si>
    <t>172</t>
  </si>
  <si>
    <t>13</t>
  </si>
  <si>
    <t>34.0</t>
  </si>
  <si>
    <t>27.5</t>
  </si>
  <si>
    <t>8.2</t>
  </si>
  <si>
    <t>7.0</t>
  </si>
  <si>
    <t>5.6</t>
  </si>
  <si>
    <t>34.2</t>
  </si>
  <si>
    <t>28.2</t>
  </si>
  <si>
    <t>8.7</t>
  </si>
  <si>
    <t>34.7</t>
  </si>
  <si>
    <t>6.5</t>
  </si>
  <si>
    <t>30.3</t>
  </si>
  <si>
    <t>8.6</t>
  </si>
  <si>
    <t>8.5</t>
  </si>
  <si>
    <t>6.7</t>
  </si>
  <si>
    <t>31.2</t>
  </si>
  <si>
    <t>382</t>
  </si>
  <si>
    <t>5.9</t>
  </si>
  <si>
    <t>5.2</t>
  </si>
  <si>
    <t>31.0</t>
  </si>
  <si>
    <t>30.1</t>
  </si>
  <si>
    <t>29.8</t>
  </si>
  <si>
    <t>31.4</t>
  </si>
  <si>
    <t>33.7</t>
  </si>
  <si>
    <t>29.4</t>
  </si>
  <si>
    <t>30.9</t>
  </si>
  <si>
    <t>31.1</t>
  </si>
  <si>
    <t>04</t>
  </si>
  <si>
    <t>28.5</t>
  </si>
  <si>
    <t>14</t>
  </si>
  <si>
    <t>30.0</t>
  </si>
  <si>
    <t>29.9</t>
  </si>
  <si>
    <t>32.4</t>
  </si>
  <si>
    <t>4.5</t>
  </si>
  <si>
    <t>6</t>
  </si>
  <si>
    <t>28.8</t>
  </si>
  <si>
    <t>5</t>
  </si>
  <si>
    <t>31.3</t>
  </si>
  <si>
    <t>65</t>
  </si>
  <si>
    <t>1.2</t>
  </si>
  <si>
    <t>35</t>
  </si>
  <si>
    <t>32.0</t>
  </si>
  <si>
    <t>8.3</t>
  </si>
  <si>
    <t>4.8</t>
  </si>
  <si>
    <t>0.011</t>
  </si>
  <si>
    <t>5.1</t>
  </si>
  <si>
    <t>24.2</t>
  </si>
  <si>
    <t>28.7</t>
  </si>
  <si>
    <t>9.4</t>
  </si>
  <si>
    <t>5.7</t>
  </si>
  <si>
    <t>0.020</t>
  </si>
  <si>
    <t>&lt;0.00006</t>
  </si>
  <si>
    <t>&lt;0.0003</t>
  </si>
  <si>
    <t>&lt;0.1</t>
  </si>
  <si>
    <t>&lt;0.005</t>
  </si>
  <si>
    <t>&lt;0.01</t>
  </si>
  <si>
    <t>&lt;0.0005</t>
  </si>
  <si>
    <t>&lt;0.002</t>
  </si>
  <si>
    <t>&lt;0.0002</t>
  </si>
  <si>
    <t>&lt;0.0004</t>
  </si>
  <si>
    <t>&lt;0.004</t>
  </si>
  <si>
    <t>&lt;0.0006</t>
  </si>
  <si>
    <t>&lt;0.001</t>
  </si>
  <si>
    <t>0.013</t>
  </si>
  <si>
    <t>&lt;0.03</t>
  </si>
  <si>
    <t>0.02</t>
  </si>
  <si>
    <t>&lt;0.00003</t>
  </si>
  <si>
    <t>0.12</t>
  </si>
  <si>
    <t>0.18</t>
  </si>
  <si>
    <t>0.01</t>
  </si>
  <si>
    <t>&lt;0.04</t>
  </si>
  <si>
    <t>0.04</t>
  </si>
  <si>
    <t>8</t>
  </si>
  <si>
    <t>0.13</t>
  </si>
  <si>
    <t>0.006</t>
  </si>
  <si>
    <t>0.25</t>
  </si>
  <si>
    <t>3.6</t>
  </si>
  <si>
    <t>12</t>
  </si>
  <si>
    <t>0.57</t>
  </si>
  <si>
    <t>4.6</t>
  </si>
  <si>
    <t>0.010</t>
  </si>
  <si>
    <t>0.36</t>
  </si>
  <si>
    <t>2.4</t>
  </si>
  <si>
    <t>1.1</t>
  </si>
  <si>
    <t>0.005</t>
  </si>
  <si>
    <t>&lt;0.08</t>
  </si>
  <si>
    <t>0.32</t>
  </si>
  <si>
    <t>0.007</t>
  </si>
  <si>
    <t>32.8</t>
  </si>
  <si>
    <t>0.009</t>
  </si>
  <si>
    <t>0.70</t>
  </si>
  <si>
    <t>0.0007</t>
  </si>
  <si>
    <t>0.0019</t>
  </si>
  <si>
    <t>9.0</t>
  </si>
  <si>
    <t>212</t>
  </si>
  <si>
    <t>19</t>
  </si>
  <si>
    <t>32</t>
  </si>
  <si>
    <t>16</t>
  </si>
  <si>
    <t>97000</t>
  </si>
  <si>
    <t>20</t>
  </si>
  <si>
    <t>27</t>
  </si>
  <si>
    <t>60</t>
  </si>
  <si>
    <t>81000</t>
  </si>
  <si>
    <t>32.1</t>
  </si>
  <si>
    <t>0.075</t>
  </si>
  <si>
    <t>16000</t>
  </si>
  <si>
    <t>35.1</t>
  </si>
  <si>
    <t>0.35</t>
  </si>
  <si>
    <t>20000</t>
  </si>
  <si>
    <t>0.96</t>
  </si>
  <si>
    <t>0.003</t>
  </si>
  <si>
    <t>15</t>
  </si>
  <si>
    <t>11000</t>
  </si>
  <si>
    <t>0.71</t>
  </si>
  <si>
    <t>42000</t>
  </si>
  <si>
    <t>24.4</t>
  </si>
  <si>
    <t>24.7</t>
  </si>
  <si>
    <t>22.9</t>
  </si>
  <si>
    <t>24.9</t>
  </si>
  <si>
    <t>21.9</t>
  </si>
  <si>
    <t>25.0</t>
  </si>
  <si>
    <t>22.6</t>
  </si>
  <si>
    <t>6.0</t>
  </si>
  <si>
    <t>23.7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</si>
</sst>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"/>
    <numFmt numFmtId="177" formatCode="0.0_ "/>
    <numFmt numFmtId="178" formatCode="0."/>
    <numFmt numFmtId="179" formatCode="[$-411]ggge&quot;年度&quot;"/>
    <numFmt numFmtId="180" formatCode="0.000000"/>
    <numFmt numFmtId="181" formatCode="0.0000000"/>
    <numFmt numFmtId="182" formatCode="h:mm;@"/>
  </numFmts>
  <fonts count="10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0" xfId="0" applyAlignment="1"/>
    <xf numFmtId="49" fontId="1" fillId="0" borderId="0" xfId="0" applyNumberFormat="1" applyFont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49" fontId="1" fillId="0" borderId="0" xfId="1" applyNumberFormat="1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56" fontId="1" fillId="0" borderId="10" xfId="0" applyNumberFormat="1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178" fontId="1" fillId="0" borderId="11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1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top"/>
    </xf>
    <xf numFmtId="0" fontId="1" fillId="0" borderId="12" xfId="2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top"/>
    </xf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56" fontId="1" fillId="0" borderId="0" xfId="0" applyNumberFormat="1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/>
    </xf>
    <xf numFmtId="182" fontId="1" fillId="0" borderId="9" xfId="0" applyNumberFormat="1" applyFont="1" applyBorder="1" applyAlignment="1">
      <alignment horizontal="center" vertical="center"/>
    </xf>
    <xf numFmtId="182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/>
    </xf>
    <xf numFmtId="0" fontId="8" fillId="0" borderId="7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/>
    </xf>
    <xf numFmtId="0" fontId="8" fillId="0" borderId="12" xfId="2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181" fontId="1" fillId="0" borderId="8" xfId="1" applyNumberFormat="1" applyFont="1" applyBorder="1" applyAlignment="1">
      <alignment horizontal="center" vertical="center" shrinkToFit="1"/>
    </xf>
    <xf numFmtId="180" fontId="1" fillId="0" borderId="8" xfId="1" applyNumberFormat="1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 wrapText="1"/>
    </xf>
    <xf numFmtId="0" fontId="9" fillId="0" borderId="12" xfId="2" applyFont="1" applyBorder="1" applyAlignment="1">
      <alignment horizontal="center" vertical="top"/>
    </xf>
    <xf numFmtId="0" fontId="9" fillId="0" borderId="12" xfId="2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181" fontId="1" fillId="0" borderId="12" xfId="1" applyNumberFormat="1" applyFont="1" applyBorder="1" applyAlignment="1">
      <alignment horizontal="center" vertical="center" shrinkToFit="1"/>
    </xf>
    <xf numFmtId="180" fontId="1" fillId="0" borderId="12" xfId="1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top" wrapText="1"/>
    </xf>
    <xf numFmtId="0" fontId="1" fillId="0" borderId="12" xfId="2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shrinkToFit="1"/>
    </xf>
  </cellXfs>
  <cellStyles count="3">
    <cellStyle name="標準" xfId="0" builtinId="0"/>
    <cellStyle name="標準_H17環水結果記入票" xfId="2" xr:uid="{00000000-0005-0000-0000-000001000000}"/>
    <cellStyle name="標準_環水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0BAC4A-C618-4FC7-8462-38BE6F9C23F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C8FA7DE-3E89-4002-9752-4188A7F2BBF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C607070-4331-4154-83C2-77667AAFA3B9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4BDC9B9-B0AD-45F3-9A5D-907F926C7392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9433F21-C979-461F-8FA1-F3F75BA6C78B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67516EA-28F9-4964-B820-49674E4128FA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02083E-B28C-440A-82A4-A16CFC5D0CFC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CCF715D-A9F3-4B81-A933-A8329152437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56C6C7A-9B6E-444F-A47C-6B294B09E3C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C7D6D03-8BE0-4094-9BD4-5EBCECB0AAAC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7E6AAB8-5A19-4E51-8EA9-79E0155E02F7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19135F9-47C3-41D3-AC6C-34F8A8AD113E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3B57E3-3F9F-494A-AC4A-3987307992AD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F8EDF34-087F-4822-AB3A-4A86606085CA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D442B40-AF10-41CF-AB47-7BE73EDDBDCB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84CC1F9-30DC-4E9B-A489-1A1C4B17FC67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35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3B887E9-77FD-41FF-8CD0-17FE866831E6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35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89E4C8A-C7C0-4651-AAF3-E1FDC89D53B0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35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91328B-5AA1-4B24-A8B1-E43783311C81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35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9CFC7BE-4F3D-4625-9764-B0FA89E6CEA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35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6DEAC67-6E1D-4D21-9D22-0C318EE1A10D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35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1B01-4A94-4680-A37D-38637F0B3FC3}">
  <dimension ref="A1:DQ15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81640625" style="2"/>
    <col min="94" max="112" width="9.08984375" style="2" customWidth="1"/>
    <col min="113" max="113" width="25.1796875" style="2" customWidth="1"/>
    <col min="114" max="114" width="11.90625" customWidth="1"/>
    <col min="116" max="117" width="11.453125" customWidth="1"/>
    <col min="118" max="121" width="8.81640625" style="1"/>
  </cols>
  <sheetData>
    <row r="1" spans="1:121" ht="18" customHeight="1">
      <c r="B1" s="42">
        <f>C4</f>
        <v>45770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2" t="s">
        <v>151</v>
      </c>
      <c r="DN2" s="52" t="s">
        <v>151</v>
      </c>
      <c r="DO2" s="52" t="s">
        <v>152</v>
      </c>
      <c r="DP2" s="52" t="s">
        <v>152</v>
      </c>
      <c r="DQ2" s="53" t="s">
        <v>153</v>
      </c>
    </row>
    <row r="3" spans="1:121" ht="18" customHeight="1">
      <c r="A3" s="78" t="s">
        <v>53</v>
      </c>
      <c r="B3" s="79"/>
      <c r="C3" s="45"/>
      <c r="D3" s="8" t="s">
        <v>54</v>
      </c>
      <c r="E3" s="43" t="s">
        <v>55</v>
      </c>
      <c r="F3" s="43" t="s">
        <v>56</v>
      </c>
      <c r="G3" s="43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69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69"/>
      <c r="CQ3" s="69"/>
      <c r="CR3" s="11" t="s">
        <v>101</v>
      </c>
      <c r="CS3" s="69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54"/>
      <c r="DN3" s="54" t="s">
        <v>154</v>
      </c>
      <c r="DO3" s="54"/>
      <c r="DP3" s="54" t="s">
        <v>154</v>
      </c>
      <c r="DQ3" s="55"/>
    </row>
    <row r="4" spans="1:121" ht="18" customHeight="1">
      <c r="A4" s="17">
        <v>22</v>
      </c>
      <c r="B4" s="16" t="s">
        <v>221</v>
      </c>
      <c r="C4" s="15">
        <v>45770</v>
      </c>
      <c r="D4" s="48">
        <v>0.40972222222222221</v>
      </c>
      <c r="E4" s="14" t="s">
        <v>195</v>
      </c>
      <c r="F4" s="14" t="s">
        <v>211</v>
      </c>
      <c r="G4" s="14" t="s">
        <v>74</v>
      </c>
      <c r="H4" s="12" t="s">
        <v>174</v>
      </c>
      <c r="I4" s="13" t="s">
        <v>203</v>
      </c>
      <c r="J4" s="13" t="s">
        <v>197</v>
      </c>
      <c r="K4" s="12" t="s">
        <v>71</v>
      </c>
      <c r="L4" s="12" t="s">
        <v>206</v>
      </c>
      <c r="M4" s="12" t="s">
        <v>71</v>
      </c>
      <c r="N4" s="12" t="s">
        <v>71</v>
      </c>
      <c r="O4" s="12" t="s">
        <v>78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45770</v>
      </c>
      <c r="D5" s="48">
        <v>0.34375</v>
      </c>
      <c r="E5" s="14" t="s">
        <v>162</v>
      </c>
      <c r="F5" s="14" t="s">
        <v>170</v>
      </c>
      <c r="G5" s="14" t="s">
        <v>74</v>
      </c>
      <c r="H5" s="12" t="s">
        <v>86</v>
      </c>
      <c r="I5" s="13" t="s">
        <v>203</v>
      </c>
      <c r="J5" s="13" t="s">
        <v>197</v>
      </c>
      <c r="K5" s="12" t="s">
        <v>71</v>
      </c>
      <c r="L5" s="12" t="s">
        <v>179</v>
      </c>
      <c r="M5" s="12" t="s">
        <v>71</v>
      </c>
      <c r="N5" s="12" t="s">
        <v>71</v>
      </c>
      <c r="O5" s="12" t="s">
        <v>97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45770</v>
      </c>
      <c r="D6" s="47">
        <v>0.3576388888888889</v>
      </c>
      <c r="E6" s="12" t="s">
        <v>166</v>
      </c>
      <c r="F6" s="12" t="s">
        <v>229</v>
      </c>
      <c r="G6" s="12" t="s">
        <v>74</v>
      </c>
      <c r="H6" s="12" t="s">
        <v>94</v>
      </c>
      <c r="I6" s="13" t="s">
        <v>73</v>
      </c>
      <c r="J6" s="13" t="s">
        <v>197</v>
      </c>
      <c r="K6" s="12" t="s">
        <v>71</v>
      </c>
      <c r="L6" s="12" t="s">
        <v>202</v>
      </c>
      <c r="M6" s="12" t="s">
        <v>71</v>
      </c>
      <c r="N6" s="12" t="s">
        <v>71</v>
      </c>
      <c r="O6" s="12" t="s">
        <v>198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45770</v>
      </c>
      <c r="D7" s="47">
        <v>0.375</v>
      </c>
      <c r="E7" s="12" t="s">
        <v>159</v>
      </c>
      <c r="F7" s="12" t="s">
        <v>164</v>
      </c>
      <c r="G7" s="12" t="s">
        <v>74</v>
      </c>
      <c r="H7" s="12" t="s">
        <v>89</v>
      </c>
      <c r="I7" s="13" t="s">
        <v>73</v>
      </c>
      <c r="J7" s="13" t="s">
        <v>197</v>
      </c>
      <c r="K7" s="12" t="s">
        <v>71</v>
      </c>
      <c r="L7" s="12" t="s">
        <v>91</v>
      </c>
      <c r="M7" s="12" t="s">
        <v>71</v>
      </c>
      <c r="N7" s="12" t="s">
        <v>71</v>
      </c>
      <c r="O7" s="12" t="s">
        <v>95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45770</v>
      </c>
      <c r="D8" s="47">
        <v>0.38194444444444442</v>
      </c>
      <c r="E8" s="12" t="s">
        <v>168</v>
      </c>
      <c r="F8" s="12" t="s">
        <v>171</v>
      </c>
      <c r="G8" s="12" t="s">
        <v>74</v>
      </c>
      <c r="H8" s="12" t="s">
        <v>174</v>
      </c>
      <c r="I8" s="13" t="s">
        <v>203</v>
      </c>
      <c r="J8" s="13" t="s">
        <v>197</v>
      </c>
      <c r="K8" s="12" t="s">
        <v>71</v>
      </c>
      <c r="L8" s="12" t="s">
        <v>227</v>
      </c>
      <c r="M8" s="12" t="s">
        <v>71</v>
      </c>
      <c r="N8" s="12" t="s">
        <v>71</v>
      </c>
      <c r="O8" s="12" t="s">
        <v>205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45770</v>
      </c>
      <c r="D9" s="47">
        <v>0.33333333333333331</v>
      </c>
      <c r="E9" s="12" t="s">
        <v>160</v>
      </c>
      <c r="F9" s="12" t="s">
        <v>171</v>
      </c>
      <c r="G9" s="12" t="s">
        <v>74</v>
      </c>
      <c r="H9" s="12" t="s">
        <v>88</v>
      </c>
      <c r="I9" s="13" t="s">
        <v>210</v>
      </c>
      <c r="J9" s="13" t="s">
        <v>228</v>
      </c>
      <c r="K9" s="12" t="s">
        <v>71</v>
      </c>
      <c r="L9" s="12" t="s">
        <v>206</v>
      </c>
      <c r="M9" s="12" t="s">
        <v>71</v>
      </c>
      <c r="N9" s="12" t="s">
        <v>71</v>
      </c>
      <c r="O9" s="12" t="s">
        <v>204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44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56">
        <v>3.0000000000000001E-5</v>
      </c>
      <c r="DK10" s="56">
        <v>2E-3</v>
      </c>
      <c r="DL10" s="56">
        <v>2.9999999999999997E-4</v>
      </c>
      <c r="DM10" s="57">
        <v>2.5000000000000002E-6</v>
      </c>
      <c r="DN10" s="57">
        <v>2.5000000000000002E-6</v>
      </c>
      <c r="DO10" s="57">
        <v>2.5000000000000002E-6</v>
      </c>
      <c r="DP10" s="57">
        <v>2.5000000000000002E-6</v>
      </c>
      <c r="DQ10" s="58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sortState xmlns:xlrd2="http://schemas.microsoft.com/office/spreadsheetml/2017/richdata2" ref="A4:DQ9">
    <sortCondition ref="A4:A9"/>
  </sortState>
  <mergeCells count="54">
    <mergeCell ref="AO2:AO3"/>
    <mergeCell ref="BD2:BD3"/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AP2:AP3"/>
    <mergeCell ref="BV2:BV3"/>
    <mergeCell ref="A10:B10"/>
    <mergeCell ref="CS2:CS3"/>
    <mergeCell ref="DG2:DG3"/>
    <mergeCell ref="DI2:DI3"/>
    <mergeCell ref="BO2:BO3"/>
    <mergeCell ref="BP2:BP3"/>
    <mergeCell ref="BQ2:BQ3"/>
    <mergeCell ref="BR2:BR3"/>
    <mergeCell ref="BS2:BS3"/>
    <mergeCell ref="BT2:BT3"/>
    <mergeCell ref="AR2:AR3"/>
    <mergeCell ref="BN2:BN3"/>
    <mergeCell ref="AW2:AW3"/>
    <mergeCell ref="AX2:AX3"/>
    <mergeCell ref="AY2:AY3"/>
    <mergeCell ref="DJ2:DJ3"/>
    <mergeCell ref="BW2:BW3"/>
    <mergeCell ref="BX2:BX3"/>
    <mergeCell ref="BY2:BY3"/>
    <mergeCell ref="BZ2:BZ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A874F1D2-CD19-4C78-B434-768C2DCB690D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628E-B5A4-4EB2-8224-54C9083C69B4}">
  <dimension ref="A1:DQ15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81640625" style="2"/>
    <col min="94" max="112" width="9.08984375" style="2" customWidth="1"/>
    <col min="113" max="113" width="25.1796875" style="2" customWidth="1"/>
    <col min="114" max="114" width="11.90625" customWidth="1"/>
    <col min="116" max="117" width="11.453125" customWidth="1"/>
    <col min="118" max="121" width="8.81640625" style="1"/>
  </cols>
  <sheetData>
    <row r="1" spans="1:121" ht="18" customHeight="1">
      <c r="B1" s="42">
        <f>C4</f>
        <v>45792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2" t="s">
        <v>151</v>
      </c>
      <c r="DN2" s="52" t="s">
        <v>151</v>
      </c>
      <c r="DO2" s="52" t="s">
        <v>152</v>
      </c>
      <c r="DP2" s="52" t="s">
        <v>152</v>
      </c>
      <c r="DQ2" s="53" t="s">
        <v>153</v>
      </c>
    </row>
    <row r="3" spans="1:121" ht="18" customHeight="1">
      <c r="A3" s="78" t="s">
        <v>53</v>
      </c>
      <c r="B3" s="79"/>
      <c r="C3" s="45"/>
      <c r="D3" s="8" t="s">
        <v>54</v>
      </c>
      <c r="E3" s="43" t="s">
        <v>55</v>
      </c>
      <c r="F3" s="43" t="s">
        <v>56</v>
      </c>
      <c r="G3" s="43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69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69"/>
      <c r="CQ3" s="69"/>
      <c r="CR3" s="11" t="s">
        <v>101</v>
      </c>
      <c r="CS3" s="69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54"/>
      <c r="DN3" s="54" t="s">
        <v>154</v>
      </c>
      <c r="DO3" s="54"/>
      <c r="DP3" s="54" t="s">
        <v>154</v>
      </c>
      <c r="DQ3" s="55"/>
    </row>
    <row r="4" spans="1:121" ht="18" customHeight="1">
      <c r="A4" s="17">
        <v>22</v>
      </c>
      <c r="B4" s="16" t="s">
        <v>221</v>
      </c>
      <c r="C4" s="15">
        <v>45792</v>
      </c>
      <c r="D4" s="48">
        <v>0.41666666666666669</v>
      </c>
      <c r="E4" s="14" t="s">
        <v>194</v>
      </c>
      <c r="F4" s="14" t="s">
        <v>163</v>
      </c>
      <c r="G4" s="14" t="s">
        <v>72</v>
      </c>
      <c r="H4" s="12" t="s">
        <v>86</v>
      </c>
      <c r="I4" s="13" t="s">
        <v>209</v>
      </c>
      <c r="J4" s="13" t="s">
        <v>76</v>
      </c>
      <c r="K4" s="12" t="s">
        <v>71</v>
      </c>
      <c r="L4" s="12" t="s">
        <v>206</v>
      </c>
      <c r="M4" s="12" t="s">
        <v>71</v>
      </c>
      <c r="N4" s="12" t="s">
        <v>71</v>
      </c>
      <c r="O4" s="12" t="s">
        <v>81</v>
      </c>
      <c r="P4" s="12" t="s">
        <v>71</v>
      </c>
      <c r="Q4" s="12" t="s">
        <v>71</v>
      </c>
      <c r="R4" s="12" t="s">
        <v>71</v>
      </c>
      <c r="S4" s="12" t="s">
        <v>83</v>
      </c>
      <c r="T4" s="12" t="s">
        <v>178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45792</v>
      </c>
      <c r="D5" s="48">
        <v>0.34722222222222221</v>
      </c>
      <c r="E5" s="14" t="s">
        <v>200</v>
      </c>
      <c r="F5" s="14" t="s">
        <v>165</v>
      </c>
      <c r="G5" s="14" t="s">
        <v>72</v>
      </c>
      <c r="H5" s="12" t="s">
        <v>94</v>
      </c>
      <c r="I5" s="13" t="s">
        <v>175</v>
      </c>
      <c r="J5" s="13" t="s">
        <v>76</v>
      </c>
      <c r="K5" s="12" t="s">
        <v>71</v>
      </c>
      <c r="L5" s="12" t="s">
        <v>74</v>
      </c>
      <c r="M5" s="12" t="s">
        <v>71</v>
      </c>
      <c r="N5" s="12" t="s">
        <v>71</v>
      </c>
      <c r="O5" s="12" t="s">
        <v>80</v>
      </c>
      <c r="P5" s="12" t="s">
        <v>71</v>
      </c>
      <c r="Q5" s="12" t="s">
        <v>71</v>
      </c>
      <c r="R5" s="12" t="s">
        <v>71</v>
      </c>
      <c r="S5" s="12" t="s">
        <v>169</v>
      </c>
      <c r="T5" s="12" t="s">
        <v>199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45792</v>
      </c>
      <c r="D6" s="47">
        <v>0.3576388888888889</v>
      </c>
      <c r="E6" s="12" t="s">
        <v>186</v>
      </c>
      <c r="F6" s="12" t="s">
        <v>158</v>
      </c>
      <c r="G6" s="12" t="s">
        <v>72</v>
      </c>
      <c r="H6" s="12" t="s">
        <v>94</v>
      </c>
      <c r="I6" s="13" t="s">
        <v>209</v>
      </c>
      <c r="J6" s="13" t="s">
        <v>76</v>
      </c>
      <c r="K6" s="12" t="s">
        <v>71</v>
      </c>
      <c r="L6" s="12" t="s">
        <v>202</v>
      </c>
      <c r="M6" s="12" t="s">
        <v>71</v>
      </c>
      <c r="N6" s="12" t="s">
        <v>71</v>
      </c>
      <c r="O6" s="12" t="s">
        <v>92</v>
      </c>
      <c r="P6" s="12" t="s">
        <v>71</v>
      </c>
      <c r="Q6" s="12" t="s">
        <v>71</v>
      </c>
      <c r="R6" s="12" t="s">
        <v>71</v>
      </c>
      <c r="S6" s="12" t="s">
        <v>77</v>
      </c>
      <c r="T6" s="12" t="s">
        <v>226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45792</v>
      </c>
      <c r="D7" s="47">
        <v>0.38194444444444442</v>
      </c>
      <c r="E7" s="12" t="s">
        <v>201</v>
      </c>
      <c r="F7" s="12" t="s">
        <v>190</v>
      </c>
      <c r="G7" s="12" t="s">
        <v>72</v>
      </c>
      <c r="H7" s="12" t="s">
        <v>86</v>
      </c>
      <c r="I7" s="13" t="s">
        <v>203</v>
      </c>
      <c r="J7" s="13" t="s">
        <v>196</v>
      </c>
      <c r="K7" s="12" t="s">
        <v>71</v>
      </c>
      <c r="L7" s="12" t="s">
        <v>207</v>
      </c>
      <c r="M7" s="12" t="s">
        <v>71</v>
      </c>
      <c r="N7" s="12" t="s">
        <v>71</v>
      </c>
      <c r="O7" s="12" t="s">
        <v>93</v>
      </c>
      <c r="P7" s="12" t="s">
        <v>71</v>
      </c>
      <c r="Q7" s="12" t="s">
        <v>71</v>
      </c>
      <c r="R7" s="12" t="s">
        <v>71</v>
      </c>
      <c r="S7" s="12" t="s">
        <v>180</v>
      </c>
      <c r="T7" s="12" t="s">
        <v>184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45792</v>
      </c>
      <c r="D8" s="47">
        <v>0.3888888888888889</v>
      </c>
      <c r="E8" s="12" t="s">
        <v>181</v>
      </c>
      <c r="F8" s="12" t="s">
        <v>182</v>
      </c>
      <c r="G8" s="12" t="s">
        <v>72</v>
      </c>
      <c r="H8" s="12" t="s">
        <v>90</v>
      </c>
      <c r="I8" s="13" t="s">
        <v>191</v>
      </c>
      <c r="J8" s="13" t="s">
        <v>196</v>
      </c>
      <c r="K8" s="12" t="s">
        <v>71</v>
      </c>
      <c r="L8" s="12" t="s">
        <v>208</v>
      </c>
      <c r="M8" s="12" t="s">
        <v>71</v>
      </c>
      <c r="N8" s="12" t="s">
        <v>71</v>
      </c>
      <c r="O8" s="12" t="s">
        <v>92</v>
      </c>
      <c r="P8" s="12" t="s">
        <v>71</v>
      </c>
      <c r="Q8" s="12" t="s">
        <v>71</v>
      </c>
      <c r="R8" s="12" t="s">
        <v>71</v>
      </c>
      <c r="S8" s="12" t="s">
        <v>77</v>
      </c>
      <c r="T8" s="12" t="s">
        <v>225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45792</v>
      </c>
      <c r="D9" s="47">
        <v>0.34027777777777779</v>
      </c>
      <c r="E9" s="12" t="s">
        <v>195</v>
      </c>
      <c r="F9" s="12" t="s">
        <v>167</v>
      </c>
      <c r="G9" s="12" t="s">
        <v>72</v>
      </c>
      <c r="H9" s="12" t="s">
        <v>88</v>
      </c>
      <c r="I9" s="13" t="s">
        <v>203</v>
      </c>
      <c r="J9" s="13" t="s">
        <v>76</v>
      </c>
      <c r="K9" s="12" t="s">
        <v>71</v>
      </c>
      <c r="L9" s="12" t="s">
        <v>161</v>
      </c>
      <c r="M9" s="12" t="s">
        <v>71</v>
      </c>
      <c r="N9" s="12" t="s">
        <v>71</v>
      </c>
      <c r="O9" s="12" t="s">
        <v>189</v>
      </c>
      <c r="P9" s="12" t="s">
        <v>71</v>
      </c>
      <c r="Q9" s="12" t="s">
        <v>71</v>
      </c>
      <c r="R9" s="12" t="s">
        <v>71</v>
      </c>
      <c r="S9" s="12" t="s">
        <v>78</v>
      </c>
      <c r="T9" s="12" t="s">
        <v>177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44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56">
        <v>3.0000000000000001E-5</v>
      </c>
      <c r="DK10" s="56">
        <v>2E-3</v>
      </c>
      <c r="DL10" s="56">
        <v>2.9999999999999997E-4</v>
      </c>
      <c r="DM10" s="57">
        <v>2.5000000000000002E-6</v>
      </c>
      <c r="DN10" s="57">
        <v>2.5000000000000002E-6</v>
      </c>
      <c r="DO10" s="57">
        <v>2.5000000000000002E-6</v>
      </c>
      <c r="DP10" s="57">
        <v>2.5000000000000002E-6</v>
      </c>
      <c r="DQ10" s="58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sortState xmlns:xlrd2="http://schemas.microsoft.com/office/spreadsheetml/2017/richdata2" ref="A4:DQ9">
    <sortCondition ref="A4:A9"/>
  </sortState>
  <mergeCells count="54">
    <mergeCell ref="AO2:AO3"/>
    <mergeCell ref="BD2:BD3"/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AP2:AP3"/>
    <mergeCell ref="BV2:BV3"/>
    <mergeCell ref="A10:B10"/>
    <mergeCell ref="CS2:CS3"/>
    <mergeCell ref="DG2:DG3"/>
    <mergeCell ref="DI2:DI3"/>
    <mergeCell ref="BO2:BO3"/>
    <mergeCell ref="BP2:BP3"/>
    <mergeCell ref="BQ2:BQ3"/>
    <mergeCell ref="BR2:BR3"/>
    <mergeCell ref="BS2:BS3"/>
    <mergeCell ref="BT2:BT3"/>
    <mergeCell ref="AR2:AR3"/>
    <mergeCell ref="BN2:BN3"/>
    <mergeCell ref="AW2:AW3"/>
    <mergeCell ref="AX2:AX3"/>
    <mergeCell ref="AY2:AY3"/>
    <mergeCell ref="DJ2:DJ3"/>
    <mergeCell ref="BW2:BW3"/>
    <mergeCell ref="BX2:BX3"/>
    <mergeCell ref="BY2:BY3"/>
    <mergeCell ref="BZ2:BZ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027F653D-8BC3-4E44-9D8A-947E10B48B87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0C94-F0C9-41AF-BBD4-08D6B09CBF17}">
  <dimension ref="A1:DQ15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81640625" style="2"/>
    <col min="94" max="112" width="9.08984375" style="2" customWidth="1"/>
    <col min="113" max="113" width="25.1796875" style="2" customWidth="1"/>
    <col min="114" max="114" width="11.90625" customWidth="1"/>
    <col min="116" max="117" width="11.453125" customWidth="1"/>
    <col min="118" max="121" width="8.81640625" style="1"/>
  </cols>
  <sheetData>
    <row r="1" spans="1:121" ht="18" customHeight="1">
      <c r="B1" s="42">
        <f>C4</f>
        <v>45821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2" t="s">
        <v>151</v>
      </c>
      <c r="DN2" s="52" t="s">
        <v>151</v>
      </c>
      <c r="DO2" s="52" t="s">
        <v>152</v>
      </c>
      <c r="DP2" s="52" t="s">
        <v>152</v>
      </c>
      <c r="DQ2" s="53" t="s">
        <v>153</v>
      </c>
    </row>
    <row r="3" spans="1:121" ht="18" customHeight="1">
      <c r="A3" s="78" t="s">
        <v>53</v>
      </c>
      <c r="B3" s="79"/>
      <c r="C3" s="45"/>
      <c r="D3" s="8" t="s">
        <v>54</v>
      </c>
      <c r="E3" s="43" t="s">
        <v>55</v>
      </c>
      <c r="F3" s="43" t="s">
        <v>56</v>
      </c>
      <c r="G3" s="43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69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69"/>
      <c r="CQ3" s="69"/>
      <c r="CR3" s="11" t="s">
        <v>101</v>
      </c>
      <c r="CS3" s="69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54"/>
      <c r="DN3" s="54" t="s">
        <v>154</v>
      </c>
      <c r="DO3" s="54"/>
      <c r="DP3" s="54" t="s">
        <v>154</v>
      </c>
      <c r="DQ3" s="55"/>
    </row>
    <row r="4" spans="1:121" ht="18" customHeight="1">
      <c r="A4" s="17">
        <v>22</v>
      </c>
      <c r="B4" s="16" t="s">
        <v>221</v>
      </c>
      <c r="C4" s="15">
        <v>45821</v>
      </c>
      <c r="D4" s="48">
        <v>0.40277777777777779</v>
      </c>
      <c r="E4" s="14" t="s">
        <v>185</v>
      </c>
      <c r="F4" s="14" t="s">
        <v>190</v>
      </c>
      <c r="G4" s="14" t="s">
        <v>72</v>
      </c>
      <c r="H4" s="12" t="s">
        <v>90</v>
      </c>
      <c r="I4" s="13" t="s">
        <v>175</v>
      </c>
      <c r="J4" s="13" t="s">
        <v>76</v>
      </c>
      <c r="K4" s="12" t="s">
        <v>71</v>
      </c>
      <c r="L4" s="12" t="s">
        <v>202</v>
      </c>
      <c r="M4" s="12" t="s">
        <v>71</v>
      </c>
      <c r="N4" s="12" t="s">
        <v>71</v>
      </c>
      <c r="O4" s="12" t="s">
        <v>98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45821</v>
      </c>
      <c r="D5" s="48">
        <v>0.34375</v>
      </c>
      <c r="E5" s="14" t="s">
        <v>186</v>
      </c>
      <c r="F5" s="14" t="s">
        <v>193</v>
      </c>
      <c r="G5" s="14" t="s">
        <v>72</v>
      </c>
      <c r="H5" s="12" t="s">
        <v>90</v>
      </c>
      <c r="I5" s="13" t="s">
        <v>209</v>
      </c>
      <c r="J5" s="13" t="s">
        <v>76</v>
      </c>
      <c r="K5" s="12" t="s">
        <v>71</v>
      </c>
      <c r="L5" s="12" t="s">
        <v>188</v>
      </c>
      <c r="M5" s="12" t="s">
        <v>71</v>
      </c>
      <c r="N5" s="12" t="s">
        <v>71</v>
      </c>
      <c r="O5" s="12" t="s">
        <v>183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45821</v>
      </c>
      <c r="D6" s="47">
        <v>0.35416666666666669</v>
      </c>
      <c r="E6" s="12" t="s">
        <v>176</v>
      </c>
      <c r="F6" s="12" t="s">
        <v>172</v>
      </c>
      <c r="G6" s="12" t="s">
        <v>72</v>
      </c>
      <c r="H6" s="12" t="s">
        <v>84</v>
      </c>
      <c r="I6" s="13" t="s">
        <v>157</v>
      </c>
      <c r="J6" s="13" t="s">
        <v>173</v>
      </c>
      <c r="K6" s="12" t="s">
        <v>71</v>
      </c>
      <c r="L6" s="12" t="s">
        <v>84</v>
      </c>
      <c r="M6" s="12" t="s">
        <v>71</v>
      </c>
      <c r="N6" s="12" t="s">
        <v>71</v>
      </c>
      <c r="O6" s="12" t="s">
        <v>223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45821</v>
      </c>
      <c r="D7" s="47">
        <v>0.375</v>
      </c>
      <c r="E7" s="12" t="s">
        <v>200</v>
      </c>
      <c r="F7" s="12" t="s">
        <v>182</v>
      </c>
      <c r="G7" s="12" t="s">
        <v>72</v>
      </c>
      <c r="H7" s="12" t="s">
        <v>85</v>
      </c>
      <c r="I7" s="13" t="s">
        <v>75</v>
      </c>
      <c r="J7" s="13" t="s">
        <v>76</v>
      </c>
      <c r="K7" s="12" t="s">
        <v>71</v>
      </c>
      <c r="L7" s="12" t="s">
        <v>95</v>
      </c>
      <c r="M7" s="12" t="s">
        <v>71</v>
      </c>
      <c r="N7" s="12" t="s">
        <v>71</v>
      </c>
      <c r="O7" s="12" t="s">
        <v>96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45821</v>
      </c>
      <c r="D8" s="47">
        <v>0.38194444444444442</v>
      </c>
      <c r="E8" s="12" t="s">
        <v>176</v>
      </c>
      <c r="F8" s="12" t="s">
        <v>190</v>
      </c>
      <c r="G8" s="12" t="s">
        <v>72</v>
      </c>
      <c r="H8" s="12" t="s">
        <v>82</v>
      </c>
      <c r="I8" s="13" t="s">
        <v>75</v>
      </c>
      <c r="J8" s="13" t="s">
        <v>76</v>
      </c>
      <c r="K8" s="12" t="s">
        <v>71</v>
      </c>
      <c r="L8" s="12" t="s">
        <v>74</v>
      </c>
      <c r="M8" s="12" t="s">
        <v>71</v>
      </c>
      <c r="N8" s="12" t="s">
        <v>71</v>
      </c>
      <c r="O8" s="12" t="s">
        <v>78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45821</v>
      </c>
      <c r="D9" s="47">
        <v>0.33680555555555558</v>
      </c>
      <c r="E9" s="12" t="s">
        <v>200</v>
      </c>
      <c r="F9" s="12" t="s">
        <v>187</v>
      </c>
      <c r="G9" s="12" t="s">
        <v>72</v>
      </c>
      <c r="H9" s="12" t="s">
        <v>79</v>
      </c>
      <c r="I9" s="13" t="s">
        <v>73</v>
      </c>
      <c r="J9" s="13" t="s">
        <v>76</v>
      </c>
      <c r="K9" s="12" t="s">
        <v>71</v>
      </c>
      <c r="L9" s="12" t="s">
        <v>192</v>
      </c>
      <c r="M9" s="12" t="s">
        <v>71</v>
      </c>
      <c r="N9" s="12" t="s">
        <v>71</v>
      </c>
      <c r="O9" s="12" t="s">
        <v>87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44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56">
        <v>3.0000000000000001E-5</v>
      </c>
      <c r="DK10" s="56">
        <v>2E-3</v>
      </c>
      <c r="DL10" s="56">
        <v>2.9999999999999997E-4</v>
      </c>
      <c r="DM10" s="57">
        <v>2.5000000000000002E-6</v>
      </c>
      <c r="DN10" s="57">
        <v>2.5000000000000002E-6</v>
      </c>
      <c r="DO10" s="57">
        <v>2.5000000000000002E-6</v>
      </c>
      <c r="DP10" s="57">
        <v>2.5000000000000002E-6</v>
      </c>
      <c r="DQ10" s="58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sortState xmlns:xlrd2="http://schemas.microsoft.com/office/spreadsheetml/2017/richdata2" ref="A4:DQ9">
    <sortCondition ref="A4:A9"/>
  </sortState>
  <mergeCells count="54">
    <mergeCell ref="AO2:AO3"/>
    <mergeCell ref="BD2:BD3"/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AP2:AP3"/>
    <mergeCell ref="BV2:BV3"/>
    <mergeCell ref="A10:B10"/>
    <mergeCell ref="CS2:CS3"/>
    <mergeCell ref="DG2:DG3"/>
    <mergeCell ref="DI2:DI3"/>
    <mergeCell ref="BO2:BO3"/>
    <mergeCell ref="BP2:BP3"/>
    <mergeCell ref="BQ2:BQ3"/>
    <mergeCell ref="BR2:BR3"/>
    <mergeCell ref="BS2:BS3"/>
    <mergeCell ref="BT2:BT3"/>
    <mergeCell ref="AR2:AR3"/>
    <mergeCell ref="BN2:BN3"/>
    <mergeCell ref="AW2:AW3"/>
    <mergeCell ref="AX2:AX3"/>
    <mergeCell ref="AY2:AY3"/>
    <mergeCell ref="DJ2:DJ3"/>
    <mergeCell ref="BW2:BW3"/>
    <mergeCell ref="BX2:BX3"/>
    <mergeCell ref="BY2:BY3"/>
    <mergeCell ref="BZ2:BZ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6BBC5469-63F3-4CE4-905B-B0A610E52DE4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5AD4-1F3A-47DF-B34F-E12905970B0A}">
  <dimension ref="A1:DQ14"/>
  <sheetViews>
    <sheetView tabSelected="1" zoomScaleNormal="100" workbookViewId="0"/>
  </sheetViews>
  <sheetFormatPr defaultRowHeight="18" customHeight="1"/>
  <cols>
    <col min="1" max="1" width="4.2695312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7265625" style="2"/>
    <col min="94" max="112" width="9.08984375" style="2" customWidth="1"/>
    <col min="113" max="113" width="25.26953125" style="2" customWidth="1"/>
    <col min="114" max="114" width="11.90625" customWidth="1"/>
    <col min="116" max="117" width="11.453125" customWidth="1"/>
    <col min="118" max="121" width="8.7265625" style="1"/>
  </cols>
  <sheetData>
    <row r="1" spans="1:121" ht="18" customHeight="1">
      <c r="B1" s="42">
        <f>C4</f>
        <v>45849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9" t="s">
        <v>151</v>
      </c>
      <c r="DN2" s="59" t="s">
        <v>151</v>
      </c>
      <c r="DO2" s="59" t="s">
        <v>152</v>
      </c>
      <c r="DP2" s="59" t="s">
        <v>152</v>
      </c>
      <c r="DQ2" s="60" t="s">
        <v>153</v>
      </c>
    </row>
    <row r="3" spans="1:121" ht="18" customHeight="1">
      <c r="A3" s="78" t="s">
        <v>53</v>
      </c>
      <c r="B3" s="79"/>
      <c r="C3" s="51"/>
      <c r="D3" s="8" t="s">
        <v>54</v>
      </c>
      <c r="E3" s="49" t="s">
        <v>55</v>
      </c>
      <c r="F3" s="49" t="s">
        <v>56</v>
      </c>
      <c r="G3" s="49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69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69"/>
      <c r="CQ3" s="69"/>
      <c r="CR3" s="11" t="s">
        <v>101</v>
      </c>
      <c r="CS3" s="69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61"/>
      <c r="DN3" s="61" t="s">
        <v>154</v>
      </c>
      <c r="DO3" s="61"/>
      <c r="DP3" s="61" t="s">
        <v>154</v>
      </c>
      <c r="DQ3" s="62"/>
    </row>
    <row r="4" spans="1:121" ht="18" customHeight="1">
      <c r="A4" s="17">
        <v>22</v>
      </c>
      <c r="B4" s="16" t="s">
        <v>221</v>
      </c>
      <c r="C4" s="15">
        <v>45849</v>
      </c>
      <c r="D4" s="48">
        <v>0.43402777777777779</v>
      </c>
      <c r="E4" s="63" t="s">
        <v>231</v>
      </c>
      <c r="F4" s="63" t="s">
        <v>232</v>
      </c>
      <c r="G4" s="63" t="s">
        <v>72</v>
      </c>
      <c r="H4" s="12" t="s">
        <v>207</v>
      </c>
      <c r="I4" s="13" t="s">
        <v>233</v>
      </c>
      <c r="J4" s="13" t="s">
        <v>173</v>
      </c>
      <c r="K4" s="12" t="s">
        <v>71</v>
      </c>
      <c r="L4" s="12" t="s">
        <v>234</v>
      </c>
      <c r="M4" s="12" t="s">
        <v>71</v>
      </c>
      <c r="N4" s="12" t="s">
        <v>71</v>
      </c>
      <c r="O4" s="12" t="s">
        <v>188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20" t="s">
        <v>71</v>
      </c>
      <c r="DO4" s="20" t="s">
        <v>71</v>
      </c>
      <c r="DP4" s="20" t="s">
        <v>71</v>
      </c>
      <c r="DQ4" s="20" t="s">
        <v>71</v>
      </c>
    </row>
    <row r="5" spans="1:121" ht="18" customHeight="1">
      <c r="A5" s="17">
        <v>23</v>
      </c>
      <c r="B5" s="16" t="s">
        <v>224</v>
      </c>
      <c r="C5" s="15">
        <v>45849</v>
      </c>
      <c r="D5" s="48">
        <v>0.37847222222222221</v>
      </c>
      <c r="E5" s="14" t="s">
        <v>235</v>
      </c>
      <c r="F5" s="14" t="s">
        <v>236</v>
      </c>
      <c r="G5" s="14" t="s">
        <v>72</v>
      </c>
      <c r="H5" s="12" t="s">
        <v>237</v>
      </c>
      <c r="I5" s="13" t="s">
        <v>175</v>
      </c>
      <c r="J5" s="13" t="s">
        <v>197</v>
      </c>
      <c r="K5" s="12" t="s">
        <v>71</v>
      </c>
      <c r="L5" s="12" t="s">
        <v>238</v>
      </c>
      <c r="M5" s="12" t="s">
        <v>71</v>
      </c>
      <c r="N5" s="12" t="s">
        <v>71</v>
      </c>
      <c r="O5" s="12" t="s">
        <v>239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45849</v>
      </c>
      <c r="D6" s="47">
        <v>0.3888888888888889</v>
      </c>
      <c r="E6" s="64" t="s">
        <v>240</v>
      </c>
      <c r="F6" s="64" t="s">
        <v>241</v>
      </c>
      <c r="G6" s="64" t="s">
        <v>72</v>
      </c>
      <c r="H6" s="12" t="s">
        <v>207</v>
      </c>
      <c r="I6" s="13" t="s">
        <v>73</v>
      </c>
      <c r="J6" s="13" t="s">
        <v>197</v>
      </c>
      <c r="K6" s="12" t="s">
        <v>71</v>
      </c>
      <c r="L6" s="12" t="s">
        <v>242</v>
      </c>
      <c r="M6" s="12" t="s">
        <v>71</v>
      </c>
      <c r="N6" s="12" t="s">
        <v>71</v>
      </c>
      <c r="O6" s="12" t="s">
        <v>189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45849</v>
      </c>
      <c r="D7" s="47">
        <v>0.40625</v>
      </c>
      <c r="E7" s="63" t="s">
        <v>243</v>
      </c>
      <c r="F7" s="63" t="s">
        <v>232</v>
      </c>
      <c r="G7" s="63" t="s">
        <v>72</v>
      </c>
      <c r="H7" s="12" t="s">
        <v>86</v>
      </c>
      <c r="I7" s="13" t="s">
        <v>73</v>
      </c>
      <c r="J7" s="13" t="s">
        <v>173</v>
      </c>
      <c r="K7" s="12" t="s">
        <v>71</v>
      </c>
      <c r="L7" s="12" t="s">
        <v>244</v>
      </c>
      <c r="M7" s="12" t="s">
        <v>71</v>
      </c>
      <c r="N7" s="12" t="s">
        <v>71</v>
      </c>
      <c r="O7" s="12" t="s">
        <v>189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45849</v>
      </c>
      <c r="D8" s="47">
        <v>0.41319444444444442</v>
      </c>
      <c r="E8" s="14" t="s">
        <v>243</v>
      </c>
      <c r="F8" s="14" t="s">
        <v>245</v>
      </c>
      <c r="G8" s="14" t="s">
        <v>72</v>
      </c>
      <c r="H8" s="12" t="s">
        <v>246</v>
      </c>
      <c r="I8" s="13" t="s">
        <v>233</v>
      </c>
      <c r="J8" s="13" t="s">
        <v>197</v>
      </c>
      <c r="K8" s="12" t="s">
        <v>71</v>
      </c>
      <c r="L8" s="12" t="s">
        <v>247</v>
      </c>
      <c r="M8" s="12" t="s">
        <v>71</v>
      </c>
      <c r="N8" s="12" t="s">
        <v>71</v>
      </c>
      <c r="O8" s="12" t="s">
        <v>248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45849</v>
      </c>
      <c r="D9" s="47">
        <v>0.36805555555555558</v>
      </c>
      <c r="E9" s="63" t="s">
        <v>235</v>
      </c>
      <c r="F9" s="63" t="s">
        <v>249</v>
      </c>
      <c r="G9" s="63" t="s">
        <v>72</v>
      </c>
      <c r="H9" s="12" t="s">
        <v>82</v>
      </c>
      <c r="I9" s="13" t="s">
        <v>203</v>
      </c>
      <c r="J9" s="13" t="s">
        <v>250</v>
      </c>
      <c r="K9" s="12" t="s">
        <v>71</v>
      </c>
      <c r="L9" s="12" t="s">
        <v>251</v>
      </c>
      <c r="M9" s="12" t="s">
        <v>71</v>
      </c>
      <c r="N9" s="12" t="s">
        <v>71</v>
      </c>
      <c r="O9" s="12" t="s">
        <v>252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50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8">
        <v>1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8">
        <v>0.01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65">
        <v>3.0000000000000001E-5</v>
      </c>
      <c r="DK10" s="65">
        <v>2E-3</v>
      </c>
      <c r="DL10" s="65">
        <v>2.9999999999999997E-4</v>
      </c>
      <c r="DM10" s="66">
        <v>2.5000000000000002E-6</v>
      </c>
      <c r="DN10" s="66">
        <v>2.5000000000000002E-6</v>
      </c>
      <c r="DO10" s="66">
        <v>2.5000000000000002E-6</v>
      </c>
      <c r="DP10" s="66">
        <v>2.5000000000000002E-6</v>
      </c>
      <c r="DQ10" s="67">
        <v>5.0000000000000004E-6</v>
      </c>
    </row>
    <row r="11" spans="1:121" ht="18" customHeight="1">
      <c r="B11" s="6"/>
      <c r="C11" s="6"/>
      <c r="O11" s="5"/>
      <c r="P11" s="5"/>
      <c r="Q11" s="5"/>
      <c r="R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</row>
    <row r="13" spans="1:121" s="2" customFormat="1" ht="18" customHeight="1"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J13"/>
      <c r="DK13"/>
      <c r="DL13"/>
      <c r="DM13"/>
      <c r="DN13" s="1"/>
      <c r="DO13" s="1"/>
      <c r="DP13" s="1"/>
      <c r="DQ13" s="1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</sheetData>
  <mergeCells count="54"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W2:AW3"/>
    <mergeCell ref="AX2:AX3"/>
    <mergeCell ref="AY2:AY3"/>
    <mergeCell ref="BD2:BD3"/>
    <mergeCell ref="BN2:B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BV2:BV3"/>
    <mergeCell ref="A10:B10"/>
    <mergeCell ref="CS2:CS3"/>
    <mergeCell ref="DG2:DG3"/>
    <mergeCell ref="DI2:DI3"/>
    <mergeCell ref="DJ2:DJ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AR2:AR3"/>
  </mergeCells>
  <phoneticPr fontId="2"/>
  <dataValidations count="1">
    <dataValidation imeMode="on" allowBlank="1" showInputMessage="1" showErrorMessage="1" sqref="I10:J10 I983049:J983049 I917513:J917513 I851977:J851977 I786441:J786441 I720905:J720905 I655369:J655369 I589833:J589833 I524297:J524297 I458761:J458761 I393225:J393225 I327689:J327689 I262153:J262153 I196617:J196617 I131081:J131081 I65545:J65545" xr:uid="{102A869A-118A-47BB-8586-B9F7024AA7F3}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A32C-DF89-43D1-800E-95883A8BA0FA}">
  <dimension ref="A1:DQ14"/>
  <sheetViews>
    <sheetView zoomScaleNormal="100" workbookViewId="0"/>
  </sheetViews>
  <sheetFormatPr defaultRowHeight="18" customHeight="1"/>
  <cols>
    <col min="1" max="1" width="4.2695312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7265625" style="2"/>
    <col min="94" max="112" width="9.08984375" style="2" customWidth="1"/>
    <col min="113" max="113" width="25.26953125" style="2" customWidth="1"/>
    <col min="114" max="114" width="11.90625" customWidth="1"/>
    <col min="116" max="117" width="11.453125" customWidth="1"/>
    <col min="118" max="121" width="8.7265625" style="1"/>
  </cols>
  <sheetData>
    <row r="1" spans="1:121" ht="18" customHeight="1">
      <c r="B1" s="42">
        <f>C4</f>
        <v>45874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9" t="s">
        <v>151</v>
      </c>
      <c r="DN2" s="59" t="s">
        <v>151</v>
      </c>
      <c r="DO2" s="59" t="s">
        <v>152</v>
      </c>
      <c r="DP2" s="59" t="s">
        <v>152</v>
      </c>
      <c r="DQ2" s="60" t="s">
        <v>153</v>
      </c>
    </row>
    <row r="3" spans="1:121" ht="18" customHeight="1">
      <c r="A3" s="78" t="s">
        <v>53</v>
      </c>
      <c r="B3" s="79"/>
      <c r="C3" s="51"/>
      <c r="D3" s="8" t="s">
        <v>54</v>
      </c>
      <c r="E3" s="49" t="s">
        <v>55</v>
      </c>
      <c r="F3" s="49" t="s">
        <v>56</v>
      </c>
      <c r="G3" s="49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69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69"/>
      <c r="CQ3" s="69"/>
      <c r="CR3" s="11" t="s">
        <v>101</v>
      </c>
      <c r="CS3" s="69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61"/>
      <c r="DN3" s="61" t="s">
        <v>154</v>
      </c>
      <c r="DO3" s="61"/>
      <c r="DP3" s="61" t="s">
        <v>154</v>
      </c>
      <c r="DQ3" s="62"/>
    </row>
    <row r="4" spans="1:121" ht="18" customHeight="1">
      <c r="A4" s="17">
        <v>22</v>
      </c>
      <c r="B4" s="16" t="s">
        <v>221</v>
      </c>
      <c r="C4" s="15">
        <v>45874</v>
      </c>
      <c r="D4" s="48">
        <v>0.46527777777777779</v>
      </c>
      <c r="E4" s="14" t="s">
        <v>340</v>
      </c>
      <c r="F4" s="14" t="s">
        <v>260</v>
      </c>
      <c r="G4" s="14" t="s">
        <v>72</v>
      </c>
      <c r="H4" s="12" t="s">
        <v>242</v>
      </c>
      <c r="I4" s="13" t="s">
        <v>328</v>
      </c>
      <c r="J4" s="13" t="s">
        <v>173</v>
      </c>
      <c r="K4" s="12" t="s">
        <v>71</v>
      </c>
      <c r="L4" s="12" t="s">
        <v>311</v>
      </c>
      <c r="M4" s="12">
        <v>4.7</v>
      </c>
      <c r="N4" s="12" t="s">
        <v>71</v>
      </c>
      <c r="O4" s="12" t="s">
        <v>88</v>
      </c>
      <c r="P4" s="12" t="s">
        <v>71</v>
      </c>
      <c r="Q4" s="12" t="s">
        <v>306</v>
      </c>
      <c r="R4" s="12" t="s">
        <v>71</v>
      </c>
      <c r="S4" s="12" t="s">
        <v>317</v>
      </c>
      <c r="T4" s="12" t="s">
        <v>178</v>
      </c>
      <c r="U4" s="12" t="s">
        <v>323</v>
      </c>
      <c r="V4" s="12" t="s">
        <v>285</v>
      </c>
      <c r="W4" s="12" t="s">
        <v>286</v>
      </c>
      <c r="X4" s="12" t="s">
        <v>287</v>
      </c>
      <c r="Y4" s="12" t="s">
        <v>288</v>
      </c>
      <c r="Z4" s="12" t="s">
        <v>289</v>
      </c>
      <c r="AA4" s="12" t="s">
        <v>288</v>
      </c>
      <c r="AB4" s="12" t="s">
        <v>290</v>
      </c>
      <c r="AC4" s="12" t="s">
        <v>71</v>
      </c>
      <c r="AD4" s="12" t="s">
        <v>290</v>
      </c>
      <c r="AE4" s="12" t="s">
        <v>291</v>
      </c>
      <c r="AF4" s="12" t="s">
        <v>292</v>
      </c>
      <c r="AG4" s="12" t="s">
        <v>293</v>
      </c>
      <c r="AH4" s="12" t="s">
        <v>291</v>
      </c>
      <c r="AI4" s="12" t="s">
        <v>294</v>
      </c>
      <c r="AJ4" s="12" t="s">
        <v>290</v>
      </c>
      <c r="AK4" s="12" t="s">
        <v>295</v>
      </c>
      <c r="AL4" s="12" t="s">
        <v>296</v>
      </c>
      <c r="AM4" s="12" t="s">
        <v>290</v>
      </c>
      <c r="AN4" s="12" t="s">
        <v>292</v>
      </c>
      <c r="AO4" s="12" t="s">
        <v>295</v>
      </c>
      <c r="AP4" s="12" t="s">
        <v>286</v>
      </c>
      <c r="AQ4" s="12" t="s">
        <v>291</v>
      </c>
      <c r="AR4" s="12" t="s">
        <v>296</v>
      </c>
      <c r="AS4" s="12" t="s">
        <v>291</v>
      </c>
      <c r="AT4" s="12" t="s">
        <v>315</v>
      </c>
      <c r="AU4" s="12" t="s">
        <v>71</v>
      </c>
      <c r="AV4" s="12" t="s">
        <v>71</v>
      </c>
      <c r="AW4" s="12" t="s">
        <v>288</v>
      </c>
      <c r="AX4" s="12" t="s">
        <v>71</v>
      </c>
      <c r="AY4" s="12" t="s">
        <v>71</v>
      </c>
      <c r="AZ4" s="12" t="s">
        <v>321</v>
      </c>
      <c r="BA4" s="12" t="s">
        <v>71</v>
      </c>
      <c r="BB4" s="12" t="s">
        <v>71</v>
      </c>
      <c r="BC4" s="12" t="s">
        <v>298</v>
      </c>
      <c r="BD4" s="12" t="s">
        <v>299</v>
      </c>
      <c r="BE4" s="12" t="s">
        <v>304</v>
      </c>
      <c r="BF4" s="12" t="s">
        <v>341</v>
      </c>
      <c r="BG4" s="12" t="s">
        <v>304</v>
      </c>
      <c r="BH4" s="12" t="s">
        <v>314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>
        <v>10300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263</v>
      </c>
      <c r="CZ4" s="12" t="s">
        <v>71</v>
      </c>
      <c r="DA4" s="12" t="s">
        <v>71</v>
      </c>
      <c r="DB4" s="12" t="s">
        <v>274</v>
      </c>
      <c r="DC4" s="12" t="s">
        <v>71</v>
      </c>
      <c r="DD4" s="12" t="s">
        <v>71</v>
      </c>
      <c r="DE4" s="12" t="s">
        <v>71</v>
      </c>
      <c r="DF4" s="12" t="s">
        <v>306</v>
      </c>
      <c r="DG4" s="12" t="s">
        <v>342</v>
      </c>
      <c r="DH4" s="12" t="s">
        <v>71</v>
      </c>
      <c r="DI4" s="19" t="s">
        <v>295</v>
      </c>
      <c r="DJ4" s="18" t="s">
        <v>300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45874</v>
      </c>
      <c r="D5" s="48">
        <v>0.35416666666666669</v>
      </c>
      <c r="E5" s="14" t="s">
        <v>322</v>
      </c>
      <c r="F5" s="14" t="s">
        <v>264</v>
      </c>
      <c r="G5" s="14" t="s">
        <v>72</v>
      </c>
      <c r="H5" s="12" t="s">
        <v>242</v>
      </c>
      <c r="I5" s="13" t="s">
        <v>328</v>
      </c>
      <c r="J5" s="13" t="s">
        <v>173</v>
      </c>
      <c r="K5" s="12" t="s">
        <v>71</v>
      </c>
      <c r="L5" s="12" t="s">
        <v>282</v>
      </c>
      <c r="M5" s="12">
        <v>4.7</v>
      </c>
      <c r="N5" s="12" t="s">
        <v>71</v>
      </c>
      <c r="O5" s="12" t="s">
        <v>89</v>
      </c>
      <c r="P5" s="12" t="s">
        <v>71</v>
      </c>
      <c r="Q5" s="12" t="s">
        <v>74</v>
      </c>
      <c r="R5" s="12" t="s">
        <v>71</v>
      </c>
      <c r="S5" s="12" t="s">
        <v>180</v>
      </c>
      <c r="T5" s="12" t="s">
        <v>307</v>
      </c>
      <c r="U5" s="12" t="s">
        <v>278</v>
      </c>
      <c r="V5" s="12" t="s">
        <v>285</v>
      </c>
      <c r="W5" s="12" t="s">
        <v>286</v>
      </c>
      <c r="X5" s="12" t="s">
        <v>287</v>
      </c>
      <c r="Y5" s="12" t="s">
        <v>288</v>
      </c>
      <c r="Z5" s="12" t="s">
        <v>289</v>
      </c>
      <c r="AA5" s="12" t="s">
        <v>288</v>
      </c>
      <c r="AB5" s="12" t="s">
        <v>290</v>
      </c>
      <c r="AC5" s="12" t="s">
        <v>71</v>
      </c>
      <c r="AD5" s="12" t="s">
        <v>290</v>
      </c>
      <c r="AE5" s="12" t="s">
        <v>291</v>
      </c>
      <c r="AF5" s="12" t="s">
        <v>292</v>
      </c>
      <c r="AG5" s="12" t="s">
        <v>293</v>
      </c>
      <c r="AH5" s="12" t="s">
        <v>291</v>
      </c>
      <c r="AI5" s="12" t="s">
        <v>294</v>
      </c>
      <c r="AJ5" s="12" t="s">
        <v>290</v>
      </c>
      <c r="AK5" s="12" t="s">
        <v>295</v>
      </c>
      <c r="AL5" s="12" t="s">
        <v>296</v>
      </c>
      <c r="AM5" s="12" t="s">
        <v>290</v>
      </c>
      <c r="AN5" s="12" t="s">
        <v>292</v>
      </c>
      <c r="AO5" s="12" t="s">
        <v>295</v>
      </c>
      <c r="AP5" s="12" t="s">
        <v>286</v>
      </c>
      <c r="AQ5" s="12" t="s">
        <v>291</v>
      </c>
      <c r="AR5" s="12" t="s">
        <v>296</v>
      </c>
      <c r="AS5" s="12" t="s">
        <v>291</v>
      </c>
      <c r="AT5" s="12" t="s">
        <v>347</v>
      </c>
      <c r="AU5" s="12" t="s">
        <v>71</v>
      </c>
      <c r="AV5" s="12" t="s">
        <v>71</v>
      </c>
      <c r="AW5" s="12" t="s">
        <v>288</v>
      </c>
      <c r="AX5" s="12" t="s">
        <v>71</v>
      </c>
      <c r="AY5" s="12" t="s">
        <v>71</v>
      </c>
      <c r="AZ5" s="12" t="s">
        <v>318</v>
      </c>
      <c r="BA5" s="12" t="s">
        <v>71</v>
      </c>
      <c r="BB5" s="12" t="s">
        <v>71</v>
      </c>
      <c r="BC5" s="12" t="s">
        <v>298</v>
      </c>
      <c r="BD5" s="12" t="s">
        <v>299</v>
      </c>
      <c r="BE5" s="12" t="s">
        <v>304</v>
      </c>
      <c r="BF5" s="12" t="s">
        <v>324</v>
      </c>
      <c r="BG5" s="12" t="s">
        <v>304</v>
      </c>
      <c r="BH5" s="12" t="s">
        <v>318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>
        <v>10600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329</v>
      </c>
      <c r="CZ5" s="12" t="s">
        <v>71</v>
      </c>
      <c r="DA5" s="12" t="s">
        <v>71</v>
      </c>
      <c r="DB5" s="12" t="s">
        <v>74</v>
      </c>
      <c r="DC5" s="12" t="s">
        <v>71</v>
      </c>
      <c r="DD5" s="12" t="s">
        <v>71</v>
      </c>
      <c r="DE5" s="12" t="s">
        <v>71</v>
      </c>
      <c r="DF5" s="12" t="s">
        <v>306</v>
      </c>
      <c r="DG5" s="12" t="s">
        <v>348</v>
      </c>
      <c r="DH5" s="12" t="s">
        <v>71</v>
      </c>
      <c r="DI5" s="19" t="s">
        <v>295</v>
      </c>
      <c r="DJ5" s="18" t="s">
        <v>300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45874</v>
      </c>
      <c r="D6" s="47">
        <v>0.37152777777777779</v>
      </c>
      <c r="E6" s="12" t="s">
        <v>266</v>
      </c>
      <c r="F6" s="12" t="s">
        <v>265</v>
      </c>
      <c r="G6" s="12" t="s">
        <v>72</v>
      </c>
      <c r="H6" s="12" t="s">
        <v>242</v>
      </c>
      <c r="I6" s="13" t="s">
        <v>328</v>
      </c>
      <c r="J6" s="13" t="s">
        <v>173</v>
      </c>
      <c r="K6" s="12" t="s">
        <v>71</v>
      </c>
      <c r="L6" s="12" t="s">
        <v>227</v>
      </c>
      <c r="M6" s="12">
        <v>6</v>
      </c>
      <c r="N6" s="12" t="s">
        <v>71</v>
      </c>
      <c r="O6" s="12" t="s">
        <v>88</v>
      </c>
      <c r="P6" s="12" t="s">
        <v>71</v>
      </c>
      <c r="Q6" s="12" t="s">
        <v>270</v>
      </c>
      <c r="R6" s="12" t="s">
        <v>71</v>
      </c>
      <c r="S6" s="12" t="s">
        <v>343</v>
      </c>
      <c r="T6" s="12" t="s">
        <v>199</v>
      </c>
      <c r="U6" s="12" t="s">
        <v>323</v>
      </c>
      <c r="V6" s="12" t="s">
        <v>285</v>
      </c>
      <c r="W6" s="12" t="s">
        <v>286</v>
      </c>
      <c r="X6" s="12" t="s">
        <v>287</v>
      </c>
      <c r="Y6" s="12" t="s">
        <v>288</v>
      </c>
      <c r="Z6" s="12" t="s">
        <v>289</v>
      </c>
      <c r="AA6" s="12" t="s">
        <v>288</v>
      </c>
      <c r="AB6" s="12" t="s">
        <v>290</v>
      </c>
      <c r="AC6" s="12" t="s">
        <v>71</v>
      </c>
      <c r="AD6" s="12" t="s">
        <v>290</v>
      </c>
      <c r="AE6" s="12" t="s">
        <v>291</v>
      </c>
      <c r="AF6" s="12" t="s">
        <v>292</v>
      </c>
      <c r="AG6" s="12" t="s">
        <v>293</v>
      </c>
      <c r="AH6" s="12" t="s">
        <v>291</v>
      </c>
      <c r="AI6" s="12" t="s">
        <v>294</v>
      </c>
      <c r="AJ6" s="12" t="s">
        <v>290</v>
      </c>
      <c r="AK6" s="12" t="s">
        <v>295</v>
      </c>
      <c r="AL6" s="12" t="s">
        <v>296</v>
      </c>
      <c r="AM6" s="12" t="s">
        <v>290</v>
      </c>
      <c r="AN6" s="12" t="s">
        <v>292</v>
      </c>
      <c r="AO6" s="12" t="s">
        <v>295</v>
      </c>
      <c r="AP6" s="12" t="s">
        <v>286</v>
      </c>
      <c r="AQ6" s="12" t="s">
        <v>291</v>
      </c>
      <c r="AR6" s="12" t="s">
        <v>296</v>
      </c>
      <c r="AS6" s="12" t="s">
        <v>291</v>
      </c>
      <c r="AT6" s="12" t="s">
        <v>307</v>
      </c>
      <c r="AU6" s="12" t="s">
        <v>71</v>
      </c>
      <c r="AV6" s="12" t="s">
        <v>71</v>
      </c>
      <c r="AW6" s="12" t="s">
        <v>288</v>
      </c>
      <c r="AX6" s="12" t="s">
        <v>71</v>
      </c>
      <c r="AY6" s="12" t="s">
        <v>71</v>
      </c>
      <c r="AZ6" s="12" t="s">
        <v>318</v>
      </c>
      <c r="BA6" s="12" t="s">
        <v>71</v>
      </c>
      <c r="BB6" s="12" t="s">
        <v>71</v>
      </c>
      <c r="BC6" s="12" t="s">
        <v>298</v>
      </c>
      <c r="BD6" s="12" t="s">
        <v>303</v>
      </c>
      <c r="BE6" s="12" t="s">
        <v>304</v>
      </c>
      <c r="BF6" s="12" t="s">
        <v>301</v>
      </c>
      <c r="BG6" s="12" t="s">
        <v>304</v>
      </c>
      <c r="BH6" s="12" t="s">
        <v>344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>
        <v>12000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345</v>
      </c>
      <c r="CZ6" s="12" t="s">
        <v>71</v>
      </c>
      <c r="DA6" s="12" t="s">
        <v>71</v>
      </c>
      <c r="DB6" s="12" t="s">
        <v>274</v>
      </c>
      <c r="DC6" s="12" t="s">
        <v>71</v>
      </c>
      <c r="DD6" s="12" t="s">
        <v>71</v>
      </c>
      <c r="DE6" s="12" t="s">
        <v>71</v>
      </c>
      <c r="DF6" s="12" t="s">
        <v>270</v>
      </c>
      <c r="DG6" s="12" t="s">
        <v>346</v>
      </c>
      <c r="DH6" s="12" t="s">
        <v>71</v>
      </c>
      <c r="DI6" s="19" t="s">
        <v>295</v>
      </c>
      <c r="DJ6" s="18" t="s">
        <v>300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45874</v>
      </c>
      <c r="D7" s="47">
        <v>0.41319444444444442</v>
      </c>
      <c r="E7" s="12" t="s">
        <v>257</v>
      </c>
      <c r="F7" s="12" t="s">
        <v>271</v>
      </c>
      <c r="G7" s="12" t="s">
        <v>72</v>
      </c>
      <c r="H7" s="12" t="s">
        <v>327</v>
      </c>
      <c r="I7" s="13" t="s">
        <v>328</v>
      </c>
      <c r="J7" s="13" t="s">
        <v>76</v>
      </c>
      <c r="K7" s="12" t="s">
        <v>71</v>
      </c>
      <c r="L7" s="12" t="s">
        <v>234</v>
      </c>
      <c r="M7" s="12">
        <v>7.9</v>
      </c>
      <c r="N7" s="12" t="s">
        <v>71</v>
      </c>
      <c r="O7" s="12" t="s">
        <v>206</v>
      </c>
      <c r="P7" s="12" t="s">
        <v>71</v>
      </c>
      <c r="Q7" s="12" t="s">
        <v>329</v>
      </c>
      <c r="R7" s="12" t="s">
        <v>71</v>
      </c>
      <c r="S7" s="12" t="s">
        <v>316</v>
      </c>
      <c r="T7" s="12" t="s">
        <v>309</v>
      </c>
      <c r="U7" s="12" t="s">
        <v>297</v>
      </c>
      <c r="V7" s="12" t="s">
        <v>285</v>
      </c>
      <c r="W7" s="12" t="s">
        <v>286</v>
      </c>
      <c r="X7" s="12" t="s">
        <v>287</v>
      </c>
      <c r="Y7" s="12" t="s">
        <v>288</v>
      </c>
      <c r="Z7" s="12" t="s">
        <v>289</v>
      </c>
      <c r="AA7" s="12" t="s">
        <v>288</v>
      </c>
      <c r="AB7" s="12" t="s">
        <v>290</v>
      </c>
      <c r="AC7" s="12" t="s">
        <v>71</v>
      </c>
      <c r="AD7" s="12" t="s">
        <v>290</v>
      </c>
      <c r="AE7" s="12" t="s">
        <v>291</v>
      </c>
      <c r="AF7" s="12" t="s">
        <v>292</v>
      </c>
      <c r="AG7" s="12" t="s">
        <v>293</v>
      </c>
      <c r="AH7" s="12" t="s">
        <v>291</v>
      </c>
      <c r="AI7" s="12" t="s">
        <v>294</v>
      </c>
      <c r="AJ7" s="12" t="s">
        <v>290</v>
      </c>
      <c r="AK7" s="12" t="s">
        <v>295</v>
      </c>
      <c r="AL7" s="12" t="s">
        <v>296</v>
      </c>
      <c r="AM7" s="12" t="s">
        <v>290</v>
      </c>
      <c r="AN7" s="12" t="s">
        <v>292</v>
      </c>
      <c r="AO7" s="12" t="s">
        <v>295</v>
      </c>
      <c r="AP7" s="12" t="s">
        <v>286</v>
      </c>
      <c r="AQ7" s="12" t="s">
        <v>291</v>
      </c>
      <c r="AR7" s="12" t="s">
        <v>296</v>
      </c>
      <c r="AS7" s="12" t="s">
        <v>291</v>
      </c>
      <c r="AT7" s="12" t="s">
        <v>77</v>
      </c>
      <c r="AU7" s="12" t="s">
        <v>71</v>
      </c>
      <c r="AV7" s="12" t="s">
        <v>71</v>
      </c>
      <c r="AW7" s="12" t="s">
        <v>288</v>
      </c>
      <c r="AX7" s="12" t="s">
        <v>71</v>
      </c>
      <c r="AY7" s="12" t="s">
        <v>71</v>
      </c>
      <c r="AZ7" s="12" t="s">
        <v>308</v>
      </c>
      <c r="BA7" s="12" t="s">
        <v>71</v>
      </c>
      <c r="BB7" s="12" t="s">
        <v>71</v>
      </c>
      <c r="BC7" s="12" t="s">
        <v>298</v>
      </c>
      <c r="BD7" s="12" t="s">
        <v>303</v>
      </c>
      <c r="BE7" s="12" t="s">
        <v>304</v>
      </c>
      <c r="BF7" s="12" t="s">
        <v>77</v>
      </c>
      <c r="BG7" s="12" t="s">
        <v>304</v>
      </c>
      <c r="BH7" s="12" t="s">
        <v>321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>
        <v>7270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330</v>
      </c>
      <c r="CZ7" s="12" t="s">
        <v>71</v>
      </c>
      <c r="DA7" s="12" t="s">
        <v>71</v>
      </c>
      <c r="DB7" s="12" t="s">
        <v>330</v>
      </c>
      <c r="DC7" s="12" t="s">
        <v>71</v>
      </c>
      <c r="DD7" s="12" t="s">
        <v>71</v>
      </c>
      <c r="DE7" s="12" t="s">
        <v>71</v>
      </c>
      <c r="DF7" s="12" t="s">
        <v>331</v>
      </c>
      <c r="DG7" s="12" t="s">
        <v>332</v>
      </c>
      <c r="DH7" s="12" t="s">
        <v>71</v>
      </c>
      <c r="DI7" s="19" t="s">
        <v>326</v>
      </c>
      <c r="DJ7" s="18" t="s">
        <v>300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45874</v>
      </c>
      <c r="D8" s="47">
        <v>0.4236111111111111</v>
      </c>
      <c r="E8" s="12" t="s">
        <v>240</v>
      </c>
      <c r="F8" s="12" t="s">
        <v>275</v>
      </c>
      <c r="G8" s="12" t="s">
        <v>72</v>
      </c>
      <c r="H8" s="12" t="s">
        <v>179</v>
      </c>
      <c r="I8" s="13" t="s">
        <v>328</v>
      </c>
      <c r="J8" s="13" t="s">
        <v>76</v>
      </c>
      <c r="K8" s="12" t="s">
        <v>71</v>
      </c>
      <c r="L8" s="12" t="s">
        <v>74</v>
      </c>
      <c r="M8" s="12">
        <v>9.8000000000000007</v>
      </c>
      <c r="N8" s="12" t="s">
        <v>71</v>
      </c>
      <c r="O8" s="12" t="s">
        <v>237</v>
      </c>
      <c r="P8" s="12" t="s">
        <v>71</v>
      </c>
      <c r="Q8" s="12" t="s">
        <v>333</v>
      </c>
      <c r="R8" s="12" t="s">
        <v>71</v>
      </c>
      <c r="S8" s="12" t="s">
        <v>273</v>
      </c>
      <c r="T8" s="12" t="s">
        <v>320</v>
      </c>
      <c r="U8" s="12" t="s">
        <v>278</v>
      </c>
      <c r="V8" s="12" t="s">
        <v>285</v>
      </c>
      <c r="W8" s="12" t="s">
        <v>286</v>
      </c>
      <c r="X8" s="12" t="s">
        <v>287</v>
      </c>
      <c r="Y8" s="12" t="s">
        <v>288</v>
      </c>
      <c r="Z8" s="12" t="s">
        <v>289</v>
      </c>
      <c r="AA8" s="12" t="s">
        <v>288</v>
      </c>
      <c r="AB8" s="12" t="s">
        <v>290</v>
      </c>
      <c r="AC8" s="12" t="s">
        <v>71</v>
      </c>
      <c r="AD8" s="12" t="s">
        <v>290</v>
      </c>
      <c r="AE8" s="12" t="s">
        <v>291</v>
      </c>
      <c r="AF8" s="12" t="s">
        <v>292</v>
      </c>
      <c r="AG8" s="12" t="s">
        <v>293</v>
      </c>
      <c r="AH8" s="12" t="s">
        <v>291</v>
      </c>
      <c r="AI8" s="12" t="s">
        <v>294</v>
      </c>
      <c r="AJ8" s="12" t="s">
        <v>290</v>
      </c>
      <c r="AK8" s="12" t="s">
        <v>295</v>
      </c>
      <c r="AL8" s="12" t="s">
        <v>296</v>
      </c>
      <c r="AM8" s="12" t="s">
        <v>290</v>
      </c>
      <c r="AN8" s="12" t="s">
        <v>292</v>
      </c>
      <c r="AO8" s="12" t="s">
        <v>295</v>
      </c>
      <c r="AP8" s="12" t="s">
        <v>286</v>
      </c>
      <c r="AQ8" s="12" t="s">
        <v>291</v>
      </c>
      <c r="AR8" s="12" t="s">
        <v>296</v>
      </c>
      <c r="AS8" s="12" t="s">
        <v>291</v>
      </c>
      <c r="AT8" s="12" t="s">
        <v>319</v>
      </c>
      <c r="AU8" s="12" t="s">
        <v>71</v>
      </c>
      <c r="AV8" s="12" t="s">
        <v>71</v>
      </c>
      <c r="AW8" s="12" t="s">
        <v>288</v>
      </c>
      <c r="AX8" s="12" t="s">
        <v>71</v>
      </c>
      <c r="AY8" s="12" t="s">
        <v>71</v>
      </c>
      <c r="AZ8" s="12" t="s">
        <v>288</v>
      </c>
      <c r="BA8" s="12" t="s">
        <v>71</v>
      </c>
      <c r="BB8" s="12" t="s">
        <v>71</v>
      </c>
      <c r="BC8" s="12" t="s">
        <v>298</v>
      </c>
      <c r="BD8" s="12" t="s">
        <v>299</v>
      </c>
      <c r="BE8" s="12" t="s">
        <v>304</v>
      </c>
      <c r="BF8" s="12" t="s">
        <v>304</v>
      </c>
      <c r="BG8" s="12" t="s">
        <v>304</v>
      </c>
      <c r="BH8" s="12" t="s">
        <v>301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>
        <v>10300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334</v>
      </c>
      <c r="CZ8" s="12" t="s">
        <v>71</v>
      </c>
      <c r="DA8" s="12" t="s">
        <v>71</v>
      </c>
      <c r="DB8" s="12" t="s">
        <v>335</v>
      </c>
      <c r="DC8" s="12" t="s">
        <v>71</v>
      </c>
      <c r="DD8" s="12" t="s">
        <v>71</v>
      </c>
      <c r="DE8" s="12" t="s">
        <v>71</v>
      </c>
      <c r="DF8" s="12" t="s">
        <v>234</v>
      </c>
      <c r="DG8" s="12" t="s">
        <v>336</v>
      </c>
      <c r="DH8" s="12" t="s">
        <v>71</v>
      </c>
      <c r="DI8" s="19" t="s">
        <v>295</v>
      </c>
      <c r="DJ8" s="18" t="s">
        <v>300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45874</v>
      </c>
      <c r="D9" s="47">
        <v>0.34027777777777779</v>
      </c>
      <c r="E9" s="12" t="s">
        <v>337</v>
      </c>
      <c r="F9" s="12" t="s">
        <v>254</v>
      </c>
      <c r="G9" s="12" t="s">
        <v>72</v>
      </c>
      <c r="H9" s="12" t="s">
        <v>86</v>
      </c>
      <c r="I9" s="13" t="s">
        <v>75</v>
      </c>
      <c r="J9" s="13" t="s">
        <v>173</v>
      </c>
      <c r="K9" s="12" t="s">
        <v>71</v>
      </c>
      <c r="L9" s="12" t="s">
        <v>238</v>
      </c>
      <c r="M9" s="12">
        <v>4.9000000000000004</v>
      </c>
      <c r="N9" s="12" t="s">
        <v>71</v>
      </c>
      <c r="O9" s="12" t="s">
        <v>244</v>
      </c>
      <c r="P9" s="12" t="s">
        <v>71</v>
      </c>
      <c r="Q9" s="12" t="s">
        <v>268</v>
      </c>
      <c r="R9" s="12" t="s">
        <v>71</v>
      </c>
      <c r="S9" s="12" t="s">
        <v>310</v>
      </c>
      <c r="T9" s="12" t="s">
        <v>302</v>
      </c>
      <c r="U9" s="12" t="s">
        <v>284</v>
      </c>
      <c r="V9" s="12" t="s">
        <v>285</v>
      </c>
      <c r="W9" s="12" t="s">
        <v>286</v>
      </c>
      <c r="X9" s="12" t="s">
        <v>287</v>
      </c>
      <c r="Y9" s="12" t="s">
        <v>288</v>
      </c>
      <c r="Z9" s="12" t="s">
        <v>289</v>
      </c>
      <c r="AA9" s="12" t="s">
        <v>288</v>
      </c>
      <c r="AB9" s="12" t="s">
        <v>290</v>
      </c>
      <c r="AC9" s="12" t="s">
        <v>71</v>
      </c>
      <c r="AD9" s="12" t="s">
        <v>290</v>
      </c>
      <c r="AE9" s="12" t="s">
        <v>291</v>
      </c>
      <c r="AF9" s="12" t="s">
        <v>292</v>
      </c>
      <c r="AG9" s="12" t="s">
        <v>293</v>
      </c>
      <c r="AH9" s="12" t="s">
        <v>291</v>
      </c>
      <c r="AI9" s="12" t="s">
        <v>294</v>
      </c>
      <c r="AJ9" s="12" t="s">
        <v>290</v>
      </c>
      <c r="AK9" s="12" t="s">
        <v>295</v>
      </c>
      <c r="AL9" s="12" t="s">
        <v>296</v>
      </c>
      <c r="AM9" s="12" t="s">
        <v>290</v>
      </c>
      <c r="AN9" s="12" t="s">
        <v>292</v>
      </c>
      <c r="AO9" s="12" t="s">
        <v>295</v>
      </c>
      <c r="AP9" s="12" t="s">
        <v>286</v>
      </c>
      <c r="AQ9" s="12" t="s">
        <v>291</v>
      </c>
      <c r="AR9" s="12" t="s">
        <v>296</v>
      </c>
      <c r="AS9" s="12" t="s">
        <v>291</v>
      </c>
      <c r="AT9" s="12" t="s">
        <v>77</v>
      </c>
      <c r="AU9" s="12" t="s">
        <v>71</v>
      </c>
      <c r="AV9" s="12" t="s">
        <v>71</v>
      </c>
      <c r="AW9" s="12" t="s">
        <v>288</v>
      </c>
      <c r="AX9" s="12" t="s">
        <v>71</v>
      </c>
      <c r="AY9" s="12" t="s">
        <v>71</v>
      </c>
      <c r="AZ9" s="12" t="s">
        <v>308</v>
      </c>
      <c r="BA9" s="12" t="s">
        <v>71</v>
      </c>
      <c r="BB9" s="12" t="s">
        <v>71</v>
      </c>
      <c r="BC9" s="12" t="s">
        <v>298</v>
      </c>
      <c r="BD9" s="12" t="s">
        <v>303</v>
      </c>
      <c r="BE9" s="12" t="s">
        <v>312</v>
      </c>
      <c r="BF9" s="12" t="s">
        <v>77</v>
      </c>
      <c r="BG9" s="12" t="s">
        <v>305</v>
      </c>
      <c r="BH9" s="12" t="s">
        <v>338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>
        <v>5070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85</v>
      </c>
      <c r="CZ9" s="12" t="s">
        <v>71</v>
      </c>
      <c r="DA9" s="12" t="s">
        <v>71</v>
      </c>
      <c r="DB9" s="12" t="s">
        <v>272</v>
      </c>
      <c r="DC9" s="12" t="s">
        <v>71</v>
      </c>
      <c r="DD9" s="12" t="s">
        <v>71</v>
      </c>
      <c r="DE9" s="12" t="s">
        <v>71</v>
      </c>
      <c r="DF9" s="12" t="s">
        <v>268</v>
      </c>
      <c r="DG9" s="12" t="s">
        <v>339</v>
      </c>
      <c r="DH9" s="12" t="s">
        <v>71</v>
      </c>
      <c r="DI9" s="19" t="s">
        <v>325</v>
      </c>
      <c r="DJ9" s="18" t="s">
        <v>300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50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8">
        <v>1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8">
        <v>0.01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65">
        <v>3.0000000000000001E-5</v>
      </c>
      <c r="DK10" s="65">
        <v>2E-3</v>
      </c>
      <c r="DL10" s="65">
        <v>2.9999999999999997E-4</v>
      </c>
      <c r="DM10" s="66">
        <v>2.5000000000000002E-6</v>
      </c>
      <c r="DN10" s="66">
        <v>2.5000000000000002E-6</v>
      </c>
      <c r="DO10" s="66">
        <v>2.5000000000000002E-6</v>
      </c>
      <c r="DP10" s="66">
        <v>2.5000000000000002E-6</v>
      </c>
      <c r="DQ10" s="67">
        <v>5.0000000000000004E-6</v>
      </c>
    </row>
    <row r="11" spans="1:121" ht="18" customHeight="1">
      <c r="B11" s="6"/>
      <c r="C11" s="6"/>
      <c r="O11" s="5"/>
      <c r="P11" s="5"/>
      <c r="Q11" s="5"/>
      <c r="R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</row>
    <row r="13" spans="1:121" s="2" customFormat="1" ht="18" customHeight="1"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J13"/>
      <c r="DK13"/>
      <c r="DL13"/>
      <c r="DM13"/>
      <c r="DN13" s="1"/>
      <c r="DO13" s="1"/>
      <c r="DP13" s="1"/>
      <c r="DQ13" s="1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</sheetData>
  <mergeCells count="54">
    <mergeCell ref="DM1:DQ1"/>
    <mergeCell ref="A2:B2"/>
    <mergeCell ref="D2:G2"/>
    <mergeCell ref="R2:R3"/>
    <mergeCell ref="AE2:AE3"/>
    <mergeCell ref="AF2:AF3"/>
    <mergeCell ref="AG2:AG3"/>
    <mergeCell ref="AH2:AH3"/>
    <mergeCell ref="AI2:AI3"/>
    <mergeCell ref="AJ2:AJ3"/>
    <mergeCell ref="BD2:BD3"/>
    <mergeCell ref="AK2:AK3"/>
    <mergeCell ref="AL2:AL3"/>
    <mergeCell ref="AM2:AM3"/>
    <mergeCell ref="AN2:AN3"/>
    <mergeCell ref="AO2:AO3"/>
    <mergeCell ref="AP2:AP3"/>
    <mergeCell ref="AQ2:AQ3"/>
    <mergeCell ref="AR2:AR3"/>
    <mergeCell ref="AW2:AW3"/>
    <mergeCell ref="AX2:AX3"/>
    <mergeCell ref="AY2:AY3"/>
    <mergeCell ref="BY2:BY3"/>
    <mergeCell ref="BN2:BN3"/>
    <mergeCell ref="BO2:BO3"/>
    <mergeCell ref="BP2:BP3"/>
    <mergeCell ref="BQ2:BQ3"/>
    <mergeCell ref="BR2:BR3"/>
    <mergeCell ref="BS2:BS3"/>
    <mergeCell ref="DI2:DI3"/>
    <mergeCell ref="DJ2:DJ3"/>
    <mergeCell ref="DL2:DL3"/>
    <mergeCell ref="CF2:CF3"/>
    <mergeCell ref="CJ2:CJ3"/>
    <mergeCell ref="CK2:CK3"/>
    <mergeCell ref="CN2:CN3"/>
    <mergeCell ref="CO2:CO3"/>
    <mergeCell ref="CP2:CP3"/>
    <mergeCell ref="A3:B3"/>
    <mergeCell ref="A10:B10"/>
    <mergeCell ref="CQ2:CQ3"/>
    <mergeCell ref="CS2:CS3"/>
    <mergeCell ref="DG2:DG3"/>
    <mergeCell ref="BZ2:BZ3"/>
    <mergeCell ref="CA2:CA3"/>
    <mergeCell ref="CB2:CB3"/>
    <mergeCell ref="CC2:CC3"/>
    <mergeCell ref="CD2:CD3"/>
    <mergeCell ref="CE2:CE3"/>
    <mergeCell ref="BT2:BT3"/>
    <mergeCell ref="BU2:BU3"/>
    <mergeCell ref="BV2:BV3"/>
    <mergeCell ref="BW2:BW3"/>
    <mergeCell ref="BX2:BX3"/>
  </mergeCells>
  <phoneticPr fontId="2"/>
  <dataValidations count="1">
    <dataValidation imeMode="on" allowBlank="1" showInputMessage="1" showErrorMessage="1" sqref="I10:J10 I983049:J983049 I917513:J917513 I851977:J851977 I786441:J786441 I720905:J720905 I655369:J655369 I589833:J589833 I524297:J524297 I458761:J458761 I393225:J393225 I327689:J327689 I262153:J262153 I196617:J196617 I131081:J131081 I65545:J65545" xr:uid="{7BFF3581-7F8C-4775-8306-F4E60B243BB4}"/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5F75-33E3-402D-BB45-D56DD157A88B}">
  <dimension ref="A1:DQ15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7265625" style="2"/>
    <col min="94" max="112" width="9.08984375" style="2" customWidth="1"/>
    <col min="113" max="113" width="25.1796875" style="2" customWidth="1"/>
    <col min="114" max="114" width="11.90625" customWidth="1"/>
    <col min="116" max="117" width="11.453125" customWidth="1"/>
    <col min="118" max="121" width="8.7265625" style="1"/>
  </cols>
  <sheetData>
    <row r="1" spans="1:121" ht="18" customHeight="1">
      <c r="B1" s="42">
        <f>C4</f>
        <v>45912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2" t="s">
        <v>151</v>
      </c>
      <c r="DN2" s="52" t="s">
        <v>151</v>
      </c>
      <c r="DO2" s="52" t="s">
        <v>152</v>
      </c>
      <c r="DP2" s="52" t="s">
        <v>152</v>
      </c>
      <c r="DQ2" s="53" t="s">
        <v>153</v>
      </c>
    </row>
    <row r="3" spans="1:121" ht="18" customHeight="1">
      <c r="A3" s="78" t="s">
        <v>53</v>
      </c>
      <c r="B3" s="79"/>
      <c r="C3" s="51"/>
      <c r="D3" s="8" t="s">
        <v>54</v>
      </c>
      <c r="E3" s="49" t="s">
        <v>55</v>
      </c>
      <c r="F3" s="49" t="s">
        <v>56</v>
      </c>
      <c r="G3" s="49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69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69"/>
      <c r="CQ3" s="69"/>
      <c r="CR3" s="11" t="s">
        <v>101</v>
      </c>
      <c r="CS3" s="69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54"/>
      <c r="DN3" s="54" t="s">
        <v>154</v>
      </c>
      <c r="DO3" s="54"/>
      <c r="DP3" s="54" t="s">
        <v>154</v>
      </c>
      <c r="DQ3" s="55"/>
    </row>
    <row r="4" spans="1:121" ht="18" customHeight="1">
      <c r="A4" s="17">
        <v>22</v>
      </c>
      <c r="B4" s="16" t="s">
        <v>221</v>
      </c>
      <c r="C4" s="15">
        <v>45912</v>
      </c>
      <c r="D4" s="48">
        <v>0.40972222222222221</v>
      </c>
      <c r="E4" s="14" t="s">
        <v>275</v>
      </c>
      <c r="F4" s="14" t="s">
        <v>255</v>
      </c>
      <c r="G4" s="14" t="s">
        <v>72</v>
      </c>
      <c r="H4" s="12" t="s">
        <v>86</v>
      </c>
      <c r="I4" s="13" t="s">
        <v>209</v>
      </c>
      <c r="J4" s="13" t="s">
        <v>173</v>
      </c>
      <c r="K4" s="12" t="s">
        <v>71</v>
      </c>
      <c r="L4" s="12" t="s">
        <v>161</v>
      </c>
      <c r="M4" s="12" t="s">
        <v>71</v>
      </c>
      <c r="N4" s="12" t="s">
        <v>71</v>
      </c>
      <c r="O4" s="12" t="s">
        <v>277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45912</v>
      </c>
      <c r="D5" s="48">
        <v>0.35069444444444442</v>
      </c>
      <c r="E5" s="14" t="s">
        <v>249</v>
      </c>
      <c r="F5" s="14" t="s">
        <v>262</v>
      </c>
      <c r="G5" s="14" t="s">
        <v>72</v>
      </c>
      <c r="H5" s="12" t="s">
        <v>90</v>
      </c>
      <c r="I5" s="13" t="s">
        <v>73</v>
      </c>
      <c r="J5" s="13" t="s">
        <v>76</v>
      </c>
      <c r="K5" s="12" t="s">
        <v>71</v>
      </c>
      <c r="L5" s="12" t="s">
        <v>267</v>
      </c>
      <c r="M5" s="12" t="s">
        <v>71</v>
      </c>
      <c r="N5" s="12" t="s">
        <v>71</v>
      </c>
      <c r="O5" s="12" t="s">
        <v>93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45912</v>
      </c>
      <c r="D6" s="47">
        <v>0.3611111111111111</v>
      </c>
      <c r="E6" s="12" t="s">
        <v>256</v>
      </c>
      <c r="F6" s="12" t="s">
        <v>232</v>
      </c>
      <c r="G6" s="12" t="s">
        <v>72</v>
      </c>
      <c r="H6" s="12" t="s">
        <v>276</v>
      </c>
      <c r="I6" s="13" t="s">
        <v>175</v>
      </c>
      <c r="J6" s="13" t="s">
        <v>173</v>
      </c>
      <c r="K6" s="12" t="s">
        <v>71</v>
      </c>
      <c r="L6" s="12" t="s">
        <v>90</v>
      </c>
      <c r="M6" s="12" t="s">
        <v>71</v>
      </c>
      <c r="N6" s="12" t="s">
        <v>71</v>
      </c>
      <c r="O6" s="12" t="s">
        <v>267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45912</v>
      </c>
      <c r="D7" s="47">
        <v>0.37847222222222221</v>
      </c>
      <c r="E7" s="12" t="s">
        <v>249</v>
      </c>
      <c r="F7" s="12" t="s">
        <v>269</v>
      </c>
      <c r="G7" s="12" t="s">
        <v>72</v>
      </c>
      <c r="H7" s="12" t="s">
        <v>82</v>
      </c>
      <c r="I7" s="13" t="s">
        <v>203</v>
      </c>
      <c r="J7" s="13" t="s">
        <v>173</v>
      </c>
      <c r="K7" s="12" t="s">
        <v>71</v>
      </c>
      <c r="L7" s="12" t="s">
        <v>81</v>
      </c>
      <c r="M7" s="12" t="s">
        <v>71</v>
      </c>
      <c r="N7" s="12" t="s">
        <v>71</v>
      </c>
      <c r="O7" s="12" t="s">
        <v>80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45912</v>
      </c>
      <c r="D8" s="47">
        <v>0.38541666666666669</v>
      </c>
      <c r="E8" s="12" t="s">
        <v>253</v>
      </c>
      <c r="F8" s="12" t="s">
        <v>281</v>
      </c>
      <c r="G8" s="12" t="s">
        <v>72</v>
      </c>
      <c r="H8" s="12" t="s">
        <v>174</v>
      </c>
      <c r="I8" s="13" t="s">
        <v>75</v>
      </c>
      <c r="J8" s="13" t="s">
        <v>76</v>
      </c>
      <c r="K8" s="12" t="s">
        <v>71</v>
      </c>
      <c r="L8" s="12" t="s">
        <v>283</v>
      </c>
      <c r="M8" s="12" t="s">
        <v>71</v>
      </c>
      <c r="N8" s="12" t="s">
        <v>71</v>
      </c>
      <c r="O8" s="12" t="s">
        <v>313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45912</v>
      </c>
      <c r="D9" s="47">
        <v>0.34375</v>
      </c>
      <c r="E9" s="12" t="s">
        <v>259</v>
      </c>
      <c r="F9" s="12" t="s">
        <v>258</v>
      </c>
      <c r="G9" s="12" t="s">
        <v>72</v>
      </c>
      <c r="H9" s="12" t="s">
        <v>89</v>
      </c>
      <c r="I9" s="13" t="s">
        <v>73</v>
      </c>
      <c r="J9" s="13" t="s">
        <v>76</v>
      </c>
      <c r="K9" s="12" t="s">
        <v>71</v>
      </c>
      <c r="L9" s="12" t="s">
        <v>310</v>
      </c>
      <c r="M9" s="12" t="s">
        <v>71</v>
      </c>
      <c r="N9" s="12" t="s">
        <v>71</v>
      </c>
      <c r="O9" s="12" t="s">
        <v>205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50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56">
        <v>3.0000000000000001E-5</v>
      </c>
      <c r="DK10" s="56">
        <v>2E-3</v>
      </c>
      <c r="DL10" s="56">
        <v>2.9999999999999997E-4</v>
      </c>
      <c r="DM10" s="57">
        <v>2.5000000000000002E-6</v>
      </c>
      <c r="DN10" s="57">
        <v>2.5000000000000002E-6</v>
      </c>
      <c r="DO10" s="57">
        <v>2.5000000000000002E-6</v>
      </c>
      <c r="DP10" s="57">
        <v>2.5000000000000002E-6</v>
      </c>
      <c r="DQ10" s="58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mergeCells count="54">
    <mergeCell ref="DM1:DQ1"/>
    <mergeCell ref="A2:B2"/>
    <mergeCell ref="D2:G2"/>
    <mergeCell ref="R2:R3"/>
    <mergeCell ref="AE2:AE3"/>
    <mergeCell ref="AF2:AF3"/>
    <mergeCell ref="AG2:AG3"/>
    <mergeCell ref="AH2:AH3"/>
    <mergeCell ref="AI2:AI3"/>
    <mergeCell ref="AJ2:AJ3"/>
    <mergeCell ref="BD2:BD3"/>
    <mergeCell ref="AK2:AK3"/>
    <mergeCell ref="AL2:AL3"/>
    <mergeCell ref="AM2:AM3"/>
    <mergeCell ref="AN2:AN3"/>
    <mergeCell ref="AO2:AO3"/>
    <mergeCell ref="AP2:AP3"/>
    <mergeCell ref="AQ2:AQ3"/>
    <mergeCell ref="AR2:AR3"/>
    <mergeCell ref="AW2:AW3"/>
    <mergeCell ref="AX2:AX3"/>
    <mergeCell ref="AY2:AY3"/>
    <mergeCell ref="BY2:BY3"/>
    <mergeCell ref="BN2:BN3"/>
    <mergeCell ref="BO2:BO3"/>
    <mergeCell ref="BP2:BP3"/>
    <mergeCell ref="BQ2:BQ3"/>
    <mergeCell ref="BR2:BR3"/>
    <mergeCell ref="BS2:BS3"/>
    <mergeCell ref="DI2:DI3"/>
    <mergeCell ref="DJ2:DJ3"/>
    <mergeCell ref="DL2:DL3"/>
    <mergeCell ref="CF2:CF3"/>
    <mergeCell ref="CJ2:CJ3"/>
    <mergeCell ref="CK2:CK3"/>
    <mergeCell ref="CN2:CN3"/>
    <mergeCell ref="CO2:CO3"/>
    <mergeCell ref="CP2:CP3"/>
    <mergeCell ref="A3:B3"/>
    <mergeCell ref="A10:B10"/>
    <mergeCell ref="CQ2:CQ3"/>
    <mergeCell ref="CS2:CS3"/>
    <mergeCell ref="DG2:DG3"/>
    <mergeCell ref="BZ2:BZ3"/>
    <mergeCell ref="CA2:CA3"/>
    <mergeCell ref="CB2:CB3"/>
    <mergeCell ref="CC2:CC3"/>
    <mergeCell ref="CD2:CD3"/>
    <mergeCell ref="CE2:CE3"/>
    <mergeCell ref="BT2:BT3"/>
    <mergeCell ref="BU2:BU3"/>
    <mergeCell ref="BV2:BV3"/>
    <mergeCell ref="BW2:BW3"/>
    <mergeCell ref="BX2:BX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78BFDBBC-7888-49FB-9509-A68B177EB1D6}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B947-70C4-4197-A095-2FA1676FACB5}">
  <dimension ref="A1:DQ15"/>
  <sheetViews>
    <sheetView zoomScaleNormal="100" workbookViewId="0"/>
  </sheetViews>
  <sheetFormatPr defaultRowHeight="18" customHeight="1"/>
  <cols>
    <col min="1" max="1" width="4.1796875" style="2" customWidth="1"/>
    <col min="2" max="2" width="25.08984375" style="2" customWidth="1"/>
    <col min="3" max="21" width="9.08984375" style="2" customWidth="1"/>
    <col min="22" max="33" width="9.08984375" style="3" customWidth="1"/>
    <col min="34" max="91" width="9.08984375" style="2" customWidth="1"/>
    <col min="92" max="93" width="8.7265625" style="2"/>
    <col min="94" max="112" width="9.08984375" style="2" customWidth="1"/>
    <col min="113" max="113" width="25.1796875" style="2" customWidth="1"/>
    <col min="114" max="114" width="11.90625" customWidth="1"/>
    <col min="116" max="117" width="11.453125" customWidth="1"/>
    <col min="118" max="121" width="8.7265625" style="1"/>
  </cols>
  <sheetData>
    <row r="1" spans="1:121" ht="18" customHeight="1">
      <c r="B1" s="42">
        <f>C4</f>
        <v>45940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80" t="s">
        <v>155</v>
      </c>
      <c r="DN1" s="81"/>
      <c r="DO1" s="81"/>
      <c r="DP1" s="81"/>
      <c r="DQ1" s="82"/>
    </row>
    <row r="2" spans="1:121" ht="18" customHeight="1">
      <c r="A2" s="83" t="s">
        <v>0</v>
      </c>
      <c r="B2" s="84"/>
      <c r="C2" s="36" t="s">
        <v>99</v>
      </c>
      <c r="D2" s="85" t="s">
        <v>216</v>
      </c>
      <c r="E2" s="85"/>
      <c r="F2" s="85"/>
      <c r="G2" s="73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74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70" t="s">
        <v>15</v>
      </c>
      <c r="AF2" s="70" t="s">
        <v>16</v>
      </c>
      <c r="AG2" s="70" t="s">
        <v>17</v>
      </c>
      <c r="AH2" s="70" t="s">
        <v>18</v>
      </c>
      <c r="AI2" s="70" t="s">
        <v>19</v>
      </c>
      <c r="AJ2" s="70" t="s">
        <v>20</v>
      </c>
      <c r="AK2" s="70" t="s">
        <v>21</v>
      </c>
      <c r="AL2" s="70" t="s">
        <v>22</v>
      </c>
      <c r="AM2" s="70" t="s">
        <v>23</v>
      </c>
      <c r="AN2" s="70" t="s">
        <v>107</v>
      </c>
      <c r="AO2" s="70" t="s">
        <v>24</v>
      </c>
      <c r="AP2" s="70" t="s">
        <v>25</v>
      </c>
      <c r="AQ2" s="70" t="s">
        <v>26</v>
      </c>
      <c r="AR2" s="70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70" t="s">
        <v>109</v>
      </c>
      <c r="AX2" s="70" t="s">
        <v>31</v>
      </c>
      <c r="AY2" s="70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70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70" t="s">
        <v>115</v>
      </c>
      <c r="BO2" s="70" t="s">
        <v>116</v>
      </c>
      <c r="BP2" s="70" t="s">
        <v>117</v>
      </c>
      <c r="BQ2" s="70" t="s">
        <v>118</v>
      </c>
      <c r="BR2" s="70" t="s">
        <v>119</v>
      </c>
      <c r="BS2" s="70" t="s">
        <v>120</v>
      </c>
      <c r="BT2" s="70" t="s">
        <v>121</v>
      </c>
      <c r="BU2" s="70" t="s">
        <v>122</v>
      </c>
      <c r="BV2" s="70" t="s">
        <v>123</v>
      </c>
      <c r="BW2" s="70" t="s">
        <v>124</v>
      </c>
      <c r="BX2" s="70" t="s">
        <v>125</v>
      </c>
      <c r="BY2" s="70" t="s">
        <v>126</v>
      </c>
      <c r="BZ2" s="70" t="s">
        <v>127</v>
      </c>
      <c r="CA2" s="70" t="s">
        <v>128</v>
      </c>
      <c r="CB2" s="70" t="s">
        <v>129</v>
      </c>
      <c r="CC2" s="70" t="s">
        <v>130</v>
      </c>
      <c r="CD2" s="70" t="s">
        <v>131</v>
      </c>
      <c r="CE2" s="70" t="s">
        <v>132</v>
      </c>
      <c r="CF2" s="70" t="s">
        <v>133</v>
      </c>
      <c r="CG2" s="32" t="s">
        <v>134</v>
      </c>
      <c r="CH2" s="32" t="s">
        <v>135</v>
      </c>
      <c r="CI2" s="32" t="s">
        <v>136</v>
      </c>
      <c r="CJ2" s="70" t="s">
        <v>42</v>
      </c>
      <c r="CK2" s="70" t="s">
        <v>137</v>
      </c>
      <c r="CL2" s="32" t="s">
        <v>43</v>
      </c>
      <c r="CM2" s="32" t="s">
        <v>138</v>
      </c>
      <c r="CN2" s="70" t="s">
        <v>139</v>
      </c>
      <c r="CO2" s="70" t="s">
        <v>140</v>
      </c>
      <c r="CP2" s="74" t="s">
        <v>44</v>
      </c>
      <c r="CQ2" s="74" t="s">
        <v>217</v>
      </c>
      <c r="CR2" s="29" t="s">
        <v>141</v>
      </c>
      <c r="CS2" s="74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75" t="s">
        <v>51</v>
      </c>
      <c r="DH2" s="29" t="s">
        <v>52</v>
      </c>
      <c r="DI2" s="74" t="s">
        <v>150</v>
      </c>
      <c r="DJ2" s="68" t="s">
        <v>147</v>
      </c>
      <c r="DK2" s="20" t="s">
        <v>148</v>
      </c>
      <c r="DL2" s="68" t="s">
        <v>149</v>
      </c>
      <c r="DM2" s="52" t="s">
        <v>151</v>
      </c>
      <c r="DN2" s="52" t="s">
        <v>151</v>
      </c>
      <c r="DO2" s="52" t="s">
        <v>152</v>
      </c>
      <c r="DP2" s="52" t="s">
        <v>152</v>
      </c>
      <c r="DQ2" s="53" t="s">
        <v>153</v>
      </c>
    </row>
    <row r="3" spans="1:121" ht="18" customHeight="1">
      <c r="A3" s="78" t="s">
        <v>53</v>
      </c>
      <c r="B3" s="79"/>
      <c r="C3" s="51"/>
      <c r="D3" s="8" t="s">
        <v>54</v>
      </c>
      <c r="E3" s="49" t="s">
        <v>55</v>
      </c>
      <c r="F3" s="49" t="s">
        <v>56</v>
      </c>
      <c r="G3" s="49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77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25"/>
      <c r="AT3" s="23" t="s">
        <v>59</v>
      </c>
      <c r="AU3" s="23"/>
      <c r="AV3" s="23"/>
      <c r="AW3" s="71"/>
      <c r="AX3" s="71"/>
      <c r="AY3" s="71"/>
      <c r="AZ3" s="24"/>
      <c r="BA3" s="24" t="s">
        <v>144</v>
      </c>
      <c r="BB3" s="24" t="s">
        <v>145</v>
      </c>
      <c r="BC3" s="24"/>
      <c r="BD3" s="71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24"/>
      <c r="CH3" s="24"/>
      <c r="CI3" s="24"/>
      <c r="CJ3" s="71"/>
      <c r="CK3" s="71"/>
      <c r="CL3" s="24"/>
      <c r="CM3" s="24"/>
      <c r="CN3" s="71"/>
      <c r="CO3" s="71"/>
      <c r="CP3" s="77"/>
      <c r="CQ3" s="77"/>
      <c r="CR3" s="11" t="s">
        <v>101</v>
      </c>
      <c r="CS3" s="77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76"/>
      <c r="DH3" s="11"/>
      <c r="DI3" s="77"/>
      <c r="DJ3" s="69"/>
      <c r="DK3" s="21"/>
      <c r="DL3" s="69"/>
      <c r="DM3" s="54"/>
      <c r="DN3" s="54" t="s">
        <v>154</v>
      </c>
      <c r="DO3" s="54"/>
      <c r="DP3" s="54" t="s">
        <v>154</v>
      </c>
      <c r="DQ3" s="55"/>
    </row>
    <row r="4" spans="1:121" ht="18" customHeight="1">
      <c r="A4" s="17">
        <v>22</v>
      </c>
      <c r="B4" s="16" t="s">
        <v>221</v>
      </c>
      <c r="C4" s="15">
        <v>45940</v>
      </c>
      <c r="D4" s="48">
        <v>0.40277777777777779</v>
      </c>
      <c r="E4" s="14" t="s">
        <v>349</v>
      </c>
      <c r="F4" s="14" t="s">
        <v>350</v>
      </c>
      <c r="G4" s="14" t="s">
        <v>261</v>
      </c>
      <c r="H4" s="12" t="s">
        <v>237</v>
      </c>
      <c r="I4" s="13" t="s">
        <v>175</v>
      </c>
      <c r="J4" s="13" t="s">
        <v>173</v>
      </c>
      <c r="K4" s="12" t="s">
        <v>71</v>
      </c>
      <c r="L4" s="12" t="s">
        <v>246</v>
      </c>
      <c r="M4" s="12" t="s">
        <v>71</v>
      </c>
      <c r="N4" s="12" t="s">
        <v>71</v>
      </c>
      <c r="O4" s="12" t="s">
        <v>87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45940</v>
      </c>
      <c r="D5" s="48">
        <v>0.34375</v>
      </c>
      <c r="E5" s="14" t="s">
        <v>351</v>
      </c>
      <c r="F5" s="14" t="s">
        <v>352</v>
      </c>
      <c r="G5" s="14" t="s">
        <v>261</v>
      </c>
      <c r="H5" s="12" t="s">
        <v>84</v>
      </c>
      <c r="I5" s="13" t="s">
        <v>175</v>
      </c>
      <c r="J5" s="13" t="s">
        <v>173</v>
      </c>
      <c r="K5" s="12" t="s">
        <v>71</v>
      </c>
      <c r="L5" s="12" t="s">
        <v>188</v>
      </c>
      <c r="M5" s="12" t="s">
        <v>71</v>
      </c>
      <c r="N5" s="12" t="s">
        <v>71</v>
      </c>
      <c r="O5" s="12" t="s">
        <v>96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45940</v>
      </c>
      <c r="D6" s="47">
        <v>0.35416666666666669</v>
      </c>
      <c r="E6" s="12" t="s">
        <v>353</v>
      </c>
      <c r="F6" s="12" t="s">
        <v>354</v>
      </c>
      <c r="G6" s="12" t="s">
        <v>261</v>
      </c>
      <c r="H6" s="12" t="s">
        <v>94</v>
      </c>
      <c r="I6" s="13" t="s">
        <v>203</v>
      </c>
      <c r="J6" s="13" t="s">
        <v>173</v>
      </c>
      <c r="K6" s="12" t="s">
        <v>71</v>
      </c>
      <c r="L6" s="12" t="s">
        <v>161</v>
      </c>
      <c r="M6" s="12" t="s">
        <v>71</v>
      </c>
      <c r="N6" s="12" t="s">
        <v>71</v>
      </c>
      <c r="O6" s="12" t="s">
        <v>97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45940</v>
      </c>
      <c r="D7" s="47">
        <v>0.37152777777777779</v>
      </c>
      <c r="E7" s="12" t="s">
        <v>168</v>
      </c>
      <c r="F7" s="12" t="s">
        <v>280</v>
      </c>
      <c r="G7" s="12" t="s">
        <v>261</v>
      </c>
      <c r="H7" s="12" t="s">
        <v>174</v>
      </c>
      <c r="I7" s="13" t="s">
        <v>209</v>
      </c>
      <c r="J7" s="13" t="s">
        <v>76</v>
      </c>
      <c r="K7" s="12" t="s">
        <v>71</v>
      </c>
      <c r="L7" s="12" t="s">
        <v>279</v>
      </c>
      <c r="M7" s="12" t="s">
        <v>71</v>
      </c>
      <c r="N7" s="12" t="s">
        <v>71</v>
      </c>
      <c r="O7" s="12" t="s">
        <v>97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45940</v>
      </c>
      <c r="D8" s="47">
        <v>0.37847222222222221</v>
      </c>
      <c r="E8" s="12" t="s">
        <v>355</v>
      </c>
      <c r="F8" s="12" t="s">
        <v>280</v>
      </c>
      <c r="G8" s="12" t="s">
        <v>261</v>
      </c>
      <c r="H8" s="12" t="s">
        <v>84</v>
      </c>
      <c r="I8" s="13" t="s">
        <v>209</v>
      </c>
      <c r="J8" s="13" t="s">
        <v>173</v>
      </c>
      <c r="K8" s="12" t="s">
        <v>71</v>
      </c>
      <c r="L8" s="12" t="s">
        <v>356</v>
      </c>
      <c r="M8" s="12" t="s">
        <v>71</v>
      </c>
      <c r="N8" s="12" t="s">
        <v>71</v>
      </c>
      <c r="O8" s="12" t="s">
        <v>198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45940</v>
      </c>
      <c r="D9" s="47">
        <v>0.33680555555555558</v>
      </c>
      <c r="E9" s="12" t="s">
        <v>182</v>
      </c>
      <c r="F9" s="12" t="s">
        <v>357</v>
      </c>
      <c r="G9" s="12" t="s">
        <v>261</v>
      </c>
      <c r="H9" s="12" t="s">
        <v>84</v>
      </c>
      <c r="I9" s="13" t="s">
        <v>175</v>
      </c>
      <c r="J9" s="13" t="s">
        <v>173</v>
      </c>
      <c r="K9" s="12" t="s">
        <v>71</v>
      </c>
      <c r="L9" s="12" t="s">
        <v>238</v>
      </c>
      <c r="M9" s="12" t="s">
        <v>71</v>
      </c>
      <c r="N9" s="12" t="s">
        <v>71</v>
      </c>
      <c r="O9" s="12" t="s">
        <v>81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72" t="s">
        <v>215</v>
      </c>
      <c r="B10" s="73"/>
      <c r="C10" s="50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56">
        <v>3.0000000000000001E-5</v>
      </c>
      <c r="DK10" s="56">
        <v>2E-3</v>
      </c>
      <c r="DL10" s="56">
        <v>2.9999999999999997E-4</v>
      </c>
      <c r="DM10" s="57">
        <v>2.5000000000000002E-6</v>
      </c>
      <c r="DN10" s="57">
        <v>2.5000000000000002E-6</v>
      </c>
      <c r="DO10" s="57">
        <v>2.5000000000000002E-6</v>
      </c>
      <c r="DP10" s="57">
        <v>2.5000000000000002E-6</v>
      </c>
      <c r="DQ10" s="58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mergeCells count="54">
    <mergeCell ref="DM1:DQ1"/>
    <mergeCell ref="A2:B2"/>
    <mergeCell ref="D2:G2"/>
    <mergeCell ref="R2:R3"/>
    <mergeCell ref="AE2:AE3"/>
    <mergeCell ref="AF2:AF3"/>
    <mergeCell ref="AG2:AG3"/>
    <mergeCell ref="AH2:AH3"/>
    <mergeCell ref="AI2:AI3"/>
    <mergeCell ref="AJ2:AJ3"/>
    <mergeCell ref="BD2:BD3"/>
    <mergeCell ref="AK2:AK3"/>
    <mergeCell ref="AL2:AL3"/>
    <mergeCell ref="AM2:AM3"/>
    <mergeCell ref="AN2:AN3"/>
    <mergeCell ref="AO2:AO3"/>
    <mergeCell ref="AP2:AP3"/>
    <mergeCell ref="AQ2:AQ3"/>
    <mergeCell ref="AR2:AR3"/>
    <mergeCell ref="AW2:AW3"/>
    <mergeCell ref="AX2:AX3"/>
    <mergeCell ref="AY2:AY3"/>
    <mergeCell ref="BY2:BY3"/>
    <mergeCell ref="BN2:BN3"/>
    <mergeCell ref="BO2:BO3"/>
    <mergeCell ref="BP2:BP3"/>
    <mergeCell ref="BQ2:BQ3"/>
    <mergeCell ref="BR2:BR3"/>
    <mergeCell ref="BS2:BS3"/>
    <mergeCell ref="DI2:DI3"/>
    <mergeCell ref="DJ2:DJ3"/>
    <mergeCell ref="DL2:DL3"/>
    <mergeCell ref="CF2:CF3"/>
    <mergeCell ref="CJ2:CJ3"/>
    <mergeCell ref="CK2:CK3"/>
    <mergeCell ref="CN2:CN3"/>
    <mergeCell ref="CO2:CO3"/>
    <mergeCell ref="CP2:CP3"/>
    <mergeCell ref="A3:B3"/>
    <mergeCell ref="A10:B10"/>
    <mergeCell ref="CQ2:CQ3"/>
    <mergeCell ref="CS2:CS3"/>
    <mergeCell ref="DG2:DG3"/>
    <mergeCell ref="BZ2:BZ3"/>
    <mergeCell ref="CA2:CA3"/>
    <mergeCell ref="CB2:CB3"/>
    <mergeCell ref="CC2:CC3"/>
    <mergeCell ref="CD2:CD3"/>
    <mergeCell ref="CE2:CE3"/>
    <mergeCell ref="BT2:BT3"/>
    <mergeCell ref="BU2:BU3"/>
    <mergeCell ref="BV2:BV3"/>
    <mergeCell ref="BW2:BW3"/>
    <mergeCell ref="BX2:BX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C3999497-EE91-4070-9D34-D848416234F9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R7.4</vt:lpstr>
      <vt:lpstr>R7.5</vt:lpstr>
      <vt:lpstr>R7.6</vt:lpstr>
      <vt:lpstr>R7.7</vt:lpstr>
      <vt:lpstr>R7.8</vt:lpstr>
      <vt:lpstr>R7.9</vt:lpstr>
      <vt:lpstr>R7.10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2024-07-16T04:10:29Z</dcterms:created>
  <dcterms:modified xsi:type="dcterms:W3CDTF">2025-11-20T06:41:18Z</dcterms:modified>
</cp:coreProperties>
</file>