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66925"/>
  <xr:revisionPtr revIDLastSave="0" documentId="13_ncr:1_{B7425987-55F7-4752-91CF-2D0DEC2A846F}" xr6:coauthVersionLast="47" xr6:coauthVersionMax="47" xr10:uidLastSave="{00000000-0000-0000-0000-000000000000}"/>
  <bookViews>
    <workbookView xWindow="1520" yWindow="1520" windowWidth="14380" windowHeight="7270" tabRatio="912" activeTab="5" xr2:uid="{00000000-000D-0000-FFFF-FFFF00000000}"/>
  </bookViews>
  <sheets>
    <sheet name="4月" sheetId="17" r:id="rId1"/>
    <sheet name="5月" sheetId="11" r:id="rId2"/>
    <sheet name="6月" sheetId="18" r:id="rId3"/>
    <sheet name="7月" sheetId="19" r:id="rId4"/>
    <sheet name="8月" sheetId="20" r:id="rId5"/>
    <sheet name="9月" sheetId="21" r:id="rId6"/>
  </sheets>
  <definedNames>
    <definedName name="_xlnm.Print_Area" localSheetId="0">'4月'!$A$1:$E$112</definedName>
    <definedName name="_xlnm.Print_Area" localSheetId="1">'5月'!$A$1:$H$112</definedName>
    <definedName name="_xlnm.Print_Area" localSheetId="2">'6月'!$A$1:$E$112</definedName>
    <definedName name="_xlnm.Print_Area" localSheetId="3">'7月'!$A$1:$E$112</definedName>
    <definedName name="_xlnm.Print_Area" localSheetId="4">'8月'!$A$1:$H$112</definedName>
    <definedName name="_xlnm.Print_Area" localSheetId="5">'9月'!$A$1:$E$112</definedName>
    <definedName name="_xlnm.Print_Titles" localSheetId="0">'4月'!$A:$D,'4月'!$1:$7</definedName>
    <definedName name="_xlnm.Print_Titles" localSheetId="1">'5月'!$A:$D,'5月'!$1:$7</definedName>
    <definedName name="_xlnm.Print_Titles" localSheetId="2">'6月'!$A:$D,'6月'!$1:$7</definedName>
    <definedName name="_xlnm.Print_Titles" localSheetId="3">'7月'!$A:$D,'7月'!$1:$7</definedName>
    <definedName name="_xlnm.Print_Titles" localSheetId="4">'8月'!$A:$D,'8月'!$1:$7</definedName>
    <definedName name="_xlnm.Print_Titles" localSheetId="5">'9月'!$A:$D,'9月'!$1:$7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1" l="1"/>
  <c r="A1" i="20"/>
  <c r="A1" i="19"/>
  <c r="A1" i="18"/>
  <c r="A1" i="11"/>
  <c r="A1" i="17"/>
</calcChain>
</file>

<file path=xl/sharedStrings.xml><?xml version="1.0" encoding="utf-8"?>
<sst xmlns="http://schemas.openxmlformats.org/spreadsheetml/2006/main" count="1711" uniqueCount="164">
  <si>
    <t>検体番号</t>
    <rPh sb="0" eb="2">
      <t>ケンタイ</t>
    </rPh>
    <rPh sb="2" eb="4">
      <t>バンゴウ</t>
    </rPh>
    <phoneticPr fontId="6"/>
  </si>
  <si>
    <t>検体名</t>
    <rPh sb="0" eb="2">
      <t>ケンタイ</t>
    </rPh>
    <rPh sb="2" eb="3">
      <t>メイ</t>
    </rPh>
    <phoneticPr fontId="6"/>
  </si>
  <si>
    <t>区分</t>
  </si>
  <si>
    <t>項  目  名</t>
  </si>
  <si>
    <t>環境基準値
又は
指針値
(※)</t>
    <rPh sb="0" eb="2">
      <t>カンキョウ</t>
    </rPh>
    <rPh sb="2" eb="5">
      <t>キジュンチ</t>
    </rPh>
    <rPh sb="6" eb="7">
      <t>マタ</t>
    </rPh>
    <rPh sb="9" eb="12">
      <t>シシンチ</t>
    </rPh>
    <phoneticPr fontId="3"/>
  </si>
  <si>
    <t>定量下限値</t>
    <rPh sb="0" eb="2">
      <t>テイリョウ</t>
    </rPh>
    <rPh sb="2" eb="5">
      <t>カゲンチ</t>
    </rPh>
    <phoneticPr fontId="3"/>
  </si>
  <si>
    <t>健康項目</t>
    <rPh sb="0" eb="2">
      <t>ケンコウ</t>
    </rPh>
    <rPh sb="2" eb="4">
      <t>コウモク</t>
    </rPh>
    <phoneticPr fontId="9"/>
  </si>
  <si>
    <t>カドミウム</t>
  </si>
  <si>
    <t>全シアン</t>
  </si>
  <si>
    <t>検出されないこと</t>
    <rPh sb="0" eb="2">
      <t>ケンシュツ</t>
    </rPh>
    <phoneticPr fontId="9"/>
  </si>
  <si>
    <t>鉛</t>
  </si>
  <si>
    <t>六価クロム</t>
    <rPh sb="0" eb="2">
      <t>ロッカ</t>
    </rPh>
    <phoneticPr fontId="9"/>
  </si>
  <si>
    <t>ヒ素</t>
  </si>
  <si>
    <t>総水銀</t>
  </si>
  <si>
    <t>アルキル水銀(※総水銀検出時)</t>
    <rPh sb="8" eb="9">
      <t>ソウ</t>
    </rPh>
    <rPh sb="9" eb="11">
      <t>スイギン</t>
    </rPh>
    <rPh sb="11" eb="13">
      <t>ケンシュツ</t>
    </rPh>
    <rPh sb="13" eb="14">
      <t>ジ</t>
    </rPh>
    <phoneticPr fontId="9"/>
  </si>
  <si>
    <t>ＰＣＢ</t>
  </si>
  <si>
    <t>―</t>
  </si>
  <si>
    <t>ジクロロメタン</t>
  </si>
  <si>
    <t>四塩化炭素</t>
  </si>
  <si>
    <t>1,2-ｼﾞｸﾛﾛｴﾀﾝ</t>
  </si>
  <si>
    <t>1,1-ｼﾞｸﾛﾛｴﾁﾚﾝ</t>
  </si>
  <si>
    <t>ｼｽ-1,2-ｼﾞｸﾛﾛｴﾁﾚﾝ</t>
  </si>
  <si>
    <t>1,1,1-ﾄﾘｸﾛﾛｴﾀﾝ</t>
  </si>
  <si>
    <t>1,1,2-ﾄﾘｸﾛﾛｴﾀﾝ</t>
  </si>
  <si>
    <t>ﾄﾘｸﾛﾛｴﾁﾚﾝ</t>
  </si>
  <si>
    <t>ﾃﾄﾗｸﾛﾛｴﾁﾚﾝ</t>
  </si>
  <si>
    <t>1,3-ｼﾞｸﾛﾛﾌﾟﾛﾍﾟﾝ</t>
  </si>
  <si>
    <t>チウラム</t>
  </si>
  <si>
    <t>チオベンカルブ</t>
  </si>
  <si>
    <t>ベンゼン</t>
  </si>
  <si>
    <t>セレン</t>
  </si>
  <si>
    <t>フッ素</t>
  </si>
  <si>
    <t>ホウ素</t>
  </si>
  <si>
    <t>生活環境項目</t>
    <rPh sb="0" eb="2">
      <t>セイカツ</t>
    </rPh>
    <rPh sb="2" eb="4">
      <t>カンキョウ</t>
    </rPh>
    <rPh sb="4" eb="6">
      <t>コウモク</t>
    </rPh>
    <phoneticPr fontId="9"/>
  </si>
  <si>
    <t>DO</t>
  </si>
  <si>
    <t>ＢＯＤ</t>
  </si>
  <si>
    <t>ＣＯＤ</t>
  </si>
  <si>
    <t>ＳＳ</t>
  </si>
  <si>
    <t>n-ﾍｷｻﾝ抽出物質（油分）</t>
    <rPh sb="11" eb="13">
      <t>ユブン</t>
    </rPh>
    <phoneticPr fontId="20"/>
  </si>
  <si>
    <t>全窒素</t>
  </si>
  <si>
    <t>全亜鉛</t>
    <rPh sb="0" eb="1">
      <t>ゼン</t>
    </rPh>
    <rPh sb="1" eb="3">
      <t>アエン</t>
    </rPh>
    <phoneticPr fontId="20"/>
  </si>
  <si>
    <t>フェノール類</t>
  </si>
  <si>
    <t>銅</t>
  </si>
  <si>
    <t>溶解性鉄</t>
    <rPh sb="0" eb="3">
      <t>ヨウカイセイ</t>
    </rPh>
    <rPh sb="3" eb="4">
      <t>テツ</t>
    </rPh>
    <phoneticPr fontId="9"/>
  </si>
  <si>
    <t>溶解性マンガン</t>
    <rPh sb="0" eb="3">
      <t>ヨウカイセイ</t>
    </rPh>
    <phoneticPr fontId="9"/>
  </si>
  <si>
    <t>全クロム</t>
  </si>
  <si>
    <t>亜硝酸性窒素</t>
  </si>
  <si>
    <t>硝酸性窒素</t>
  </si>
  <si>
    <t>アンモニア性窒素</t>
  </si>
  <si>
    <t>特定項目</t>
    <rPh sb="0" eb="2">
      <t>トクテイ</t>
    </rPh>
    <rPh sb="2" eb="4">
      <t>コウモク</t>
    </rPh>
    <phoneticPr fontId="9"/>
  </si>
  <si>
    <t>トリハロメタン生成能</t>
    <rPh sb="7" eb="9">
      <t>セイセイ</t>
    </rPh>
    <rPh sb="9" eb="10">
      <t>ノウ</t>
    </rPh>
    <phoneticPr fontId="9"/>
  </si>
  <si>
    <t>要監視項目</t>
    <rPh sb="0" eb="1">
      <t>ヨウ</t>
    </rPh>
    <rPh sb="1" eb="3">
      <t>カンシ</t>
    </rPh>
    <rPh sb="3" eb="5">
      <t>コウモク</t>
    </rPh>
    <phoneticPr fontId="3"/>
  </si>
  <si>
    <t>クロロホルム</t>
  </si>
  <si>
    <t>ﾄﾗﾝｽ-1,2－ｼﾞｸﾛﾛｴﾁﾚﾝ</t>
  </si>
  <si>
    <t>1,2-ジクロロプロパン　</t>
  </si>
  <si>
    <t>イソキサチオン</t>
  </si>
  <si>
    <t>ダイアジノン</t>
  </si>
  <si>
    <t>イソプロチオラン</t>
  </si>
  <si>
    <t>オキシン銅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</si>
  <si>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</si>
  <si>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</si>
  <si>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</si>
  <si>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</si>
  <si>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</si>
  <si>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</si>
  <si>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</si>
  <si>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</si>
  <si>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  <rPh sb="3" eb="4">
      <t>サン</t>
    </rPh>
    <phoneticPr fontId="9"/>
  </si>
  <si>
    <t>塩化ビニルモノマー</t>
    <rPh sb="0" eb="2">
      <t>エンカ</t>
    </rPh>
    <phoneticPr fontId="9"/>
  </si>
  <si>
    <t>全マンガン</t>
    <rPh sb="0" eb="1">
      <t>ゼン</t>
    </rPh>
    <phoneticPr fontId="19"/>
  </si>
  <si>
    <t>PFOS及びPFOA</t>
    <rPh sb="4" eb="5">
      <t>オヨ</t>
    </rPh>
    <phoneticPr fontId="9"/>
  </si>
  <si>
    <t>フェノール</t>
  </si>
  <si>
    <t>ホルムアルデヒド</t>
  </si>
  <si>
    <t>備考</t>
    <rPh sb="0" eb="2">
      <t>ビコウ</t>
    </rPh>
    <phoneticPr fontId="3"/>
  </si>
  <si>
    <t>東-2</t>
    <rPh sb="0" eb="1">
      <t>ヒガシ</t>
    </rPh>
    <phoneticPr fontId="9"/>
  </si>
  <si>
    <t>東-3</t>
    <rPh sb="0" eb="1">
      <t>ヒガシ</t>
    </rPh>
    <phoneticPr fontId="9"/>
  </si>
  <si>
    <t>東-4</t>
    <rPh sb="0" eb="1">
      <t>ヒガシ</t>
    </rPh>
    <phoneticPr fontId="9"/>
  </si>
  <si>
    <t>東-5</t>
    <rPh sb="0" eb="1">
      <t>ヒガシ</t>
    </rPh>
    <phoneticPr fontId="9"/>
  </si>
  <si>
    <t>恩智川上流</t>
  </si>
  <si>
    <t>第二寝屋川下流</t>
  </si>
  <si>
    <t>第二寝屋川上流</t>
  </si>
  <si>
    <t>三池橋</t>
  </si>
  <si>
    <t>新金吾郎橋</t>
  </si>
  <si>
    <t>巨摩橋</t>
  </si>
  <si>
    <t>特殊項目</t>
    <rPh sb="0" eb="2">
      <t>トクシュ</t>
    </rPh>
    <rPh sb="2" eb="4">
      <t>コウモク</t>
    </rPh>
    <phoneticPr fontId="3"/>
  </si>
  <si>
    <t>採水時刻</t>
    <rPh sb="0" eb="4">
      <t>サイスイジコク</t>
    </rPh>
    <phoneticPr fontId="3"/>
  </si>
  <si>
    <t>採水日</t>
    <rPh sb="0" eb="2">
      <t>サイスイ</t>
    </rPh>
    <rPh sb="2" eb="3">
      <t>ニチ</t>
    </rPh>
    <phoneticPr fontId="3"/>
  </si>
  <si>
    <t>その他項目</t>
    <rPh sb="2" eb="3">
      <t>ホカ</t>
    </rPh>
    <rPh sb="3" eb="5">
      <t>コウモク</t>
    </rPh>
    <phoneticPr fontId="3"/>
  </si>
  <si>
    <t>天候</t>
    <rPh sb="0" eb="2">
      <t>テンコウ</t>
    </rPh>
    <phoneticPr fontId="3"/>
  </si>
  <si>
    <t>気温</t>
    <rPh sb="0" eb="2">
      <t>キオン</t>
    </rPh>
    <phoneticPr fontId="3"/>
  </si>
  <si>
    <t>水温</t>
    <rPh sb="0" eb="2">
      <t>スイオン</t>
    </rPh>
    <phoneticPr fontId="3"/>
  </si>
  <si>
    <t>採取位置</t>
    <rPh sb="0" eb="4">
      <t>サイシュイチ</t>
    </rPh>
    <phoneticPr fontId="3"/>
  </si>
  <si>
    <t>透視度</t>
    <rPh sb="0" eb="2">
      <t>トウシ</t>
    </rPh>
    <rPh sb="2" eb="3">
      <t>ド</t>
    </rPh>
    <phoneticPr fontId="3"/>
  </si>
  <si>
    <t>臭気コード</t>
    <rPh sb="0" eb="2">
      <t>シュウキ</t>
    </rPh>
    <phoneticPr fontId="3"/>
  </si>
  <si>
    <t>色相コード</t>
    <rPh sb="0" eb="2">
      <t>シキソウ</t>
    </rPh>
    <phoneticPr fontId="3"/>
  </si>
  <si>
    <t>塩素イオン</t>
    <rPh sb="0" eb="2">
      <t>エンソ</t>
    </rPh>
    <phoneticPr fontId="3"/>
  </si>
  <si>
    <t>色度</t>
    <rPh sb="0" eb="2">
      <t>シキド</t>
    </rPh>
    <phoneticPr fontId="3"/>
  </si>
  <si>
    <t>濁度</t>
    <rPh sb="0" eb="2">
      <t>ダクド</t>
    </rPh>
    <phoneticPr fontId="3"/>
  </si>
  <si>
    <t>―</t>
    <phoneticPr fontId="9"/>
  </si>
  <si>
    <t>pH</t>
    <phoneticPr fontId="20"/>
  </si>
  <si>
    <t>Ｃ：6.5～8.5
Ｄ：6.0～8.5</t>
    <phoneticPr fontId="9"/>
  </si>
  <si>
    <t>Ｃ：5
Ｄ：2</t>
    <phoneticPr fontId="3"/>
  </si>
  <si>
    <t>Ｃ：5
Ｄ：8</t>
    <phoneticPr fontId="9"/>
  </si>
  <si>
    <t>―</t>
    <phoneticPr fontId="9"/>
  </si>
  <si>
    <t>Ｃ：50
Ｄ：100</t>
    <phoneticPr fontId="9"/>
  </si>
  <si>
    <t>大腸菌数</t>
    <phoneticPr fontId="9"/>
  </si>
  <si>
    <t>全りん</t>
    <phoneticPr fontId="9"/>
  </si>
  <si>
    <t>ノニルフェノール</t>
    <phoneticPr fontId="20"/>
  </si>
  <si>
    <t>LAS</t>
    <phoneticPr fontId="20"/>
  </si>
  <si>
    <t>晴れ</t>
  </si>
  <si>
    <t>&gt;30</t>
  </si>
  <si>
    <t>-</t>
  </si>
  <si>
    <t>流量平均</t>
    <rPh sb="0" eb="2">
      <t>リュウリョウ</t>
    </rPh>
    <rPh sb="2" eb="4">
      <t>ヘイキン</t>
    </rPh>
    <phoneticPr fontId="3"/>
  </si>
  <si>
    <t>流量
（*は逆流であり、平均値に含めない）</t>
    <rPh sb="0" eb="2">
      <t>リュウリョウ</t>
    </rPh>
    <rPh sb="6" eb="8">
      <t>ギャクリュウ</t>
    </rPh>
    <rPh sb="12" eb="15">
      <t>ヘイキンチ</t>
    </rPh>
    <rPh sb="16" eb="17">
      <t>フク</t>
    </rPh>
    <phoneticPr fontId="3"/>
  </si>
  <si>
    <t>流心</t>
  </si>
  <si>
    <t>陰イオン界面活性剤</t>
    <phoneticPr fontId="9"/>
  </si>
  <si>
    <t>りん酸性りん</t>
    <phoneticPr fontId="9"/>
  </si>
  <si>
    <t>シマジン</t>
    <phoneticPr fontId="3"/>
  </si>
  <si>
    <t>硝酸性窒素及び亜硝酸性窒素</t>
    <phoneticPr fontId="9"/>
  </si>
  <si>
    <t>1,4-ジオキサン</t>
    <phoneticPr fontId="19"/>
  </si>
  <si>
    <t>p-ジクロロベンゼン</t>
    <phoneticPr fontId="9"/>
  </si>
  <si>
    <t>フェニトロチオン</t>
    <phoneticPr fontId="9"/>
  </si>
  <si>
    <t>クロロタロニル</t>
    <phoneticPr fontId="3"/>
  </si>
  <si>
    <t>ニッケル</t>
    <phoneticPr fontId="19"/>
  </si>
  <si>
    <t>モリブデン</t>
    <phoneticPr fontId="19"/>
  </si>
  <si>
    <t>アンチモン</t>
    <phoneticPr fontId="19"/>
  </si>
  <si>
    <t>エピクロロヒドリン</t>
    <phoneticPr fontId="9"/>
  </si>
  <si>
    <t>ウラン</t>
    <phoneticPr fontId="19"/>
  </si>
  <si>
    <t>4-t-オクチルフェノール</t>
    <phoneticPr fontId="9"/>
  </si>
  <si>
    <t>アニリン</t>
    <phoneticPr fontId="9"/>
  </si>
  <si>
    <t>2,4-ジクロロフェノール</t>
    <phoneticPr fontId="9"/>
  </si>
  <si>
    <t>第二寝屋川下流</t>
    <phoneticPr fontId="3"/>
  </si>
  <si>
    <t>新金吾郎橋</t>
    <phoneticPr fontId="3"/>
  </si>
  <si>
    <t>長瀬川下流</t>
    <phoneticPr fontId="3"/>
  </si>
  <si>
    <t>&lt;0.0003</t>
  </si>
  <si>
    <t>&lt;0.1</t>
  </si>
  <si>
    <t>&lt;0.005</t>
  </si>
  <si>
    <t>&lt;0.01</t>
  </si>
  <si>
    <t>&lt;0.0005</t>
  </si>
  <si>
    <t>&lt;0.002</t>
  </si>
  <si>
    <t>&lt;0.0002</t>
  </si>
  <si>
    <t>&lt;0.0004</t>
  </si>
  <si>
    <t>&lt;0.004</t>
  </si>
  <si>
    <t>&lt;0.0006</t>
  </si>
  <si>
    <t>&lt;0.001</t>
  </si>
  <si>
    <t>&lt;0.08</t>
  </si>
  <si>
    <t>&lt;0.00006</t>
  </si>
  <si>
    <t>&lt;0.03</t>
  </si>
  <si>
    <t>&lt;0.04</t>
  </si>
  <si>
    <t>&lt;0.006</t>
  </si>
  <si>
    <t>&lt;0.06</t>
  </si>
  <si>
    <t>&lt;0.007</t>
  </si>
  <si>
    <t>Ｄイ</t>
    <phoneticPr fontId="3"/>
  </si>
  <si>
    <t>第二寝屋川合流直前</t>
    <rPh sb="0" eb="2">
      <t>ダイニ</t>
    </rPh>
    <rPh sb="2" eb="5">
      <t>ネヤガワ</t>
    </rPh>
    <rPh sb="5" eb="7">
      <t>ゴウリュウ</t>
    </rPh>
    <rPh sb="7" eb="9">
      <t>チョクゼン</t>
    </rPh>
    <phoneticPr fontId="3"/>
  </si>
  <si>
    <t>Ｃイ／(生物イ)</t>
    <rPh sb="4" eb="6">
      <t>セイブツ</t>
    </rPh>
    <phoneticPr fontId="3"/>
  </si>
  <si>
    <t>Ｄイ／-</t>
    <phoneticPr fontId="3"/>
  </si>
  <si>
    <t>曇り</t>
  </si>
  <si>
    <t>長瀬川下流</t>
  </si>
  <si>
    <t>-／-</t>
    <phoneticPr fontId="3"/>
  </si>
  <si>
    <t>0.00*</t>
  </si>
  <si>
    <t>&lt;0.5</t>
  </si>
  <si>
    <t>&lt;0.0008</t>
  </si>
  <si>
    <t>&lt;0.0001</t>
  </si>
  <si>
    <t>&lt;0.00003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</si>
</sst>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0.00_);[Red]\(0.00\)"/>
    <numFmt numFmtId="178" formatCode="0.0"/>
    <numFmt numFmtId="179" formatCode="m&quot;月&quot;d&quot;日&quot;;@"/>
    <numFmt numFmtId="180" formatCode="h:mm;@"/>
    <numFmt numFmtId="181" formatCode="#,##0;\-#,##0;&quot;-&quot;"/>
  </numFmts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7"/>
      <name val="明朝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7"/>
      <name val="明朝"/>
      <family val="1"/>
      <charset val="128"/>
    </font>
    <font>
      <sz val="9"/>
      <color theme="1"/>
      <name val="BIZ UD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明朝"/>
      <family val="1"/>
      <charset val="128"/>
    </font>
    <font>
      <sz val="14"/>
      <color theme="1"/>
      <name val="BIZ UD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>
      <alignment vertical="center"/>
    </xf>
    <xf numFmtId="0" fontId="18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" fillId="0" borderId="0">
      <alignment vertical="center"/>
    </xf>
    <xf numFmtId="181" fontId="25" fillId="0" borderId="0" applyFill="0" applyBorder="0" applyAlignment="0"/>
    <xf numFmtId="0" fontId="26" fillId="0" borderId="28" applyNumberFormat="0" applyAlignment="0" applyProtection="0">
      <alignment horizontal="left" vertical="center"/>
    </xf>
    <xf numFmtId="0" fontId="26" fillId="0" borderId="42">
      <alignment horizontal="left" vertical="center"/>
    </xf>
    <xf numFmtId="0" fontId="27" fillId="0" borderId="0"/>
    <xf numFmtId="0" fontId="28" fillId="0" borderId="0"/>
    <xf numFmtId="38" fontId="18" fillId="0" borderId="0" applyFont="0" applyFill="0" applyBorder="0" applyAlignment="0" applyProtection="0"/>
    <xf numFmtId="0" fontId="18" fillId="0" borderId="0"/>
    <xf numFmtId="0" fontId="29" fillId="0" borderId="0"/>
    <xf numFmtId="0" fontId="30" fillId="0" borderId="0"/>
    <xf numFmtId="0" fontId="31" fillId="0" borderId="0"/>
    <xf numFmtId="0" fontId="30" fillId="0" borderId="0"/>
  </cellStyleXfs>
  <cellXfs count="158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177" fontId="14" fillId="0" borderId="6" xfId="1" applyNumberFormat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179" fontId="7" fillId="0" borderId="7" xfId="1" applyNumberFormat="1" applyFont="1" applyBorder="1" applyAlignment="1">
      <alignment horizontal="center" vertical="center"/>
    </xf>
    <xf numFmtId="180" fontId="7" fillId="0" borderId="6" xfId="1" applyNumberFormat="1" applyFont="1" applyBorder="1" applyAlignment="1">
      <alignment horizontal="center" vertical="center"/>
    </xf>
    <xf numFmtId="178" fontId="7" fillId="0" borderId="6" xfId="1" applyNumberFormat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178" fontId="21" fillId="0" borderId="3" xfId="1" applyNumberFormat="1" applyFont="1" applyBorder="1" applyAlignment="1">
      <alignment horizontal="center" vertical="center"/>
    </xf>
    <xf numFmtId="178" fontId="21" fillId="0" borderId="7" xfId="1" applyNumberFormat="1" applyFont="1" applyBorder="1" applyAlignment="1">
      <alignment horizontal="center" vertical="center"/>
    </xf>
    <xf numFmtId="1" fontId="21" fillId="0" borderId="6" xfId="1" applyNumberFormat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9" fontId="7" fillId="0" borderId="46" xfId="1" applyNumberFormat="1" applyFont="1" applyBorder="1" applyAlignment="1">
      <alignment horizontal="center" vertical="center"/>
    </xf>
    <xf numFmtId="180" fontId="7" fillId="0" borderId="44" xfId="1" applyNumberFormat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178" fontId="7" fillId="0" borderId="44" xfId="1" applyNumberFormat="1" applyFont="1" applyBorder="1" applyAlignment="1">
      <alignment horizontal="center" vertical="center"/>
    </xf>
    <xf numFmtId="1" fontId="7" fillId="0" borderId="44" xfId="1" applyNumberFormat="1" applyFont="1" applyBorder="1" applyAlignment="1">
      <alignment horizontal="center" vertical="center"/>
    </xf>
    <xf numFmtId="1" fontId="7" fillId="0" borderId="46" xfId="1" applyNumberFormat="1" applyFont="1" applyBorder="1" applyAlignment="1">
      <alignment horizontal="center" vertical="center"/>
    </xf>
    <xf numFmtId="1" fontId="7" fillId="0" borderId="45" xfId="1" applyNumberFormat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45" xfId="1" applyFont="1" applyBorder="1" applyAlignment="1">
      <alignment horizontal="center" vertical="center"/>
    </xf>
    <xf numFmtId="178" fontId="21" fillId="0" borderId="43" xfId="1" applyNumberFormat="1" applyFont="1" applyBorder="1" applyAlignment="1">
      <alignment horizontal="center" vertical="center"/>
    </xf>
    <xf numFmtId="178" fontId="21" fillId="0" borderId="46" xfId="1" applyNumberFormat="1" applyFont="1" applyBorder="1" applyAlignment="1">
      <alignment horizontal="center" vertical="center"/>
    </xf>
    <xf numFmtId="0" fontId="21" fillId="0" borderId="46" xfId="1" applyFont="1" applyBorder="1" applyAlignment="1">
      <alignment horizontal="center" vertical="center"/>
    </xf>
    <xf numFmtId="1" fontId="21" fillId="0" borderId="44" xfId="1" applyNumberFormat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79" fontId="7" fillId="0" borderId="52" xfId="1" applyNumberFormat="1" applyFont="1" applyBorder="1" applyAlignment="1">
      <alignment horizontal="center" vertical="center"/>
    </xf>
    <xf numFmtId="180" fontId="7" fillId="0" borderId="50" xfId="1" applyNumberFormat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178" fontId="7" fillId="0" borderId="50" xfId="1" applyNumberFormat="1" applyFont="1" applyBorder="1" applyAlignment="1">
      <alignment horizontal="center" vertical="center"/>
    </xf>
    <xf numFmtId="1" fontId="7" fillId="0" borderId="50" xfId="1" applyNumberFormat="1" applyFont="1" applyBorder="1" applyAlignment="1">
      <alignment horizontal="center" vertical="center"/>
    </xf>
    <xf numFmtId="1" fontId="7" fillId="0" borderId="52" xfId="1" applyNumberFormat="1" applyFont="1" applyBorder="1" applyAlignment="1">
      <alignment horizontal="center" vertical="center"/>
    </xf>
    <xf numFmtId="1" fontId="7" fillId="0" borderId="51" xfId="1" applyNumberFormat="1" applyFont="1" applyBorder="1" applyAlignment="1">
      <alignment horizontal="center" vertical="center"/>
    </xf>
    <xf numFmtId="0" fontId="21" fillId="0" borderId="49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/>
    </xf>
    <xf numFmtId="178" fontId="21" fillId="0" borderId="49" xfId="1" applyNumberFormat="1" applyFont="1" applyBorder="1" applyAlignment="1">
      <alignment horizontal="center" vertical="center"/>
    </xf>
    <xf numFmtId="178" fontId="21" fillId="0" borderId="52" xfId="1" applyNumberFormat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1" fontId="21" fillId="0" borderId="50" xfId="1" applyNumberFormat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23" fillId="0" borderId="17" xfId="1" quotePrefix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textRotation="255"/>
    </xf>
    <xf numFmtId="0" fontId="10" fillId="0" borderId="9" xfId="1" applyFont="1" applyBorder="1" applyAlignment="1">
      <alignment horizontal="center" vertical="center" textRotation="255"/>
    </xf>
    <xf numFmtId="0" fontId="10" fillId="0" borderId="6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/>
    </xf>
    <xf numFmtId="0" fontId="5" fillId="0" borderId="0" xfId="3" quotePrefix="1" applyFont="1" applyAlignment="1">
      <alignment horizontal="left"/>
    </xf>
    <xf numFmtId="0" fontId="5" fillId="0" borderId="0" xfId="3" applyFont="1" applyAlignment="1">
      <alignment horizontal="left"/>
    </xf>
    <xf numFmtId="0" fontId="10" fillId="0" borderId="2" xfId="1" applyFont="1" applyBorder="1" applyAlignment="1">
      <alignment horizontal="center" vertical="center" textRotation="255"/>
    </xf>
    <xf numFmtId="0" fontId="13" fillId="0" borderId="3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textRotation="255"/>
    </xf>
    <xf numFmtId="0" fontId="10" fillId="0" borderId="20" xfId="1" applyFont="1" applyBorder="1" applyAlignment="1">
      <alignment horizontal="center" vertical="center" textRotation="255"/>
    </xf>
    <xf numFmtId="0" fontId="10" fillId="0" borderId="21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</cellXfs>
  <cellStyles count="19">
    <cellStyle name="Calc Currency (0)" xfId="8" xr:uid="{88E95189-EBBD-41EC-A38A-5CBC0587D56F}"/>
    <cellStyle name="Header1" xfId="9" xr:uid="{8677CDC8-0727-479F-8435-DFFB15AEDC34}"/>
    <cellStyle name="Header2" xfId="10" xr:uid="{09A5AB5A-1E80-4F75-AF07-D9448879ADC3}"/>
    <cellStyle name="Normal_#18-Internet" xfId="11" xr:uid="{61EE24A6-99C1-464E-9396-53994D361F37}"/>
    <cellStyle name="subhead" xfId="12" xr:uid="{C66ED7D2-B70C-4772-91D5-C319DBBEA729}"/>
    <cellStyle name="桁区切り 2" xfId="13" xr:uid="{74591980-CEDD-4AC8-A9E3-995BF69501B7}"/>
    <cellStyle name="標準" xfId="0" builtinId="0"/>
    <cellStyle name="標準 2" xfId="4" xr:uid="{00000000-0005-0000-0000-000001000000}"/>
    <cellStyle name="標準 2 2" xfId="3" xr:uid="{00000000-0005-0000-0000-000002000000}"/>
    <cellStyle name="標準 2 2 2" xfId="14" xr:uid="{3893CC7A-04EB-49F6-9B6D-A56A11287C11}"/>
    <cellStyle name="標準 2 3 2 2" xfId="1" xr:uid="{00000000-0005-0000-0000-000003000000}"/>
    <cellStyle name="標準 3" xfId="5" xr:uid="{00000000-0005-0000-0000-000004000000}"/>
    <cellStyle name="標準 3 2" xfId="7" xr:uid="{6BE11413-1C71-4DF3-AB13-2F93804A5D77}"/>
    <cellStyle name="標準 4" xfId="15" xr:uid="{10FCD5B0-8DDA-4DA9-81F8-CA8A17C2B0DB}"/>
    <cellStyle name="標準 5" xfId="16" xr:uid="{2E9BE77B-4853-4BDD-8FB1-05931E63D255}"/>
    <cellStyle name="標準 6" xfId="17" xr:uid="{DAAEDEDB-F4CB-4611-B293-E000A5602832}"/>
    <cellStyle name="標準 7" xfId="6" xr:uid="{AE4253A7-5443-427B-92E1-4A4B6FC41FD2}"/>
    <cellStyle name="標準_平成10年度結果表" xfId="2" xr:uid="{00000000-0005-0000-0000-000005000000}"/>
    <cellStyle name="未定義" xfId="18" xr:uid="{BE9A8101-91CB-4AD9-8935-8CDFC1424B81}"/>
  </cellStyles>
  <dxfs count="200">
    <dxf>
      <numFmt numFmtId="182" formatCode="0.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83" formatCode="0.0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3" formatCode="0.000"/>
    </dxf>
    <dxf>
      <numFmt numFmtId="1" formatCode="0"/>
    </dxf>
    <dxf>
      <numFmt numFmtId="178" formatCode="0.0"/>
    </dxf>
    <dxf>
      <numFmt numFmtId="2" formatCode="0.00"/>
    </dxf>
    <dxf>
      <numFmt numFmtId="2" formatCode="0.00"/>
    </dxf>
    <dxf>
      <numFmt numFmtId="183" formatCode="0.00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  <dxf>
      <numFmt numFmtId="182" formatCode="0.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83" formatCode="0.0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82" formatCode="0.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" formatCode="0"/>
    </dxf>
    <dxf>
      <numFmt numFmtId="1" formatCode="0"/>
    </dxf>
    <dxf>
      <numFmt numFmtId="178" formatCode="0.0"/>
    </dxf>
    <dxf>
      <numFmt numFmtId="1" formatCode="0"/>
    </dxf>
    <dxf>
      <numFmt numFmtId="178" formatCode="0.0"/>
    </dxf>
    <dxf>
      <numFmt numFmtId="183" formatCode="0.0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82" formatCode="0.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3" formatCode="0.0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4" formatCode="0.00000"/>
    </dxf>
    <dxf>
      <numFmt numFmtId="184" formatCode="0.00000"/>
    </dxf>
    <dxf>
      <numFmt numFmtId="185" formatCode="0.000000"/>
    </dxf>
    <dxf>
      <numFmt numFmtId="184" formatCode="0.00000"/>
    </dxf>
    <dxf>
      <numFmt numFmtId="183" formatCode="0.000"/>
    </dxf>
    <dxf>
      <numFmt numFmtId="182" formatCode="0.0000"/>
    </dxf>
    <dxf>
      <numFmt numFmtId="182" formatCode="0.0000"/>
    </dxf>
    <dxf>
      <numFmt numFmtId="184" formatCode="0.00000"/>
    </dxf>
    <dxf>
      <numFmt numFmtId="1" formatCode="0"/>
    </dxf>
    <dxf>
      <numFmt numFmtId="1" formatCode="0"/>
    </dxf>
    <dxf>
      <numFmt numFmtId="182" formatCode="0.00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3" formatCode="0.000"/>
    </dxf>
    <dxf>
      <numFmt numFmtId="2" formatCode="0.0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78" formatCode="0.0"/>
    </dxf>
    <dxf>
      <numFmt numFmtId="1" formatCode="0"/>
    </dxf>
    <dxf>
      <numFmt numFmtId="1" formatCode="0"/>
    </dxf>
    <dxf>
      <numFmt numFmtId="178" formatCode="0.0"/>
    </dxf>
    <dxf>
      <numFmt numFmtId="2" formatCode="0.00"/>
    </dxf>
    <dxf>
      <numFmt numFmtId="183" formatCode="0.000"/>
    </dxf>
    <dxf>
      <numFmt numFmtId="182" formatCode="0.0000"/>
    </dxf>
    <dxf>
      <numFmt numFmtId="186" formatCode="0.00_ "/>
    </dxf>
    <dxf>
      <numFmt numFmtId="187" formatCode="0.0_ "/>
    </dxf>
    <dxf>
      <numFmt numFmtId="188" formatCode="0_ "/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15"/>
  <sheetViews>
    <sheetView showGridLines="0" view="pageBreakPreview" zoomScale="85" zoomScaleNormal="55" zoomScaleSheetLayoutView="85" workbookViewId="0">
      <pane ySplit="6" topLeftCell="A7" activePane="bottomLeft" state="frozen"/>
      <selection activeCell="I20" sqref="I20"/>
      <selection pane="bottomLeft" sqref="A1:E1"/>
    </sheetView>
  </sheetViews>
  <sheetFormatPr defaultRowHeight="18"/>
  <cols>
    <col min="2" max="2" width="29.33203125" bestFit="1" customWidth="1"/>
    <col min="3" max="3" width="15.5" bestFit="1" customWidth="1"/>
    <col min="5" max="5" width="22" bestFit="1" customWidth="1"/>
  </cols>
  <sheetData>
    <row r="1" spans="1:5" ht="20.5">
      <c r="A1" s="120" t="str">
        <f>TEXT(EDATE(E7,-3),"ggge年度 公共用水域台帳")</f>
        <v>令和7年度 公共用水域台帳</v>
      </c>
      <c r="B1" s="120"/>
      <c r="C1" s="120"/>
      <c r="D1" s="120"/>
      <c r="E1" s="120"/>
    </row>
    <row r="2" spans="1:5" ht="18.5" thickBot="1">
      <c r="A2" s="1"/>
      <c r="B2" s="2"/>
      <c r="C2" s="1"/>
      <c r="D2" s="1"/>
      <c r="E2" s="3"/>
    </row>
    <row r="3" spans="1:5">
      <c r="A3" s="121" t="s">
        <v>0</v>
      </c>
      <c r="B3" s="122"/>
      <c r="C3" s="122"/>
      <c r="D3" s="122"/>
      <c r="E3" s="60" t="s">
        <v>75</v>
      </c>
    </row>
    <row r="4" spans="1:5" ht="18.5" thickBot="1">
      <c r="A4" s="123" t="s">
        <v>1</v>
      </c>
      <c r="B4" s="124"/>
      <c r="C4" s="124"/>
      <c r="D4" s="124"/>
      <c r="E4" s="61" t="s">
        <v>79</v>
      </c>
    </row>
    <row r="5" spans="1:5" ht="19" thickTop="1" thickBot="1">
      <c r="A5" s="125"/>
      <c r="B5" s="126"/>
      <c r="C5" s="126"/>
      <c r="D5" s="126"/>
      <c r="E5" s="62" t="s">
        <v>82</v>
      </c>
    </row>
    <row r="6" spans="1:5" ht="38.5" thickBot="1">
      <c r="A6" s="4" t="s">
        <v>2</v>
      </c>
      <c r="B6" s="5" t="s">
        <v>3</v>
      </c>
      <c r="C6" s="6" t="s">
        <v>4</v>
      </c>
      <c r="D6" s="79" t="s">
        <v>5</v>
      </c>
      <c r="E6" s="59" t="s">
        <v>152</v>
      </c>
    </row>
    <row r="7" spans="1:5">
      <c r="A7" s="127" t="s">
        <v>87</v>
      </c>
      <c r="B7" s="7" t="s">
        <v>86</v>
      </c>
      <c r="C7" s="8"/>
      <c r="D7" s="80"/>
      <c r="E7" s="63">
        <v>45764</v>
      </c>
    </row>
    <row r="8" spans="1:5">
      <c r="A8" s="127"/>
      <c r="B8" s="129" t="s">
        <v>85</v>
      </c>
      <c r="C8" s="130"/>
      <c r="D8" s="132"/>
      <c r="E8" s="64">
        <v>0.33333333333333331</v>
      </c>
    </row>
    <row r="9" spans="1:5">
      <c r="A9" s="127"/>
      <c r="B9" s="129"/>
      <c r="C9" s="131"/>
      <c r="D9" s="133"/>
      <c r="E9" s="64">
        <v>0.65972222222222221</v>
      </c>
    </row>
    <row r="10" spans="1:5">
      <c r="A10" s="127"/>
      <c r="B10" s="134" t="s">
        <v>88</v>
      </c>
      <c r="C10" s="130"/>
      <c r="D10" s="132"/>
      <c r="E10" s="65" t="s">
        <v>109</v>
      </c>
    </row>
    <row r="11" spans="1:5">
      <c r="A11" s="127"/>
      <c r="B11" s="134"/>
      <c r="C11" s="131"/>
      <c r="D11" s="133"/>
      <c r="E11" s="65" t="s">
        <v>109</v>
      </c>
    </row>
    <row r="12" spans="1:5">
      <c r="A12" s="127"/>
      <c r="B12" s="134" t="s">
        <v>89</v>
      </c>
      <c r="C12" s="130"/>
      <c r="D12" s="132"/>
      <c r="E12" s="66">
        <v>17</v>
      </c>
    </row>
    <row r="13" spans="1:5">
      <c r="A13" s="127"/>
      <c r="B13" s="134"/>
      <c r="C13" s="131"/>
      <c r="D13" s="133"/>
      <c r="E13" s="66">
        <v>25.8</v>
      </c>
    </row>
    <row r="14" spans="1:5">
      <c r="A14" s="127"/>
      <c r="B14" s="134" t="s">
        <v>90</v>
      </c>
      <c r="C14" s="130"/>
      <c r="D14" s="132"/>
      <c r="E14" s="66">
        <v>19.399999999999999</v>
      </c>
    </row>
    <row r="15" spans="1:5">
      <c r="A15" s="127"/>
      <c r="B15" s="134"/>
      <c r="C15" s="131"/>
      <c r="D15" s="133"/>
      <c r="E15" s="66">
        <v>21.3</v>
      </c>
    </row>
    <row r="16" spans="1:5">
      <c r="A16" s="127"/>
      <c r="B16" s="135" t="s">
        <v>113</v>
      </c>
      <c r="C16" s="130"/>
      <c r="D16" s="132"/>
      <c r="E16" s="65">
        <v>1.1000000000000001</v>
      </c>
    </row>
    <row r="17" spans="1:5">
      <c r="A17" s="127"/>
      <c r="B17" s="136"/>
      <c r="C17" s="131"/>
      <c r="D17" s="133"/>
      <c r="E17" s="65">
        <v>1.73</v>
      </c>
    </row>
    <row r="18" spans="1:5">
      <c r="A18" s="127"/>
      <c r="B18" s="9" t="s">
        <v>112</v>
      </c>
      <c r="C18" s="8"/>
      <c r="D18" s="80"/>
      <c r="E18" s="65">
        <v>1.42</v>
      </c>
    </row>
    <row r="19" spans="1:5">
      <c r="A19" s="127"/>
      <c r="B19" s="9" t="s">
        <v>91</v>
      </c>
      <c r="C19" s="11"/>
      <c r="D19" s="81"/>
      <c r="E19" s="65" t="s">
        <v>114</v>
      </c>
    </row>
    <row r="20" spans="1:5">
      <c r="A20" s="127"/>
      <c r="B20" s="134" t="s">
        <v>92</v>
      </c>
      <c r="C20" s="130"/>
      <c r="D20" s="132"/>
      <c r="E20" s="67" t="s">
        <v>110</v>
      </c>
    </row>
    <row r="21" spans="1:5">
      <c r="A21" s="127"/>
      <c r="B21" s="134"/>
      <c r="C21" s="131"/>
      <c r="D21" s="133"/>
      <c r="E21" s="67" t="s">
        <v>110</v>
      </c>
    </row>
    <row r="22" spans="1:5">
      <c r="A22" s="127"/>
      <c r="B22" s="134" t="s">
        <v>93</v>
      </c>
      <c r="C22" s="130"/>
      <c r="D22" s="132"/>
      <c r="E22" s="65">
        <v>141</v>
      </c>
    </row>
    <row r="23" spans="1:5">
      <c r="A23" s="127"/>
      <c r="B23" s="134"/>
      <c r="C23" s="131"/>
      <c r="D23" s="133"/>
      <c r="E23" s="65">
        <v>141</v>
      </c>
    </row>
    <row r="24" spans="1:5">
      <c r="A24" s="127"/>
      <c r="B24" s="134" t="s">
        <v>94</v>
      </c>
      <c r="C24" s="130"/>
      <c r="D24" s="132"/>
      <c r="E24" s="65">
        <v>210</v>
      </c>
    </row>
    <row r="25" spans="1:5">
      <c r="A25" s="127"/>
      <c r="B25" s="134"/>
      <c r="C25" s="137"/>
      <c r="D25" s="138"/>
      <c r="E25" s="65">
        <v>210</v>
      </c>
    </row>
    <row r="26" spans="1:5">
      <c r="A26" s="127"/>
      <c r="B26" s="58" t="s">
        <v>95</v>
      </c>
      <c r="C26" s="12" t="s">
        <v>98</v>
      </c>
      <c r="D26" s="82">
        <v>10</v>
      </c>
      <c r="E26" s="68" t="s">
        <v>111</v>
      </c>
    </row>
    <row r="27" spans="1:5">
      <c r="A27" s="127"/>
      <c r="B27" s="9" t="s">
        <v>96</v>
      </c>
      <c r="C27" s="11"/>
      <c r="D27" s="81"/>
      <c r="E27" s="67">
        <v>11</v>
      </c>
    </row>
    <row r="28" spans="1:5" ht="18.5" thickBot="1">
      <c r="A28" s="128"/>
      <c r="B28" s="13" t="s">
        <v>97</v>
      </c>
      <c r="C28" s="14"/>
      <c r="D28" s="83"/>
      <c r="E28" s="69">
        <v>4</v>
      </c>
    </row>
    <row r="29" spans="1:5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70" t="s">
        <v>111</v>
      </c>
    </row>
    <row r="30" spans="1:5">
      <c r="A30" s="127"/>
      <c r="B30" s="17" t="s">
        <v>8</v>
      </c>
      <c r="C30" s="18" t="s">
        <v>9</v>
      </c>
      <c r="D30" s="21">
        <v>0.1</v>
      </c>
      <c r="E30" s="71" t="s">
        <v>111</v>
      </c>
    </row>
    <row r="31" spans="1:5">
      <c r="A31" s="127"/>
      <c r="B31" s="17" t="s">
        <v>10</v>
      </c>
      <c r="C31" s="12">
        <v>0.01</v>
      </c>
      <c r="D31" s="21">
        <v>5.0000000000000001E-3</v>
      </c>
      <c r="E31" s="71" t="s">
        <v>111</v>
      </c>
    </row>
    <row r="32" spans="1:5">
      <c r="A32" s="127"/>
      <c r="B32" s="17" t="s">
        <v>11</v>
      </c>
      <c r="C32" s="12">
        <v>0.02</v>
      </c>
      <c r="D32" s="21">
        <v>0.01</v>
      </c>
      <c r="E32" s="71" t="s">
        <v>111</v>
      </c>
    </row>
    <row r="33" spans="1:5">
      <c r="A33" s="127"/>
      <c r="B33" s="17" t="s">
        <v>12</v>
      </c>
      <c r="C33" s="12">
        <v>0.01</v>
      </c>
      <c r="D33" s="21">
        <v>5.0000000000000001E-3</v>
      </c>
      <c r="E33" s="71" t="s">
        <v>111</v>
      </c>
    </row>
    <row r="34" spans="1:5">
      <c r="A34" s="127"/>
      <c r="B34" s="17" t="s">
        <v>13</v>
      </c>
      <c r="C34" s="12">
        <v>5.0000000000000001E-4</v>
      </c>
      <c r="D34" s="21">
        <v>5.0000000000000001E-4</v>
      </c>
      <c r="E34" s="71" t="s">
        <v>111</v>
      </c>
    </row>
    <row r="35" spans="1:5">
      <c r="A35" s="127"/>
      <c r="B35" s="19" t="s">
        <v>14</v>
      </c>
      <c r="C35" s="18" t="s">
        <v>9</v>
      </c>
      <c r="D35" s="21">
        <v>5.0000000000000001E-4</v>
      </c>
      <c r="E35" s="71" t="s">
        <v>111</v>
      </c>
    </row>
    <row r="36" spans="1:5">
      <c r="A36" s="127"/>
      <c r="B36" s="17" t="s">
        <v>15</v>
      </c>
      <c r="C36" s="18" t="s">
        <v>9</v>
      </c>
      <c r="D36" s="21">
        <v>5.0000000000000001E-4</v>
      </c>
      <c r="E36" s="71" t="s">
        <v>111</v>
      </c>
    </row>
    <row r="37" spans="1:5">
      <c r="A37" s="127"/>
      <c r="B37" s="17" t="s">
        <v>17</v>
      </c>
      <c r="C37" s="18">
        <v>0.02</v>
      </c>
      <c r="D37" s="20">
        <v>2E-3</v>
      </c>
      <c r="E37" s="71" t="s">
        <v>111</v>
      </c>
    </row>
    <row r="38" spans="1:5">
      <c r="A38" s="127"/>
      <c r="B38" s="17" t="s">
        <v>18</v>
      </c>
      <c r="C38" s="12">
        <v>2E-3</v>
      </c>
      <c r="D38" s="21">
        <v>2.0000000000000001E-4</v>
      </c>
      <c r="E38" s="71" t="s">
        <v>111</v>
      </c>
    </row>
    <row r="39" spans="1:5">
      <c r="A39" s="127"/>
      <c r="B39" s="17" t="s">
        <v>19</v>
      </c>
      <c r="C39" s="12">
        <v>4.0000000000000001E-3</v>
      </c>
      <c r="D39" s="21">
        <v>4.0000000000000002E-4</v>
      </c>
      <c r="E39" s="71" t="s">
        <v>111</v>
      </c>
    </row>
    <row r="40" spans="1:5">
      <c r="A40" s="127"/>
      <c r="B40" s="17" t="s">
        <v>20</v>
      </c>
      <c r="C40" s="12">
        <v>0.02</v>
      </c>
      <c r="D40" s="21">
        <v>2E-3</v>
      </c>
      <c r="E40" s="71" t="s">
        <v>111</v>
      </c>
    </row>
    <row r="41" spans="1:5">
      <c r="A41" s="127"/>
      <c r="B41" s="17" t="s">
        <v>21</v>
      </c>
      <c r="C41" s="12">
        <v>0.04</v>
      </c>
      <c r="D41" s="21">
        <v>4.0000000000000001E-3</v>
      </c>
      <c r="E41" s="71" t="s">
        <v>111</v>
      </c>
    </row>
    <row r="42" spans="1:5">
      <c r="A42" s="127"/>
      <c r="B42" s="17" t="s">
        <v>22</v>
      </c>
      <c r="C42" s="12">
        <v>1</v>
      </c>
      <c r="D42" s="21">
        <v>5.0000000000000001E-4</v>
      </c>
      <c r="E42" s="71" t="s">
        <v>111</v>
      </c>
    </row>
    <row r="43" spans="1:5">
      <c r="A43" s="127"/>
      <c r="B43" s="17" t="s">
        <v>23</v>
      </c>
      <c r="C43" s="12">
        <v>6.0000000000000001E-3</v>
      </c>
      <c r="D43" s="21">
        <v>5.9999999999999995E-4</v>
      </c>
      <c r="E43" s="71" t="s">
        <v>111</v>
      </c>
    </row>
    <row r="44" spans="1:5">
      <c r="A44" s="127"/>
      <c r="B44" s="17" t="s">
        <v>24</v>
      </c>
      <c r="C44" s="12">
        <v>0.01</v>
      </c>
      <c r="D44" s="21">
        <v>1E-3</v>
      </c>
      <c r="E44" s="71" t="s">
        <v>111</v>
      </c>
    </row>
    <row r="45" spans="1:5">
      <c r="A45" s="127"/>
      <c r="B45" s="17" t="s">
        <v>25</v>
      </c>
      <c r="C45" s="12">
        <v>0.01</v>
      </c>
      <c r="D45" s="21">
        <v>5.0000000000000001E-4</v>
      </c>
      <c r="E45" s="71" t="s">
        <v>111</v>
      </c>
    </row>
    <row r="46" spans="1:5">
      <c r="A46" s="127"/>
      <c r="B46" s="17" t="s">
        <v>26</v>
      </c>
      <c r="C46" s="12">
        <v>2E-3</v>
      </c>
      <c r="D46" s="21">
        <v>2.0000000000000001E-4</v>
      </c>
      <c r="E46" s="71" t="s">
        <v>111</v>
      </c>
    </row>
    <row r="47" spans="1:5">
      <c r="A47" s="127"/>
      <c r="B47" s="17" t="s">
        <v>27</v>
      </c>
      <c r="C47" s="12">
        <v>6.0000000000000001E-3</v>
      </c>
      <c r="D47" s="21">
        <v>5.9999999999999995E-4</v>
      </c>
      <c r="E47" s="71" t="s">
        <v>111</v>
      </c>
    </row>
    <row r="48" spans="1:5">
      <c r="A48" s="127"/>
      <c r="B48" s="17" t="s">
        <v>117</v>
      </c>
      <c r="C48" s="12">
        <v>3.0000000000000001E-3</v>
      </c>
      <c r="D48" s="21">
        <v>2.9999999999999997E-4</v>
      </c>
      <c r="E48" s="71" t="s">
        <v>111</v>
      </c>
    </row>
    <row r="49" spans="1:5">
      <c r="A49" s="127"/>
      <c r="B49" s="17" t="s">
        <v>28</v>
      </c>
      <c r="C49" s="12">
        <v>0.02</v>
      </c>
      <c r="D49" s="21">
        <v>2E-3</v>
      </c>
      <c r="E49" s="71" t="s">
        <v>111</v>
      </c>
    </row>
    <row r="50" spans="1:5">
      <c r="A50" s="127"/>
      <c r="B50" s="17" t="s">
        <v>29</v>
      </c>
      <c r="C50" s="12">
        <v>0.01</v>
      </c>
      <c r="D50" s="21">
        <v>1E-3</v>
      </c>
      <c r="E50" s="71" t="s">
        <v>111</v>
      </c>
    </row>
    <row r="51" spans="1:5">
      <c r="A51" s="127"/>
      <c r="B51" s="17" t="s">
        <v>30</v>
      </c>
      <c r="C51" s="12">
        <v>0.01</v>
      </c>
      <c r="D51" s="21">
        <v>2E-3</v>
      </c>
      <c r="E51" s="71" t="s">
        <v>111</v>
      </c>
    </row>
    <row r="52" spans="1:5">
      <c r="A52" s="127"/>
      <c r="B52" s="22" t="s">
        <v>118</v>
      </c>
      <c r="C52" s="12">
        <v>10</v>
      </c>
      <c r="D52" s="21">
        <v>0.08</v>
      </c>
      <c r="E52" s="71" t="s">
        <v>111</v>
      </c>
    </row>
    <row r="53" spans="1:5">
      <c r="A53" s="127"/>
      <c r="B53" s="17" t="s">
        <v>31</v>
      </c>
      <c r="C53" s="12">
        <v>0.8</v>
      </c>
      <c r="D53" s="21">
        <v>0.08</v>
      </c>
      <c r="E53" s="71" t="s">
        <v>111</v>
      </c>
    </row>
    <row r="54" spans="1:5">
      <c r="A54" s="127"/>
      <c r="B54" s="17" t="s">
        <v>32</v>
      </c>
      <c r="C54" s="12">
        <v>1</v>
      </c>
      <c r="D54" s="21">
        <v>0.02</v>
      </c>
      <c r="E54" s="71" t="s">
        <v>111</v>
      </c>
    </row>
    <row r="55" spans="1:5" ht="18.5" thickBot="1">
      <c r="A55" s="128"/>
      <c r="B55" s="23" t="s">
        <v>119</v>
      </c>
      <c r="C55" s="24">
        <v>0.05</v>
      </c>
      <c r="D55" s="25">
        <v>5.0000000000000001E-3</v>
      </c>
      <c r="E55" s="72" t="s">
        <v>111</v>
      </c>
    </row>
    <row r="56" spans="1:5" ht="19.5" customHeight="1">
      <c r="A56" s="141" t="s">
        <v>33</v>
      </c>
      <c r="B56" s="142" t="s">
        <v>99</v>
      </c>
      <c r="C56" s="144" t="s">
        <v>100</v>
      </c>
      <c r="D56" s="146"/>
      <c r="E56" s="73">
        <v>6.9</v>
      </c>
    </row>
    <row r="57" spans="1:5">
      <c r="A57" s="127"/>
      <c r="B57" s="143"/>
      <c r="C57" s="145"/>
      <c r="D57" s="147"/>
      <c r="E57" s="74">
        <v>6.9</v>
      </c>
    </row>
    <row r="58" spans="1:5" ht="23">
      <c r="A58" s="127"/>
      <c r="B58" s="57" t="s">
        <v>34</v>
      </c>
      <c r="C58" s="26" t="s">
        <v>101</v>
      </c>
      <c r="D58" s="21">
        <v>0.5</v>
      </c>
      <c r="E58" s="75">
        <v>7.4</v>
      </c>
    </row>
    <row r="59" spans="1:5" ht="23">
      <c r="A59" s="127"/>
      <c r="B59" s="27" t="s">
        <v>35</v>
      </c>
      <c r="C59" s="26" t="s">
        <v>102</v>
      </c>
      <c r="D59" s="21">
        <v>0.5</v>
      </c>
      <c r="E59" s="71">
        <v>2.6</v>
      </c>
    </row>
    <row r="60" spans="1:5">
      <c r="A60" s="127"/>
      <c r="B60" s="17" t="s">
        <v>36</v>
      </c>
      <c r="C60" s="12" t="s">
        <v>103</v>
      </c>
      <c r="D60" s="21">
        <v>0.5</v>
      </c>
      <c r="E60" s="71">
        <v>8</v>
      </c>
    </row>
    <row r="61" spans="1:5" ht="23">
      <c r="A61" s="127"/>
      <c r="B61" s="17" t="s">
        <v>37</v>
      </c>
      <c r="C61" s="26" t="s">
        <v>104</v>
      </c>
      <c r="D61" s="21">
        <v>1</v>
      </c>
      <c r="E61" s="71">
        <v>5</v>
      </c>
    </row>
    <row r="62" spans="1:5">
      <c r="A62" s="127"/>
      <c r="B62" s="17" t="s">
        <v>105</v>
      </c>
      <c r="C62" s="28" t="s">
        <v>103</v>
      </c>
      <c r="D62" s="20">
        <v>1</v>
      </c>
      <c r="E62" s="76">
        <v>4000</v>
      </c>
    </row>
    <row r="63" spans="1:5">
      <c r="A63" s="127"/>
      <c r="B63" s="17" t="s">
        <v>39</v>
      </c>
      <c r="C63" s="12" t="s">
        <v>103</v>
      </c>
      <c r="D63" s="21">
        <v>0.05</v>
      </c>
      <c r="E63" s="71" t="s">
        <v>111</v>
      </c>
    </row>
    <row r="64" spans="1:5">
      <c r="A64" s="127"/>
      <c r="B64" s="17" t="s">
        <v>106</v>
      </c>
      <c r="C64" s="12" t="s">
        <v>103</v>
      </c>
      <c r="D64" s="21">
        <v>3.0000000000000001E-3</v>
      </c>
      <c r="E64" s="71" t="s">
        <v>111</v>
      </c>
    </row>
    <row r="65" spans="1:5">
      <c r="A65" s="127"/>
      <c r="B65" s="17" t="s">
        <v>40</v>
      </c>
      <c r="C65" s="12">
        <v>0.03</v>
      </c>
      <c r="D65" s="21">
        <v>1E-3</v>
      </c>
      <c r="E65" s="71" t="s">
        <v>111</v>
      </c>
    </row>
    <row r="66" spans="1:5">
      <c r="A66" s="127"/>
      <c r="B66" s="17" t="s">
        <v>107</v>
      </c>
      <c r="C66" s="12">
        <v>2E-3</v>
      </c>
      <c r="D66" s="21">
        <v>6.0000000000000002E-5</v>
      </c>
      <c r="E66" s="71" t="s">
        <v>111</v>
      </c>
    </row>
    <row r="67" spans="1:5" ht="18.5" thickBot="1">
      <c r="A67" s="128"/>
      <c r="B67" s="29" t="s">
        <v>108</v>
      </c>
      <c r="C67" s="24">
        <v>0.05</v>
      </c>
      <c r="D67" s="30">
        <v>5.9999999999999995E-4</v>
      </c>
      <c r="E67" s="72" t="s">
        <v>111</v>
      </c>
    </row>
    <row r="68" spans="1:5">
      <c r="A68" s="148" t="s">
        <v>84</v>
      </c>
      <c r="B68" s="15" t="s">
        <v>38</v>
      </c>
      <c r="C68" s="16" t="s">
        <v>16</v>
      </c>
      <c r="D68" s="31">
        <v>0.5</v>
      </c>
      <c r="E68" s="70" t="s">
        <v>111</v>
      </c>
    </row>
    <row r="69" spans="1:5">
      <c r="A69" s="149"/>
      <c r="B69" s="17" t="s">
        <v>41</v>
      </c>
      <c r="C69" s="12" t="s">
        <v>103</v>
      </c>
      <c r="D69" s="21">
        <v>5.0000000000000001E-3</v>
      </c>
      <c r="E69" s="71" t="s">
        <v>111</v>
      </c>
    </row>
    <row r="70" spans="1:5">
      <c r="A70" s="149"/>
      <c r="B70" s="17" t="s">
        <v>42</v>
      </c>
      <c r="C70" s="12" t="s">
        <v>103</v>
      </c>
      <c r="D70" s="21">
        <v>5.0000000000000001E-3</v>
      </c>
      <c r="E70" s="71" t="s">
        <v>111</v>
      </c>
    </row>
    <row r="71" spans="1:5">
      <c r="A71" s="149"/>
      <c r="B71" s="17" t="s">
        <v>43</v>
      </c>
      <c r="C71" s="12" t="s">
        <v>16</v>
      </c>
      <c r="D71" s="21">
        <v>0.08</v>
      </c>
      <c r="E71" s="71" t="s">
        <v>111</v>
      </c>
    </row>
    <row r="72" spans="1:5">
      <c r="A72" s="149"/>
      <c r="B72" s="17" t="s">
        <v>44</v>
      </c>
      <c r="C72" s="12" t="s">
        <v>16</v>
      </c>
      <c r="D72" s="21">
        <v>0.01</v>
      </c>
      <c r="E72" s="71" t="s">
        <v>111</v>
      </c>
    </row>
    <row r="73" spans="1:5">
      <c r="A73" s="149"/>
      <c r="B73" s="17" t="s">
        <v>45</v>
      </c>
      <c r="C73" s="12" t="s">
        <v>16</v>
      </c>
      <c r="D73" s="20">
        <v>0.03</v>
      </c>
      <c r="E73" s="71" t="s">
        <v>111</v>
      </c>
    </row>
    <row r="74" spans="1:5">
      <c r="A74" s="149"/>
      <c r="B74" s="17" t="s">
        <v>115</v>
      </c>
      <c r="C74" s="12" t="s">
        <v>16</v>
      </c>
      <c r="D74" s="21">
        <v>0.01</v>
      </c>
      <c r="E74" s="71" t="s">
        <v>111</v>
      </c>
    </row>
    <row r="75" spans="1:5">
      <c r="A75" s="149"/>
      <c r="B75" s="17" t="s">
        <v>46</v>
      </c>
      <c r="C75" s="12" t="s">
        <v>16</v>
      </c>
      <c r="D75" s="21">
        <v>0.04</v>
      </c>
      <c r="E75" s="71" t="s">
        <v>111</v>
      </c>
    </row>
    <row r="76" spans="1:5">
      <c r="A76" s="149"/>
      <c r="B76" s="17" t="s">
        <v>47</v>
      </c>
      <c r="C76" s="12" t="s">
        <v>16</v>
      </c>
      <c r="D76" s="21">
        <v>0.04</v>
      </c>
      <c r="E76" s="71" t="s">
        <v>111</v>
      </c>
    </row>
    <row r="77" spans="1:5">
      <c r="A77" s="149"/>
      <c r="B77" s="17" t="s">
        <v>48</v>
      </c>
      <c r="C77" s="12" t="s">
        <v>16</v>
      </c>
      <c r="D77" s="21">
        <v>0.04</v>
      </c>
      <c r="E77" s="71" t="s">
        <v>111</v>
      </c>
    </row>
    <row r="78" spans="1:5" ht="18.5" thickBot="1">
      <c r="A78" s="150"/>
      <c r="B78" s="29" t="s">
        <v>116</v>
      </c>
      <c r="C78" s="24" t="s">
        <v>16</v>
      </c>
      <c r="D78" s="30">
        <v>3.0000000000000001E-3</v>
      </c>
      <c r="E78" s="72" t="s">
        <v>111</v>
      </c>
    </row>
    <row r="79" spans="1:5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77" t="s">
        <v>111</v>
      </c>
    </row>
    <row r="80" spans="1:5">
      <c r="A80" s="151" t="s">
        <v>51</v>
      </c>
      <c r="B80" s="36" t="s">
        <v>52</v>
      </c>
      <c r="C80" s="16">
        <v>0.06</v>
      </c>
      <c r="D80" s="31">
        <v>6.0000000000000001E-3</v>
      </c>
      <c r="E80" s="70" t="s">
        <v>111</v>
      </c>
    </row>
    <row r="81" spans="1:5">
      <c r="A81" s="152"/>
      <c r="B81" s="37" t="s">
        <v>53</v>
      </c>
      <c r="C81" s="12">
        <v>0.04</v>
      </c>
      <c r="D81" s="21">
        <v>4.0000000000000001E-3</v>
      </c>
      <c r="E81" s="71" t="s">
        <v>111</v>
      </c>
    </row>
    <row r="82" spans="1:5">
      <c r="A82" s="152"/>
      <c r="B82" s="37" t="s">
        <v>54</v>
      </c>
      <c r="C82" s="12">
        <v>0.06</v>
      </c>
      <c r="D82" s="21">
        <v>6.0000000000000001E-3</v>
      </c>
      <c r="E82" s="71" t="s">
        <v>111</v>
      </c>
    </row>
    <row r="83" spans="1:5">
      <c r="A83" s="152"/>
      <c r="B83" s="37" t="s">
        <v>120</v>
      </c>
      <c r="C83" s="12">
        <v>0.2</v>
      </c>
      <c r="D83" s="21">
        <v>0.03</v>
      </c>
      <c r="E83" s="71" t="s">
        <v>111</v>
      </c>
    </row>
    <row r="84" spans="1:5">
      <c r="A84" s="152"/>
      <c r="B84" s="37" t="s">
        <v>55</v>
      </c>
      <c r="C84" s="12">
        <v>8.0000000000000002E-3</v>
      </c>
      <c r="D84" s="21">
        <v>8.0000000000000004E-4</v>
      </c>
      <c r="E84" s="65" t="s">
        <v>111</v>
      </c>
    </row>
    <row r="85" spans="1:5">
      <c r="A85" s="152"/>
      <c r="B85" s="37" t="s">
        <v>56</v>
      </c>
      <c r="C85" s="12">
        <v>5.0000000000000001E-3</v>
      </c>
      <c r="D85" s="20">
        <v>5.0000000000000001E-4</v>
      </c>
      <c r="E85" s="65" t="s">
        <v>111</v>
      </c>
    </row>
    <row r="86" spans="1:5">
      <c r="A86" s="152"/>
      <c r="B86" s="37" t="s">
        <v>121</v>
      </c>
      <c r="C86" s="12">
        <v>3.0000000000000001E-3</v>
      </c>
      <c r="D86" s="21">
        <v>2.9999999999999997E-4</v>
      </c>
      <c r="E86" s="65" t="s">
        <v>111</v>
      </c>
    </row>
    <row r="87" spans="1:5">
      <c r="A87" s="152"/>
      <c r="B87" s="37" t="s">
        <v>57</v>
      </c>
      <c r="C87" s="12">
        <v>0.04</v>
      </c>
      <c r="D87" s="21">
        <v>4.0000000000000001E-3</v>
      </c>
      <c r="E87" s="65" t="s">
        <v>111</v>
      </c>
    </row>
    <row r="88" spans="1:5">
      <c r="A88" s="152"/>
      <c r="B88" s="37" t="s">
        <v>58</v>
      </c>
      <c r="C88" s="12">
        <v>0.04</v>
      </c>
      <c r="D88" s="21">
        <v>4.0000000000000001E-3</v>
      </c>
      <c r="E88" s="71" t="s">
        <v>111</v>
      </c>
    </row>
    <row r="89" spans="1:5">
      <c r="A89" s="152"/>
      <c r="B89" s="37" t="s">
        <v>122</v>
      </c>
      <c r="C89" s="12">
        <v>0.05</v>
      </c>
      <c r="D89" s="21">
        <v>4.0000000000000001E-3</v>
      </c>
      <c r="E89" s="65" t="s">
        <v>111</v>
      </c>
    </row>
    <row r="90" spans="1:5">
      <c r="A90" s="152"/>
      <c r="B90" s="37" t="s">
        <v>59</v>
      </c>
      <c r="C90" s="12">
        <v>8.0000000000000002E-3</v>
      </c>
      <c r="D90" s="21">
        <v>8.0000000000000004E-4</v>
      </c>
      <c r="E90" s="65" t="s">
        <v>111</v>
      </c>
    </row>
    <row r="91" spans="1:5">
      <c r="A91" s="152"/>
      <c r="B91" s="37" t="s">
        <v>60</v>
      </c>
      <c r="C91" s="12">
        <v>6.0000000000000001E-3</v>
      </c>
      <c r="D91" s="21">
        <v>5.9999999999999995E-4</v>
      </c>
      <c r="E91" s="65" t="s">
        <v>111</v>
      </c>
    </row>
    <row r="92" spans="1:5">
      <c r="A92" s="152"/>
      <c r="B92" s="37" t="s">
        <v>61</v>
      </c>
      <c r="C92" s="12">
        <v>8.0000000000000002E-3</v>
      </c>
      <c r="D92" s="21">
        <v>8.0000000000000004E-4</v>
      </c>
      <c r="E92" s="65" t="s">
        <v>111</v>
      </c>
    </row>
    <row r="93" spans="1:5">
      <c r="A93" s="152"/>
      <c r="B93" s="37" t="s">
        <v>62</v>
      </c>
      <c r="C93" s="12">
        <v>0.03</v>
      </c>
      <c r="D93" s="21">
        <v>2E-3</v>
      </c>
      <c r="E93" s="65" t="s">
        <v>111</v>
      </c>
    </row>
    <row r="94" spans="1:5">
      <c r="A94" s="152"/>
      <c r="B94" s="37" t="s">
        <v>63</v>
      </c>
      <c r="C94" s="12">
        <v>8.0000000000000002E-3</v>
      </c>
      <c r="D94" s="21">
        <v>8.0000000000000004E-4</v>
      </c>
      <c r="E94" s="65" t="s">
        <v>111</v>
      </c>
    </row>
    <row r="95" spans="1:5">
      <c r="A95" s="152"/>
      <c r="B95" s="37" t="s">
        <v>64</v>
      </c>
      <c r="C95" s="12" t="s">
        <v>103</v>
      </c>
      <c r="D95" s="21">
        <v>1E-4</v>
      </c>
      <c r="E95" s="65" t="s">
        <v>111</v>
      </c>
    </row>
    <row r="96" spans="1:5">
      <c r="A96" s="152"/>
      <c r="B96" s="37" t="s">
        <v>65</v>
      </c>
      <c r="C96" s="12">
        <v>0.6</v>
      </c>
      <c r="D96" s="21">
        <v>0.06</v>
      </c>
      <c r="E96" s="71" t="s">
        <v>111</v>
      </c>
    </row>
    <row r="97" spans="1:5">
      <c r="A97" s="152"/>
      <c r="B97" s="37" t="s">
        <v>66</v>
      </c>
      <c r="C97" s="12">
        <v>0.4</v>
      </c>
      <c r="D97" s="21">
        <v>0.04</v>
      </c>
      <c r="E97" s="71" t="s">
        <v>111</v>
      </c>
    </row>
    <row r="98" spans="1:5">
      <c r="A98" s="152"/>
      <c r="B98" s="37" t="s">
        <v>67</v>
      </c>
      <c r="C98" s="12">
        <v>0.06</v>
      </c>
      <c r="D98" s="21">
        <v>6.0000000000000001E-3</v>
      </c>
      <c r="E98" s="71" t="s">
        <v>111</v>
      </c>
    </row>
    <row r="99" spans="1:5">
      <c r="A99" s="152"/>
      <c r="B99" s="37" t="s">
        <v>123</v>
      </c>
      <c r="C99" s="38" t="s">
        <v>103</v>
      </c>
      <c r="D99" s="21">
        <v>1E-3</v>
      </c>
      <c r="E99" s="71" t="s">
        <v>111</v>
      </c>
    </row>
    <row r="100" spans="1:5">
      <c r="A100" s="152"/>
      <c r="B100" s="37" t="s">
        <v>124</v>
      </c>
      <c r="C100" s="28">
        <v>7.0000000000000007E-2</v>
      </c>
      <c r="D100" s="21">
        <v>7.0000000000000001E-3</v>
      </c>
      <c r="E100" s="71" t="s">
        <v>111</v>
      </c>
    </row>
    <row r="101" spans="1:5">
      <c r="A101" s="152"/>
      <c r="B101" s="37" t="s">
        <v>125</v>
      </c>
      <c r="C101" s="28">
        <v>0.02</v>
      </c>
      <c r="D101" s="21">
        <v>2.0000000000000001E-4</v>
      </c>
      <c r="E101" s="71" t="s">
        <v>111</v>
      </c>
    </row>
    <row r="102" spans="1:5">
      <c r="A102" s="152"/>
      <c r="B102" s="37" t="s">
        <v>68</v>
      </c>
      <c r="C102" s="28">
        <v>2E-3</v>
      </c>
      <c r="D102" s="21">
        <v>2.0000000000000001E-4</v>
      </c>
      <c r="E102" s="71" t="s">
        <v>111</v>
      </c>
    </row>
    <row r="103" spans="1:5">
      <c r="A103" s="152"/>
      <c r="B103" s="37" t="s">
        <v>126</v>
      </c>
      <c r="C103" s="28">
        <v>4.0000000000000002E-4</v>
      </c>
      <c r="D103" s="21">
        <v>3.0000000000000001E-5</v>
      </c>
      <c r="E103" s="71" t="s">
        <v>111</v>
      </c>
    </row>
    <row r="104" spans="1:5">
      <c r="A104" s="152"/>
      <c r="B104" s="37" t="s">
        <v>69</v>
      </c>
      <c r="C104" s="28">
        <v>0.2</v>
      </c>
      <c r="D104" s="21">
        <v>0.02</v>
      </c>
      <c r="E104" s="71" t="s">
        <v>111</v>
      </c>
    </row>
    <row r="105" spans="1:5">
      <c r="A105" s="152"/>
      <c r="B105" s="37" t="s">
        <v>127</v>
      </c>
      <c r="C105" s="28">
        <v>2E-3</v>
      </c>
      <c r="D105" s="21">
        <v>2.0000000000000001E-4</v>
      </c>
      <c r="E105" s="71" t="s">
        <v>111</v>
      </c>
    </row>
    <row r="106" spans="1:5">
      <c r="A106" s="152"/>
      <c r="B106" s="37" t="s">
        <v>70</v>
      </c>
      <c r="C106" s="28">
        <v>5.0000000000000002E-5</v>
      </c>
      <c r="D106" s="21">
        <v>5.0000000000000004E-6</v>
      </c>
      <c r="E106" s="71" t="s">
        <v>111</v>
      </c>
    </row>
    <row r="107" spans="1:5">
      <c r="A107" s="152"/>
      <c r="B107" s="37" t="s">
        <v>71</v>
      </c>
      <c r="C107" s="28">
        <v>0.08</v>
      </c>
      <c r="D107" s="21">
        <v>1E-3</v>
      </c>
      <c r="E107" s="71" t="s">
        <v>111</v>
      </c>
    </row>
    <row r="108" spans="1:5">
      <c r="A108" s="152"/>
      <c r="B108" s="37" t="s">
        <v>72</v>
      </c>
      <c r="C108" s="28">
        <v>1</v>
      </c>
      <c r="D108" s="21">
        <v>3.0000000000000001E-3</v>
      </c>
      <c r="E108" s="71" t="s">
        <v>111</v>
      </c>
    </row>
    <row r="109" spans="1:5">
      <c r="A109" s="152"/>
      <c r="B109" s="37" t="s">
        <v>128</v>
      </c>
      <c r="C109" s="28">
        <v>4.0000000000000001E-3</v>
      </c>
      <c r="D109" s="21">
        <v>3.0000000000000001E-5</v>
      </c>
      <c r="E109" s="71" t="s">
        <v>111</v>
      </c>
    </row>
    <row r="110" spans="1:5">
      <c r="A110" s="152"/>
      <c r="B110" s="37" t="s">
        <v>129</v>
      </c>
      <c r="C110" s="28">
        <v>0.02</v>
      </c>
      <c r="D110" s="21">
        <v>2E-3</v>
      </c>
      <c r="E110" s="71" t="s">
        <v>111</v>
      </c>
    </row>
    <row r="111" spans="1:5" ht="18.5" thickBot="1">
      <c r="A111" s="153"/>
      <c r="B111" s="23" t="s">
        <v>130</v>
      </c>
      <c r="C111" s="39">
        <v>0.03</v>
      </c>
      <c r="D111" s="21">
        <v>2.9999999999999997E-4</v>
      </c>
      <c r="E111" s="72" t="s">
        <v>111</v>
      </c>
    </row>
    <row r="112" spans="1:5" ht="18.5" thickBot="1">
      <c r="A112" s="154" t="s">
        <v>73</v>
      </c>
      <c r="B112" s="155"/>
      <c r="C112" s="155"/>
      <c r="D112" s="156"/>
      <c r="E112" s="78"/>
    </row>
    <row r="113" spans="1:5">
      <c r="A113" s="140"/>
      <c r="B113" s="140"/>
      <c r="C113" s="140"/>
      <c r="D113" s="140"/>
      <c r="E113" s="3"/>
    </row>
    <row r="114" spans="1:5">
      <c r="A114" s="140"/>
      <c r="B114" s="140"/>
      <c r="C114" s="140"/>
      <c r="D114" s="140"/>
      <c r="E114" s="3"/>
    </row>
    <row r="115" spans="1:5">
      <c r="A115" s="139"/>
      <c r="B115" s="140"/>
      <c r="C115" s="140"/>
      <c r="D115" s="140"/>
      <c r="E115" s="3"/>
    </row>
  </sheetData>
  <mergeCells count="39">
    <mergeCell ref="A115:D115"/>
    <mergeCell ref="A29:A55"/>
    <mergeCell ref="A56:A67"/>
    <mergeCell ref="B56:B57"/>
    <mergeCell ref="C56:C57"/>
    <mergeCell ref="D56:D57"/>
    <mergeCell ref="A68:A78"/>
    <mergeCell ref="A80:A111"/>
    <mergeCell ref="A112:D112"/>
    <mergeCell ref="A113:D113"/>
    <mergeCell ref="A114:D114"/>
    <mergeCell ref="B22:B23"/>
    <mergeCell ref="C22:C23"/>
    <mergeCell ref="D22:D23"/>
    <mergeCell ref="B24:B25"/>
    <mergeCell ref="C24:C25"/>
    <mergeCell ref="D24:D25"/>
    <mergeCell ref="B16:B17"/>
    <mergeCell ref="C16:C17"/>
    <mergeCell ref="D16:D17"/>
    <mergeCell ref="B20:B21"/>
    <mergeCell ref="C20:C21"/>
    <mergeCell ref="D20:D21"/>
    <mergeCell ref="A1:E1"/>
    <mergeCell ref="A3:D3"/>
    <mergeCell ref="A4:D5"/>
    <mergeCell ref="A7:A28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C14:C15"/>
    <mergeCell ref="D14:D15"/>
  </mergeCells>
  <phoneticPr fontId="3"/>
  <conditionalFormatting sqref="E16:E18">
    <cfRule type="cellIs" dxfId="199" priority="328" stopIfTrue="1" operator="greaterThanOrEqual">
      <formula>100</formula>
    </cfRule>
    <cfRule type="cellIs" dxfId="198" priority="329" stopIfTrue="1" operator="greaterThanOrEqual">
      <formula>10</formula>
    </cfRule>
    <cfRule type="cellIs" dxfId="197" priority="330" operator="lessThan">
      <formula>10</formula>
    </cfRule>
  </conditionalFormatting>
  <conditionalFormatting sqref="E29">
    <cfRule type="cellIs" dxfId="196" priority="323" stopIfTrue="1" operator="lessThan">
      <formula>0.01</formula>
    </cfRule>
    <cfRule type="cellIs" dxfId="195" priority="324" stopIfTrue="1" operator="lessThan">
      <formula>0.1</formula>
    </cfRule>
    <cfRule type="cellIs" dxfId="194" priority="325" stopIfTrue="1" operator="lessThan">
      <formula>1</formula>
    </cfRule>
    <cfRule type="cellIs" dxfId="193" priority="326" stopIfTrue="1" operator="lessThan">
      <formula>10</formula>
    </cfRule>
    <cfRule type="cellIs" dxfId="192" priority="327" stopIfTrue="1" operator="greaterThanOrEqual">
      <formula>10</formula>
    </cfRule>
  </conditionalFormatting>
  <conditionalFormatting sqref="E30:E31 E58:E60 E67:E70">
    <cfRule type="cellIs" dxfId="191" priority="320" stopIfTrue="1" operator="greaterThanOrEqual">
      <formula>10</formula>
    </cfRule>
  </conditionalFormatting>
  <conditionalFormatting sqref="E30:E31 E67:E70 E58:E60">
    <cfRule type="cellIs" dxfId="190" priority="319" stopIfTrue="1" operator="lessThan">
      <formula>10</formula>
    </cfRule>
  </conditionalFormatting>
  <conditionalFormatting sqref="E31 E69:E70">
    <cfRule type="cellIs" dxfId="189" priority="317" stopIfTrue="1" operator="lessThan">
      <formula>0.1</formula>
    </cfRule>
    <cfRule type="cellIs" dxfId="188" priority="318" stopIfTrue="1" operator="lessThan">
      <formula>1</formula>
    </cfRule>
  </conditionalFormatting>
  <conditionalFormatting sqref="E32:E36 E52:E55 E63:E66 E71:E79 E96:E108">
    <cfRule type="cellIs" dxfId="187" priority="298" stopIfTrue="1" operator="lessThan">
      <formula>10</formula>
    </cfRule>
    <cfRule type="cellIs" dxfId="186" priority="299" stopIfTrue="1" operator="greaterThanOrEqual">
      <formula>10</formula>
    </cfRule>
  </conditionalFormatting>
  <conditionalFormatting sqref="E32:E36 E52:E55 E63:E67 E71:E79 E96:E108">
    <cfRule type="cellIs" dxfId="185" priority="297" stopIfTrue="1" operator="lessThan">
      <formula>1</formula>
    </cfRule>
  </conditionalFormatting>
  <conditionalFormatting sqref="E33:E36 E78:E79 E98:E103 E105:E108 E64:E67 E55">
    <cfRule type="cellIs" dxfId="184" priority="296" stopIfTrue="1" operator="lessThan">
      <formula>0.1</formula>
    </cfRule>
  </conditionalFormatting>
  <conditionalFormatting sqref="E37:E51 E80:E82">
    <cfRule type="cellIs" dxfId="183" priority="282" stopIfTrue="1" operator="lessThan">
      <formula>0.1</formula>
    </cfRule>
  </conditionalFormatting>
  <conditionalFormatting sqref="E37:E51 E80:E95">
    <cfRule type="cellIs" dxfId="182" priority="283" stopIfTrue="1" operator="lessThan">
      <formula>1</formula>
    </cfRule>
    <cfRule type="cellIs" dxfId="181" priority="284" stopIfTrue="1" operator="lessThan">
      <formula>10</formula>
    </cfRule>
    <cfRule type="cellIs" dxfId="180" priority="285" stopIfTrue="1" operator="greaterThanOrEqual">
      <formula>10</formula>
    </cfRule>
  </conditionalFormatting>
  <conditionalFormatting sqref="E38:E39 E42:E43 E45:E48 E90:E92 E94:E95 E101:E103 E105:E106 E111 E34:E36 E79">
    <cfRule type="cellIs" dxfId="179" priority="295" stopIfTrue="1" operator="lessThan">
      <formula>0.01</formula>
    </cfRule>
  </conditionalFormatting>
  <conditionalFormatting sqref="E61">
    <cfRule type="cellIs" dxfId="178" priority="23" stopIfTrue="1" operator="lessThan">
      <formula>10</formula>
    </cfRule>
    <cfRule type="cellIs" dxfId="177" priority="24" stopIfTrue="1" operator="greaterThanOrEqual">
      <formula>10</formula>
    </cfRule>
  </conditionalFormatting>
  <conditionalFormatting sqref="E66">
    <cfRule type="cellIs" dxfId="176" priority="6" stopIfTrue="1" operator="lessThan">
      <formula>0.001</formula>
    </cfRule>
  </conditionalFormatting>
  <conditionalFormatting sqref="E66:E67">
    <cfRule type="cellIs" dxfId="175" priority="7" stopIfTrue="1" operator="lessThan">
      <formula>0.01</formula>
    </cfRule>
  </conditionalFormatting>
  <conditionalFormatting sqref="E84:E86">
    <cfRule type="cellIs" dxfId="174" priority="144" stopIfTrue="1" operator="lessThan">
      <formula>0.01</formula>
    </cfRule>
  </conditionalFormatting>
  <conditionalFormatting sqref="E84:E95">
    <cfRule type="cellIs" dxfId="173" priority="145" stopIfTrue="1" operator="lessThan">
      <formula>0.1</formula>
    </cfRule>
  </conditionalFormatting>
  <conditionalFormatting sqref="E103">
    <cfRule type="cellIs" dxfId="172" priority="69" stopIfTrue="1" operator="lessThan">
      <formula>0.001</formula>
    </cfRule>
  </conditionalFormatting>
  <conditionalFormatting sqref="E106">
    <cfRule type="cellIs" dxfId="171" priority="46" stopIfTrue="1" operator="lessThan">
      <formula>0.0001</formula>
    </cfRule>
    <cfRule type="cellIs" dxfId="170" priority="47" stopIfTrue="1" operator="lessThan">
      <formula>0.001</formula>
    </cfRule>
  </conditionalFormatting>
  <conditionalFormatting sqref="E109">
    <cfRule type="cellIs" dxfId="169" priority="40" stopIfTrue="1" operator="lessThan">
      <formula>0.001</formula>
    </cfRule>
    <cfRule type="cellIs" dxfId="168" priority="41" stopIfTrue="1" operator="lessThan">
      <formula>0.01</formula>
    </cfRule>
  </conditionalFormatting>
  <conditionalFormatting sqref="E109:E111">
    <cfRule type="cellIs" dxfId="167" priority="42" stopIfTrue="1" operator="lessThan">
      <formula>0.1</formula>
    </cfRule>
    <cfRule type="cellIs" dxfId="166" priority="43" stopIfTrue="1" operator="lessThan">
      <formula>1</formula>
    </cfRule>
    <cfRule type="cellIs" dxfId="165" priority="44" stopIfTrue="1" operator="lessThan">
      <formula>10</formula>
    </cfRule>
    <cfRule type="cellIs" dxfId="164" priority="45" stopIfTrue="1" operator="greaterThanOrEqual">
      <formula>10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50" fitToWidth="0" orientation="portrait" r:id="rId1"/>
  <rowBreaks count="1" manualBreakCount="1">
    <brk id="5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15"/>
  <sheetViews>
    <sheetView showGridLines="0" view="pageBreakPreview" zoomScale="85" zoomScaleNormal="70" zoomScaleSheetLayoutView="85" workbookViewId="0">
      <pane ySplit="6" topLeftCell="A7" activePane="bottomLeft" state="frozen"/>
      <selection activeCell="G35" sqref="G35"/>
      <selection pane="bottomLeft" sqref="A1:F1"/>
    </sheetView>
  </sheetViews>
  <sheetFormatPr defaultRowHeight="18"/>
  <cols>
    <col min="2" max="2" width="29.33203125" bestFit="1" customWidth="1"/>
    <col min="3" max="3" width="15.5" bestFit="1" customWidth="1"/>
    <col min="5" max="7" width="22" customWidth="1"/>
    <col min="8" max="8" width="22" bestFit="1" customWidth="1"/>
  </cols>
  <sheetData>
    <row r="1" spans="1:8" ht="23">
      <c r="A1" s="120" t="str">
        <f>TEXT(EDATE(E7,-3),"ggge年度 公共用水域台帳")</f>
        <v>令和7年度 公共用水域台帳</v>
      </c>
      <c r="B1" s="120"/>
      <c r="C1" s="120"/>
      <c r="D1" s="120"/>
      <c r="E1" s="120"/>
      <c r="F1" s="120"/>
      <c r="G1" s="40"/>
      <c r="H1" s="40"/>
    </row>
    <row r="2" spans="1:8" ht="18.5" thickBot="1">
      <c r="A2" s="1"/>
      <c r="B2" s="2"/>
      <c r="C2" s="1"/>
      <c r="D2" s="1"/>
      <c r="E2" s="1"/>
      <c r="F2" s="3"/>
      <c r="G2" s="1"/>
      <c r="H2" s="3"/>
    </row>
    <row r="3" spans="1:8">
      <c r="A3" s="121" t="s">
        <v>0</v>
      </c>
      <c r="B3" s="122"/>
      <c r="C3" s="122"/>
      <c r="D3" s="122"/>
      <c r="E3" s="41" t="s">
        <v>74</v>
      </c>
      <c r="F3" s="41" t="s">
        <v>75</v>
      </c>
      <c r="G3" s="41" t="s">
        <v>76</v>
      </c>
      <c r="H3" s="41" t="s">
        <v>77</v>
      </c>
    </row>
    <row r="4" spans="1:8" ht="18.5" thickBot="1">
      <c r="A4" s="123" t="s">
        <v>1</v>
      </c>
      <c r="B4" s="124"/>
      <c r="C4" s="124"/>
      <c r="D4" s="124"/>
      <c r="E4" s="42" t="s">
        <v>78</v>
      </c>
      <c r="F4" s="42" t="s">
        <v>131</v>
      </c>
      <c r="G4" s="42" t="s">
        <v>133</v>
      </c>
      <c r="H4" s="42" t="s">
        <v>80</v>
      </c>
    </row>
    <row r="5" spans="1:8" ht="19" thickTop="1" thickBot="1">
      <c r="A5" s="125"/>
      <c r="B5" s="126"/>
      <c r="C5" s="126"/>
      <c r="D5" s="126"/>
      <c r="E5" s="43" t="s">
        <v>81</v>
      </c>
      <c r="F5" s="43" t="s">
        <v>132</v>
      </c>
      <c r="G5" s="43" t="s">
        <v>153</v>
      </c>
      <c r="H5" s="43" t="s">
        <v>83</v>
      </c>
    </row>
    <row r="6" spans="1:8" ht="38.5" thickBot="1">
      <c r="A6" s="4" t="s">
        <v>2</v>
      </c>
      <c r="B6" s="5" t="s">
        <v>3</v>
      </c>
      <c r="C6" s="6" t="s">
        <v>4</v>
      </c>
      <c r="D6" s="79" t="s">
        <v>5</v>
      </c>
      <c r="E6" s="85" t="s">
        <v>154</v>
      </c>
      <c r="F6" s="44" t="s">
        <v>152</v>
      </c>
      <c r="G6" s="44"/>
      <c r="H6" s="44" t="s">
        <v>152</v>
      </c>
    </row>
    <row r="7" spans="1:8" ht="18.75" customHeight="1">
      <c r="A7" s="127" t="s">
        <v>87</v>
      </c>
      <c r="B7" s="7" t="s">
        <v>86</v>
      </c>
      <c r="C7" s="8"/>
      <c r="D7" s="80"/>
      <c r="E7" s="45">
        <v>45792</v>
      </c>
      <c r="F7" s="45">
        <v>45792</v>
      </c>
      <c r="G7" s="45">
        <v>45792</v>
      </c>
      <c r="H7" s="45">
        <v>45792</v>
      </c>
    </row>
    <row r="8" spans="1:8">
      <c r="A8" s="127"/>
      <c r="B8" s="129" t="s">
        <v>85</v>
      </c>
      <c r="C8" s="130"/>
      <c r="D8" s="132"/>
      <c r="E8" s="46">
        <v>0.4201388888888889</v>
      </c>
      <c r="F8" s="46">
        <v>0.33333333333333331</v>
      </c>
      <c r="G8" s="46">
        <v>0.31944444444444442</v>
      </c>
      <c r="H8" s="46">
        <v>0.43402777777777779</v>
      </c>
    </row>
    <row r="9" spans="1:8">
      <c r="A9" s="127"/>
      <c r="B9" s="129"/>
      <c r="C9" s="131"/>
      <c r="D9" s="133"/>
      <c r="E9" s="46">
        <v>0.63888888888888884</v>
      </c>
      <c r="F9" s="46">
        <v>0.55902777777777779</v>
      </c>
      <c r="G9" s="46">
        <v>0.54513888888888884</v>
      </c>
      <c r="H9" s="46">
        <v>0.65277777777777779</v>
      </c>
    </row>
    <row r="10" spans="1:8">
      <c r="A10" s="127"/>
      <c r="B10" s="134" t="s">
        <v>88</v>
      </c>
      <c r="C10" s="130"/>
      <c r="D10" s="132"/>
      <c r="E10" s="10" t="s">
        <v>109</v>
      </c>
      <c r="F10" s="10" t="s">
        <v>109</v>
      </c>
      <c r="G10" s="10" t="s">
        <v>109</v>
      </c>
      <c r="H10" s="10" t="s">
        <v>109</v>
      </c>
    </row>
    <row r="11" spans="1:8">
      <c r="A11" s="127"/>
      <c r="B11" s="134"/>
      <c r="C11" s="131"/>
      <c r="D11" s="133"/>
      <c r="E11" s="10" t="s">
        <v>109</v>
      </c>
      <c r="F11" s="10" t="s">
        <v>109</v>
      </c>
      <c r="G11" s="10" t="s">
        <v>109</v>
      </c>
      <c r="H11" s="10" t="s">
        <v>109</v>
      </c>
    </row>
    <row r="12" spans="1:8">
      <c r="A12" s="127"/>
      <c r="B12" s="134" t="s">
        <v>89</v>
      </c>
      <c r="C12" s="130"/>
      <c r="D12" s="132"/>
      <c r="E12" s="47">
        <v>25</v>
      </c>
      <c r="F12" s="47">
        <v>25</v>
      </c>
      <c r="G12" s="47">
        <v>22.5</v>
      </c>
      <c r="H12" s="47">
        <v>26.5</v>
      </c>
    </row>
    <row r="13" spans="1:8">
      <c r="A13" s="127"/>
      <c r="B13" s="134"/>
      <c r="C13" s="131"/>
      <c r="D13" s="133"/>
      <c r="E13" s="47">
        <v>26.5</v>
      </c>
      <c r="F13" s="47">
        <v>27</v>
      </c>
      <c r="G13" s="47">
        <v>27</v>
      </c>
      <c r="H13" s="47">
        <v>27</v>
      </c>
    </row>
    <row r="14" spans="1:8">
      <c r="A14" s="127"/>
      <c r="B14" s="134" t="s">
        <v>90</v>
      </c>
      <c r="C14" s="130"/>
      <c r="D14" s="132"/>
      <c r="E14" s="47">
        <v>25.2</v>
      </c>
      <c r="F14" s="47">
        <v>24.1</v>
      </c>
      <c r="G14" s="47">
        <v>21.2</v>
      </c>
      <c r="H14" s="47">
        <v>22.7</v>
      </c>
    </row>
    <row r="15" spans="1:8">
      <c r="A15" s="127"/>
      <c r="B15" s="134"/>
      <c r="C15" s="131"/>
      <c r="D15" s="133"/>
      <c r="E15" s="47">
        <v>25.7</v>
      </c>
      <c r="F15" s="47">
        <v>24.1</v>
      </c>
      <c r="G15" s="47">
        <v>23.5</v>
      </c>
      <c r="H15" s="47">
        <v>24.3</v>
      </c>
    </row>
    <row r="16" spans="1:8" ht="18.75" customHeight="1">
      <c r="A16" s="127"/>
      <c r="B16" s="135" t="s">
        <v>113</v>
      </c>
      <c r="C16" s="130"/>
      <c r="D16" s="132"/>
      <c r="E16" s="10">
        <v>0.28999999999999998</v>
      </c>
      <c r="F16" s="10">
        <v>0</v>
      </c>
      <c r="G16" s="10">
        <v>0.04</v>
      </c>
      <c r="H16" s="10">
        <v>2.5099999999999998</v>
      </c>
    </row>
    <row r="17" spans="1:8">
      <c r="A17" s="127"/>
      <c r="B17" s="136"/>
      <c r="C17" s="131"/>
      <c r="D17" s="133"/>
      <c r="E17" s="10">
        <v>0.28999999999999998</v>
      </c>
      <c r="F17" s="10">
        <v>0</v>
      </c>
      <c r="G17" s="10">
        <v>0.55000000000000004</v>
      </c>
      <c r="H17" s="10">
        <v>0.62</v>
      </c>
    </row>
    <row r="18" spans="1:8">
      <c r="A18" s="127"/>
      <c r="B18" s="9" t="s">
        <v>112</v>
      </c>
      <c r="C18" s="8"/>
      <c r="D18" s="80"/>
      <c r="E18" s="10">
        <v>0.28999999999999998</v>
      </c>
      <c r="F18" s="10">
        <v>0</v>
      </c>
      <c r="G18" s="10">
        <v>0.3</v>
      </c>
      <c r="H18" s="10">
        <v>1.57</v>
      </c>
    </row>
    <row r="19" spans="1:8">
      <c r="A19" s="127"/>
      <c r="B19" s="9" t="s">
        <v>91</v>
      </c>
      <c r="C19" s="11"/>
      <c r="D19" s="81"/>
      <c r="E19" s="10" t="s">
        <v>114</v>
      </c>
      <c r="F19" s="10" t="s">
        <v>114</v>
      </c>
      <c r="G19" s="10" t="s">
        <v>114</v>
      </c>
      <c r="H19" s="10" t="s">
        <v>114</v>
      </c>
    </row>
    <row r="20" spans="1:8">
      <c r="A20" s="127"/>
      <c r="B20" s="134" t="s">
        <v>92</v>
      </c>
      <c r="C20" s="130"/>
      <c r="D20" s="132"/>
      <c r="E20" s="48">
        <v>27</v>
      </c>
      <c r="F20" s="48" t="s">
        <v>110</v>
      </c>
      <c r="G20" s="48">
        <v>27</v>
      </c>
      <c r="H20" s="48" t="s">
        <v>110</v>
      </c>
    </row>
    <row r="21" spans="1:8">
      <c r="A21" s="127"/>
      <c r="B21" s="134"/>
      <c r="C21" s="131"/>
      <c r="D21" s="133"/>
      <c r="E21" s="48">
        <v>14</v>
      </c>
      <c r="F21" s="48" t="s">
        <v>110</v>
      </c>
      <c r="G21" s="48" t="s">
        <v>110</v>
      </c>
      <c r="H21" s="48" t="s">
        <v>110</v>
      </c>
    </row>
    <row r="22" spans="1:8">
      <c r="A22" s="127"/>
      <c r="B22" s="134" t="s">
        <v>93</v>
      </c>
      <c r="C22" s="130"/>
      <c r="D22" s="132"/>
      <c r="E22" s="10">
        <v>141</v>
      </c>
      <c r="F22" s="10">
        <v>381</v>
      </c>
      <c r="G22" s="10">
        <v>141</v>
      </c>
      <c r="H22" s="10">
        <v>381</v>
      </c>
    </row>
    <row r="23" spans="1:8">
      <c r="A23" s="127"/>
      <c r="B23" s="134"/>
      <c r="C23" s="131"/>
      <c r="D23" s="133"/>
      <c r="E23" s="10">
        <v>141</v>
      </c>
      <c r="F23" s="10">
        <v>381</v>
      </c>
      <c r="G23" s="10">
        <v>381</v>
      </c>
      <c r="H23" s="10">
        <v>381</v>
      </c>
    </row>
    <row r="24" spans="1:8">
      <c r="A24" s="127"/>
      <c r="B24" s="134" t="s">
        <v>94</v>
      </c>
      <c r="C24" s="130"/>
      <c r="D24" s="132"/>
      <c r="E24" s="10">
        <v>210</v>
      </c>
      <c r="F24" s="10">
        <v>210</v>
      </c>
      <c r="G24" s="10">
        <v>210</v>
      </c>
      <c r="H24" s="10">
        <v>210</v>
      </c>
    </row>
    <row r="25" spans="1:8">
      <c r="A25" s="127"/>
      <c r="B25" s="134"/>
      <c r="C25" s="137"/>
      <c r="D25" s="133"/>
      <c r="E25" s="10">
        <v>210</v>
      </c>
      <c r="F25" s="10">
        <v>210</v>
      </c>
      <c r="G25" s="10">
        <v>210</v>
      </c>
      <c r="H25" s="10">
        <v>210</v>
      </c>
    </row>
    <row r="26" spans="1:8">
      <c r="A26" s="127"/>
      <c r="B26" s="9" t="s">
        <v>95</v>
      </c>
      <c r="C26" s="12" t="s">
        <v>98</v>
      </c>
      <c r="D26" s="84">
        <v>10</v>
      </c>
      <c r="E26" s="48" t="s">
        <v>111</v>
      </c>
      <c r="F26" s="48" t="s">
        <v>111</v>
      </c>
      <c r="G26" s="48" t="s">
        <v>111</v>
      </c>
      <c r="H26" s="48" t="s">
        <v>111</v>
      </c>
    </row>
    <row r="27" spans="1:8">
      <c r="A27" s="127"/>
      <c r="B27" s="9" t="s">
        <v>96</v>
      </c>
      <c r="C27" s="11"/>
      <c r="D27" s="81"/>
      <c r="E27" s="48">
        <v>5</v>
      </c>
      <c r="F27" s="48">
        <v>6</v>
      </c>
      <c r="G27" s="48">
        <v>5</v>
      </c>
      <c r="H27" s="48">
        <v>5</v>
      </c>
    </row>
    <row r="28" spans="1:8" ht="18.5" thickBot="1">
      <c r="A28" s="128"/>
      <c r="B28" s="13" t="s">
        <v>97</v>
      </c>
      <c r="C28" s="14"/>
      <c r="D28" s="83"/>
      <c r="E28" s="49">
        <v>8</v>
      </c>
      <c r="F28" s="49">
        <v>1</v>
      </c>
      <c r="G28" s="49">
        <v>7</v>
      </c>
      <c r="H28" s="49">
        <v>4</v>
      </c>
    </row>
    <row r="29" spans="1:8" ht="18.75" customHeight="1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50" t="s">
        <v>134</v>
      </c>
      <c r="F29" s="50" t="s">
        <v>134</v>
      </c>
      <c r="G29" s="50" t="s">
        <v>134</v>
      </c>
      <c r="H29" s="50" t="s">
        <v>134</v>
      </c>
    </row>
    <row r="30" spans="1:8">
      <c r="A30" s="127"/>
      <c r="B30" s="17" t="s">
        <v>8</v>
      </c>
      <c r="C30" s="18" t="s">
        <v>9</v>
      </c>
      <c r="D30" s="21">
        <v>0.1</v>
      </c>
      <c r="E30" s="51" t="s">
        <v>135</v>
      </c>
      <c r="F30" s="51" t="s">
        <v>135</v>
      </c>
      <c r="G30" s="51" t="s">
        <v>135</v>
      </c>
      <c r="H30" s="51" t="s">
        <v>135</v>
      </c>
    </row>
    <row r="31" spans="1:8">
      <c r="A31" s="127"/>
      <c r="B31" s="17" t="s">
        <v>10</v>
      </c>
      <c r="C31" s="12">
        <v>0.01</v>
      </c>
      <c r="D31" s="21">
        <v>5.0000000000000001E-3</v>
      </c>
      <c r="E31" s="51" t="s">
        <v>136</v>
      </c>
      <c r="F31" s="51" t="s">
        <v>136</v>
      </c>
      <c r="G31" s="51" t="s">
        <v>136</v>
      </c>
      <c r="H31" s="51" t="s">
        <v>136</v>
      </c>
    </row>
    <row r="32" spans="1:8">
      <c r="A32" s="127"/>
      <c r="B32" s="17" t="s">
        <v>11</v>
      </c>
      <c r="C32" s="12">
        <v>0.02</v>
      </c>
      <c r="D32" s="21">
        <v>0.01</v>
      </c>
      <c r="E32" s="51">
        <v>0.03</v>
      </c>
      <c r="F32" s="51" t="s">
        <v>137</v>
      </c>
      <c r="G32" s="51" t="s">
        <v>137</v>
      </c>
      <c r="H32" s="51" t="s">
        <v>137</v>
      </c>
    </row>
    <row r="33" spans="1:8">
      <c r="A33" s="127"/>
      <c r="B33" s="17" t="s">
        <v>12</v>
      </c>
      <c r="C33" s="12">
        <v>0.01</v>
      </c>
      <c r="D33" s="21">
        <v>5.0000000000000001E-3</v>
      </c>
      <c r="E33" s="51" t="s">
        <v>136</v>
      </c>
      <c r="F33" s="51" t="s">
        <v>136</v>
      </c>
      <c r="G33" s="51" t="s">
        <v>136</v>
      </c>
      <c r="H33" s="51" t="s">
        <v>136</v>
      </c>
    </row>
    <row r="34" spans="1:8">
      <c r="A34" s="127"/>
      <c r="B34" s="17" t="s">
        <v>13</v>
      </c>
      <c r="C34" s="12">
        <v>5.0000000000000001E-4</v>
      </c>
      <c r="D34" s="21">
        <v>5.0000000000000001E-4</v>
      </c>
      <c r="E34" s="51" t="s">
        <v>138</v>
      </c>
      <c r="F34" s="51" t="s">
        <v>138</v>
      </c>
      <c r="G34" s="51" t="s">
        <v>138</v>
      </c>
      <c r="H34" s="51" t="s">
        <v>138</v>
      </c>
    </row>
    <row r="35" spans="1:8">
      <c r="A35" s="127"/>
      <c r="B35" s="19" t="s">
        <v>14</v>
      </c>
      <c r="C35" s="18" t="s">
        <v>9</v>
      </c>
      <c r="D35" s="21">
        <v>5.0000000000000001E-4</v>
      </c>
      <c r="E35" s="51" t="s">
        <v>111</v>
      </c>
      <c r="F35" s="51" t="s">
        <v>111</v>
      </c>
      <c r="G35" s="51" t="s">
        <v>111</v>
      </c>
      <c r="H35" s="51" t="s">
        <v>111</v>
      </c>
    </row>
    <row r="36" spans="1:8">
      <c r="A36" s="127"/>
      <c r="B36" s="17" t="s">
        <v>15</v>
      </c>
      <c r="C36" s="18" t="s">
        <v>9</v>
      </c>
      <c r="D36" s="21">
        <v>5.0000000000000001E-4</v>
      </c>
      <c r="E36" s="51" t="s">
        <v>111</v>
      </c>
      <c r="F36" s="51" t="s">
        <v>111</v>
      </c>
      <c r="G36" s="51" t="s">
        <v>111</v>
      </c>
      <c r="H36" s="51" t="s">
        <v>111</v>
      </c>
    </row>
    <row r="37" spans="1:8">
      <c r="A37" s="127"/>
      <c r="B37" s="17" t="s">
        <v>17</v>
      </c>
      <c r="C37" s="18">
        <v>0.02</v>
      </c>
      <c r="D37" s="20">
        <v>2E-3</v>
      </c>
      <c r="E37" s="51" t="s">
        <v>139</v>
      </c>
      <c r="F37" s="51" t="s">
        <v>139</v>
      </c>
      <c r="G37" s="51" t="s">
        <v>139</v>
      </c>
      <c r="H37" s="51" t="s">
        <v>139</v>
      </c>
    </row>
    <row r="38" spans="1:8">
      <c r="A38" s="127"/>
      <c r="B38" s="17" t="s">
        <v>18</v>
      </c>
      <c r="C38" s="12">
        <v>2E-3</v>
      </c>
      <c r="D38" s="21">
        <v>2.0000000000000001E-4</v>
      </c>
      <c r="E38" s="51">
        <v>4.0000000000000002E-4</v>
      </c>
      <c r="F38" s="51">
        <v>4.0000000000000002E-4</v>
      </c>
      <c r="G38" s="51">
        <v>4.0000000000000002E-4</v>
      </c>
      <c r="H38" s="51" t="s">
        <v>140</v>
      </c>
    </row>
    <row r="39" spans="1:8">
      <c r="A39" s="127"/>
      <c r="B39" s="17" t="s">
        <v>19</v>
      </c>
      <c r="C39" s="12">
        <v>4.0000000000000001E-3</v>
      </c>
      <c r="D39" s="21">
        <v>4.0000000000000002E-4</v>
      </c>
      <c r="E39" s="51" t="s">
        <v>141</v>
      </c>
      <c r="F39" s="51" t="s">
        <v>141</v>
      </c>
      <c r="G39" s="51" t="s">
        <v>141</v>
      </c>
      <c r="H39" s="51" t="s">
        <v>141</v>
      </c>
    </row>
    <row r="40" spans="1:8">
      <c r="A40" s="127"/>
      <c r="B40" s="17" t="s">
        <v>20</v>
      </c>
      <c r="C40" s="12">
        <v>0.02</v>
      </c>
      <c r="D40" s="21">
        <v>2E-3</v>
      </c>
      <c r="E40" s="51" t="s">
        <v>139</v>
      </c>
      <c r="F40" s="51" t="s">
        <v>139</v>
      </c>
      <c r="G40" s="51" t="s">
        <v>139</v>
      </c>
      <c r="H40" s="51" t="s">
        <v>139</v>
      </c>
    </row>
    <row r="41" spans="1:8">
      <c r="A41" s="127"/>
      <c r="B41" s="17" t="s">
        <v>21</v>
      </c>
      <c r="C41" s="12">
        <v>0.04</v>
      </c>
      <c r="D41" s="21">
        <v>4.0000000000000001E-3</v>
      </c>
      <c r="E41" s="51" t="s">
        <v>142</v>
      </c>
      <c r="F41" s="51" t="s">
        <v>142</v>
      </c>
      <c r="G41" s="51" t="s">
        <v>142</v>
      </c>
      <c r="H41" s="51" t="s">
        <v>142</v>
      </c>
    </row>
    <row r="42" spans="1:8">
      <c r="A42" s="127"/>
      <c r="B42" s="17" t="s">
        <v>22</v>
      </c>
      <c r="C42" s="12">
        <v>1</v>
      </c>
      <c r="D42" s="21">
        <v>5.0000000000000001E-4</v>
      </c>
      <c r="E42" s="51" t="s">
        <v>138</v>
      </c>
      <c r="F42" s="51" t="s">
        <v>138</v>
      </c>
      <c r="G42" s="51" t="s">
        <v>138</v>
      </c>
      <c r="H42" s="51" t="s">
        <v>138</v>
      </c>
    </row>
    <row r="43" spans="1:8">
      <c r="A43" s="127"/>
      <c r="B43" s="17" t="s">
        <v>23</v>
      </c>
      <c r="C43" s="12">
        <v>6.0000000000000001E-3</v>
      </c>
      <c r="D43" s="21">
        <v>5.9999999999999995E-4</v>
      </c>
      <c r="E43" s="51" t="s">
        <v>143</v>
      </c>
      <c r="F43" s="51" t="s">
        <v>143</v>
      </c>
      <c r="G43" s="51" t="s">
        <v>143</v>
      </c>
      <c r="H43" s="51" t="s">
        <v>143</v>
      </c>
    </row>
    <row r="44" spans="1:8">
      <c r="A44" s="127"/>
      <c r="B44" s="17" t="s">
        <v>24</v>
      </c>
      <c r="C44" s="12">
        <v>0.01</v>
      </c>
      <c r="D44" s="21">
        <v>1E-3</v>
      </c>
      <c r="E44" s="51" t="s">
        <v>144</v>
      </c>
      <c r="F44" s="51" t="s">
        <v>144</v>
      </c>
      <c r="G44" s="51" t="s">
        <v>144</v>
      </c>
      <c r="H44" s="51" t="s">
        <v>144</v>
      </c>
    </row>
    <row r="45" spans="1:8">
      <c r="A45" s="127"/>
      <c r="B45" s="17" t="s">
        <v>25</v>
      </c>
      <c r="C45" s="12">
        <v>0.01</v>
      </c>
      <c r="D45" s="21">
        <v>5.0000000000000001E-4</v>
      </c>
      <c r="E45" s="51" t="s">
        <v>138</v>
      </c>
      <c r="F45" s="51" t="s">
        <v>138</v>
      </c>
      <c r="G45" s="51" t="s">
        <v>138</v>
      </c>
      <c r="H45" s="51" t="s">
        <v>138</v>
      </c>
    </row>
    <row r="46" spans="1:8">
      <c r="A46" s="127"/>
      <c r="B46" s="17" t="s">
        <v>26</v>
      </c>
      <c r="C46" s="12">
        <v>2E-3</v>
      </c>
      <c r="D46" s="21">
        <v>2.0000000000000001E-4</v>
      </c>
      <c r="E46" s="51" t="s">
        <v>140</v>
      </c>
      <c r="F46" s="51" t="s">
        <v>140</v>
      </c>
      <c r="G46" s="51" t="s">
        <v>140</v>
      </c>
      <c r="H46" s="51" t="s">
        <v>140</v>
      </c>
    </row>
    <row r="47" spans="1:8">
      <c r="A47" s="127"/>
      <c r="B47" s="17" t="s">
        <v>27</v>
      </c>
      <c r="C47" s="12">
        <v>6.0000000000000001E-3</v>
      </c>
      <c r="D47" s="21">
        <v>5.9999999999999995E-4</v>
      </c>
      <c r="E47" s="51" t="s">
        <v>143</v>
      </c>
      <c r="F47" s="51" t="s">
        <v>143</v>
      </c>
      <c r="G47" s="51" t="s">
        <v>143</v>
      </c>
      <c r="H47" s="51" t="s">
        <v>143</v>
      </c>
    </row>
    <row r="48" spans="1:8">
      <c r="A48" s="127"/>
      <c r="B48" s="17" t="s">
        <v>117</v>
      </c>
      <c r="C48" s="12">
        <v>3.0000000000000001E-3</v>
      </c>
      <c r="D48" s="21">
        <v>2.9999999999999997E-4</v>
      </c>
      <c r="E48" s="51" t="s">
        <v>134</v>
      </c>
      <c r="F48" s="51" t="s">
        <v>134</v>
      </c>
      <c r="G48" s="51" t="s">
        <v>134</v>
      </c>
      <c r="H48" s="51" t="s">
        <v>134</v>
      </c>
    </row>
    <row r="49" spans="1:8">
      <c r="A49" s="127"/>
      <c r="B49" s="17" t="s">
        <v>28</v>
      </c>
      <c r="C49" s="12">
        <v>0.02</v>
      </c>
      <c r="D49" s="21">
        <v>2E-3</v>
      </c>
      <c r="E49" s="51" t="s">
        <v>139</v>
      </c>
      <c r="F49" s="51" t="s">
        <v>139</v>
      </c>
      <c r="G49" s="51" t="s">
        <v>139</v>
      </c>
      <c r="H49" s="51" t="s">
        <v>139</v>
      </c>
    </row>
    <row r="50" spans="1:8">
      <c r="A50" s="127"/>
      <c r="B50" s="17" t="s">
        <v>29</v>
      </c>
      <c r="C50" s="12">
        <v>0.01</v>
      </c>
      <c r="D50" s="21">
        <v>1E-3</v>
      </c>
      <c r="E50" s="51" t="s">
        <v>144</v>
      </c>
      <c r="F50" s="51" t="s">
        <v>144</v>
      </c>
      <c r="G50" s="51" t="s">
        <v>144</v>
      </c>
      <c r="H50" s="51" t="s">
        <v>144</v>
      </c>
    </row>
    <row r="51" spans="1:8">
      <c r="A51" s="127"/>
      <c r="B51" s="17" t="s">
        <v>30</v>
      </c>
      <c r="C51" s="12">
        <v>0.01</v>
      </c>
      <c r="D51" s="21">
        <v>2E-3</v>
      </c>
      <c r="E51" s="51" t="s">
        <v>139</v>
      </c>
      <c r="F51" s="51" t="s">
        <v>139</v>
      </c>
      <c r="G51" s="51" t="s">
        <v>139</v>
      </c>
      <c r="H51" s="51" t="s">
        <v>139</v>
      </c>
    </row>
    <row r="52" spans="1:8">
      <c r="A52" s="127"/>
      <c r="B52" s="22" t="s">
        <v>118</v>
      </c>
      <c r="C52" s="12">
        <v>10</v>
      </c>
      <c r="D52" s="21">
        <v>0.08</v>
      </c>
      <c r="E52" s="51">
        <v>1.9</v>
      </c>
      <c r="F52" s="51">
        <v>4.8</v>
      </c>
      <c r="G52" s="51">
        <v>2.8</v>
      </c>
      <c r="H52" s="51">
        <v>2.5</v>
      </c>
    </row>
    <row r="53" spans="1:8">
      <c r="A53" s="127"/>
      <c r="B53" s="17" t="s">
        <v>31</v>
      </c>
      <c r="C53" s="12">
        <v>0.8</v>
      </c>
      <c r="D53" s="21">
        <v>0.08</v>
      </c>
      <c r="E53" s="51">
        <v>0.12</v>
      </c>
      <c r="F53" s="51">
        <v>0.09</v>
      </c>
      <c r="G53" s="51">
        <v>0.11</v>
      </c>
      <c r="H53" s="51">
        <v>0.09</v>
      </c>
    </row>
    <row r="54" spans="1:8">
      <c r="A54" s="127"/>
      <c r="B54" s="17" t="s">
        <v>32</v>
      </c>
      <c r="C54" s="12">
        <v>1</v>
      </c>
      <c r="D54" s="21">
        <v>0.02</v>
      </c>
      <c r="E54" s="51">
        <v>0.04</v>
      </c>
      <c r="F54" s="51">
        <v>7.0000000000000007E-2</v>
      </c>
      <c r="G54" s="51">
        <v>0.06</v>
      </c>
      <c r="H54" s="51">
        <v>7.0000000000000007E-2</v>
      </c>
    </row>
    <row r="55" spans="1:8" ht="18.5" thickBot="1">
      <c r="A55" s="128"/>
      <c r="B55" s="23" t="s">
        <v>119</v>
      </c>
      <c r="C55" s="24">
        <v>0.05</v>
      </c>
      <c r="D55" s="25">
        <v>5.0000000000000001E-3</v>
      </c>
      <c r="E55" s="52" t="s">
        <v>136</v>
      </c>
      <c r="F55" s="52" t="s">
        <v>136</v>
      </c>
      <c r="G55" s="52" t="s">
        <v>136</v>
      </c>
      <c r="H55" s="52" t="s">
        <v>136</v>
      </c>
    </row>
    <row r="56" spans="1:8" ht="19.5" customHeight="1">
      <c r="A56" s="141" t="s">
        <v>33</v>
      </c>
      <c r="B56" s="142" t="s">
        <v>99</v>
      </c>
      <c r="C56" s="144" t="s">
        <v>100</v>
      </c>
      <c r="D56" s="146"/>
      <c r="E56" s="53">
        <v>7.6</v>
      </c>
      <c r="F56" s="53">
        <v>6.8</v>
      </c>
      <c r="G56" s="53">
        <v>7.4</v>
      </c>
      <c r="H56" s="53">
        <v>7.4</v>
      </c>
    </row>
    <row r="57" spans="1:8">
      <c r="A57" s="127"/>
      <c r="B57" s="157"/>
      <c r="C57" s="145"/>
      <c r="D57" s="147"/>
      <c r="E57" s="54">
        <v>8.6999999999999993</v>
      </c>
      <c r="F57" s="54">
        <v>6.9</v>
      </c>
      <c r="G57" s="54">
        <v>8.3000000000000007</v>
      </c>
      <c r="H57" s="54">
        <v>7.7</v>
      </c>
    </row>
    <row r="58" spans="1:8" ht="23">
      <c r="A58" s="127"/>
      <c r="B58" s="17" t="s">
        <v>34</v>
      </c>
      <c r="C58" s="26" t="s">
        <v>101</v>
      </c>
      <c r="D58" s="21">
        <v>0.5</v>
      </c>
      <c r="E58" s="51">
        <v>10</v>
      </c>
      <c r="F58" s="51">
        <v>6.1</v>
      </c>
      <c r="G58" s="51">
        <v>11</v>
      </c>
      <c r="H58" s="51">
        <v>9.3000000000000007</v>
      </c>
    </row>
    <row r="59" spans="1:8" ht="23">
      <c r="A59" s="127"/>
      <c r="B59" s="27" t="s">
        <v>35</v>
      </c>
      <c r="C59" s="26" t="s">
        <v>102</v>
      </c>
      <c r="D59" s="21">
        <v>0.5</v>
      </c>
      <c r="E59" s="51">
        <v>2.2999999999999998</v>
      </c>
      <c r="F59" s="51">
        <v>1.8</v>
      </c>
      <c r="G59" s="51">
        <v>2.7</v>
      </c>
      <c r="H59" s="51">
        <v>1.4</v>
      </c>
    </row>
    <row r="60" spans="1:8">
      <c r="A60" s="127"/>
      <c r="B60" s="17" t="s">
        <v>36</v>
      </c>
      <c r="C60" s="12" t="s">
        <v>103</v>
      </c>
      <c r="D60" s="21">
        <v>0.5</v>
      </c>
      <c r="E60" s="51">
        <v>7.9</v>
      </c>
      <c r="F60" s="51">
        <v>7.4</v>
      </c>
      <c r="G60" s="51">
        <v>8.6999999999999993</v>
      </c>
      <c r="H60" s="51">
        <v>6.3</v>
      </c>
    </row>
    <row r="61" spans="1:8" ht="23">
      <c r="A61" s="127"/>
      <c r="B61" s="17" t="s">
        <v>37</v>
      </c>
      <c r="C61" s="26" t="s">
        <v>104</v>
      </c>
      <c r="D61" s="21">
        <v>1</v>
      </c>
      <c r="E61" s="51">
        <v>32</v>
      </c>
      <c r="F61" s="51">
        <v>2</v>
      </c>
      <c r="G61" s="51">
        <v>24</v>
      </c>
      <c r="H61" s="51">
        <v>6</v>
      </c>
    </row>
    <row r="62" spans="1:8">
      <c r="A62" s="127"/>
      <c r="B62" s="17" t="s">
        <v>105</v>
      </c>
      <c r="C62" s="28" t="s">
        <v>103</v>
      </c>
      <c r="D62" s="20">
        <v>1</v>
      </c>
      <c r="E62" s="55">
        <v>200</v>
      </c>
      <c r="F62" s="55">
        <v>2700</v>
      </c>
      <c r="G62" s="55">
        <v>1200</v>
      </c>
      <c r="H62" s="55">
        <v>330</v>
      </c>
    </row>
    <row r="63" spans="1:8">
      <c r="A63" s="127"/>
      <c r="B63" s="17" t="s">
        <v>39</v>
      </c>
      <c r="C63" s="12" t="s">
        <v>103</v>
      </c>
      <c r="D63" s="21">
        <v>0.05</v>
      </c>
      <c r="E63" s="51">
        <v>2.5</v>
      </c>
      <c r="F63" s="51">
        <v>5.9</v>
      </c>
      <c r="G63" s="51">
        <v>4</v>
      </c>
      <c r="H63" s="51">
        <v>3.4</v>
      </c>
    </row>
    <row r="64" spans="1:8">
      <c r="A64" s="127"/>
      <c r="B64" s="17" t="s">
        <v>106</v>
      </c>
      <c r="C64" s="12" t="s">
        <v>103</v>
      </c>
      <c r="D64" s="21">
        <v>3.0000000000000001E-3</v>
      </c>
      <c r="E64" s="51">
        <v>0.38</v>
      </c>
      <c r="F64" s="51">
        <v>0.42</v>
      </c>
      <c r="G64" s="51">
        <v>0.43</v>
      </c>
      <c r="H64" s="51">
        <v>0.35</v>
      </c>
    </row>
    <row r="65" spans="1:8">
      <c r="A65" s="127"/>
      <c r="B65" s="17" t="s">
        <v>40</v>
      </c>
      <c r="C65" s="12">
        <v>0.03</v>
      </c>
      <c r="D65" s="21">
        <v>1E-3</v>
      </c>
      <c r="E65" s="51">
        <v>4.4999999999999998E-2</v>
      </c>
      <c r="F65" s="51">
        <v>0.03</v>
      </c>
      <c r="G65" s="51">
        <v>2.8000000000000001E-2</v>
      </c>
      <c r="H65" s="51">
        <v>0.02</v>
      </c>
    </row>
    <row r="66" spans="1:8">
      <c r="A66" s="127"/>
      <c r="B66" s="17" t="s">
        <v>107</v>
      </c>
      <c r="C66" s="12">
        <v>2E-3</v>
      </c>
      <c r="D66" s="21">
        <v>6.0000000000000002E-5</v>
      </c>
      <c r="E66" s="51" t="s">
        <v>146</v>
      </c>
      <c r="F66" s="51" t="s">
        <v>111</v>
      </c>
      <c r="G66" s="51" t="s">
        <v>111</v>
      </c>
      <c r="H66" s="51" t="s">
        <v>111</v>
      </c>
    </row>
    <row r="67" spans="1:8" ht="18.5" thickBot="1">
      <c r="A67" s="128"/>
      <c r="B67" s="29" t="s">
        <v>108</v>
      </c>
      <c r="C67" s="24">
        <v>0.05</v>
      </c>
      <c r="D67" s="30">
        <v>5.9999999999999995E-4</v>
      </c>
      <c r="E67" s="52">
        <v>5.4000000000000003E-3</v>
      </c>
      <c r="F67" s="52" t="s">
        <v>111</v>
      </c>
      <c r="G67" s="52" t="s">
        <v>111</v>
      </c>
      <c r="H67" s="52" t="s">
        <v>111</v>
      </c>
    </row>
    <row r="68" spans="1:8" ht="18.75" customHeight="1">
      <c r="A68" s="148" t="s">
        <v>84</v>
      </c>
      <c r="B68" s="15" t="s">
        <v>38</v>
      </c>
      <c r="C68" s="16" t="s">
        <v>16</v>
      </c>
      <c r="D68" s="31">
        <v>0.5</v>
      </c>
      <c r="E68" s="50" t="s">
        <v>111</v>
      </c>
      <c r="F68" s="50" t="s">
        <v>111</v>
      </c>
      <c r="G68" s="50" t="s">
        <v>111</v>
      </c>
      <c r="H68" s="50" t="s">
        <v>111</v>
      </c>
    </row>
    <row r="69" spans="1:8">
      <c r="A69" s="149"/>
      <c r="B69" s="17" t="s">
        <v>41</v>
      </c>
      <c r="C69" s="12" t="s">
        <v>103</v>
      </c>
      <c r="D69" s="21">
        <v>5.0000000000000001E-3</v>
      </c>
      <c r="E69" s="51" t="s">
        <v>111</v>
      </c>
      <c r="F69" s="51" t="s">
        <v>111</v>
      </c>
      <c r="G69" s="51" t="s">
        <v>111</v>
      </c>
      <c r="H69" s="51" t="s">
        <v>111</v>
      </c>
    </row>
    <row r="70" spans="1:8">
      <c r="A70" s="149"/>
      <c r="B70" s="17" t="s">
        <v>42</v>
      </c>
      <c r="C70" s="12" t="s">
        <v>103</v>
      </c>
      <c r="D70" s="21">
        <v>5.0000000000000001E-3</v>
      </c>
      <c r="E70" s="51">
        <v>0.01</v>
      </c>
      <c r="F70" s="51" t="s">
        <v>136</v>
      </c>
      <c r="G70" s="51">
        <v>7.0000000000000001E-3</v>
      </c>
      <c r="H70" s="51">
        <v>8.9999999999999993E-3</v>
      </c>
    </row>
    <row r="71" spans="1:8">
      <c r="A71" s="149"/>
      <c r="B71" s="17" t="s">
        <v>43</v>
      </c>
      <c r="C71" s="12" t="s">
        <v>16</v>
      </c>
      <c r="D71" s="21">
        <v>0.08</v>
      </c>
      <c r="E71" s="51" t="s">
        <v>145</v>
      </c>
      <c r="F71" s="51" t="s">
        <v>145</v>
      </c>
      <c r="G71" s="51" t="s">
        <v>145</v>
      </c>
      <c r="H71" s="51" t="s">
        <v>145</v>
      </c>
    </row>
    <row r="72" spans="1:8">
      <c r="A72" s="149"/>
      <c r="B72" s="17" t="s">
        <v>44</v>
      </c>
      <c r="C72" s="12" t="s">
        <v>16</v>
      </c>
      <c r="D72" s="21">
        <v>0.01</v>
      </c>
      <c r="E72" s="51" t="s">
        <v>137</v>
      </c>
      <c r="F72" s="51" t="s">
        <v>137</v>
      </c>
      <c r="G72" s="51" t="s">
        <v>137</v>
      </c>
      <c r="H72" s="51" t="s">
        <v>137</v>
      </c>
    </row>
    <row r="73" spans="1:8">
      <c r="A73" s="149"/>
      <c r="B73" s="17" t="s">
        <v>45</v>
      </c>
      <c r="C73" s="12" t="s">
        <v>16</v>
      </c>
      <c r="D73" s="20">
        <v>0.03</v>
      </c>
      <c r="E73" s="51">
        <v>0.03</v>
      </c>
      <c r="F73" s="51" t="s">
        <v>147</v>
      </c>
      <c r="G73" s="51" t="s">
        <v>147</v>
      </c>
      <c r="H73" s="51" t="s">
        <v>147</v>
      </c>
    </row>
    <row r="74" spans="1:8">
      <c r="A74" s="149"/>
      <c r="B74" s="17" t="s">
        <v>115</v>
      </c>
      <c r="C74" s="12" t="s">
        <v>16</v>
      </c>
      <c r="D74" s="21">
        <v>0.01</v>
      </c>
      <c r="E74" s="51" t="s">
        <v>111</v>
      </c>
      <c r="F74" s="51" t="s">
        <v>111</v>
      </c>
      <c r="G74" s="51" t="s">
        <v>111</v>
      </c>
      <c r="H74" s="51" t="s">
        <v>111</v>
      </c>
    </row>
    <row r="75" spans="1:8">
      <c r="A75" s="149"/>
      <c r="B75" s="17" t="s">
        <v>46</v>
      </c>
      <c r="C75" s="12" t="s">
        <v>16</v>
      </c>
      <c r="D75" s="21">
        <v>0.04</v>
      </c>
      <c r="E75" s="51">
        <v>0.08</v>
      </c>
      <c r="F75" s="51">
        <v>0.09</v>
      </c>
      <c r="G75" s="51">
        <v>0.05</v>
      </c>
      <c r="H75" s="51">
        <v>7.0000000000000007E-2</v>
      </c>
    </row>
    <row r="76" spans="1:8">
      <c r="A76" s="149"/>
      <c r="B76" s="17" t="s">
        <v>47</v>
      </c>
      <c r="C76" s="12" t="s">
        <v>16</v>
      </c>
      <c r="D76" s="21">
        <v>0.04</v>
      </c>
      <c r="E76" s="51">
        <v>1.9</v>
      </c>
      <c r="F76" s="51">
        <v>4.8</v>
      </c>
      <c r="G76" s="51">
        <v>2.8</v>
      </c>
      <c r="H76" s="51">
        <v>2.5</v>
      </c>
    </row>
    <row r="77" spans="1:8">
      <c r="A77" s="149"/>
      <c r="B77" s="17" t="s">
        <v>48</v>
      </c>
      <c r="C77" s="12" t="s">
        <v>16</v>
      </c>
      <c r="D77" s="21">
        <v>0.04</v>
      </c>
      <c r="E77" s="51">
        <v>0.21</v>
      </c>
      <c r="F77" s="51">
        <v>0.65</v>
      </c>
      <c r="G77" s="51">
        <v>0.53</v>
      </c>
      <c r="H77" s="51">
        <v>0.51</v>
      </c>
    </row>
    <row r="78" spans="1:8" ht="18.5" thickBot="1">
      <c r="A78" s="150"/>
      <c r="B78" s="29" t="s">
        <v>116</v>
      </c>
      <c r="C78" s="24" t="s">
        <v>16</v>
      </c>
      <c r="D78" s="30">
        <v>3.0000000000000001E-3</v>
      </c>
      <c r="E78" s="52">
        <v>0.38</v>
      </c>
      <c r="F78" s="52">
        <v>0.35</v>
      </c>
      <c r="G78" s="52">
        <v>0.32</v>
      </c>
      <c r="H78" s="52">
        <v>0.31</v>
      </c>
    </row>
    <row r="79" spans="1:8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56" t="s">
        <v>111</v>
      </c>
      <c r="F79" s="56" t="s">
        <v>111</v>
      </c>
      <c r="G79" s="56" t="s">
        <v>111</v>
      </c>
      <c r="H79" s="56" t="s">
        <v>111</v>
      </c>
    </row>
    <row r="80" spans="1:8" ht="18.75" customHeight="1">
      <c r="A80" s="151" t="s">
        <v>51</v>
      </c>
      <c r="B80" s="36" t="s">
        <v>52</v>
      </c>
      <c r="C80" s="16">
        <v>0.06</v>
      </c>
      <c r="D80" s="31">
        <v>6.0000000000000001E-3</v>
      </c>
      <c r="E80" s="50" t="s">
        <v>149</v>
      </c>
      <c r="F80" s="50" t="s">
        <v>149</v>
      </c>
      <c r="G80" s="50" t="s">
        <v>149</v>
      </c>
      <c r="H80" s="50" t="s">
        <v>149</v>
      </c>
    </row>
    <row r="81" spans="1:8">
      <c r="A81" s="152"/>
      <c r="B81" s="37" t="s">
        <v>53</v>
      </c>
      <c r="C81" s="12">
        <v>0.04</v>
      </c>
      <c r="D81" s="21">
        <v>4.0000000000000001E-3</v>
      </c>
      <c r="E81" s="51" t="s">
        <v>142</v>
      </c>
      <c r="F81" s="51" t="s">
        <v>142</v>
      </c>
      <c r="G81" s="51" t="s">
        <v>142</v>
      </c>
      <c r="H81" s="51" t="s">
        <v>142</v>
      </c>
    </row>
    <row r="82" spans="1:8">
      <c r="A82" s="152"/>
      <c r="B82" s="37" t="s">
        <v>54</v>
      </c>
      <c r="C82" s="12">
        <v>0.06</v>
      </c>
      <c r="D82" s="21">
        <v>6.0000000000000001E-3</v>
      </c>
      <c r="E82" s="51" t="s">
        <v>149</v>
      </c>
      <c r="F82" s="51" t="s">
        <v>149</v>
      </c>
      <c r="G82" s="51" t="s">
        <v>149</v>
      </c>
      <c r="H82" s="51" t="s">
        <v>149</v>
      </c>
    </row>
    <row r="83" spans="1:8">
      <c r="A83" s="152"/>
      <c r="B83" s="37" t="s">
        <v>120</v>
      </c>
      <c r="C83" s="12">
        <v>0.2</v>
      </c>
      <c r="D83" s="21">
        <v>0.03</v>
      </c>
      <c r="E83" s="51" t="s">
        <v>147</v>
      </c>
      <c r="F83" s="51" t="s">
        <v>147</v>
      </c>
      <c r="G83" s="51" t="s">
        <v>147</v>
      </c>
      <c r="H83" s="51" t="s">
        <v>147</v>
      </c>
    </row>
    <row r="84" spans="1:8">
      <c r="A84" s="152"/>
      <c r="B84" s="37" t="s">
        <v>55</v>
      </c>
      <c r="C84" s="12">
        <v>8.0000000000000002E-3</v>
      </c>
      <c r="D84" s="21">
        <v>8.0000000000000004E-4</v>
      </c>
      <c r="E84" s="10" t="s">
        <v>111</v>
      </c>
      <c r="F84" s="10" t="s">
        <v>111</v>
      </c>
      <c r="G84" s="10" t="s">
        <v>111</v>
      </c>
      <c r="H84" s="10" t="s">
        <v>111</v>
      </c>
    </row>
    <row r="85" spans="1:8">
      <c r="A85" s="152"/>
      <c r="B85" s="37" t="s">
        <v>56</v>
      </c>
      <c r="C85" s="12">
        <v>5.0000000000000001E-3</v>
      </c>
      <c r="D85" s="20">
        <v>5.0000000000000001E-4</v>
      </c>
      <c r="E85" s="10" t="s">
        <v>111</v>
      </c>
      <c r="F85" s="10" t="s">
        <v>111</v>
      </c>
      <c r="G85" s="10" t="s">
        <v>111</v>
      </c>
      <c r="H85" s="10" t="s">
        <v>111</v>
      </c>
    </row>
    <row r="86" spans="1:8">
      <c r="A86" s="152"/>
      <c r="B86" s="37" t="s">
        <v>121</v>
      </c>
      <c r="C86" s="12">
        <v>3.0000000000000001E-3</v>
      </c>
      <c r="D86" s="21">
        <v>2.9999999999999997E-4</v>
      </c>
      <c r="E86" s="10" t="s">
        <v>111</v>
      </c>
      <c r="F86" s="10" t="s">
        <v>111</v>
      </c>
      <c r="G86" s="10" t="s">
        <v>111</v>
      </c>
      <c r="H86" s="10" t="s">
        <v>111</v>
      </c>
    </row>
    <row r="87" spans="1:8">
      <c r="A87" s="152"/>
      <c r="B87" s="37" t="s">
        <v>57</v>
      </c>
      <c r="C87" s="12">
        <v>0.04</v>
      </c>
      <c r="D87" s="21">
        <v>4.0000000000000001E-3</v>
      </c>
      <c r="E87" s="10" t="s">
        <v>111</v>
      </c>
      <c r="F87" s="10" t="s">
        <v>111</v>
      </c>
      <c r="G87" s="10" t="s">
        <v>111</v>
      </c>
      <c r="H87" s="10" t="s">
        <v>111</v>
      </c>
    </row>
    <row r="88" spans="1:8">
      <c r="A88" s="152"/>
      <c r="B88" s="37" t="s">
        <v>58</v>
      </c>
      <c r="C88" s="12">
        <v>0.04</v>
      </c>
      <c r="D88" s="21">
        <v>4.0000000000000001E-3</v>
      </c>
      <c r="E88" s="51" t="s">
        <v>111</v>
      </c>
      <c r="F88" s="51" t="s">
        <v>111</v>
      </c>
      <c r="G88" s="51" t="s">
        <v>111</v>
      </c>
      <c r="H88" s="51" t="s">
        <v>111</v>
      </c>
    </row>
    <row r="89" spans="1:8">
      <c r="A89" s="152"/>
      <c r="B89" s="37" t="s">
        <v>122</v>
      </c>
      <c r="C89" s="12">
        <v>0.05</v>
      </c>
      <c r="D89" s="21">
        <v>4.0000000000000001E-3</v>
      </c>
      <c r="E89" s="10" t="s">
        <v>111</v>
      </c>
      <c r="F89" s="10" t="s">
        <v>111</v>
      </c>
      <c r="G89" s="10" t="s">
        <v>111</v>
      </c>
      <c r="H89" s="10" t="s">
        <v>111</v>
      </c>
    </row>
    <row r="90" spans="1:8">
      <c r="A90" s="152"/>
      <c r="B90" s="37" t="s">
        <v>59</v>
      </c>
      <c r="C90" s="12">
        <v>8.0000000000000002E-3</v>
      </c>
      <c r="D90" s="21">
        <v>8.0000000000000004E-4</v>
      </c>
      <c r="E90" s="10" t="s">
        <v>111</v>
      </c>
      <c r="F90" s="10" t="s">
        <v>111</v>
      </c>
      <c r="G90" s="10" t="s">
        <v>111</v>
      </c>
      <c r="H90" s="10" t="s">
        <v>111</v>
      </c>
    </row>
    <row r="91" spans="1:8">
      <c r="A91" s="152"/>
      <c r="B91" s="37" t="s">
        <v>60</v>
      </c>
      <c r="C91" s="12">
        <v>6.0000000000000001E-3</v>
      </c>
      <c r="D91" s="21">
        <v>5.9999999999999995E-4</v>
      </c>
      <c r="E91" s="10" t="s">
        <v>111</v>
      </c>
      <c r="F91" s="10" t="s">
        <v>111</v>
      </c>
      <c r="G91" s="10" t="s">
        <v>111</v>
      </c>
      <c r="H91" s="10" t="s">
        <v>111</v>
      </c>
    </row>
    <row r="92" spans="1:8">
      <c r="A92" s="152"/>
      <c r="B92" s="37" t="s">
        <v>61</v>
      </c>
      <c r="C92" s="12">
        <v>8.0000000000000002E-3</v>
      </c>
      <c r="D92" s="21">
        <v>8.0000000000000004E-4</v>
      </c>
      <c r="E92" s="10" t="s">
        <v>111</v>
      </c>
      <c r="F92" s="10" t="s">
        <v>111</v>
      </c>
      <c r="G92" s="10" t="s">
        <v>111</v>
      </c>
      <c r="H92" s="10" t="s">
        <v>111</v>
      </c>
    </row>
    <row r="93" spans="1:8">
      <c r="A93" s="152"/>
      <c r="B93" s="37" t="s">
        <v>62</v>
      </c>
      <c r="C93" s="12">
        <v>0.03</v>
      </c>
      <c r="D93" s="21">
        <v>2E-3</v>
      </c>
      <c r="E93" s="10" t="s">
        <v>111</v>
      </c>
      <c r="F93" s="10" t="s">
        <v>111</v>
      </c>
      <c r="G93" s="10" t="s">
        <v>111</v>
      </c>
      <c r="H93" s="10" t="s">
        <v>111</v>
      </c>
    </row>
    <row r="94" spans="1:8">
      <c r="A94" s="152"/>
      <c r="B94" s="37" t="s">
        <v>63</v>
      </c>
      <c r="C94" s="12">
        <v>8.0000000000000002E-3</v>
      </c>
      <c r="D94" s="21">
        <v>8.0000000000000004E-4</v>
      </c>
      <c r="E94" s="10" t="s">
        <v>111</v>
      </c>
      <c r="F94" s="10" t="s">
        <v>111</v>
      </c>
      <c r="G94" s="10" t="s">
        <v>111</v>
      </c>
      <c r="H94" s="10" t="s">
        <v>111</v>
      </c>
    </row>
    <row r="95" spans="1:8">
      <c r="A95" s="152"/>
      <c r="B95" s="37" t="s">
        <v>64</v>
      </c>
      <c r="C95" s="12" t="s">
        <v>103</v>
      </c>
      <c r="D95" s="21">
        <v>1E-4</v>
      </c>
      <c r="E95" s="10" t="s">
        <v>111</v>
      </c>
      <c r="F95" s="10" t="s">
        <v>111</v>
      </c>
      <c r="G95" s="10" t="s">
        <v>111</v>
      </c>
      <c r="H95" s="10" t="s">
        <v>111</v>
      </c>
    </row>
    <row r="96" spans="1:8">
      <c r="A96" s="152"/>
      <c r="B96" s="37" t="s">
        <v>65</v>
      </c>
      <c r="C96" s="12">
        <v>0.6</v>
      </c>
      <c r="D96" s="21">
        <v>0.06</v>
      </c>
      <c r="E96" s="51" t="s">
        <v>150</v>
      </c>
      <c r="F96" s="51" t="s">
        <v>150</v>
      </c>
      <c r="G96" s="51" t="s">
        <v>150</v>
      </c>
      <c r="H96" s="51" t="s">
        <v>150</v>
      </c>
    </row>
    <row r="97" spans="1:8">
      <c r="A97" s="152"/>
      <c r="B97" s="37" t="s">
        <v>66</v>
      </c>
      <c r="C97" s="12">
        <v>0.4</v>
      </c>
      <c r="D97" s="21">
        <v>0.04</v>
      </c>
      <c r="E97" s="51" t="s">
        <v>148</v>
      </c>
      <c r="F97" s="51" t="s">
        <v>148</v>
      </c>
      <c r="G97" s="51" t="s">
        <v>148</v>
      </c>
      <c r="H97" s="51" t="s">
        <v>148</v>
      </c>
    </row>
    <row r="98" spans="1:8">
      <c r="A98" s="152"/>
      <c r="B98" s="37" t="s">
        <v>67</v>
      </c>
      <c r="C98" s="12">
        <v>0.06</v>
      </c>
      <c r="D98" s="21">
        <v>6.0000000000000001E-3</v>
      </c>
      <c r="E98" s="51" t="s">
        <v>111</v>
      </c>
      <c r="F98" s="51" t="s">
        <v>111</v>
      </c>
      <c r="G98" s="51" t="s">
        <v>111</v>
      </c>
      <c r="H98" s="51" t="s">
        <v>111</v>
      </c>
    </row>
    <row r="99" spans="1:8">
      <c r="A99" s="152"/>
      <c r="B99" s="37" t="s">
        <v>123</v>
      </c>
      <c r="C99" s="38" t="s">
        <v>103</v>
      </c>
      <c r="D99" s="21">
        <v>1E-3</v>
      </c>
      <c r="E99" s="51">
        <v>2E-3</v>
      </c>
      <c r="F99" s="51">
        <v>1.2E-2</v>
      </c>
      <c r="G99" s="51">
        <v>8.0000000000000002E-3</v>
      </c>
      <c r="H99" s="51">
        <v>7.0000000000000001E-3</v>
      </c>
    </row>
    <row r="100" spans="1:8">
      <c r="A100" s="152"/>
      <c r="B100" s="37" t="s">
        <v>124</v>
      </c>
      <c r="C100" s="28">
        <v>7.0000000000000007E-2</v>
      </c>
      <c r="D100" s="21">
        <v>7.0000000000000001E-3</v>
      </c>
      <c r="E100" s="51" t="s">
        <v>151</v>
      </c>
      <c r="F100" s="51" t="s">
        <v>151</v>
      </c>
      <c r="G100" s="51" t="s">
        <v>151</v>
      </c>
      <c r="H100" s="51" t="s">
        <v>151</v>
      </c>
    </row>
    <row r="101" spans="1:8">
      <c r="A101" s="152"/>
      <c r="B101" s="37" t="s">
        <v>125</v>
      </c>
      <c r="C101" s="28">
        <v>0.02</v>
      </c>
      <c r="D101" s="21">
        <v>2.0000000000000001E-4</v>
      </c>
      <c r="E101" s="51">
        <v>3.3E-3</v>
      </c>
      <c r="F101" s="51" t="s">
        <v>140</v>
      </c>
      <c r="G101" s="51">
        <v>5.0000000000000001E-4</v>
      </c>
      <c r="H101" s="51">
        <v>4.0000000000000002E-4</v>
      </c>
    </row>
    <row r="102" spans="1:8">
      <c r="A102" s="152"/>
      <c r="B102" s="37" t="s">
        <v>68</v>
      </c>
      <c r="C102" s="28">
        <v>2E-3</v>
      </c>
      <c r="D102" s="21">
        <v>2.0000000000000001E-4</v>
      </c>
      <c r="E102" s="51" t="s">
        <v>111</v>
      </c>
      <c r="F102" s="51" t="s">
        <v>111</v>
      </c>
      <c r="G102" s="51" t="s">
        <v>111</v>
      </c>
      <c r="H102" s="51" t="s">
        <v>111</v>
      </c>
    </row>
    <row r="103" spans="1:8">
      <c r="A103" s="152"/>
      <c r="B103" s="37" t="s">
        <v>126</v>
      </c>
      <c r="C103" s="28">
        <v>4.0000000000000002E-4</v>
      </c>
      <c r="D103" s="21">
        <v>3.0000000000000001E-5</v>
      </c>
      <c r="E103" s="51" t="s">
        <v>111</v>
      </c>
      <c r="F103" s="51" t="s">
        <v>111</v>
      </c>
      <c r="G103" s="51" t="s">
        <v>111</v>
      </c>
      <c r="H103" s="51" t="s">
        <v>111</v>
      </c>
    </row>
    <row r="104" spans="1:8">
      <c r="A104" s="152"/>
      <c r="B104" s="37" t="s">
        <v>69</v>
      </c>
      <c r="C104" s="28">
        <v>0.2</v>
      </c>
      <c r="D104" s="21">
        <v>0.02</v>
      </c>
      <c r="E104" s="51">
        <v>0.09</v>
      </c>
      <c r="F104" s="51">
        <v>0.06</v>
      </c>
      <c r="G104" s="51">
        <v>0.05</v>
      </c>
      <c r="H104" s="51">
        <v>0.04</v>
      </c>
    </row>
    <row r="105" spans="1:8">
      <c r="A105" s="152"/>
      <c r="B105" s="37" t="s">
        <v>127</v>
      </c>
      <c r="C105" s="28">
        <v>2E-3</v>
      </c>
      <c r="D105" s="21">
        <v>2.0000000000000001E-4</v>
      </c>
      <c r="E105" s="51">
        <v>4.0000000000000002E-4</v>
      </c>
      <c r="F105" s="51">
        <v>2.9999999999999997E-4</v>
      </c>
      <c r="G105" s="51">
        <v>2.9999999999999997E-4</v>
      </c>
      <c r="H105" s="51" t="s">
        <v>140</v>
      </c>
    </row>
    <row r="106" spans="1:8">
      <c r="A106" s="152"/>
      <c r="B106" s="37" t="s">
        <v>70</v>
      </c>
      <c r="C106" s="28">
        <v>5.0000000000000002E-5</v>
      </c>
      <c r="D106" s="21">
        <v>5.0000000000000004E-6</v>
      </c>
      <c r="E106" s="51" t="s">
        <v>111</v>
      </c>
      <c r="F106" s="51" t="s">
        <v>111</v>
      </c>
      <c r="G106" s="51" t="s">
        <v>111</v>
      </c>
      <c r="H106" s="51" t="s">
        <v>111</v>
      </c>
    </row>
    <row r="107" spans="1:8">
      <c r="A107" s="152"/>
      <c r="B107" s="37" t="s">
        <v>71</v>
      </c>
      <c r="C107" s="28">
        <v>0.08</v>
      </c>
      <c r="D107" s="21">
        <v>1E-3</v>
      </c>
      <c r="E107" s="51" t="s">
        <v>111</v>
      </c>
      <c r="F107" s="51" t="s">
        <v>111</v>
      </c>
      <c r="G107" s="51" t="s">
        <v>111</v>
      </c>
      <c r="H107" s="51" t="s">
        <v>111</v>
      </c>
    </row>
    <row r="108" spans="1:8">
      <c r="A108" s="152"/>
      <c r="B108" s="37" t="s">
        <v>72</v>
      </c>
      <c r="C108" s="28">
        <v>1</v>
      </c>
      <c r="D108" s="21">
        <v>3.0000000000000001E-3</v>
      </c>
      <c r="E108" s="51" t="s">
        <v>111</v>
      </c>
      <c r="F108" s="51" t="s">
        <v>111</v>
      </c>
      <c r="G108" s="51" t="s">
        <v>111</v>
      </c>
      <c r="H108" s="51" t="s">
        <v>111</v>
      </c>
    </row>
    <row r="109" spans="1:8">
      <c r="A109" s="152"/>
      <c r="B109" s="37" t="s">
        <v>128</v>
      </c>
      <c r="C109" s="28">
        <v>4.0000000000000001E-3</v>
      </c>
      <c r="D109" s="21">
        <v>3.0000000000000001E-5</v>
      </c>
      <c r="E109" s="51" t="s">
        <v>111</v>
      </c>
      <c r="F109" s="51" t="s">
        <v>111</v>
      </c>
      <c r="G109" s="51" t="s">
        <v>111</v>
      </c>
      <c r="H109" s="51" t="s">
        <v>111</v>
      </c>
    </row>
    <row r="110" spans="1:8">
      <c r="A110" s="152"/>
      <c r="B110" s="37" t="s">
        <v>129</v>
      </c>
      <c r="C110" s="28">
        <v>0.02</v>
      </c>
      <c r="D110" s="21">
        <v>2E-3</v>
      </c>
      <c r="E110" s="51" t="s">
        <v>111</v>
      </c>
      <c r="F110" s="51" t="s">
        <v>111</v>
      </c>
      <c r="G110" s="51" t="s">
        <v>111</v>
      </c>
      <c r="H110" s="51" t="s">
        <v>111</v>
      </c>
    </row>
    <row r="111" spans="1:8" ht="18.5" thickBot="1">
      <c r="A111" s="153"/>
      <c r="B111" s="23" t="s">
        <v>130</v>
      </c>
      <c r="C111" s="39">
        <v>0.03</v>
      </c>
      <c r="D111" s="21">
        <v>2.9999999999999997E-4</v>
      </c>
      <c r="E111" s="52" t="s">
        <v>111</v>
      </c>
      <c r="F111" s="52" t="s">
        <v>111</v>
      </c>
      <c r="G111" s="52" t="s">
        <v>111</v>
      </c>
      <c r="H111" s="52" t="s">
        <v>111</v>
      </c>
    </row>
    <row r="112" spans="1:8" ht="18.5" thickBot="1">
      <c r="A112" s="154" t="s">
        <v>73</v>
      </c>
      <c r="B112" s="155"/>
      <c r="C112" s="155"/>
      <c r="D112" s="156"/>
      <c r="E112" s="33"/>
      <c r="F112" s="33"/>
      <c r="G112" s="33"/>
      <c r="H112" s="33"/>
    </row>
    <row r="113" spans="1:8">
      <c r="A113" s="140"/>
      <c r="B113" s="140"/>
      <c r="C113" s="140"/>
      <c r="D113" s="140"/>
      <c r="E113" s="1"/>
      <c r="F113" s="3"/>
      <c r="G113" s="1"/>
      <c r="H113" s="3"/>
    </row>
    <row r="114" spans="1:8">
      <c r="A114" s="140"/>
      <c r="B114" s="140"/>
      <c r="C114" s="140"/>
      <c r="D114" s="140"/>
      <c r="E114" s="1"/>
      <c r="F114" s="3"/>
      <c r="G114" s="1"/>
      <c r="H114" s="3"/>
    </row>
    <row r="115" spans="1:8">
      <c r="A115" s="139"/>
      <c r="B115" s="140"/>
      <c r="C115" s="140"/>
      <c r="D115" s="140"/>
      <c r="E115" s="1"/>
      <c r="F115" s="3"/>
      <c r="G115" s="1"/>
      <c r="H115" s="3"/>
    </row>
  </sheetData>
  <mergeCells count="39">
    <mergeCell ref="A115:D115"/>
    <mergeCell ref="A29:A55"/>
    <mergeCell ref="A56:A67"/>
    <mergeCell ref="B56:B57"/>
    <mergeCell ref="C56:C57"/>
    <mergeCell ref="D56:D57"/>
    <mergeCell ref="A68:A78"/>
    <mergeCell ref="A80:A111"/>
    <mergeCell ref="A112:D112"/>
    <mergeCell ref="A113:D113"/>
    <mergeCell ref="A114:D114"/>
    <mergeCell ref="B22:B23"/>
    <mergeCell ref="C22:C23"/>
    <mergeCell ref="D22:D23"/>
    <mergeCell ref="B24:B25"/>
    <mergeCell ref="C24:C25"/>
    <mergeCell ref="D24:D25"/>
    <mergeCell ref="D12:D13"/>
    <mergeCell ref="B14:B15"/>
    <mergeCell ref="C14:C15"/>
    <mergeCell ref="B20:B21"/>
    <mergeCell ref="C20:C21"/>
    <mergeCell ref="D20:D21"/>
    <mergeCell ref="A1:F1"/>
    <mergeCell ref="A3:D3"/>
    <mergeCell ref="A4:D5"/>
    <mergeCell ref="D14:D15"/>
    <mergeCell ref="B16:B17"/>
    <mergeCell ref="C16:C17"/>
    <mergeCell ref="D16:D17"/>
    <mergeCell ref="A7:A28"/>
    <mergeCell ref="B8:B9"/>
    <mergeCell ref="C8:C9"/>
    <mergeCell ref="D8:D9"/>
    <mergeCell ref="B10:B11"/>
    <mergeCell ref="C10:C11"/>
    <mergeCell ref="D10:D11"/>
    <mergeCell ref="B12:B13"/>
    <mergeCell ref="C12:C13"/>
  </mergeCells>
  <phoneticPr fontId="3"/>
  <conditionalFormatting sqref="E16:H18">
    <cfRule type="cellIs" dxfId="163" priority="329" stopIfTrue="1" operator="greaterThanOrEqual">
      <formula>100</formula>
    </cfRule>
    <cfRule type="cellIs" dxfId="162" priority="330" stopIfTrue="1" operator="greaterThanOrEqual">
      <formula>10</formula>
    </cfRule>
    <cfRule type="cellIs" dxfId="161" priority="331" operator="lessThan">
      <formula>10</formula>
    </cfRule>
  </conditionalFormatting>
  <conditionalFormatting sqref="E29:H29">
    <cfRule type="cellIs" dxfId="160" priority="324" stopIfTrue="1" operator="lessThan">
      <formula>0.01</formula>
    </cfRule>
    <cfRule type="cellIs" dxfId="159" priority="325" stopIfTrue="1" operator="lessThan">
      <formula>0.1</formula>
    </cfRule>
    <cfRule type="cellIs" dxfId="158" priority="326" stopIfTrue="1" operator="lessThan">
      <formula>1</formula>
    </cfRule>
    <cfRule type="cellIs" dxfId="157" priority="327" stopIfTrue="1" operator="lessThan">
      <formula>10</formula>
    </cfRule>
    <cfRule type="cellIs" dxfId="156" priority="328" stopIfTrue="1" operator="greaterThanOrEqual">
      <formula>10</formula>
    </cfRule>
  </conditionalFormatting>
  <conditionalFormatting sqref="E30:H31 E58:H61 E67:H70">
    <cfRule type="cellIs" dxfId="155" priority="321" stopIfTrue="1" operator="greaterThanOrEqual">
      <formula>10</formula>
    </cfRule>
  </conditionalFormatting>
  <conditionalFormatting sqref="E30:H31 E67:H70 E58:H61">
    <cfRule type="cellIs" dxfId="154" priority="320" stopIfTrue="1" operator="lessThan">
      <formula>10</formula>
    </cfRule>
  </conditionalFormatting>
  <conditionalFormatting sqref="E31:H31 E69:H70">
    <cfRule type="cellIs" dxfId="153" priority="318" stopIfTrue="1" operator="lessThan">
      <formula>0.1</formula>
    </cfRule>
    <cfRule type="cellIs" dxfId="152" priority="319" stopIfTrue="1" operator="lessThan">
      <formula>1</formula>
    </cfRule>
  </conditionalFormatting>
  <conditionalFormatting sqref="E32:H36 E52:H55 E63:H66 E71:H79 E96:H108">
    <cfRule type="cellIs" dxfId="151" priority="299" stopIfTrue="1" operator="lessThan">
      <formula>10</formula>
    </cfRule>
    <cfRule type="cellIs" dxfId="150" priority="300" stopIfTrue="1" operator="greaterThanOrEqual">
      <formula>10</formula>
    </cfRule>
  </conditionalFormatting>
  <conditionalFormatting sqref="E32:H36 E52:H55 E63:H67 E71:H79 E96:H108">
    <cfRule type="cellIs" dxfId="149" priority="298" stopIfTrue="1" operator="lessThan">
      <formula>1</formula>
    </cfRule>
  </conditionalFormatting>
  <conditionalFormatting sqref="E33:H36 E78:H79 E98:H103 E105:H108 E64:H67 E55:H55">
    <cfRule type="cellIs" dxfId="148" priority="297" stopIfTrue="1" operator="lessThan">
      <formula>0.1</formula>
    </cfRule>
  </conditionalFormatting>
  <conditionalFormatting sqref="E37:H51 E80:H82">
    <cfRule type="cellIs" dxfId="147" priority="283" stopIfTrue="1" operator="lessThan">
      <formula>0.1</formula>
    </cfRule>
  </conditionalFormatting>
  <conditionalFormatting sqref="E37:H51 E80:H95">
    <cfRule type="cellIs" dxfId="146" priority="284" stopIfTrue="1" operator="lessThan">
      <formula>1</formula>
    </cfRule>
    <cfRule type="cellIs" dxfId="145" priority="285" stopIfTrue="1" operator="lessThan">
      <formula>10</formula>
    </cfRule>
    <cfRule type="cellIs" dxfId="144" priority="286" stopIfTrue="1" operator="greaterThanOrEqual">
      <formula>10</formula>
    </cfRule>
  </conditionalFormatting>
  <conditionalFormatting sqref="E38:H39 E42:H43 E45:H48 E90:H92 E94:H95 E101:H103 E105:H106 E111:H111 E34:H36 E79:H79">
    <cfRule type="cellIs" dxfId="143" priority="296" stopIfTrue="1" operator="lessThan">
      <formula>0.01</formula>
    </cfRule>
  </conditionalFormatting>
  <conditionalFormatting sqref="E66:H66">
    <cfRule type="cellIs" dxfId="142" priority="7" stopIfTrue="1" operator="lessThan">
      <formula>0.001</formula>
    </cfRule>
  </conditionalFormatting>
  <conditionalFormatting sqref="E66:H67">
    <cfRule type="cellIs" dxfId="141" priority="8" stopIfTrue="1" operator="lessThan">
      <formula>0.01</formula>
    </cfRule>
  </conditionalFormatting>
  <conditionalFormatting sqref="E84:H86">
    <cfRule type="cellIs" dxfId="140" priority="145" stopIfTrue="1" operator="lessThan">
      <formula>0.01</formula>
    </cfRule>
  </conditionalFormatting>
  <conditionalFormatting sqref="E84:H95">
    <cfRule type="cellIs" dxfId="139" priority="146" stopIfTrue="1" operator="lessThan">
      <formula>0.1</formula>
    </cfRule>
  </conditionalFormatting>
  <conditionalFormatting sqref="E103:H103">
    <cfRule type="cellIs" dxfId="138" priority="70" stopIfTrue="1" operator="lessThan">
      <formula>0.001</formula>
    </cfRule>
  </conditionalFormatting>
  <conditionalFormatting sqref="E106:H106">
    <cfRule type="cellIs" dxfId="137" priority="47" stopIfTrue="1" operator="lessThan">
      <formula>0.0001</formula>
    </cfRule>
    <cfRule type="cellIs" dxfId="136" priority="48" stopIfTrue="1" operator="lessThan">
      <formula>0.001</formula>
    </cfRule>
  </conditionalFormatting>
  <conditionalFormatting sqref="E109:H109">
    <cfRule type="cellIs" dxfId="135" priority="41" stopIfTrue="1" operator="lessThan">
      <formula>0.001</formula>
    </cfRule>
    <cfRule type="cellIs" dxfId="134" priority="42" stopIfTrue="1" operator="lessThan">
      <formula>0.01</formula>
    </cfRule>
  </conditionalFormatting>
  <conditionalFormatting sqref="E109:H111">
    <cfRule type="cellIs" dxfId="133" priority="43" stopIfTrue="1" operator="lessThan">
      <formula>0.1</formula>
    </cfRule>
    <cfRule type="cellIs" dxfId="132" priority="44" stopIfTrue="1" operator="lessThan">
      <formula>1</formula>
    </cfRule>
    <cfRule type="cellIs" dxfId="131" priority="45" stopIfTrue="1" operator="lessThan">
      <formula>10</formula>
    </cfRule>
    <cfRule type="cellIs" dxfId="130" priority="46" stopIfTrue="1" operator="greaterThanOrEqual">
      <formula>10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43" fitToHeight="0" orientation="portrait" r:id="rId1"/>
  <rowBreaks count="1" manualBreakCount="1"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12E3-3637-4A90-83F1-4270E51D258C}">
  <dimension ref="A1:E115"/>
  <sheetViews>
    <sheetView view="pageBreakPreview" zoomScale="85" zoomScaleNormal="85" zoomScaleSheetLayoutView="85" workbookViewId="0">
      <pane ySplit="6" topLeftCell="A7" activePane="bottomLeft" state="frozen"/>
      <selection activeCell="E35" sqref="E35"/>
      <selection pane="bottomLeft" sqref="A1:E1"/>
    </sheetView>
  </sheetViews>
  <sheetFormatPr defaultRowHeight="18"/>
  <cols>
    <col min="2" max="2" width="29.33203125" bestFit="1" customWidth="1"/>
    <col min="3" max="3" width="15.5" bestFit="1" customWidth="1"/>
    <col min="5" max="5" width="22" bestFit="1" customWidth="1"/>
  </cols>
  <sheetData>
    <row r="1" spans="1:5" ht="20.5">
      <c r="A1" s="120" t="str">
        <f>TEXT(EDATE(E7,-3),"ggge年度 公共用水域台帳")</f>
        <v>令和7年度 公共用水域台帳</v>
      </c>
      <c r="B1" s="120"/>
      <c r="C1" s="120"/>
      <c r="D1" s="120"/>
      <c r="E1" s="120"/>
    </row>
    <row r="2" spans="1:5" ht="18.5" thickBot="1">
      <c r="A2" s="1"/>
      <c r="B2" s="2"/>
      <c r="C2" s="1"/>
      <c r="D2" s="1"/>
      <c r="E2" s="3"/>
    </row>
    <row r="3" spans="1:5">
      <c r="A3" s="121" t="s">
        <v>0</v>
      </c>
      <c r="B3" s="122"/>
      <c r="C3" s="122"/>
      <c r="D3" s="122"/>
      <c r="E3" s="60" t="s">
        <v>75</v>
      </c>
    </row>
    <row r="4" spans="1:5" ht="18.5" thickBot="1">
      <c r="A4" s="123" t="s">
        <v>1</v>
      </c>
      <c r="B4" s="124"/>
      <c r="C4" s="124"/>
      <c r="D4" s="124"/>
      <c r="E4" s="61" t="s">
        <v>79</v>
      </c>
    </row>
    <row r="5" spans="1:5" ht="19" thickTop="1" thickBot="1">
      <c r="A5" s="125"/>
      <c r="B5" s="126"/>
      <c r="C5" s="126"/>
      <c r="D5" s="126"/>
      <c r="E5" s="62" t="s">
        <v>82</v>
      </c>
    </row>
    <row r="6" spans="1:5" ht="38.5" thickBot="1">
      <c r="A6" s="4" t="s">
        <v>2</v>
      </c>
      <c r="B6" s="5" t="s">
        <v>3</v>
      </c>
      <c r="C6" s="6" t="s">
        <v>4</v>
      </c>
      <c r="D6" s="79" t="s">
        <v>5</v>
      </c>
      <c r="E6" s="59" t="s">
        <v>155</v>
      </c>
    </row>
    <row r="7" spans="1:5" ht="18.75" customHeight="1">
      <c r="A7" s="127" t="s">
        <v>87</v>
      </c>
      <c r="B7" s="7" t="s">
        <v>86</v>
      </c>
      <c r="C7" s="87"/>
      <c r="D7" s="88"/>
      <c r="E7" s="63">
        <v>45825</v>
      </c>
    </row>
    <row r="8" spans="1:5">
      <c r="A8" s="127"/>
      <c r="B8" s="129" t="s">
        <v>85</v>
      </c>
      <c r="C8" s="130"/>
      <c r="D8" s="132"/>
      <c r="E8" s="64">
        <v>0.3263888888888889</v>
      </c>
    </row>
    <row r="9" spans="1:5">
      <c r="A9" s="127"/>
      <c r="B9" s="129"/>
      <c r="C9" s="131"/>
      <c r="D9" s="133"/>
      <c r="E9" s="64">
        <v>0.58333333333333337</v>
      </c>
    </row>
    <row r="10" spans="1:5">
      <c r="A10" s="127"/>
      <c r="B10" s="134" t="s">
        <v>88</v>
      </c>
      <c r="C10" s="130"/>
      <c r="D10" s="132"/>
      <c r="E10" s="65" t="s">
        <v>156</v>
      </c>
    </row>
    <row r="11" spans="1:5">
      <c r="A11" s="127"/>
      <c r="B11" s="134"/>
      <c r="C11" s="131"/>
      <c r="D11" s="133"/>
      <c r="E11" s="65" t="s">
        <v>109</v>
      </c>
    </row>
    <row r="12" spans="1:5">
      <c r="A12" s="127"/>
      <c r="B12" s="134" t="s">
        <v>89</v>
      </c>
      <c r="C12" s="130"/>
      <c r="D12" s="132"/>
      <c r="E12" s="66">
        <v>29</v>
      </c>
    </row>
    <row r="13" spans="1:5">
      <c r="A13" s="127"/>
      <c r="B13" s="134"/>
      <c r="C13" s="131"/>
      <c r="D13" s="133"/>
      <c r="E13" s="66">
        <v>33.200000000000003</v>
      </c>
    </row>
    <row r="14" spans="1:5">
      <c r="A14" s="127"/>
      <c r="B14" s="134" t="s">
        <v>90</v>
      </c>
      <c r="C14" s="130"/>
      <c r="D14" s="132"/>
      <c r="E14" s="66">
        <v>25.6</v>
      </c>
    </row>
    <row r="15" spans="1:5">
      <c r="A15" s="127"/>
      <c r="B15" s="134"/>
      <c r="C15" s="131"/>
      <c r="D15" s="133"/>
      <c r="E15" s="66">
        <v>28</v>
      </c>
    </row>
    <row r="16" spans="1:5" ht="18.75" customHeight="1">
      <c r="A16" s="127"/>
      <c r="B16" s="135" t="s">
        <v>113</v>
      </c>
      <c r="C16" s="130"/>
      <c r="D16" s="132"/>
      <c r="E16" s="65">
        <v>12.5</v>
      </c>
    </row>
    <row r="17" spans="1:5">
      <c r="A17" s="127"/>
      <c r="B17" s="136"/>
      <c r="C17" s="131"/>
      <c r="D17" s="133"/>
      <c r="E17" s="65">
        <v>9.66</v>
      </c>
    </row>
    <row r="18" spans="1:5">
      <c r="A18" s="127"/>
      <c r="B18" s="86" t="s">
        <v>112</v>
      </c>
      <c r="C18" s="87"/>
      <c r="D18" s="88"/>
      <c r="E18" s="65">
        <v>11.1</v>
      </c>
    </row>
    <row r="19" spans="1:5">
      <c r="A19" s="127"/>
      <c r="B19" s="86" t="s">
        <v>91</v>
      </c>
      <c r="C19" s="11"/>
      <c r="D19" s="81"/>
      <c r="E19" s="65" t="s">
        <v>114</v>
      </c>
    </row>
    <row r="20" spans="1:5">
      <c r="A20" s="127"/>
      <c r="B20" s="134" t="s">
        <v>92</v>
      </c>
      <c r="C20" s="130"/>
      <c r="D20" s="132"/>
      <c r="E20" s="67" t="s">
        <v>110</v>
      </c>
    </row>
    <row r="21" spans="1:5">
      <c r="A21" s="127"/>
      <c r="B21" s="134"/>
      <c r="C21" s="131"/>
      <c r="D21" s="133"/>
      <c r="E21" s="67" t="s">
        <v>110</v>
      </c>
    </row>
    <row r="22" spans="1:5">
      <c r="A22" s="127"/>
      <c r="B22" s="134" t="s">
        <v>93</v>
      </c>
      <c r="C22" s="130"/>
      <c r="D22" s="132"/>
      <c r="E22" s="65">
        <v>381</v>
      </c>
    </row>
    <row r="23" spans="1:5">
      <c r="A23" s="127"/>
      <c r="B23" s="134"/>
      <c r="C23" s="131"/>
      <c r="D23" s="133"/>
      <c r="E23" s="65">
        <v>381</v>
      </c>
    </row>
    <row r="24" spans="1:5">
      <c r="A24" s="127"/>
      <c r="B24" s="134" t="s">
        <v>94</v>
      </c>
      <c r="C24" s="130"/>
      <c r="D24" s="132"/>
      <c r="E24" s="65">
        <v>210</v>
      </c>
    </row>
    <row r="25" spans="1:5">
      <c r="A25" s="127"/>
      <c r="B25" s="134"/>
      <c r="C25" s="137"/>
      <c r="D25" s="138"/>
      <c r="E25" s="65">
        <v>210</v>
      </c>
    </row>
    <row r="26" spans="1:5">
      <c r="A26" s="127"/>
      <c r="B26" s="58" t="s">
        <v>95</v>
      </c>
      <c r="C26" s="12" t="s">
        <v>98</v>
      </c>
      <c r="D26" s="82">
        <v>10</v>
      </c>
      <c r="E26" s="68" t="s">
        <v>111</v>
      </c>
    </row>
    <row r="27" spans="1:5">
      <c r="A27" s="127"/>
      <c r="B27" s="86" t="s">
        <v>96</v>
      </c>
      <c r="C27" s="11"/>
      <c r="D27" s="81"/>
      <c r="E27" s="67">
        <v>11</v>
      </c>
    </row>
    <row r="28" spans="1:5" ht="18.5" thickBot="1">
      <c r="A28" s="128"/>
      <c r="B28" s="13" t="s">
        <v>97</v>
      </c>
      <c r="C28" s="14"/>
      <c r="D28" s="83"/>
      <c r="E28" s="69">
        <v>3</v>
      </c>
    </row>
    <row r="29" spans="1:5" ht="18.75" customHeight="1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70" t="s">
        <v>111</v>
      </c>
    </row>
    <row r="30" spans="1:5">
      <c r="A30" s="127"/>
      <c r="B30" s="17" t="s">
        <v>8</v>
      </c>
      <c r="C30" s="18" t="s">
        <v>9</v>
      </c>
      <c r="D30" s="21">
        <v>0.1</v>
      </c>
      <c r="E30" s="71" t="s">
        <v>111</v>
      </c>
    </row>
    <row r="31" spans="1:5">
      <c r="A31" s="127"/>
      <c r="B31" s="17" t="s">
        <v>10</v>
      </c>
      <c r="C31" s="12">
        <v>0.01</v>
      </c>
      <c r="D31" s="21">
        <v>5.0000000000000001E-3</v>
      </c>
      <c r="E31" s="71" t="s">
        <v>111</v>
      </c>
    </row>
    <row r="32" spans="1:5">
      <c r="A32" s="127"/>
      <c r="B32" s="17" t="s">
        <v>11</v>
      </c>
      <c r="C32" s="12">
        <v>0.02</v>
      </c>
      <c r="D32" s="21">
        <v>0.01</v>
      </c>
      <c r="E32" s="71" t="s">
        <v>111</v>
      </c>
    </row>
    <row r="33" spans="1:5">
      <c r="A33" s="127"/>
      <c r="B33" s="17" t="s">
        <v>12</v>
      </c>
      <c r="C33" s="12">
        <v>0.01</v>
      </c>
      <c r="D33" s="21">
        <v>5.0000000000000001E-3</v>
      </c>
      <c r="E33" s="71" t="s">
        <v>111</v>
      </c>
    </row>
    <row r="34" spans="1:5">
      <c r="A34" s="127"/>
      <c r="B34" s="17" t="s">
        <v>13</v>
      </c>
      <c r="C34" s="12">
        <v>5.0000000000000001E-4</v>
      </c>
      <c r="D34" s="21">
        <v>5.0000000000000001E-4</v>
      </c>
      <c r="E34" s="71" t="s">
        <v>111</v>
      </c>
    </row>
    <row r="35" spans="1:5">
      <c r="A35" s="127"/>
      <c r="B35" s="19" t="s">
        <v>14</v>
      </c>
      <c r="C35" s="18" t="s">
        <v>9</v>
      </c>
      <c r="D35" s="21">
        <v>5.0000000000000001E-4</v>
      </c>
      <c r="E35" s="71" t="s">
        <v>111</v>
      </c>
    </row>
    <row r="36" spans="1:5">
      <c r="A36" s="127"/>
      <c r="B36" s="17" t="s">
        <v>15</v>
      </c>
      <c r="C36" s="18" t="s">
        <v>9</v>
      </c>
      <c r="D36" s="21">
        <v>5.0000000000000001E-4</v>
      </c>
      <c r="E36" s="71" t="s">
        <v>111</v>
      </c>
    </row>
    <row r="37" spans="1:5">
      <c r="A37" s="127"/>
      <c r="B37" s="17" t="s">
        <v>17</v>
      </c>
      <c r="C37" s="18">
        <v>0.02</v>
      </c>
      <c r="D37" s="20">
        <v>2E-3</v>
      </c>
      <c r="E37" s="71" t="s">
        <v>111</v>
      </c>
    </row>
    <row r="38" spans="1:5">
      <c r="A38" s="127"/>
      <c r="B38" s="17" t="s">
        <v>18</v>
      </c>
      <c r="C38" s="12">
        <v>2E-3</v>
      </c>
      <c r="D38" s="21">
        <v>2.0000000000000001E-4</v>
      </c>
      <c r="E38" s="71" t="s">
        <v>111</v>
      </c>
    </row>
    <row r="39" spans="1:5">
      <c r="A39" s="127"/>
      <c r="B39" s="17" t="s">
        <v>19</v>
      </c>
      <c r="C39" s="12">
        <v>4.0000000000000001E-3</v>
      </c>
      <c r="D39" s="21">
        <v>4.0000000000000002E-4</v>
      </c>
      <c r="E39" s="71" t="s">
        <v>111</v>
      </c>
    </row>
    <row r="40" spans="1:5">
      <c r="A40" s="127"/>
      <c r="B40" s="17" t="s">
        <v>20</v>
      </c>
      <c r="C40" s="12">
        <v>0.02</v>
      </c>
      <c r="D40" s="21">
        <v>2E-3</v>
      </c>
      <c r="E40" s="71" t="s">
        <v>111</v>
      </c>
    </row>
    <row r="41" spans="1:5">
      <c r="A41" s="127"/>
      <c r="B41" s="17" t="s">
        <v>21</v>
      </c>
      <c r="C41" s="12">
        <v>0.04</v>
      </c>
      <c r="D41" s="21">
        <v>4.0000000000000001E-3</v>
      </c>
      <c r="E41" s="71" t="s">
        <v>111</v>
      </c>
    </row>
    <row r="42" spans="1:5">
      <c r="A42" s="127"/>
      <c r="B42" s="17" t="s">
        <v>22</v>
      </c>
      <c r="C42" s="12">
        <v>1</v>
      </c>
      <c r="D42" s="21">
        <v>5.0000000000000001E-4</v>
      </c>
      <c r="E42" s="71" t="s">
        <v>111</v>
      </c>
    </row>
    <row r="43" spans="1:5">
      <c r="A43" s="127"/>
      <c r="B43" s="17" t="s">
        <v>23</v>
      </c>
      <c r="C43" s="12">
        <v>6.0000000000000001E-3</v>
      </c>
      <c r="D43" s="21">
        <v>5.9999999999999995E-4</v>
      </c>
      <c r="E43" s="71" t="s">
        <v>111</v>
      </c>
    </row>
    <row r="44" spans="1:5">
      <c r="A44" s="127"/>
      <c r="B44" s="17" t="s">
        <v>24</v>
      </c>
      <c r="C44" s="12">
        <v>0.01</v>
      </c>
      <c r="D44" s="21">
        <v>1E-3</v>
      </c>
      <c r="E44" s="71" t="s">
        <v>111</v>
      </c>
    </row>
    <row r="45" spans="1:5">
      <c r="A45" s="127"/>
      <c r="B45" s="17" t="s">
        <v>25</v>
      </c>
      <c r="C45" s="12">
        <v>0.01</v>
      </c>
      <c r="D45" s="21">
        <v>5.0000000000000001E-4</v>
      </c>
      <c r="E45" s="71" t="s">
        <v>111</v>
      </c>
    </row>
    <row r="46" spans="1:5">
      <c r="A46" s="127"/>
      <c r="B46" s="17" t="s">
        <v>26</v>
      </c>
      <c r="C46" s="12">
        <v>2E-3</v>
      </c>
      <c r="D46" s="21">
        <v>2.0000000000000001E-4</v>
      </c>
      <c r="E46" s="71" t="s">
        <v>111</v>
      </c>
    </row>
    <row r="47" spans="1:5">
      <c r="A47" s="127"/>
      <c r="B47" s="17" t="s">
        <v>27</v>
      </c>
      <c r="C47" s="12">
        <v>6.0000000000000001E-3</v>
      </c>
      <c r="D47" s="21">
        <v>5.9999999999999995E-4</v>
      </c>
      <c r="E47" s="71" t="s">
        <v>111</v>
      </c>
    </row>
    <row r="48" spans="1:5">
      <c r="A48" s="127"/>
      <c r="B48" s="17" t="s">
        <v>117</v>
      </c>
      <c r="C48" s="12">
        <v>3.0000000000000001E-3</v>
      </c>
      <c r="D48" s="21">
        <v>2.9999999999999997E-4</v>
      </c>
      <c r="E48" s="71" t="s">
        <v>111</v>
      </c>
    </row>
    <row r="49" spans="1:5">
      <c r="A49" s="127"/>
      <c r="B49" s="17" t="s">
        <v>28</v>
      </c>
      <c r="C49" s="12">
        <v>0.02</v>
      </c>
      <c r="D49" s="21">
        <v>2E-3</v>
      </c>
      <c r="E49" s="71" t="s">
        <v>111</v>
      </c>
    </row>
    <row r="50" spans="1:5">
      <c r="A50" s="127"/>
      <c r="B50" s="17" t="s">
        <v>29</v>
      </c>
      <c r="C50" s="12">
        <v>0.01</v>
      </c>
      <c r="D50" s="21">
        <v>1E-3</v>
      </c>
      <c r="E50" s="71" t="s">
        <v>111</v>
      </c>
    </row>
    <row r="51" spans="1:5">
      <c r="A51" s="127"/>
      <c r="B51" s="17" t="s">
        <v>30</v>
      </c>
      <c r="C51" s="12">
        <v>0.01</v>
      </c>
      <c r="D51" s="21">
        <v>2E-3</v>
      </c>
      <c r="E51" s="71" t="s">
        <v>111</v>
      </c>
    </row>
    <row r="52" spans="1:5">
      <c r="A52" s="127"/>
      <c r="B52" s="22" t="s">
        <v>118</v>
      </c>
      <c r="C52" s="12">
        <v>10</v>
      </c>
      <c r="D52" s="21">
        <v>0.08</v>
      </c>
      <c r="E52" s="71" t="s">
        <v>111</v>
      </c>
    </row>
    <row r="53" spans="1:5">
      <c r="A53" s="127"/>
      <c r="B53" s="17" t="s">
        <v>31</v>
      </c>
      <c r="C53" s="12">
        <v>0.8</v>
      </c>
      <c r="D53" s="21">
        <v>0.08</v>
      </c>
      <c r="E53" s="71" t="s">
        <v>111</v>
      </c>
    </row>
    <row r="54" spans="1:5">
      <c r="A54" s="127"/>
      <c r="B54" s="17" t="s">
        <v>32</v>
      </c>
      <c r="C54" s="12">
        <v>1</v>
      </c>
      <c r="D54" s="21">
        <v>0.02</v>
      </c>
      <c r="E54" s="71" t="s">
        <v>111</v>
      </c>
    </row>
    <row r="55" spans="1:5" ht="18.5" thickBot="1">
      <c r="A55" s="128"/>
      <c r="B55" s="23" t="s">
        <v>119</v>
      </c>
      <c r="C55" s="24">
        <v>0.05</v>
      </c>
      <c r="D55" s="25">
        <v>5.0000000000000001E-3</v>
      </c>
      <c r="E55" s="72" t="s">
        <v>111</v>
      </c>
    </row>
    <row r="56" spans="1:5" ht="19.5" customHeight="1">
      <c r="A56" s="141" t="s">
        <v>33</v>
      </c>
      <c r="B56" s="142" t="s">
        <v>99</v>
      </c>
      <c r="C56" s="144" t="s">
        <v>100</v>
      </c>
      <c r="D56" s="146"/>
      <c r="E56" s="73">
        <v>6.8</v>
      </c>
    </row>
    <row r="57" spans="1:5">
      <c r="A57" s="127"/>
      <c r="B57" s="143"/>
      <c r="C57" s="145"/>
      <c r="D57" s="147"/>
      <c r="E57" s="74">
        <v>6.9</v>
      </c>
    </row>
    <row r="58" spans="1:5" ht="23">
      <c r="A58" s="127"/>
      <c r="B58" s="89" t="s">
        <v>34</v>
      </c>
      <c r="C58" s="90" t="s">
        <v>101</v>
      </c>
      <c r="D58" s="21">
        <v>0.5</v>
      </c>
      <c r="E58" s="75">
        <v>3.8</v>
      </c>
    </row>
    <row r="59" spans="1:5" ht="23">
      <c r="A59" s="127"/>
      <c r="B59" s="27" t="s">
        <v>35</v>
      </c>
      <c r="C59" s="90" t="s">
        <v>102</v>
      </c>
      <c r="D59" s="21">
        <v>0.5</v>
      </c>
      <c r="E59" s="71">
        <v>2.9</v>
      </c>
    </row>
    <row r="60" spans="1:5">
      <c r="A60" s="127"/>
      <c r="B60" s="17" t="s">
        <v>36</v>
      </c>
      <c r="C60" s="12" t="s">
        <v>98</v>
      </c>
      <c r="D60" s="21">
        <v>0.5</v>
      </c>
      <c r="E60" s="71">
        <v>7.2</v>
      </c>
    </row>
    <row r="61" spans="1:5" ht="23">
      <c r="A61" s="127"/>
      <c r="B61" s="17" t="s">
        <v>37</v>
      </c>
      <c r="C61" s="90" t="s">
        <v>104</v>
      </c>
      <c r="D61" s="21">
        <v>1</v>
      </c>
      <c r="E61" s="71">
        <v>7</v>
      </c>
    </row>
    <row r="62" spans="1:5">
      <c r="A62" s="127"/>
      <c r="B62" s="17" t="s">
        <v>105</v>
      </c>
      <c r="C62" s="28" t="s">
        <v>98</v>
      </c>
      <c r="D62" s="20">
        <v>1</v>
      </c>
      <c r="E62" s="76">
        <v>4000</v>
      </c>
    </row>
    <row r="63" spans="1:5">
      <c r="A63" s="127"/>
      <c r="B63" s="17" t="s">
        <v>39</v>
      </c>
      <c r="C63" s="12" t="s">
        <v>98</v>
      </c>
      <c r="D63" s="21">
        <v>0.05</v>
      </c>
      <c r="E63" s="71" t="s">
        <v>111</v>
      </c>
    </row>
    <row r="64" spans="1:5">
      <c r="A64" s="127"/>
      <c r="B64" s="17" t="s">
        <v>106</v>
      </c>
      <c r="C64" s="12" t="s">
        <v>98</v>
      </c>
      <c r="D64" s="21">
        <v>3.0000000000000001E-3</v>
      </c>
      <c r="E64" s="71" t="s">
        <v>111</v>
      </c>
    </row>
    <row r="65" spans="1:5">
      <c r="A65" s="127"/>
      <c r="B65" s="17" t="s">
        <v>40</v>
      </c>
      <c r="C65" s="12">
        <v>0.03</v>
      </c>
      <c r="D65" s="21">
        <v>1E-3</v>
      </c>
      <c r="E65" s="71" t="s">
        <v>111</v>
      </c>
    </row>
    <row r="66" spans="1:5">
      <c r="A66" s="127"/>
      <c r="B66" s="17" t="s">
        <v>107</v>
      </c>
      <c r="C66" s="12">
        <v>2E-3</v>
      </c>
      <c r="D66" s="21">
        <v>6.0000000000000002E-5</v>
      </c>
      <c r="E66" s="71" t="s">
        <v>111</v>
      </c>
    </row>
    <row r="67" spans="1:5" ht="18.5" thickBot="1">
      <c r="A67" s="128"/>
      <c r="B67" s="29" t="s">
        <v>108</v>
      </c>
      <c r="C67" s="24">
        <v>0.05</v>
      </c>
      <c r="D67" s="30">
        <v>5.9999999999999995E-4</v>
      </c>
      <c r="E67" s="72" t="s">
        <v>111</v>
      </c>
    </row>
    <row r="68" spans="1:5" ht="18.75" customHeight="1">
      <c r="A68" s="148" t="s">
        <v>84</v>
      </c>
      <c r="B68" s="15" t="s">
        <v>38</v>
      </c>
      <c r="C68" s="16" t="s">
        <v>16</v>
      </c>
      <c r="D68" s="31">
        <v>0.5</v>
      </c>
      <c r="E68" s="70" t="s">
        <v>111</v>
      </c>
    </row>
    <row r="69" spans="1:5">
      <c r="A69" s="149"/>
      <c r="B69" s="17" t="s">
        <v>41</v>
      </c>
      <c r="C69" s="12" t="s">
        <v>98</v>
      </c>
      <c r="D69" s="21">
        <v>5.0000000000000001E-3</v>
      </c>
      <c r="E69" s="71" t="s">
        <v>111</v>
      </c>
    </row>
    <row r="70" spans="1:5">
      <c r="A70" s="149"/>
      <c r="B70" s="17" t="s">
        <v>42</v>
      </c>
      <c r="C70" s="12" t="s">
        <v>98</v>
      </c>
      <c r="D70" s="21">
        <v>5.0000000000000001E-3</v>
      </c>
      <c r="E70" s="71" t="s">
        <v>111</v>
      </c>
    </row>
    <row r="71" spans="1:5">
      <c r="A71" s="149"/>
      <c r="B71" s="17" t="s">
        <v>43</v>
      </c>
      <c r="C71" s="12" t="s">
        <v>16</v>
      </c>
      <c r="D71" s="21">
        <v>0.08</v>
      </c>
      <c r="E71" s="71" t="s">
        <v>111</v>
      </c>
    </row>
    <row r="72" spans="1:5">
      <c r="A72" s="149"/>
      <c r="B72" s="17" t="s">
        <v>44</v>
      </c>
      <c r="C72" s="12" t="s">
        <v>16</v>
      </c>
      <c r="D72" s="21">
        <v>0.01</v>
      </c>
      <c r="E72" s="71" t="s">
        <v>111</v>
      </c>
    </row>
    <row r="73" spans="1:5">
      <c r="A73" s="149"/>
      <c r="B73" s="17" t="s">
        <v>45</v>
      </c>
      <c r="C73" s="12" t="s">
        <v>16</v>
      </c>
      <c r="D73" s="20">
        <v>0.03</v>
      </c>
      <c r="E73" s="71" t="s">
        <v>111</v>
      </c>
    </row>
    <row r="74" spans="1:5">
      <c r="A74" s="149"/>
      <c r="B74" s="17" t="s">
        <v>115</v>
      </c>
      <c r="C74" s="12" t="s">
        <v>16</v>
      </c>
      <c r="D74" s="21">
        <v>0.01</v>
      </c>
      <c r="E74" s="71" t="s">
        <v>111</v>
      </c>
    </row>
    <row r="75" spans="1:5">
      <c r="A75" s="149"/>
      <c r="B75" s="17" t="s">
        <v>46</v>
      </c>
      <c r="C75" s="12" t="s">
        <v>16</v>
      </c>
      <c r="D75" s="21">
        <v>0.04</v>
      </c>
      <c r="E75" s="71" t="s">
        <v>111</v>
      </c>
    </row>
    <row r="76" spans="1:5">
      <c r="A76" s="149"/>
      <c r="B76" s="17" t="s">
        <v>47</v>
      </c>
      <c r="C76" s="12" t="s">
        <v>16</v>
      </c>
      <c r="D76" s="21">
        <v>0.04</v>
      </c>
      <c r="E76" s="71" t="s">
        <v>111</v>
      </c>
    </row>
    <row r="77" spans="1:5">
      <c r="A77" s="149"/>
      <c r="B77" s="17" t="s">
        <v>48</v>
      </c>
      <c r="C77" s="12" t="s">
        <v>16</v>
      </c>
      <c r="D77" s="21">
        <v>0.04</v>
      </c>
      <c r="E77" s="71" t="s">
        <v>111</v>
      </c>
    </row>
    <row r="78" spans="1:5" ht="18.5" thickBot="1">
      <c r="A78" s="150"/>
      <c r="B78" s="29" t="s">
        <v>116</v>
      </c>
      <c r="C78" s="24" t="s">
        <v>16</v>
      </c>
      <c r="D78" s="30">
        <v>3.0000000000000001E-3</v>
      </c>
      <c r="E78" s="72" t="s">
        <v>111</v>
      </c>
    </row>
    <row r="79" spans="1:5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77" t="s">
        <v>111</v>
      </c>
    </row>
    <row r="80" spans="1:5" ht="18.75" customHeight="1">
      <c r="A80" s="151" t="s">
        <v>51</v>
      </c>
      <c r="B80" s="36" t="s">
        <v>52</v>
      </c>
      <c r="C80" s="16">
        <v>0.06</v>
      </c>
      <c r="D80" s="31">
        <v>6.0000000000000001E-3</v>
      </c>
      <c r="E80" s="70" t="s">
        <v>111</v>
      </c>
    </row>
    <row r="81" spans="1:5">
      <c r="A81" s="152"/>
      <c r="B81" s="37" t="s">
        <v>53</v>
      </c>
      <c r="C81" s="12">
        <v>0.04</v>
      </c>
      <c r="D81" s="21">
        <v>4.0000000000000001E-3</v>
      </c>
      <c r="E81" s="71" t="s">
        <v>111</v>
      </c>
    </row>
    <row r="82" spans="1:5">
      <c r="A82" s="152"/>
      <c r="B82" s="37" t="s">
        <v>54</v>
      </c>
      <c r="C82" s="12">
        <v>0.06</v>
      </c>
      <c r="D82" s="21">
        <v>6.0000000000000001E-3</v>
      </c>
      <c r="E82" s="71" t="s">
        <v>111</v>
      </c>
    </row>
    <row r="83" spans="1:5">
      <c r="A83" s="152"/>
      <c r="B83" s="37" t="s">
        <v>120</v>
      </c>
      <c r="C83" s="12">
        <v>0.2</v>
      </c>
      <c r="D83" s="21">
        <v>0.03</v>
      </c>
      <c r="E83" s="71" t="s">
        <v>111</v>
      </c>
    </row>
    <row r="84" spans="1:5">
      <c r="A84" s="152"/>
      <c r="B84" s="37" t="s">
        <v>55</v>
      </c>
      <c r="C84" s="12">
        <v>8.0000000000000002E-3</v>
      </c>
      <c r="D84" s="21">
        <v>8.0000000000000004E-4</v>
      </c>
      <c r="E84" s="65" t="s">
        <v>111</v>
      </c>
    </row>
    <row r="85" spans="1:5">
      <c r="A85" s="152"/>
      <c r="B85" s="37" t="s">
        <v>56</v>
      </c>
      <c r="C85" s="12">
        <v>5.0000000000000001E-3</v>
      </c>
      <c r="D85" s="20">
        <v>5.0000000000000001E-4</v>
      </c>
      <c r="E85" s="65" t="s">
        <v>111</v>
      </c>
    </row>
    <row r="86" spans="1:5">
      <c r="A86" s="152"/>
      <c r="B86" s="37" t="s">
        <v>121</v>
      </c>
      <c r="C86" s="12">
        <v>3.0000000000000001E-3</v>
      </c>
      <c r="D86" s="21">
        <v>2.9999999999999997E-4</v>
      </c>
      <c r="E86" s="65" t="s">
        <v>111</v>
      </c>
    </row>
    <row r="87" spans="1:5">
      <c r="A87" s="152"/>
      <c r="B87" s="37" t="s">
        <v>57</v>
      </c>
      <c r="C87" s="12">
        <v>0.04</v>
      </c>
      <c r="D87" s="21">
        <v>4.0000000000000001E-3</v>
      </c>
      <c r="E87" s="65" t="s">
        <v>111</v>
      </c>
    </row>
    <row r="88" spans="1:5">
      <c r="A88" s="152"/>
      <c r="B88" s="37" t="s">
        <v>58</v>
      </c>
      <c r="C88" s="12">
        <v>0.04</v>
      </c>
      <c r="D88" s="21">
        <v>4.0000000000000001E-3</v>
      </c>
      <c r="E88" s="71" t="s">
        <v>111</v>
      </c>
    </row>
    <row r="89" spans="1:5">
      <c r="A89" s="152"/>
      <c r="B89" s="37" t="s">
        <v>122</v>
      </c>
      <c r="C89" s="12">
        <v>0.05</v>
      </c>
      <c r="D89" s="21">
        <v>4.0000000000000001E-3</v>
      </c>
      <c r="E89" s="65" t="s">
        <v>111</v>
      </c>
    </row>
    <row r="90" spans="1:5">
      <c r="A90" s="152"/>
      <c r="B90" s="37" t="s">
        <v>59</v>
      </c>
      <c r="C90" s="12">
        <v>8.0000000000000002E-3</v>
      </c>
      <c r="D90" s="21">
        <v>8.0000000000000004E-4</v>
      </c>
      <c r="E90" s="65" t="s">
        <v>111</v>
      </c>
    </row>
    <row r="91" spans="1:5">
      <c r="A91" s="152"/>
      <c r="B91" s="37" t="s">
        <v>60</v>
      </c>
      <c r="C91" s="12">
        <v>6.0000000000000001E-3</v>
      </c>
      <c r="D91" s="21">
        <v>5.9999999999999995E-4</v>
      </c>
      <c r="E91" s="65" t="s">
        <v>111</v>
      </c>
    </row>
    <row r="92" spans="1:5">
      <c r="A92" s="152"/>
      <c r="B92" s="37" t="s">
        <v>61</v>
      </c>
      <c r="C92" s="12">
        <v>8.0000000000000002E-3</v>
      </c>
      <c r="D92" s="21">
        <v>8.0000000000000004E-4</v>
      </c>
      <c r="E92" s="65" t="s">
        <v>111</v>
      </c>
    </row>
    <row r="93" spans="1:5">
      <c r="A93" s="152"/>
      <c r="B93" s="37" t="s">
        <v>62</v>
      </c>
      <c r="C93" s="12">
        <v>0.03</v>
      </c>
      <c r="D93" s="21">
        <v>2E-3</v>
      </c>
      <c r="E93" s="65" t="s">
        <v>111</v>
      </c>
    </row>
    <row r="94" spans="1:5">
      <c r="A94" s="152"/>
      <c r="B94" s="37" t="s">
        <v>63</v>
      </c>
      <c r="C94" s="12">
        <v>8.0000000000000002E-3</v>
      </c>
      <c r="D94" s="21">
        <v>8.0000000000000004E-4</v>
      </c>
      <c r="E94" s="65" t="s">
        <v>111</v>
      </c>
    </row>
    <row r="95" spans="1:5">
      <c r="A95" s="152"/>
      <c r="B95" s="37" t="s">
        <v>64</v>
      </c>
      <c r="C95" s="12" t="s">
        <v>98</v>
      </c>
      <c r="D95" s="21">
        <v>1E-4</v>
      </c>
      <c r="E95" s="65" t="s">
        <v>111</v>
      </c>
    </row>
    <row r="96" spans="1:5">
      <c r="A96" s="152"/>
      <c r="B96" s="37" t="s">
        <v>65</v>
      </c>
      <c r="C96" s="12">
        <v>0.6</v>
      </c>
      <c r="D96" s="21">
        <v>0.06</v>
      </c>
      <c r="E96" s="71" t="s">
        <v>111</v>
      </c>
    </row>
    <row r="97" spans="1:5">
      <c r="A97" s="152"/>
      <c r="B97" s="37" t="s">
        <v>66</v>
      </c>
      <c r="C97" s="12">
        <v>0.4</v>
      </c>
      <c r="D97" s="21">
        <v>0.04</v>
      </c>
      <c r="E97" s="71" t="s">
        <v>111</v>
      </c>
    </row>
    <row r="98" spans="1:5">
      <c r="A98" s="152"/>
      <c r="B98" s="37" t="s">
        <v>67</v>
      </c>
      <c r="C98" s="12">
        <v>0.06</v>
      </c>
      <c r="D98" s="21">
        <v>6.0000000000000001E-3</v>
      </c>
      <c r="E98" s="71" t="s">
        <v>111</v>
      </c>
    </row>
    <row r="99" spans="1:5">
      <c r="A99" s="152"/>
      <c r="B99" s="37" t="s">
        <v>123</v>
      </c>
      <c r="C99" s="38" t="s">
        <v>98</v>
      </c>
      <c r="D99" s="21">
        <v>1E-3</v>
      </c>
      <c r="E99" s="71" t="s">
        <v>111</v>
      </c>
    </row>
    <row r="100" spans="1:5">
      <c r="A100" s="152"/>
      <c r="B100" s="37" t="s">
        <v>124</v>
      </c>
      <c r="C100" s="28">
        <v>7.0000000000000007E-2</v>
      </c>
      <c r="D100" s="21">
        <v>7.0000000000000001E-3</v>
      </c>
      <c r="E100" s="71" t="s">
        <v>111</v>
      </c>
    </row>
    <row r="101" spans="1:5">
      <c r="A101" s="152"/>
      <c r="B101" s="37" t="s">
        <v>125</v>
      </c>
      <c r="C101" s="28">
        <v>0.02</v>
      </c>
      <c r="D101" s="21">
        <v>2.0000000000000001E-4</v>
      </c>
      <c r="E101" s="71" t="s">
        <v>111</v>
      </c>
    </row>
    <row r="102" spans="1:5">
      <c r="A102" s="152"/>
      <c r="B102" s="37" t="s">
        <v>68</v>
      </c>
      <c r="C102" s="28">
        <v>2E-3</v>
      </c>
      <c r="D102" s="21">
        <v>2.0000000000000001E-4</v>
      </c>
      <c r="E102" s="71" t="s">
        <v>111</v>
      </c>
    </row>
    <row r="103" spans="1:5">
      <c r="A103" s="152"/>
      <c r="B103" s="37" t="s">
        <v>126</v>
      </c>
      <c r="C103" s="28">
        <v>4.0000000000000002E-4</v>
      </c>
      <c r="D103" s="21">
        <v>3.0000000000000001E-5</v>
      </c>
      <c r="E103" s="71" t="s">
        <v>111</v>
      </c>
    </row>
    <row r="104" spans="1:5">
      <c r="A104" s="152"/>
      <c r="B104" s="37" t="s">
        <v>69</v>
      </c>
      <c r="C104" s="28">
        <v>0.2</v>
      </c>
      <c r="D104" s="21">
        <v>0.02</v>
      </c>
      <c r="E104" s="71" t="s">
        <v>111</v>
      </c>
    </row>
    <row r="105" spans="1:5">
      <c r="A105" s="152"/>
      <c r="B105" s="37" t="s">
        <v>127</v>
      </c>
      <c r="C105" s="28">
        <v>2E-3</v>
      </c>
      <c r="D105" s="21">
        <v>2.0000000000000001E-4</v>
      </c>
      <c r="E105" s="71" t="s">
        <v>111</v>
      </c>
    </row>
    <row r="106" spans="1:5">
      <c r="A106" s="152"/>
      <c r="B106" s="37" t="s">
        <v>70</v>
      </c>
      <c r="C106" s="28">
        <v>5.0000000000000002E-5</v>
      </c>
      <c r="D106" s="21">
        <v>5.0000000000000004E-6</v>
      </c>
      <c r="E106" s="71" t="s">
        <v>111</v>
      </c>
    </row>
    <row r="107" spans="1:5">
      <c r="A107" s="152"/>
      <c r="B107" s="37" t="s">
        <v>71</v>
      </c>
      <c r="C107" s="28">
        <v>0.08</v>
      </c>
      <c r="D107" s="21">
        <v>1E-3</v>
      </c>
      <c r="E107" s="71" t="s">
        <v>111</v>
      </c>
    </row>
    <row r="108" spans="1:5">
      <c r="A108" s="152"/>
      <c r="B108" s="37" t="s">
        <v>72</v>
      </c>
      <c r="C108" s="28">
        <v>1</v>
      </c>
      <c r="D108" s="21">
        <v>3.0000000000000001E-3</v>
      </c>
      <c r="E108" s="71" t="s">
        <v>111</v>
      </c>
    </row>
    <row r="109" spans="1:5">
      <c r="A109" s="152"/>
      <c r="B109" s="37" t="s">
        <v>128</v>
      </c>
      <c r="C109" s="28">
        <v>4.0000000000000001E-3</v>
      </c>
      <c r="D109" s="21">
        <v>3.0000000000000001E-5</v>
      </c>
      <c r="E109" s="71" t="s">
        <v>111</v>
      </c>
    </row>
    <row r="110" spans="1:5">
      <c r="A110" s="152"/>
      <c r="B110" s="37" t="s">
        <v>129</v>
      </c>
      <c r="C110" s="28">
        <v>0.02</v>
      </c>
      <c r="D110" s="21">
        <v>2E-3</v>
      </c>
      <c r="E110" s="71" t="s">
        <v>111</v>
      </c>
    </row>
    <row r="111" spans="1:5" ht="18.5" thickBot="1">
      <c r="A111" s="153"/>
      <c r="B111" s="23" t="s">
        <v>130</v>
      </c>
      <c r="C111" s="39">
        <v>0.03</v>
      </c>
      <c r="D111" s="21">
        <v>2.9999999999999997E-4</v>
      </c>
      <c r="E111" s="72" t="s">
        <v>111</v>
      </c>
    </row>
    <row r="112" spans="1:5" ht="18.5" thickBot="1">
      <c r="A112" s="154" t="s">
        <v>73</v>
      </c>
      <c r="B112" s="155"/>
      <c r="C112" s="155"/>
      <c r="D112" s="156"/>
      <c r="E112" s="78"/>
    </row>
    <row r="113" spans="1:5">
      <c r="A113" s="140"/>
      <c r="B113" s="140"/>
      <c r="C113" s="140"/>
      <c r="D113" s="140"/>
      <c r="E113" s="3"/>
    </row>
    <row r="114" spans="1:5">
      <c r="A114" s="140"/>
      <c r="B114" s="140"/>
      <c r="C114" s="140"/>
      <c r="D114" s="140"/>
      <c r="E114" s="3"/>
    </row>
    <row r="115" spans="1:5">
      <c r="A115" s="139"/>
      <c r="B115" s="140"/>
      <c r="C115" s="140"/>
      <c r="D115" s="140"/>
      <c r="E115" s="3"/>
    </row>
  </sheetData>
  <mergeCells count="39">
    <mergeCell ref="A1:E1"/>
    <mergeCell ref="A3:D3"/>
    <mergeCell ref="A4:D5"/>
    <mergeCell ref="A7:A28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C14:C15"/>
    <mergeCell ref="D14:D15"/>
    <mergeCell ref="B16:B17"/>
    <mergeCell ref="C16:C17"/>
    <mergeCell ref="D16:D17"/>
    <mergeCell ref="B20:B21"/>
    <mergeCell ref="C20:C21"/>
    <mergeCell ref="D20:D21"/>
    <mergeCell ref="A68:A78"/>
    <mergeCell ref="B22:B23"/>
    <mergeCell ref="C22:C23"/>
    <mergeCell ref="D22:D23"/>
    <mergeCell ref="B24:B25"/>
    <mergeCell ref="C24:C25"/>
    <mergeCell ref="D24:D25"/>
    <mergeCell ref="A29:A55"/>
    <mergeCell ref="A56:A67"/>
    <mergeCell ref="B56:B57"/>
    <mergeCell ref="C56:C57"/>
    <mergeCell ref="D56:D57"/>
    <mergeCell ref="A80:A111"/>
    <mergeCell ref="A112:D112"/>
    <mergeCell ref="A113:D113"/>
    <mergeCell ref="A114:D114"/>
    <mergeCell ref="A115:D115"/>
  </mergeCells>
  <phoneticPr fontId="3"/>
  <conditionalFormatting sqref="E16:E18">
    <cfRule type="cellIs" dxfId="129" priority="30" stopIfTrue="1" operator="greaterThanOrEqual">
      <formula>100</formula>
    </cfRule>
    <cfRule type="cellIs" dxfId="128" priority="31" stopIfTrue="1" operator="greaterThanOrEqual">
      <formula>10</formula>
    </cfRule>
    <cfRule type="cellIs" dxfId="127" priority="32" operator="lessThan">
      <formula>10</formula>
    </cfRule>
  </conditionalFormatting>
  <conditionalFormatting sqref="E29">
    <cfRule type="cellIs" dxfId="126" priority="25" stopIfTrue="1" operator="lessThan">
      <formula>0.01</formula>
    </cfRule>
    <cfRule type="cellIs" dxfId="125" priority="26" stopIfTrue="1" operator="lessThan">
      <formula>0.1</formula>
    </cfRule>
    <cfRule type="cellIs" dxfId="124" priority="27" stopIfTrue="1" operator="lessThan">
      <formula>1</formula>
    </cfRule>
  </conditionalFormatting>
  <conditionalFormatting sqref="E29:E51">
    <cfRule type="cellIs" dxfId="123" priority="28" stopIfTrue="1" operator="lessThan">
      <formula>10</formula>
    </cfRule>
    <cfRule type="cellIs" dxfId="122" priority="29" stopIfTrue="1" operator="greaterThanOrEqual">
      <formula>10</formula>
    </cfRule>
  </conditionalFormatting>
  <conditionalFormatting sqref="E31:E55 E63:E66 E69:E108">
    <cfRule type="cellIs" dxfId="121" priority="22" stopIfTrue="1" operator="lessThan">
      <formula>1</formula>
    </cfRule>
  </conditionalFormatting>
  <conditionalFormatting sqref="E33:E51 E78:E82 E84:E95 E98:E103 E105:E108 E64:E66 E31 E55 E69:E70">
    <cfRule type="cellIs" dxfId="120" priority="21" stopIfTrue="1" operator="lessThan">
      <formula>0.1</formula>
    </cfRule>
  </conditionalFormatting>
  <conditionalFormatting sqref="E52:E55 E63:E66 E68:E108">
    <cfRule type="cellIs" dxfId="119" priority="23" stopIfTrue="1" operator="lessThan">
      <formula>10</formula>
    </cfRule>
    <cfRule type="cellIs" dxfId="118" priority="24" stopIfTrue="1" operator="greaterThanOrEqual">
      <formula>10</formula>
    </cfRule>
  </conditionalFormatting>
  <conditionalFormatting sqref="E58:E60">
    <cfRule type="cellIs" dxfId="117" priority="9" stopIfTrue="1" operator="lessThan">
      <formula>10</formula>
    </cfRule>
  </conditionalFormatting>
  <conditionalFormatting sqref="E58:E61">
    <cfRule type="cellIs" dxfId="116" priority="10" stopIfTrue="1" operator="greaterThanOrEqual">
      <formula>10</formula>
    </cfRule>
  </conditionalFormatting>
  <conditionalFormatting sqref="E61">
    <cfRule type="cellIs" dxfId="115" priority="8" stopIfTrue="1" operator="lessThan">
      <formula>10</formula>
    </cfRule>
  </conditionalFormatting>
  <conditionalFormatting sqref="E66">
    <cfRule type="cellIs" dxfId="114" priority="6" stopIfTrue="1" operator="lessThan">
      <formula>0.001</formula>
    </cfRule>
    <cfRule type="cellIs" dxfId="113" priority="7" stopIfTrue="1" operator="lessThan">
      <formula>0.01</formula>
    </cfRule>
  </conditionalFormatting>
  <conditionalFormatting sqref="E67">
    <cfRule type="cellIs" dxfId="112" priority="1" stopIfTrue="1" operator="lessThan">
      <formula>0.01</formula>
    </cfRule>
    <cfRule type="cellIs" dxfId="111" priority="2" stopIfTrue="1" operator="lessThan">
      <formula>0.1</formula>
    </cfRule>
    <cfRule type="cellIs" dxfId="110" priority="3" stopIfTrue="1" operator="lessThan">
      <formula>1</formula>
    </cfRule>
    <cfRule type="cellIs" dxfId="109" priority="4" stopIfTrue="1" operator="lessThan">
      <formula>10</formula>
    </cfRule>
    <cfRule type="cellIs" dxfId="108" priority="5" stopIfTrue="1" operator="greaterThanOrEqual">
      <formula>10</formula>
    </cfRule>
  </conditionalFormatting>
  <conditionalFormatting sqref="E101:E103 E105:E106 E111 E34:E36 E38:E39 E42:E43 E45:E48 E79 E84:E86 E90:E92 E94:E95">
    <cfRule type="cellIs" dxfId="107" priority="20" stopIfTrue="1" operator="lessThan">
      <formula>0.01</formula>
    </cfRule>
  </conditionalFormatting>
  <conditionalFormatting sqref="E103">
    <cfRule type="cellIs" dxfId="106" priority="19" stopIfTrue="1" operator="lessThan">
      <formula>0.001</formula>
    </cfRule>
  </conditionalFormatting>
  <conditionalFormatting sqref="E106">
    <cfRule type="cellIs" dxfId="105" priority="17" stopIfTrue="1" operator="lessThan">
      <formula>0.0001</formula>
    </cfRule>
    <cfRule type="cellIs" dxfId="104" priority="18" stopIfTrue="1" operator="lessThan">
      <formula>0.001</formula>
    </cfRule>
  </conditionalFormatting>
  <conditionalFormatting sqref="E109">
    <cfRule type="cellIs" dxfId="103" priority="11" stopIfTrue="1" operator="lessThan">
      <formula>0.001</formula>
    </cfRule>
    <cfRule type="cellIs" dxfId="102" priority="12" stopIfTrue="1" operator="lessThan">
      <formula>0.01</formula>
    </cfRule>
  </conditionalFormatting>
  <conditionalFormatting sqref="E109:E111">
    <cfRule type="cellIs" dxfId="101" priority="13" stopIfTrue="1" operator="lessThan">
      <formula>0.1</formula>
    </cfRule>
    <cfRule type="cellIs" dxfId="100" priority="14" stopIfTrue="1" operator="lessThan">
      <formula>1</formula>
    </cfRule>
    <cfRule type="cellIs" dxfId="99" priority="15" stopIfTrue="1" operator="lessThan">
      <formula>10</formula>
    </cfRule>
    <cfRule type="cellIs" dxfId="98" priority="16" stopIfTrue="1" operator="greaterThanOrEqual">
      <formula>10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50" fitToHeight="0" orientation="portrait" cellComments="atEnd" r:id="rId1"/>
  <rowBreaks count="1" manualBreakCount="1">
    <brk id="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8CF56-6BC4-4839-A54B-476A5263A978}">
  <dimension ref="A1:E115"/>
  <sheetViews>
    <sheetView view="pageBreakPreview" zoomScale="85" zoomScaleNormal="70" zoomScaleSheetLayoutView="85" workbookViewId="0">
      <pane ySplit="6" topLeftCell="A7" activePane="bottomLeft" state="frozen"/>
      <selection activeCell="E35" sqref="E35"/>
      <selection pane="bottomLeft" sqref="A1:E1"/>
    </sheetView>
  </sheetViews>
  <sheetFormatPr defaultRowHeight="18"/>
  <cols>
    <col min="2" max="2" width="29.33203125" bestFit="1" customWidth="1"/>
    <col min="3" max="3" width="15.5" bestFit="1" customWidth="1"/>
    <col min="5" max="5" width="22" bestFit="1" customWidth="1"/>
  </cols>
  <sheetData>
    <row r="1" spans="1:5" ht="20.5">
      <c r="A1" s="120" t="str">
        <f>TEXT(EDATE(E7,-3),"ggge年度 公共用水域台帳")</f>
        <v>令和7年度 公共用水域台帳</v>
      </c>
      <c r="B1" s="120"/>
      <c r="C1" s="120"/>
      <c r="D1" s="120"/>
      <c r="E1" s="120"/>
    </row>
    <row r="2" spans="1:5" ht="18.5" thickBot="1">
      <c r="A2" s="1"/>
      <c r="B2" s="2"/>
      <c r="C2" s="1"/>
      <c r="D2" s="1"/>
      <c r="E2" s="3"/>
    </row>
    <row r="3" spans="1:5">
      <c r="A3" s="121" t="s">
        <v>0</v>
      </c>
      <c r="B3" s="122"/>
      <c r="C3" s="122"/>
      <c r="D3" s="122"/>
      <c r="E3" s="91" t="s">
        <v>75</v>
      </c>
    </row>
    <row r="4" spans="1:5" ht="18.5" thickBot="1">
      <c r="A4" s="123" t="s">
        <v>1</v>
      </c>
      <c r="B4" s="124"/>
      <c r="C4" s="124"/>
      <c r="D4" s="124"/>
      <c r="E4" s="92" t="s">
        <v>79</v>
      </c>
    </row>
    <row r="5" spans="1:5" ht="19" thickTop="1" thickBot="1">
      <c r="A5" s="125"/>
      <c r="B5" s="126"/>
      <c r="C5" s="126"/>
      <c r="D5" s="126"/>
      <c r="E5" s="93" t="s">
        <v>82</v>
      </c>
    </row>
    <row r="6" spans="1:5" ht="38.5" thickBot="1">
      <c r="A6" s="4" t="s">
        <v>2</v>
      </c>
      <c r="B6" s="5" t="s">
        <v>3</v>
      </c>
      <c r="C6" s="6" t="s">
        <v>4</v>
      </c>
      <c r="D6" s="79" t="s">
        <v>5</v>
      </c>
      <c r="E6" s="85" t="s">
        <v>155</v>
      </c>
    </row>
    <row r="7" spans="1:5" ht="18.75" customHeight="1">
      <c r="A7" s="127" t="s">
        <v>87</v>
      </c>
      <c r="B7" s="7" t="s">
        <v>86</v>
      </c>
      <c r="C7" s="87"/>
      <c r="D7" s="88"/>
      <c r="E7" s="94">
        <v>45839</v>
      </c>
    </row>
    <row r="8" spans="1:5">
      <c r="A8" s="127"/>
      <c r="B8" s="129" t="s">
        <v>85</v>
      </c>
      <c r="C8" s="130"/>
      <c r="D8" s="132"/>
      <c r="E8" s="95">
        <v>0.33333333333333331</v>
      </c>
    </row>
    <row r="9" spans="1:5">
      <c r="A9" s="127"/>
      <c r="B9" s="129"/>
      <c r="C9" s="131"/>
      <c r="D9" s="133"/>
      <c r="E9" s="95">
        <v>0.59027777777777779</v>
      </c>
    </row>
    <row r="10" spans="1:5">
      <c r="A10" s="127"/>
      <c r="B10" s="134" t="s">
        <v>88</v>
      </c>
      <c r="C10" s="130"/>
      <c r="D10" s="132"/>
      <c r="E10" s="96" t="s">
        <v>156</v>
      </c>
    </row>
    <row r="11" spans="1:5">
      <c r="A11" s="127"/>
      <c r="B11" s="134"/>
      <c r="C11" s="131"/>
      <c r="D11" s="133"/>
      <c r="E11" s="96" t="s">
        <v>156</v>
      </c>
    </row>
    <row r="12" spans="1:5">
      <c r="A12" s="127"/>
      <c r="B12" s="134" t="s">
        <v>89</v>
      </c>
      <c r="C12" s="130"/>
      <c r="D12" s="132"/>
      <c r="E12" s="97">
        <v>31</v>
      </c>
    </row>
    <row r="13" spans="1:5">
      <c r="A13" s="127"/>
      <c r="B13" s="134"/>
      <c r="C13" s="131"/>
      <c r="D13" s="133"/>
      <c r="E13" s="97">
        <v>34.1</v>
      </c>
    </row>
    <row r="14" spans="1:5">
      <c r="A14" s="127"/>
      <c r="B14" s="134" t="s">
        <v>90</v>
      </c>
      <c r="C14" s="130"/>
      <c r="D14" s="132"/>
      <c r="E14" s="97">
        <v>24</v>
      </c>
    </row>
    <row r="15" spans="1:5">
      <c r="A15" s="127"/>
      <c r="B15" s="134"/>
      <c r="C15" s="131"/>
      <c r="D15" s="133"/>
      <c r="E15" s="97">
        <v>25.6</v>
      </c>
    </row>
    <row r="16" spans="1:5" ht="18.75" customHeight="1">
      <c r="A16" s="127"/>
      <c r="B16" s="135" t="s">
        <v>113</v>
      </c>
      <c r="C16" s="130"/>
      <c r="D16" s="132"/>
      <c r="E16" s="96">
        <v>6.79</v>
      </c>
    </row>
    <row r="17" spans="1:5">
      <c r="A17" s="127"/>
      <c r="B17" s="136"/>
      <c r="C17" s="131"/>
      <c r="D17" s="133"/>
      <c r="E17" s="96">
        <v>8.77</v>
      </c>
    </row>
    <row r="18" spans="1:5">
      <c r="A18" s="127"/>
      <c r="B18" s="86" t="s">
        <v>112</v>
      </c>
      <c r="C18" s="87"/>
      <c r="D18" s="88"/>
      <c r="E18" s="96">
        <v>7.78</v>
      </c>
    </row>
    <row r="19" spans="1:5">
      <c r="A19" s="127"/>
      <c r="B19" s="86" t="s">
        <v>91</v>
      </c>
      <c r="C19" s="11"/>
      <c r="D19" s="81"/>
      <c r="E19" s="96" t="s">
        <v>114</v>
      </c>
    </row>
    <row r="20" spans="1:5">
      <c r="A20" s="127"/>
      <c r="B20" s="134" t="s">
        <v>92</v>
      </c>
      <c r="C20" s="130"/>
      <c r="D20" s="132"/>
      <c r="E20" s="98" t="s">
        <v>110</v>
      </c>
    </row>
    <row r="21" spans="1:5">
      <c r="A21" s="127"/>
      <c r="B21" s="134"/>
      <c r="C21" s="131"/>
      <c r="D21" s="133"/>
      <c r="E21" s="98" t="s">
        <v>110</v>
      </c>
    </row>
    <row r="22" spans="1:5">
      <c r="A22" s="127"/>
      <c r="B22" s="134" t="s">
        <v>93</v>
      </c>
      <c r="C22" s="130"/>
      <c r="D22" s="132"/>
      <c r="E22" s="96">
        <v>381</v>
      </c>
    </row>
    <row r="23" spans="1:5">
      <c r="A23" s="127"/>
      <c r="B23" s="134"/>
      <c r="C23" s="131"/>
      <c r="D23" s="133"/>
      <c r="E23" s="96">
        <v>381</v>
      </c>
    </row>
    <row r="24" spans="1:5">
      <c r="A24" s="127"/>
      <c r="B24" s="134" t="s">
        <v>94</v>
      </c>
      <c r="C24" s="130"/>
      <c r="D24" s="132"/>
      <c r="E24" s="96">
        <v>210</v>
      </c>
    </row>
    <row r="25" spans="1:5">
      <c r="A25" s="127"/>
      <c r="B25" s="134"/>
      <c r="C25" s="137"/>
      <c r="D25" s="138"/>
      <c r="E25" s="96">
        <v>210</v>
      </c>
    </row>
    <row r="26" spans="1:5">
      <c r="A26" s="127"/>
      <c r="B26" s="58" t="s">
        <v>95</v>
      </c>
      <c r="C26" s="12" t="s">
        <v>98</v>
      </c>
      <c r="D26" s="82">
        <v>10</v>
      </c>
      <c r="E26" s="99" t="s">
        <v>111</v>
      </c>
    </row>
    <row r="27" spans="1:5">
      <c r="A27" s="127"/>
      <c r="B27" s="86" t="s">
        <v>96</v>
      </c>
      <c r="C27" s="11"/>
      <c r="D27" s="81"/>
      <c r="E27" s="98">
        <v>13</v>
      </c>
    </row>
    <row r="28" spans="1:5" ht="18.5" thickBot="1">
      <c r="A28" s="128"/>
      <c r="B28" s="13" t="s">
        <v>97</v>
      </c>
      <c r="C28" s="14"/>
      <c r="D28" s="83"/>
      <c r="E28" s="100">
        <v>5</v>
      </c>
    </row>
    <row r="29" spans="1:5" ht="18.75" customHeight="1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101" t="s">
        <v>111</v>
      </c>
    </row>
    <row r="30" spans="1:5">
      <c r="A30" s="127"/>
      <c r="B30" s="17" t="s">
        <v>8</v>
      </c>
      <c r="C30" s="18" t="s">
        <v>9</v>
      </c>
      <c r="D30" s="21">
        <v>0.1</v>
      </c>
      <c r="E30" s="102" t="s">
        <v>111</v>
      </c>
    </row>
    <row r="31" spans="1:5">
      <c r="A31" s="127"/>
      <c r="B31" s="17" t="s">
        <v>10</v>
      </c>
      <c r="C31" s="12">
        <v>0.01</v>
      </c>
      <c r="D31" s="21">
        <v>5.0000000000000001E-3</v>
      </c>
      <c r="E31" s="102" t="s">
        <v>111</v>
      </c>
    </row>
    <row r="32" spans="1:5">
      <c r="A32" s="127"/>
      <c r="B32" s="17" t="s">
        <v>11</v>
      </c>
      <c r="C32" s="12">
        <v>0.02</v>
      </c>
      <c r="D32" s="21">
        <v>0.01</v>
      </c>
      <c r="E32" s="102" t="s">
        <v>111</v>
      </c>
    </row>
    <row r="33" spans="1:5">
      <c r="A33" s="127"/>
      <c r="B33" s="17" t="s">
        <v>12</v>
      </c>
      <c r="C33" s="12">
        <v>0.01</v>
      </c>
      <c r="D33" s="21">
        <v>5.0000000000000001E-3</v>
      </c>
      <c r="E33" s="102" t="s">
        <v>111</v>
      </c>
    </row>
    <row r="34" spans="1:5">
      <c r="A34" s="127"/>
      <c r="B34" s="17" t="s">
        <v>13</v>
      </c>
      <c r="C34" s="12">
        <v>5.0000000000000001E-4</v>
      </c>
      <c r="D34" s="21">
        <v>5.0000000000000001E-4</v>
      </c>
      <c r="E34" s="102" t="s">
        <v>111</v>
      </c>
    </row>
    <row r="35" spans="1:5">
      <c r="A35" s="127"/>
      <c r="B35" s="19" t="s">
        <v>14</v>
      </c>
      <c r="C35" s="18" t="s">
        <v>9</v>
      </c>
      <c r="D35" s="21">
        <v>5.0000000000000001E-4</v>
      </c>
      <c r="E35" s="102" t="s">
        <v>111</v>
      </c>
    </row>
    <row r="36" spans="1:5">
      <c r="A36" s="127"/>
      <c r="B36" s="17" t="s">
        <v>15</v>
      </c>
      <c r="C36" s="18" t="s">
        <v>9</v>
      </c>
      <c r="D36" s="21">
        <v>5.0000000000000001E-4</v>
      </c>
      <c r="E36" s="102" t="s">
        <v>111</v>
      </c>
    </row>
    <row r="37" spans="1:5">
      <c r="A37" s="127"/>
      <c r="B37" s="17" t="s">
        <v>17</v>
      </c>
      <c r="C37" s="18">
        <v>0.02</v>
      </c>
      <c r="D37" s="20">
        <v>2E-3</v>
      </c>
      <c r="E37" s="102" t="s">
        <v>111</v>
      </c>
    </row>
    <row r="38" spans="1:5">
      <c r="A38" s="127"/>
      <c r="B38" s="17" t="s">
        <v>18</v>
      </c>
      <c r="C38" s="12">
        <v>2E-3</v>
      </c>
      <c r="D38" s="21">
        <v>2.0000000000000001E-4</v>
      </c>
      <c r="E38" s="102" t="s">
        <v>111</v>
      </c>
    </row>
    <row r="39" spans="1:5">
      <c r="A39" s="127"/>
      <c r="B39" s="17" t="s">
        <v>19</v>
      </c>
      <c r="C39" s="12">
        <v>4.0000000000000001E-3</v>
      </c>
      <c r="D39" s="21">
        <v>4.0000000000000002E-4</v>
      </c>
      <c r="E39" s="102" t="s">
        <v>111</v>
      </c>
    </row>
    <row r="40" spans="1:5">
      <c r="A40" s="127"/>
      <c r="B40" s="17" t="s">
        <v>20</v>
      </c>
      <c r="C40" s="12">
        <v>0.02</v>
      </c>
      <c r="D40" s="21">
        <v>2E-3</v>
      </c>
      <c r="E40" s="102" t="s">
        <v>111</v>
      </c>
    </row>
    <row r="41" spans="1:5">
      <c r="A41" s="127"/>
      <c r="B41" s="17" t="s">
        <v>21</v>
      </c>
      <c r="C41" s="12">
        <v>0.04</v>
      </c>
      <c r="D41" s="21">
        <v>4.0000000000000001E-3</v>
      </c>
      <c r="E41" s="102" t="s">
        <v>111</v>
      </c>
    </row>
    <row r="42" spans="1:5">
      <c r="A42" s="127"/>
      <c r="B42" s="17" t="s">
        <v>22</v>
      </c>
      <c r="C42" s="12">
        <v>1</v>
      </c>
      <c r="D42" s="21">
        <v>5.0000000000000001E-4</v>
      </c>
      <c r="E42" s="102" t="s">
        <v>111</v>
      </c>
    </row>
    <row r="43" spans="1:5">
      <c r="A43" s="127"/>
      <c r="B43" s="17" t="s">
        <v>23</v>
      </c>
      <c r="C43" s="12">
        <v>6.0000000000000001E-3</v>
      </c>
      <c r="D43" s="21">
        <v>5.9999999999999995E-4</v>
      </c>
      <c r="E43" s="102" t="s">
        <v>111</v>
      </c>
    </row>
    <row r="44" spans="1:5">
      <c r="A44" s="127"/>
      <c r="B44" s="17" t="s">
        <v>24</v>
      </c>
      <c r="C44" s="12">
        <v>0.01</v>
      </c>
      <c r="D44" s="21">
        <v>1E-3</v>
      </c>
      <c r="E44" s="102" t="s">
        <v>111</v>
      </c>
    </row>
    <row r="45" spans="1:5">
      <c r="A45" s="127"/>
      <c r="B45" s="17" t="s">
        <v>25</v>
      </c>
      <c r="C45" s="12">
        <v>0.01</v>
      </c>
      <c r="D45" s="21">
        <v>5.0000000000000001E-4</v>
      </c>
      <c r="E45" s="102" t="s">
        <v>111</v>
      </c>
    </row>
    <row r="46" spans="1:5">
      <c r="A46" s="127"/>
      <c r="B46" s="17" t="s">
        <v>26</v>
      </c>
      <c r="C46" s="12">
        <v>2E-3</v>
      </c>
      <c r="D46" s="21">
        <v>2.0000000000000001E-4</v>
      </c>
      <c r="E46" s="102" t="s">
        <v>111</v>
      </c>
    </row>
    <row r="47" spans="1:5">
      <c r="A47" s="127"/>
      <c r="B47" s="17" t="s">
        <v>27</v>
      </c>
      <c r="C47" s="12">
        <v>6.0000000000000001E-3</v>
      </c>
      <c r="D47" s="21">
        <v>5.9999999999999995E-4</v>
      </c>
      <c r="E47" s="102" t="s">
        <v>111</v>
      </c>
    </row>
    <row r="48" spans="1:5">
      <c r="A48" s="127"/>
      <c r="B48" s="17" t="s">
        <v>117</v>
      </c>
      <c r="C48" s="12">
        <v>3.0000000000000001E-3</v>
      </c>
      <c r="D48" s="21">
        <v>2.9999999999999997E-4</v>
      </c>
      <c r="E48" s="102" t="s">
        <v>111</v>
      </c>
    </row>
    <row r="49" spans="1:5">
      <c r="A49" s="127"/>
      <c r="B49" s="17" t="s">
        <v>28</v>
      </c>
      <c r="C49" s="12">
        <v>0.02</v>
      </c>
      <c r="D49" s="21">
        <v>2E-3</v>
      </c>
      <c r="E49" s="102" t="s">
        <v>111</v>
      </c>
    </row>
    <row r="50" spans="1:5">
      <c r="A50" s="127"/>
      <c r="B50" s="17" t="s">
        <v>29</v>
      </c>
      <c r="C50" s="12">
        <v>0.01</v>
      </c>
      <c r="D50" s="21">
        <v>1E-3</v>
      </c>
      <c r="E50" s="102" t="s">
        <v>111</v>
      </c>
    </row>
    <row r="51" spans="1:5">
      <c r="A51" s="127"/>
      <c r="B51" s="17" t="s">
        <v>30</v>
      </c>
      <c r="C51" s="12">
        <v>0.01</v>
      </c>
      <c r="D51" s="21">
        <v>2E-3</v>
      </c>
      <c r="E51" s="102" t="s">
        <v>111</v>
      </c>
    </row>
    <row r="52" spans="1:5">
      <c r="A52" s="127"/>
      <c r="B52" s="22" t="s">
        <v>118</v>
      </c>
      <c r="C52" s="12">
        <v>10</v>
      </c>
      <c r="D52" s="21">
        <v>0.08</v>
      </c>
      <c r="E52" s="102">
        <v>4</v>
      </c>
    </row>
    <row r="53" spans="1:5">
      <c r="A53" s="127"/>
      <c r="B53" s="17" t="s">
        <v>31</v>
      </c>
      <c r="C53" s="12">
        <v>0.8</v>
      </c>
      <c r="D53" s="21">
        <v>0.08</v>
      </c>
      <c r="E53" s="102" t="s">
        <v>111</v>
      </c>
    </row>
    <row r="54" spans="1:5">
      <c r="A54" s="127"/>
      <c r="B54" s="17" t="s">
        <v>32</v>
      </c>
      <c r="C54" s="12">
        <v>1</v>
      </c>
      <c r="D54" s="21">
        <v>0.02</v>
      </c>
      <c r="E54" s="102" t="s">
        <v>111</v>
      </c>
    </row>
    <row r="55" spans="1:5" ht="18.5" thickBot="1">
      <c r="A55" s="128"/>
      <c r="B55" s="23" t="s">
        <v>119</v>
      </c>
      <c r="C55" s="24">
        <v>0.05</v>
      </c>
      <c r="D55" s="25">
        <v>5.0000000000000001E-3</v>
      </c>
      <c r="E55" s="103" t="s">
        <v>111</v>
      </c>
    </row>
    <row r="56" spans="1:5" ht="19.5" customHeight="1">
      <c r="A56" s="141" t="s">
        <v>33</v>
      </c>
      <c r="B56" s="142" t="s">
        <v>99</v>
      </c>
      <c r="C56" s="144" t="s">
        <v>100</v>
      </c>
      <c r="D56" s="146"/>
      <c r="E56" s="104">
        <v>7</v>
      </c>
    </row>
    <row r="57" spans="1:5">
      <c r="A57" s="127"/>
      <c r="B57" s="143"/>
      <c r="C57" s="145"/>
      <c r="D57" s="147"/>
      <c r="E57" s="105">
        <v>7</v>
      </c>
    </row>
    <row r="58" spans="1:5" ht="23">
      <c r="A58" s="127"/>
      <c r="B58" s="89" t="s">
        <v>34</v>
      </c>
      <c r="C58" s="90" t="s">
        <v>101</v>
      </c>
      <c r="D58" s="21">
        <v>0.5</v>
      </c>
      <c r="E58" s="106">
        <v>7</v>
      </c>
    </row>
    <row r="59" spans="1:5" ht="23">
      <c r="A59" s="127"/>
      <c r="B59" s="27" t="s">
        <v>35</v>
      </c>
      <c r="C59" s="90" t="s">
        <v>102</v>
      </c>
      <c r="D59" s="21">
        <v>0.5</v>
      </c>
      <c r="E59" s="102">
        <v>2.2000000000000002</v>
      </c>
    </row>
    <row r="60" spans="1:5">
      <c r="A60" s="127"/>
      <c r="B60" s="17" t="s">
        <v>36</v>
      </c>
      <c r="C60" s="12" t="s">
        <v>98</v>
      </c>
      <c r="D60" s="21">
        <v>0.5</v>
      </c>
      <c r="E60" s="102">
        <v>7.4</v>
      </c>
    </row>
    <row r="61" spans="1:5" ht="23">
      <c r="A61" s="127"/>
      <c r="B61" s="17" t="s">
        <v>37</v>
      </c>
      <c r="C61" s="90" t="s">
        <v>104</v>
      </c>
      <c r="D61" s="21">
        <v>1</v>
      </c>
      <c r="E61" s="102">
        <v>3</v>
      </c>
    </row>
    <row r="62" spans="1:5">
      <c r="A62" s="127"/>
      <c r="B62" s="17" t="s">
        <v>105</v>
      </c>
      <c r="C62" s="28" t="s">
        <v>98</v>
      </c>
      <c r="D62" s="20">
        <v>1</v>
      </c>
      <c r="E62" s="107">
        <v>120</v>
      </c>
    </row>
    <row r="63" spans="1:5">
      <c r="A63" s="127"/>
      <c r="B63" s="17" t="s">
        <v>39</v>
      </c>
      <c r="C63" s="12" t="s">
        <v>98</v>
      </c>
      <c r="D63" s="21">
        <v>0.05</v>
      </c>
      <c r="E63" s="102" t="s">
        <v>111</v>
      </c>
    </row>
    <row r="64" spans="1:5">
      <c r="A64" s="127"/>
      <c r="B64" s="17" t="s">
        <v>106</v>
      </c>
      <c r="C64" s="12" t="s">
        <v>98</v>
      </c>
      <c r="D64" s="21">
        <v>3.0000000000000001E-3</v>
      </c>
      <c r="E64" s="102" t="s">
        <v>111</v>
      </c>
    </row>
    <row r="65" spans="1:5">
      <c r="A65" s="127"/>
      <c r="B65" s="17" t="s">
        <v>40</v>
      </c>
      <c r="C65" s="12">
        <v>0.03</v>
      </c>
      <c r="D65" s="21">
        <v>1E-3</v>
      </c>
      <c r="E65" s="102" t="s">
        <v>111</v>
      </c>
    </row>
    <row r="66" spans="1:5">
      <c r="A66" s="127"/>
      <c r="B66" s="17" t="s">
        <v>107</v>
      </c>
      <c r="C66" s="12">
        <v>2E-3</v>
      </c>
      <c r="D66" s="21">
        <v>6.0000000000000002E-5</v>
      </c>
      <c r="E66" s="102" t="s">
        <v>111</v>
      </c>
    </row>
    <row r="67" spans="1:5" ht="18.5" thickBot="1">
      <c r="A67" s="128"/>
      <c r="B67" s="29" t="s">
        <v>108</v>
      </c>
      <c r="C67" s="24">
        <v>0.05</v>
      </c>
      <c r="D67" s="30">
        <v>5.9999999999999995E-4</v>
      </c>
      <c r="E67" s="103" t="s">
        <v>111</v>
      </c>
    </row>
    <row r="68" spans="1:5" ht="18.75" customHeight="1">
      <c r="A68" s="148" t="s">
        <v>84</v>
      </c>
      <c r="B68" s="15" t="s">
        <v>38</v>
      </c>
      <c r="C68" s="16" t="s">
        <v>16</v>
      </c>
      <c r="D68" s="31">
        <v>0.5</v>
      </c>
      <c r="E68" s="101" t="s">
        <v>111</v>
      </c>
    </row>
    <row r="69" spans="1:5">
      <c r="A69" s="149"/>
      <c r="B69" s="17" t="s">
        <v>41</v>
      </c>
      <c r="C69" s="12" t="s">
        <v>98</v>
      </c>
      <c r="D69" s="21">
        <v>5.0000000000000001E-3</v>
      </c>
      <c r="E69" s="102" t="s">
        <v>111</v>
      </c>
    </row>
    <row r="70" spans="1:5">
      <c r="A70" s="149"/>
      <c r="B70" s="17" t="s">
        <v>42</v>
      </c>
      <c r="C70" s="12" t="s">
        <v>98</v>
      </c>
      <c r="D70" s="21">
        <v>5.0000000000000001E-3</v>
      </c>
      <c r="E70" s="102" t="s">
        <v>111</v>
      </c>
    </row>
    <row r="71" spans="1:5">
      <c r="A71" s="149"/>
      <c r="B71" s="17" t="s">
        <v>43</v>
      </c>
      <c r="C71" s="12" t="s">
        <v>16</v>
      </c>
      <c r="D71" s="21">
        <v>0.08</v>
      </c>
      <c r="E71" s="102" t="s">
        <v>111</v>
      </c>
    </row>
    <row r="72" spans="1:5">
      <c r="A72" s="149"/>
      <c r="B72" s="17" t="s">
        <v>44</v>
      </c>
      <c r="C72" s="12" t="s">
        <v>16</v>
      </c>
      <c r="D72" s="21">
        <v>0.01</v>
      </c>
      <c r="E72" s="102" t="s">
        <v>111</v>
      </c>
    </row>
    <row r="73" spans="1:5">
      <c r="A73" s="149"/>
      <c r="B73" s="17" t="s">
        <v>45</v>
      </c>
      <c r="C73" s="12" t="s">
        <v>16</v>
      </c>
      <c r="D73" s="20">
        <v>0.03</v>
      </c>
      <c r="E73" s="102" t="s">
        <v>111</v>
      </c>
    </row>
    <row r="74" spans="1:5">
      <c r="A74" s="149"/>
      <c r="B74" s="17" t="s">
        <v>115</v>
      </c>
      <c r="C74" s="12" t="s">
        <v>16</v>
      </c>
      <c r="D74" s="21">
        <v>0.01</v>
      </c>
      <c r="E74" s="102" t="s">
        <v>111</v>
      </c>
    </row>
    <row r="75" spans="1:5">
      <c r="A75" s="149"/>
      <c r="B75" s="17" t="s">
        <v>46</v>
      </c>
      <c r="C75" s="12" t="s">
        <v>16</v>
      </c>
      <c r="D75" s="21">
        <v>0.04</v>
      </c>
      <c r="E75" s="102">
        <v>0.13</v>
      </c>
    </row>
    <row r="76" spans="1:5">
      <c r="A76" s="149"/>
      <c r="B76" s="17" t="s">
        <v>47</v>
      </c>
      <c r="C76" s="12" t="s">
        <v>16</v>
      </c>
      <c r="D76" s="21">
        <v>0.04</v>
      </c>
      <c r="E76" s="102">
        <v>3.9</v>
      </c>
    </row>
    <row r="77" spans="1:5">
      <c r="A77" s="149"/>
      <c r="B77" s="17" t="s">
        <v>48</v>
      </c>
      <c r="C77" s="12" t="s">
        <v>16</v>
      </c>
      <c r="D77" s="21">
        <v>0.04</v>
      </c>
      <c r="E77" s="102" t="s">
        <v>111</v>
      </c>
    </row>
    <row r="78" spans="1:5" ht="18.5" thickBot="1">
      <c r="A78" s="150"/>
      <c r="B78" s="29" t="s">
        <v>116</v>
      </c>
      <c r="C78" s="24" t="s">
        <v>16</v>
      </c>
      <c r="D78" s="30">
        <v>3.0000000000000001E-3</v>
      </c>
      <c r="E78" s="103" t="s">
        <v>111</v>
      </c>
    </row>
    <row r="79" spans="1:5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108" t="s">
        <v>111</v>
      </c>
    </row>
    <row r="80" spans="1:5" ht="18.75" customHeight="1">
      <c r="A80" s="151" t="s">
        <v>51</v>
      </c>
      <c r="B80" s="36" t="s">
        <v>52</v>
      </c>
      <c r="C80" s="16">
        <v>0.06</v>
      </c>
      <c r="D80" s="31">
        <v>6.0000000000000001E-3</v>
      </c>
      <c r="E80" s="101" t="s">
        <v>111</v>
      </c>
    </row>
    <row r="81" spans="1:5">
      <c r="A81" s="152"/>
      <c r="B81" s="37" t="s">
        <v>53</v>
      </c>
      <c r="C81" s="12">
        <v>0.04</v>
      </c>
      <c r="D81" s="21">
        <v>4.0000000000000001E-3</v>
      </c>
      <c r="E81" s="102" t="s">
        <v>111</v>
      </c>
    </row>
    <row r="82" spans="1:5">
      <c r="A82" s="152"/>
      <c r="B82" s="37" t="s">
        <v>54</v>
      </c>
      <c r="C82" s="12">
        <v>0.06</v>
      </c>
      <c r="D82" s="21">
        <v>6.0000000000000001E-3</v>
      </c>
      <c r="E82" s="102" t="s">
        <v>111</v>
      </c>
    </row>
    <row r="83" spans="1:5">
      <c r="A83" s="152"/>
      <c r="B83" s="37" t="s">
        <v>120</v>
      </c>
      <c r="C83" s="12">
        <v>0.2</v>
      </c>
      <c r="D83" s="21">
        <v>0.03</v>
      </c>
      <c r="E83" s="102" t="s">
        <v>111</v>
      </c>
    </row>
    <row r="84" spans="1:5">
      <c r="A84" s="152"/>
      <c r="B84" s="37" t="s">
        <v>55</v>
      </c>
      <c r="C84" s="12">
        <v>8.0000000000000002E-3</v>
      </c>
      <c r="D84" s="21">
        <v>8.0000000000000004E-4</v>
      </c>
      <c r="E84" s="96" t="s">
        <v>111</v>
      </c>
    </row>
    <row r="85" spans="1:5">
      <c r="A85" s="152"/>
      <c r="B85" s="37" t="s">
        <v>56</v>
      </c>
      <c r="C85" s="12">
        <v>5.0000000000000001E-3</v>
      </c>
      <c r="D85" s="20">
        <v>5.0000000000000001E-4</v>
      </c>
      <c r="E85" s="96" t="s">
        <v>111</v>
      </c>
    </row>
    <row r="86" spans="1:5">
      <c r="A86" s="152"/>
      <c r="B86" s="37" t="s">
        <v>121</v>
      </c>
      <c r="C86" s="12">
        <v>3.0000000000000001E-3</v>
      </c>
      <c r="D86" s="21">
        <v>2.9999999999999997E-4</v>
      </c>
      <c r="E86" s="96" t="s">
        <v>111</v>
      </c>
    </row>
    <row r="87" spans="1:5">
      <c r="A87" s="152"/>
      <c r="B87" s="37" t="s">
        <v>57</v>
      </c>
      <c r="C87" s="12">
        <v>0.04</v>
      </c>
      <c r="D87" s="21">
        <v>4.0000000000000001E-3</v>
      </c>
      <c r="E87" s="96" t="s">
        <v>111</v>
      </c>
    </row>
    <row r="88" spans="1:5">
      <c r="A88" s="152"/>
      <c r="B88" s="37" t="s">
        <v>58</v>
      </c>
      <c r="C88" s="12">
        <v>0.04</v>
      </c>
      <c r="D88" s="21">
        <v>4.0000000000000001E-3</v>
      </c>
      <c r="E88" s="102" t="s">
        <v>111</v>
      </c>
    </row>
    <row r="89" spans="1:5">
      <c r="A89" s="152"/>
      <c r="B89" s="37" t="s">
        <v>122</v>
      </c>
      <c r="C89" s="12">
        <v>0.05</v>
      </c>
      <c r="D89" s="21">
        <v>4.0000000000000001E-3</v>
      </c>
      <c r="E89" s="96" t="s">
        <v>111</v>
      </c>
    </row>
    <row r="90" spans="1:5">
      <c r="A90" s="152"/>
      <c r="B90" s="37" t="s">
        <v>59</v>
      </c>
      <c r="C90" s="12">
        <v>8.0000000000000002E-3</v>
      </c>
      <c r="D90" s="21">
        <v>8.0000000000000004E-4</v>
      </c>
      <c r="E90" s="96" t="s">
        <v>111</v>
      </c>
    </row>
    <row r="91" spans="1:5">
      <c r="A91" s="152"/>
      <c r="B91" s="37" t="s">
        <v>60</v>
      </c>
      <c r="C91" s="12">
        <v>6.0000000000000001E-3</v>
      </c>
      <c r="D91" s="21">
        <v>5.9999999999999995E-4</v>
      </c>
      <c r="E91" s="96" t="s">
        <v>111</v>
      </c>
    </row>
    <row r="92" spans="1:5">
      <c r="A92" s="152"/>
      <c r="B92" s="37" t="s">
        <v>61</v>
      </c>
      <c r="C92" s="12">
        <v>8.0000000000000002E-3</v>
      </c>
      <c r="D92" s="21">
        <v>8.0000000000000004E-4</v>
      </c>
      <c r="E92" s="96" t="s">
        <v>111</v>
      </c>
    </row>
    <row r="93" spans="1:5">
      <c r="A93" s="152"/>
      <c r="B93" s="37" t="s">
        <v>62</v>
      </c>
      <c r="C93" s="12">
        <v>0.03</v>
      </c>
      <c r="D93" s="21">
        <v>2E-3</v>
      </c>
      <c r="E93" s="96" t="s">
        <v>111</v>
      </c>
    </row>
    <row r="94" spans="1:5">
      <c r="A94" s="152"/>
      <c r="B94" s="37" t="s">
        <v>63</v>
      </c>
      <c r="C94" s="12">
        <v>8.0000000000000002E-3</v>
      </c>
      <c r="D94" s="21">
        <v>8.0000000000000004E-4</v>
      </c>
      <c r="E94" s="96" t="s">
        <v>111</v>
      </c>
    </row>
    <row r="95" spans="1:5">
      <c r="A95" s="152"/>
      <c r="B95" s="37" t="s">
        <v>64</v>
      </c>
      <c r="C95" s="12" t="s">
        <v>98</v>
      </c>
      <c r="D95" s="21">
        <v>1E-4</v>
      </c>
      <c r="E95" s="96" t="s">
        <v>111</v>
      </c>
    </row>
    <row r="96" spans="1:5">
      <c r="A96" s="152"/>
      <c r="B96" s="37" t="s">
        <v>65</v>
      </c>
      <c r="C96" s="12">
        <v>0.6</v>
      </c>
      <c r="D96" s="21">
        <v>0.06</v>
      </c>
      <c r="E96" s="102" t="s">
        <v>111</v>
      </c>
    </row>
    <row r="97" spans="1:5">
      <c r="A97" s="152"/>
      <c r="B97" s="37" t="s">
        <v>66</v>
      </c>
      <c r="C97" s="12">
        <v>0.4</v>
      </c>
      <c r="D97" s="21">
        <v>0.04</v>
      </c>
      <c r="E97" s="102" t="s">
        <v>111</v>
      </c>
    </row>
    <row r="98" spans="1:5">
      <c r="A98" s="152"/>
      <c r="B98" s="37" t="s">
        <v>67</v>
      </c>
      <c r="C98" s="12">
        <v>0.06</v>
      </c>
      <c r="D98" s="21">
        <v>6.0000000000000001E-3</v>
      </c>
      <c r="E98" s="102" t="s">
        <v>111</v>
      </c>
    </row>
    <row r="99" spans="1:5">
      <c r="A99" s="152"/>
      <c r="B99" s="37" t="s">
        <v>123</v>
      </c>
      <c r="C99" s="38" t="s">
        <v>98</v>
      </c>
      <c r="D99" s="21">
        <v>1E-3</v>
      </c>
      <c r="E99" s="102" t="s">
        <v>111</v>
      </c>
    </row>
    <row r="100" spans="1:5">
      <c r="A100" s="152"/>
      <c r="B100" s="37" t="s">
        <v>124</v>
      </c>
      <c r="C100" s="28">
        <v>7.0000000000000007E-2</v>
      </c>
      <c r="D100" s="21">
        <v>7.0000000000000001E-3</v>
      </c>
      <c r="E100" s="102" t="s">
        <v>111</v>
      </c>
    </row>
    <row r="101" spans="1:5">
      <c r="A101" s="152"/>
      <c r="B101" s="37" t="s">
        <v>125</v>
      </c>
      <c r="C101" s="28">
        <v>0.02</v>
      </c>
      <c r="D101" s="21">
        <v>2.0000000000000001E-4</v>
      </c>
      <c r="E101" s="102" t="s">
        <v>111</v>
      </c>
    </row>
    <row r="102" spans="1:5">
      <c r="A102" s="152"/>
      <c r="B102" s="37" t="s">
        <v>68</v>
      </c>
      <c r="C102" s="28">
        <v>2E-3</v>
      </c>
      <c r="D102" s="21">
        <v>2.0000000000000001E-4</v>
      </c>
      <c r="E102" s="102" t="s">
        <v>111</v>
      </c>
    </row>
    <row r="103" spans="1:5">
      <c r="A103" s="152"/>
      <c r="B103" s="37" t="s">
        <v>126</v>
      </c>
      <c r="C103" s="28">
        <v>4.0000000000000002E-4</v>
      </c>
      <c r="D103" s="21">
        <v>3.0000000000000001E-5</v>
      </c>
      <c r="E103" s="102" t="s">
        <v>111</v>
      </c>
    </row>
    <row r="104" spans="1:5">
      <c r="A104" s="152"/>
      <c r="B104" s="37" t="s">
        <v>69</v>
      </c>
      <c r="C104" s="28">
        <v>0.2</v>
      </c>
      <c r="D104" s="21">
        <v>0.02</v>
      </c>
      <c r="E104" s="102" t="s">
        <v>111</v>
      </c>
    </row>
    <row r="105" spans="1:5">
      <c r="A105" s="152"/>
      <c r="B105" s="37" t="s">
        <v>127</v>
      </c>
      <c r="C105" s="28">
        <v>2E-3</v>
      </c>
      <c r="D105" s="21">
        <v>2.0000000000000001E-4</v>
      </c>
      <c r="E105" s="102" t="s">
        <v>111</v>
      </c>
    </row>
    <row r="106" spans="1:5">
      <c r="A106" s="152"/>
      <c r="B106" s="37" t="s">
        <v>70</v>
      </c>
      <c r="C106" s="28">
        <v>5.0000000000000002E-5</v>
      </c>
      <c r="D106" s="21">
        <v>5.0000000000000004E-6</v>
      </c>
      <c r="E106" s="102" t="s">
        <v>111</v>
      </c>
    </row>
    <row r="107" spans="1:5">
      <c r="A107" s="152"/>
      <c r="B107" s="37" t="s">
        <v>71</v>
      </c>
      <c r="C107" s="28">
        <v>0.08</v>
      </c>
      <c r="D107" s="21">
        <v>1E-3</v>
      </c>
      <c r="E107" s="102" t="s">
        <v>111</v>
      </c>
    </row>
    <row r="108" spans="1:5">
      <c r="A108" s="152"/>
      <c r="B108" s="37" t="s">
        <v>72</v>
      </c>
      <c r="C108" s="28">
        <v>1</v>
      </c>
      <c r="D108" s="21">
        <v>3.0000000000000001E-3</v>
      </c>
      <c r="E108" s="102" t="s">
        <v>111</v>
      </c>
    </row>
    <row r="109" spans="1:5">
      <c r="A109" s="152"/>
      <c r="B109" s="37" t="s">
        <v>128</v>
      </c>
      <c r="C109" s="28">
        <v>4.0000000000000001E-3</v>
      </c>
      <c r="D109" s="21">
        <v>3.0000000000000001E-5</v>
      </c>
      <c r="E109" s="102" t="s">
        <v>111</v>
      </c>
    </row>
    <row r="110" spans="1:5">
      <c r="A110" s="152"/>
      <c r="B110" s="37" t="s">
        <v>129</v>
      </c>
      <c r="C110" s="28">
        <v>0.02</v>
      </c>
      <c r="D110" s="21">
        <v>2E-3</v>
      </c>
      <c r="E110" s="102" t="s">
        <v>111</v>
      </c>
    </row>
    <row r="111" spans="1:5" ht="18.5" thickBot="1">
      <c r="A111" s="153"/>
      <c r="B111" s="23" t="s">
        <v>130</v>
      </c>
      <c r="C111" s="39">
        <v>0.03</v>
      </c>
      <c r="D111" s="21">
        <v>2.9999999999999997E-4</v>
      </c>
      <c r="E111" s="103" t="s">
        <v>111</v>
      </c>
    </row>
    <row r="112" spans="1:5" ht="18.5" thickBot="1">
      <c r="A112" s="154" t="s">
        <v>73</v>
      </c>
      <c r="B112" s="155"/>
      <c r="C112" s="155"/>
      <c r="D112" s="156"/>
      <c r="E112" s="109"/>
    </row>
    <row r="113" spans="1:5" ht="18.75" customHeight="1">
      <c r="A113" s="140"/>
      <c r="B113" s="140"/>
      <c r="C113" s="140"/>
      <c r="D113" s="140"/>
      <c r="E113" s="3"/>
    </row>
    <row r="114" spans="1:5">
      <c r="A114" s="140"/>
      <c r="B114" s="140"/>
      <c r="C114" s="140"/>
      <c r="D114" s="140"/>
      <c r="E114" s="3"/>
    </row>
    <row r="115" spans="1:5">
      <c r="A115" s="139"/>
      <c r="B115" s="140"/>
      <c r="C115" s="140"/>
      <c r="D115" s="140"/>
      <c r="E115" s="3"/>
    </row>
  </sheetData>
  <mergeCells count="39">
    <mergeCell ref="A1:E1"/>
    <mergeCell ref="A3:D3"/>
    <mergeCell ref="A4:D5"/>
    <mergeCell ref="A7:A28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C14:C15"/>
    <mergeCell ref="D14:D15"/>
    <mergeCell ref="B16:B17"/>
    <mergeCell ref="C16:C17"/>
    <mergeCell ref="D16:D17"/>
    <mergeCell ref="B20:B21"/>
    <mergeCell ref="C20:C21"/>
    <mergeCell ref="D20:D21"/>
    <mergeCell ref="A68:A78"/>
    <mergeCell ref="B22:B23"/>
    <mergeCell ref="C22:C23"/>
    <mergeCell ref="D22:D23"/>
    <mergeCell ref="B24:B25"/>
    <mergeCell ref="C24:C25"/>
    <mergeCell ref="D24:D25"/>
    <mergeCell ref="A29:A55"/>
    <mergeCell ref="A56:A67"/>
    <mergeCell ref="B56:B57"/>
    <mergeCell ref="C56:C57"/>
    <mergeCell ref="D56:D57"/>
    <mergeCell ref="A80:A111"/>
    <mergeCell ref="A112:D112"/>
    <mergeCell ref="A113:D113"/>
    <mergeCell ref="A114:D114"/>
    <mergeCell ref="A115:D115"/>
  </mergeCells>
  <phoneticPr fontId="3"/>
  <conditionalFormatting sqref="E16:E18">
    <cfRule type="cellIs" dxfId="97" priority="30" stopIfTrue="1" operator="greaterThanOrEqual">
      <formula>100</formula>
    </cfRule>
    <cfRule type="cellIs" dxfId="96" priority="31" stopIfTrue="1" operator="greaterThanOrEqual">
      <formula>10</formula>
    </cfRule>
    <cfRule type="cellIs" dxfId="95" priority="32" operator="lessThan">
      <formula>10</formula>
    </cfRule>
  </conditionalFormatting>
  <conditionalFormatting sqref="E29">
    <cfRule type="cellIs" dxfId="94" priority="25" stopIfTrue="1" operator="lessThan">
      <formula>0.01</formula>
    </cfRule>
    <cfRule type="cellIs" dxfId="93" priority="26" stopIfTrue="1" operator="lessThan">
      <formula>0.1</formula>
    </cfRule>
    <cfRule type="cellIs" dxfId="92" priority="27" stopIfTrue="1" operator="lessThan">
      <formula>1</formula>
    </cfRule>
  </conditionalFormatting>
  <conditionalFormatting sqref="E29:E51">
    <cfRule type="cellIs" dxfId="91" priority="28" stopIfTrue="1" operator="lessThan">
      <formula>10</formula>
    </cfRule>
    <cfRule type="cellIs" dxfId="90" priority="29" stopIfTrue="1" operator="greaterThanOrEqual">
      <formula>10</formula>
    </cfRule>
  </conditionalFormatting>
  <conditionalFormatting sqref="E31:E55 E63:E66 E69:E109">
    <cfRule type="cellIs" dxfId="89" priority="22" stopIfTrue="1" operator="lessThan">
      <formula>1</formula>
    </cfRule>
  </conditionalFormatting>
  <conditionalFormatting sqref="E33:E51 E78:E82 E84:E95 E98:E103 E105:E108 E64:E66 E31 E55 E69:E70">
    <cfRule type="cellIs" dxfId="88" priority="21" stopIfTrue="1" operator="lessThan">
      <formula>0.1</formula>
    </cfRule>
  </conditionalFormatting>
  <conditionalFormatting sqref="E52:E55 E63:E66 E68:E109">
    <cfRule type="cellIs" dxfId="87" priority="23" stopIfTrue="1" operator="lessThan">
      <formula>10</formula>
    </cfRule>
    <cfRule type="cellIs" dxfId="86" priority="24" stopIfTrue="1" operator="greaterThanOrEqual">
      <formula>10</formula>
    </cfRule>
  </conditionalFormatting>
  <conditionalFormatting sqref="E58:E60">
    <cfRule type="cellIs" dxfId="85" priority="9" stopIfTrue="1" operator="lessThan">
      <formula>10</formula>
    </cfRule>
  </conditionalFormatting>
  <conditionalFormatting sqref="E58:E61">
    <cfRule type="cellIs" dxfId="84" priority="10" stopIfTrue="1" operator="greaterThanOrEqual">
      <formula>10</formula>
    </cfRule>
  </conditionalFormatting>
  <conditionalFormatting sqref="E61">
    <cfRule type="cellIs" dxfId="83" priority="8" stopIfTrue="1" operator="lessThan">
      <formula>10</formula>
    </cfRule>
  </conditionalFormatting>
  <conditionalFormatting sqref="E66">
    <cfRule type="cellIs" dxfId="82" priority="6" stopIfTrue="1" operator="lessThan">
      <formula>0.001</formula>
    </cfRule>
    <cfRule type="cellIs" dxfId="81" priority="7" stopIfTrue="1" operator="lessThan">
      <formula>0.01</formula>
    </cfRule>
  </conditionalFormatting>
  <conditionalFormatting sqref="E67">
    <cfRule type="cellIs" dxfId="80" priority="1" stopIfTrue="1" operator="lessThan">
      <formula>0.01</formula>
    </cfRule>
    <cfRule type="cellIs" dxfId="79" priority="2" stopIfTrue="1" operator="lessThan">
      <formula>0.1</formula>
    </cfRule>
    <cfRule type="cellIs" dxfId="78" priority="3" stopIfTrue="1" operator="lessThan">
      <formula>1</formula>
    </cfRule>
    <cfRule type="cellIs" dxfId="77" priority="4" stopIfTrue="1" operator="lessThan">
      <formula>10</formula>
    </cfRule>
    <cfRule type="cellIs" dxfId="76" priority="5" stopIfTrue="1" operator="greaterThanOrEqual">
      <formula>10</formula>
    </cfRule>
  </conditionalFormatting>
  <conditionalFormatting sqref="E103">
    <cfRule type="cellIs" dxfId="75" priority="16" stopIfTrue="1" operator="lessThan">
      <formula>0.001</formula>
    </cfRule>
  </conditionalFormatting>
  <conditionalFormatting sqref="E106">
    <cfRule type="cellIs" dxfId="74" priority="14" stopIfTrue="1" operator="lessThan">
      <formula>0.0001</formula>
    </cfRule>
    <cfRule type="cellIs" dxfId="73" priority="15" stopIfTrue="1" operator="lessThan">
      <formula>0.001</formula>
    </cfRule>
  </conditionalFormatting>
  <conditionalFormatting sqref="E109">
    <cfRule type="cellIs" dxfId="72" priority="11" stopIfTrue="1" operator="lessThan">
      <formula>0.001</formula>
    </cfRule>
    <cfRule type="cellIs" dxfId="71" priority="12" stopIfTrue="1" operator="lessThan">
      <formula>0.01</formula>
    </cfRule>
  </conditionalFormatting>
  <conditionalFormatting sqref="E109:E111">
    <cfRule type="cellIs" dxfId="70" priority="13" stopIfTrue="1" operator="lessThan">
      <formula>0.1</formula>
    </cfRule>
  </conditionalFormatting>
  <conditionalFormatting sqref="E110:E111">
    <cfRule type="cellIs" dxfId="69" priority="17" stopIfTrue="1" operator="lessThan">
      <formula>1</formula>
    </cfRule>
    <cfRule type="cellIs" dxfId="68" priority="18" stopIfTrue="1" operator="lessThan">
      <formula>10</formula>
    </cfRule>
    <cfRule type="cellIs" dxfId="67" priority="19" stopIfTrue="1" operator="greaterThanOrEqual">
      <formula>10</formula>
    </cfRule>
  </conditionalFormatting>
  <conditionalFormatting sqref="E111 E101:E103 E105:E106 E34:E36 E38:E39 E42:E43 E45:E48 E79 E84:E86 E90:E92 E94:E95">
    <cfRule type="cellIs" dxfId="66" priority="20" stopIfTrue="1" operator="lessThan">
      <formula>0.01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50" fitToHeight="0" orientation="portrait" cellComments="atEnd" r:id="rId1"/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710A-5795-4533-92EB-830FEC5E3183}">
  <dimension ref="A1:H115"/>
  <sheetViews>
    <sheetView view="pageBreakPreview" zoomScale="85" zoomScaleNormal="85" zoomScaleSheetLayoutView="85" workbookViewId="0">
      <pane xSplit="4" ySplit="6" topLeftCell="E7" activePane="bottomRight" state="frozen"/>
      <selection activeCell="L7" sqref="L7"/>
      <selection pane="topRight" activeCell="L7" sqref="L7"/>
      <selection pane="bottomLeft" activeCell="L7" sqref="L7"/>
      <selection pane="bottomRight" sqref="A1:F1"/>
    </sheetView>
  </sheetViews>
  <sheetFormatPr defaultRowHeight="18"/>
  <cols>
    <col min="2" max="2" width="29.4140625" bestFit="1" customWidth="1"/>
    <col min="3" max="3" width="15.5" bestFit="1" customWidth="1"/>
    <col min="5" max="5" width="17.4140625" customWidth="1"/>
    <col min="6" max="6" width="22" bestFit="1" customWidth="1"/>
    <col min="7" max="7" width="24.6640625" bestFit="1" customWidth="1"/>
    <col min="8" max="8" width="22" bestFit="1" customWidth="1"/>
  </cols>
  <sheetData>
    <row r="1" spans="1:8" ht="23">
      <c r="A1" s="120" t="str">
        <f>TEXT(EDATE(E7,-3),"ggge年度 公共用水域台帳")</f>
        <v>令和7年度 公共用水域台帳</v>
      </c>
      <c r="B1" s="120"/>
      <c r="C1" s="120"/>
      <c r="D1" s="120"/>
      <c r="E1" s="120"/>
      <c r="F1" s="120"/>
      <c r="G1" s="40"/>
      <c r="H1" s="40"/>
    </row>
    <row r="2" spans="1:8" ht="18.5" thickBot="1">
      <c r="A2" s="1"/>
      <c r="B2" s="2"/>
      <c r="C2" s="1"/>
      <c r="D2" s="1"/>
      <c r="E2" s="1"/>
      <c r="F2" s="3"/>
      <c r="G2" s="1"/>
      <c r="H2" s="3"/>
    </row>
    <row r="3" spans="1:8">
      <c r="A3" s="121" t="s">
        <v>0</v>
      </c>
      <c r="B3" s="122"/>
      <c r="C3" s="122"/>
      <c r="D3" s="122"/>
      <c r="E3" s="41" t="s">
        <v>74</v>
      </c>
      <c r="F3" s="41" t="s">
        <v>75</v>
      </c>
      <c r="G3" s="41" t="s">
        <v>76</v>
      </c>
      <c r="H3" s="41" t="s">
        <v>77</v>
      </c>
    </row>
    <row r="4" spans="1:8" ht="18.5" thickBot="1">
      <c r="A4" s="123" t="s">
        <v>1</v>
      </c>
      <c r="B4" s="124"/>
      <c r="C4" s="124"/>
      <c r="D4" s="124"/>
      <c r="E4" s="42" t="s">
        <v>78</v>
      </c>
      <c r="F4" s="42" t="s">
        <v>79</v>
      </c>
      <c r="G4" s="42" t="s">
        <v>157</v>
      </c>
      <c r="H4" s="42" t="s">
        <v>80</v>
      </c>
    </row>
    <row r="5" spans="1:8" ht="19" thickTop="1" thickBot="1">
      <c r="A5" s="125"/>
      <c r="B5" s="126"/>
      <c r="C5" s="126"/>
      <c r="D5" s="126"/>
      <c r="E5" s="43" t="s">
        <v>81</v>
      </c>
      <c r="F5" s="43" t="s">
        <v>82</v>
      </c>
      <c r="G5" s="43" t="s">
        <v>153</v>
      </c>
      <c r="H5" s="43" t="s">
        <v>83</v>
      </c>
    </row>
    <row r="6" spans="1:8" ht="38.5" thickBot="1">
      <c r="A6" s="4" t="s">
        <v>2</v>
      </c>
      <c r="B6" s="5" t="s">
        <v>3</v>
      </c>
      <c r="C6" s="6" t="s">
        <v>4</v>
      </c>
      <c r="D6" s="79" t="s">
        <v>5</v>
      </c>
      <c r="E6" s="85"/>
      <c r="F6" s="44" t="s">
        <v>155</v>
      </c>
      <c r="G6" s="119" t="s">
        <v>158</v>
      </c>
      <c r="H6" s="44" t="s">
        <v>155</v>
      </c>
    </row>
    <row r="7" spans="1:8" ht="18.75" customHeight="1">
      <c r="A7" s="127" t="s">
        <v>87</v>
      </c>
      <c r="B7" s="7" t="s">
        <v>86</v>
      </c>
      <c r="C7" s="112"/>
      <c r="D7" s="113"/>
      <c r="E7" s="45">
        <v>45875</v>
      </c>
      <c r="F7" s="45">
        <v>45875</v>
      </c>
      <c r="G7" s="45">
        <v>45875</v>
      </c>
      <c r="H7" s="45">
        <v>45875</v>
      </c>
    </row>
    <row r="8" spans="1:8">
      <c r="A8" s="127"/>
      <c r="B8" s="129" t="s">
        <v>85</v>
      </c>
      <c r="C8" s="130"/>
      <c r="D8" s="132"/>
      <c r="E8" s="46">
        <v>0.43402777777777779</v>
      </c>
      <c r="F8" s="46">
        <v>0.3298611111111111</v>
      </c>
      <c r="G8" s="46">
        <v>0.31597222222222221</v>
      </c>
      <c r="H8" s="46">
        <v>0.4548611111111111</v>
      </c>
    </row>
    <row r="9" spans="1:8">
      <c r="A9" s="127"/>
      <c r="B9" s="129"/>
      <c r="C9" s="131"/>
      <c r="D9" s="133"/>
      <c r="E9" s="46">
        <v>0.65277777777777779</v>
      </c>
      <c r="F9" s="46">
        <v>0.54861111111111116</v>
      </c>
      <c r="G9" s="46">
        <v>0.53819444444444442</v>
      </c>
      <c r="H9" s="46">
        <v>0.67013888888888884</v>
      </c>
    </row>
    <row r="10" spans="1:8">
      <c r="A10" s="127"/>
      <c r="B10" s="134" t="s">
        <v>88</v>
      </c>
      <c r="C10" s="130"/>
      <c r="D10" s="132"/>
      <c r="E10" s="10" t="s">
        <v>109</v>
      </c>
      <c r="F10" s="10" t="s">
        <v>109</v>
      </c>
      <c r="G10" s="10" t="s">
        <v>109</v>
      </c>
      <c r="H10" s="10" t="s">
        <v>109</v>
      </c>
    </row>
    <row r="11" spans="1:8">
      <c r="A11" s="127"/>
      <c r="B11" s="134"/>
      <c r="C11" s="131"/>
      <c r="D11" s="133"/>
      <c r="E11" s="10" t="s">
        <v>109</v>
      </c>
      <c r="F11" s="10" t="s">
        <v>109</v>
      </c>
      <c r="G11" s="10" t="s">
        <v>109</v>
      </c>
      <c r="H11" s="10" t="s">
        <v>109</v>
      </c>
    </row>
    <row r="12" spans="1:8">
      <c r="A12" s="127"/>
      <c r="B12" s="134" t="s">
        <v>89</v>
      </c>
      <c r="C12" s="130"/>
      <c r="D12" s="132"/>
      <c r="E12" s="47">
        <v>36.5</v>
      </c>
      <c r="F12" s="47">
        <v>34.5</v>
      </c>
      <c r="G12" s="47">
        <v>33.5</v>
      </c>
      <c r="H12" s="47">
        <v>36.200000000000003</v>
      </c>
    </row>
    <row r="13" spans="1:8">
      <c r="A13" s="127"/>
      <c r="B13" s="134"/>
      <c r="C13" s="131"/>
      <c r="D13" s="133"/>
      <c r="E13" s="47">
        <v>36.5</v>
      </c>
      <c r="F13" s="47">
        <v>36</v>
      </c>
      <c r="G13" s="47">
        <v>34</v>
      </c>
      <c r="H13" s="47">
        <v>36.1</v>
      </c>
    </row>
    <row r="14" spans="1:8">
      <c r="A14" s="127"/>
      <c r="B14" s="134" t="s">
        <v>90</v>
      </c>
      <c r="C14" s="130"/>
      <c r="D14" s="132"/>
      <c r="E14" s="47">
        <v>33</v>
      </c>
      <c r="F14" s="47">
        <v>30.9</v>
      </c>
      <c r="G14" s="47">
        <v>29.9</v>
      </c>
      <c r="H14" s="47">
        <v>32.9</v>
      </c>
    </row>
    <row r="15" spans="1:8">
      <c r="A15" s="127"/>
      <c r="B15" s="134"/>
      <c r="C15" s="131"/>
      <c r="D15" s="133"/>
      <c r="E15" s="47">
        <v>36</v>
      </c>
      <c r="F15" s="47">
        <v>33</v>
      </c>
      <c r="G15" s="47">
        <v>33</v>
      </c>
      <c r="H15" s="47">
        <v>34.200000000000003</v>
      </c>
    </row>
    <row r="16" spans="1:8" ht="18.75" customHeight="1">
      <c r="A16" s="127"/>
      <c r="B16" s="135" t="s">
        <v>113</v>
      </c>
      <c r="C16" s="130"/>
      <c r="D16" s="132"/>
      <c r="E16" s="10">
        <v>0.1</v>
      </c>
      <c r="F16" s="10">
        <v>6.44</v>
      </c>
      <c r="G16" s="10">
        <v>0.41</v>
      </c>
      <c r="H16" s="10" t="s">
        <v>159</v>
      </c>
    </row>
    <row r="17" spans="1:8">
      <c r="A17" s="127"/>
      <c r="B17" s="136"/>
      <c r="C17" s="131"/>
      <c r="D17" s="133"/>
      <c r="E17" s="10">
        <v>0.1</v>
      </c>
      <c r="F17" s="10" t="s">
        <v>159</v>
      </c>
      <c r="G17" s="10">
        <v>0.44</v>
      </c>
      <c r="H17" s="10">
        <v>0.44</v>
      </c>
    </row>
    <row r="18" spans="1:8">
      <c r="A18" s="127"/>
      <c r="B18" s="111" t="s">
        <v>112</v>
      </c>
      <c r="C18" s="112"/>
      <c r="D18" s="113"/>
      <c r="E18" s="10">
        <v>0.1</v>
      </c>
      <c r="F18" s="10">
        <v>6.44</v>
      </c>
      <c r="G18" s="10">
        <v>0.43</v>
      </c>
      <c r="H18" s="10">
        <v>0.44</v>
      </c>
    </row>
    <row r="19" spans="1:8">
      <c r="A19" s="127"/>
      <c r="B19" s="111" t="s">
        <v>91</v>
      </c>
      <c r="C19" s="11"/>
      <c r="D19" s="81"/>
      <c r="E19" s="10" t="s">
        <v>114</v>
      </c>
      <c r="F19" s="10" t="s">
        <v>114</v>
      </c>
      <c r="G19" s="10" t="s">
        <v>114</v>
      </c>
      <c r="H19" s="10" t="s">
        <v>114</v>
      </c>
    </row>
    <row r="20" spans="1:8">
      <c r="A20" s="127"/>
      <c r="B20" s="134" t="s">
        <v>92</v>
      </c>
      <c r="C20" s="130"/>
      <c r="D20" s="132"/>
      <c r="E20" s="48" t="s">
        <v>110</v>
      </c>
      <c r="F20" s="48" t="s">
        <v>110</v>
      </c>
      <c r="G20" s="48" t="s">
        <v>110</v>
      </c>
      <c r="H20" s="48" t="s">
        <v>110</v>
      </c>
    </row>
    <row r="21" spans="1:8">
      <c r="A21" s="127"/>
      <c r="B21" s="134"/>
      <c r="C21" s="131"/>
      <c r="D21" s="133"/>
      <c r="E21" s="48" t="s">
        <v>110</v>
      </c>
      <c r="F21" s="48" t="s">
        <v>110</v>
      </c>
      <c r="G21" s="48" t="s">
        <v>110</v>
      </c>
      <c r="H21" s="48" t="s">
        <v>110</v>
      </c>
    </row>
    <row r="22" spans="1:8">
      <c r="A22" s="127"/>
      <c r="B22" s="134" t="s">
        <v>93</v>
      </c>
      <c r="C22" s="130"/>
      <c r="D22" s="132"/>
      <c r="E22" s="10">
        <v>381</v>
      </c>
      <c r="F22" s="10">
        <v>381</v>
      </c>
      <c r="G22" s="10">
        <v>381</v>
      </c>
      <c r="H22" s="10">
        <v>381</v>
      </c>
    </row>
    <row r="23" spans="1:8">
      <c r="A23" s="127"/>
      <c r="B23" s="134"/>
      <c r="C23" s="131"/>
      <c r="D23" s="133"/>
      <c r="E23" s="10">
        <v>381</v>
      </c>
      <c r="F23" s="10">
        <v>381</v>
      </c>
      <c r="G23" s="10">
        <v>381</v>
      </c>
      <c r="H23" s="10">
        <v>381</v>
      </c>
    </row>
    <row r="24" spans="1:8">
      <c r="A24" s="127"/>
      <c r="B24" s="134" t="s">
        <v>94</v>
      </c>
      <c r="C24" s="130"/>
      <c r="D24" s="132"/>
      <c r="E24" s="10">
        <v>210</v>
      </c>
      <c r="F24" s="10">
        <v>210</v>
      </c>
      <c r="G24" s="10">
        <v>210</v>
      </c>
      <c r="H24" s="10">
        <v>210</v>
      </c>
    </row>
    <row r="25" spans="1:8">
      <c r="A25" s="127"/>
      <c r="B25" s="134"/>
      <c r="C25" s="137"/>
      <c r="D25" s="133"/>
      <c r="E25" s="10">
        <v>210</v>
      </c>
      <c r="F25" s="10">
        <v>210</v>
      </c>
      <c r="G25" s="10">
        <v>210</v>
      </c>
      <c r="H25" s="10">
        <v>210</v>
      </c>
    </row>
    <row r="26" spans="1:8">
      <c r="A26" s="127"/>
      <c r="B26" s="111" t="s">
        <v>95</v>
      </c>
      <c r="C26" s="12" t="s">
        <v>98</v>
      </c>
      <c r="D26" s="84">
        <v>10</v>
      </c>
      <c r="E26" s="48">
        <v>35</v>
      </c>
      <c r="F26" s="48">
        <v>71</v>
      </c>
      <c r="G26" s="48">
        <v>71</v>
      </c>
      <c r="H26" s="48">
        <v>54</v>
      </c>
    </row>
    <row r="27" spans="1:8">
      <c r="A27" s="127"/>
      <c r="B27" s="111" t="s">
        <v>96</v>
      </c>
      <c r="C27" s="11"/>
      <c r="D27" s="81"/>
      <c r="E27" s="48">
        <v>16</v>
      </c>
      <c r="F27" s="48">
        <v>15</v>
      </c>
      <c r="G27" s="48">
        <v>12</v>
      </c>
      <c r="H27" s="48">
        <v>17</v>
      </c>
    </row>
    <row r="28" spans="1:8" ht="18.5" thickBot="1">
      <c r="A28" s="128"/>
      <c r="B28" s="13" t="s">
        <v>97</v>
      </c>
      <c r="C28" s="14"/>
      <c r="D28" s="83"/>
      <c r="E28" s="49">
        <v>4</v>
      </c>
      <c r="F28" s="49">
        <v>5</v>
      </c>
      <c r="G28" s="49">
        <v>9</v>
      </c>
      <c r="H28" s="49">
        <v>4</v>
      </c>
    </row>
    <row r="29" spans="1:8" ht="18.75" customHeight="1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50" t="s">
        <v>134</v>
      </c>
      <c r="F29" s="50" t="s">
        <v>134</v>
      </c>
      <c r="G29" s="50" t="s">
        <v>134</v>
      </c>
      <c r="H29" s="50" t="s">
        <v>134</v>
      </c>
    </row>
    <row r="30" spans="1:8">
      <c r="A30" s="127"/>
      <c r="B30" s="17" t="s">
        <v>8</v>
      </c>
      <c r="C30" s="18" t="s">
        <v>9</v>
      </c>
      <c r="D30" s="21">
        <v>0.1</v>
      </c>
      <c r="E30" s="51" t="s">
        <v>135</v>
      </c>
      <c r="F30" s="51" t="s">
        <v>135</v>
      </c>
      <c r="G30" s="51" t="s">
        <v>135</v>
      </c>
      <c r="H30" s="51" t="s">
        <v>135</v>
      </c>
    </row>
    <row r="31" spans="1:8">
      <c r="A31" s="127"/>
      <c r="B31" s="17" t="s">
        <v>10</v>
      </c>
      <c r="C31" s="12">
        <v>0.01</v>
      </c>
      <c r="D31" s="21">
        <v>5.0000000000000001E-3</v>
      </c>
      <c r="E31" s="51" t="s">
        <v>136</v>
      </c>
      <c r="F31" s="51" t="s">
        <v>136</v>
      </c>
      <c r="G31" s="51" t="s">
        <v>136</v>
      </c>
      <c r="H31" s="51" t="s">
        <v>136</v>
      </c>
    </row>
    <row r="32" spans="1:8">
      <c r="A32" s="127"/>
      <c r="B32" s="17" t="s">
        <v>11</v>
      </c>
      <c r="C32" s="12">
        <v>0.02</v>
      </c>
      <c r="D32" s="21">
        <v>0.01</v>
      </c>
      <c r="E32" s="51" t="s">
        <v>137</v>
      </c>
      <c r="F32" s="51" t="s">
        <v>137</v>
      </c>
      <c r="G32" s="51" t="s">
        <v>137</v>
      </c>
      <c r="H32" s="51" t="s">
        <v>137</v>
      </c>
    </row>
    <row r="33" spans="1:8">
      <c r="A33" s="127"/>
      <c r="B33" s="17" t="s">
        <v>12</v>
      </c>
      <c r="C33" s="12">
        <v>0.01</v>
      </c>
      <c r="D33" s="21">
        <v>5.0000000000000001E-3</v>
      </c>
      <c r="E33" s="51" t="s">
        <v>136</v>
      </c>
      <c r="F33" s="51" t="s">
        <v>136</v>
      </c>
      <c r="G33" s="51" t="s">
        <v>136</v>
      </c>
      <c r="H33" s="51" t="s">
        <v>136</v>
      </c>
    </row>
    <row r="34" spans="1:8">
      <c r="A34" s="127"/>
      <c r="B34" s="17" t="s">
        <v>13</v>
      </c>
      <c r="C34" s="12">
        <v>5.0000000000000001E-4</v>
      </c>
      <c r="D34" s="21">
        <v>5.0000000000000001E-4</v>
      </c>
      <c r="E34" s="51" t="s">
        <v>138</v>
      </c>
      <c r="F34" s="51" t="s">
        <v>138</v>
      </c>
      <c r="G34" s="51" t="s">
        <v>138</v>
      </c>
      <c r="H34" s="51" t="s">
        <v>138</v>
      </c>
    </row>
    <row r="35" spans="1:8">
      <c r="A35" s="127"/>
      <c r="B35" s="19" t="s">
        <v>14</v>
      </c>
      <c r="C35" s="18" t="s">
        <v>9</v>
      </c>
      <c r="D35" s="21">
        <v>5.0000000000000001E-4</v>
      </c>
      <c r="E35" s="51" t="s">
        <v>111</v>
      </c>
      <c r="F35" s="51" t="s">
        <v>111</v>
      </c>
      <c r="G35" s="51" t="s">
        <v>111</v>
      </c>
      <c r="H35" s="51" t="s">
        <v>111</v>
      </c>
    </row>
    <row r="36" spans="1:8">
      <c r="A36" s="127"/>
      <c r="B36" s="17" t="s">
        <v>15</v>
      </c>
      <c r="C36" s="18" t="s">
        <v>9</v>
      </c>
      <c r="D36" s="21">
        <v>5.0000000000000001E-4</v>
      </c>
      <c r="E36" s="51" t="s">
        <v>138</v>
      </c>
      <c r="F36" s="51" t="s">
        <v>138</v>
      </c>
      <c r="G36" s="51" t="s">
        <v>138</v>
      </c>
      <c r="H36" s="51" t="s">
        <v>138</v>
      </c>
    </row>
    <row r="37" spans="1:8">
      <c r="A37" s="127"/>
      <c r="B37" s="17" t="s">
        <v>17</v>
      </c>
      <c r="C37" s="18">
        <v>0.02</v>
      </c>
      <c r="D37" s="20">
        <v>2E-3</v>
      </c>
      <c r="E37" s="51" t="s">
        <v>139</v>
      </c>
      <c r="F37" s="51" t="s">
        <v>139</v>
      </c>
      <c r="G37" s="51" t="s">
        <v>139</v>
      </c>
      <c r="H37" s="51" t="s">
        <v>139</v>
      </c>
    </row>
    <row r="38" spans="1:8">
      <c r="A38" s="127"/>
      <c r="B38" s="17" t="s">
        <v>18</v>
      </c>
      <c r="C38" s="12">
        <v>2E-3</v>
      </c>
      <c r="D38" s="21">
        <v>2.0000000000000001E-4</v>
      </c>
      <c r="E38" s="51" t="s">
        <v>140</v>
      </c>
      <c r="F38" s="51" t="s">
        <v>140</v>
      </c>
      <c r="G38" s="51" t="s">
        <v>140</v>
      </c>
      <c r="H38" s="51" t="s">
        <v>140</v>
      </c>
    </row>
    <row r="39" spans="1:8">
      <c r="A39" s="127"/>
      <c r="B39" s="17" t="s">
        <v>19</v>
      </c>
      <c r="C39" s="12">
        <v>4.0000000000000001E-3</v>
      </c>
      <c r="D39" s="21">
        <v>4.0000000000000002E-4</v>
      </c>
      <c r="E39" s="51" t="s">
        <v>141</v>
      </c>
      <c r="F39" s="51" t="s">
        <v>141</v>
      </c>
      <c r="G39" s="51" t="s">
        <v>141</v>
      </c>
      <c r="H39" s="51" t="s">
        <v>141</v>
      </c>
    </row>
    <row r="40" spans="1:8">
      <c r="A40" s="127"/>
      <c r="B40" s="17" t="s">
        <v>20</v>
      </c>
      <c r="C40" s="12">
        <v>0.02</v>
      </c>
      <c r="D40" s="21">
        <v>2E-3</v>
      </c>
      <c r="E40" s="51" t="s">
        <v>139</v>
      </c>
      <c r="F40" s="51" t="s">
        <v>139</v>
      </c>
      <c r="G40" s="51" t="s">
        <v>139</v>
      </c>
      <c r="H40" s="51" t="s">
        <v>139</v>
      </c>
    </row>
    <row r="41" spans="1:8">
      <c r="A41" s="127"/>
      <c r="B41" s="17" t="s">
        <v>21</v>
      </c>
      <c r="C41" s="12">
        <v>0.04</v>
      </c>
      <c r="D41" s="21">
        <v>4.0000000000000001E-3</v>
      </c>
      <c r="E41" s="51" t="s">
        <v>142</v>
      </c>
      <c r="F41" s="51" t="s">
        <v>142</v>
      </c>
      <c r="G41" s="51" t="s">
        <v>142</v>
      </c>
      <c r="H41" s="51" t="s">
        <v>142</v>
      </c>
    </row>
    <row r="42" spans="1:8">
      <c r="A42" s="127"/>
      <c r="B42" s="17" t="s">
        <v>22</v>
      </c>
      <c r="C42" s="12">
        <v>1</v>
      </c>
      <c r="D42" s="21">
        <v>5.0000000000000001E-4</v>
      </c>
      <c r="E42" s="51" t="s">
        <v>138</v>
      </c>
      <c r="F42" s="51" t="s">
        <v>138</v>
      </c>
      <c r="G42" s="51" t="s">
        <v>138</v>
      </c>
      <c r="H42" s="51" t="s">
        <v>138</v>
      </c>
    </row>
    <row r="43" spans="1:8">
      <c r="A43" s="127"/>
      <c r="B43" s="17" t="s">
        <v>23</v>
      </c>
      <c r="C43" s="12">
        <v>6.0000000000000001E-3</v>
      </c>
      <c r="D43" s="21">
        <v>5.9999999999999995E-4</v>
      </c>
      <c r="E43" s="51" t="s">
        <v>143</v>
      </c>
      <c r="F43" s="51" t="s">
        <v>143</v>
      </c>
      <c r="G43" s="51" t="s">
        <v>143</v>
      </c>
      <c r="H43" s="51" t="s">
        <v>143</v>
      </c>
    </row>
    <row r="44" spans="1:8">
      <c r="A44" s="127"/>
      <c r="B44" s="17" t="s">
        <v>24</v>
      </c>
      <c r="C44" s="12">
        <v>0.01</v>
      </c>
      <c r="D44" s="21">
        <v>1E-3</v>
      </c>
      <c r="E44" s="51" t="s">
        <v>144</v>
      </c>
      <c r="F44" s="51" t="s">
        <v>144</v>
      </c>
      <c r="G44" s="51" t="s">
        <v>144</v>
      </c>
      <c r="H44" s="51" t="s">
        <v>144</v>
      </c>
    </row>
    <row r="45" spans="1:8">
      <c r="A45" s="127"/>
      <c r="B45" s="17" t="s">
        <v>25</v>
      </c>
      <c r="C45" s="12">
        <v>0.01</v>
      </c>
      <c r="D45" s="21">
        <v>5.0000000000000001E-4</v>
      </c>
      <c r="E45" s="51" t="s">
        <v>138</v>
      </c>
      <c r="F45" s="51" t="s">
        <v>138</v>
      </c>
      <c r="G45" s="51" t="s">
        <v>138</v>
      </c>
      <c r="H45" s="51" t="s">
        <v>138</v>
      </c>
    </row>
    <row r="46" spans="1:8">
      <c r="A46" s="127"/>
      <c r="B46" s="17" t="s">
        <v>26</v>
      </c>
      <c r="C46" s="12">
        <v>2E-3</v>
      </c>
      <c r="D46" s="21">
        <v>2.0000000000000001E-4</v>
      </c>
      <c r="E46" s="51" t="s">
        <v>140</v>
      </c>
      <c r="F46" s="51" t="s">
        <v>140</v>
      </c>
      <c r="G46" s="51" t="s">
        <v>140</v>
      </c>
      <c r="H46" s="51" t="s">
        <v>140</v>
      </c>
    </row>
    <row r="47" spans="1:8">
      <c r="A47" s="127"/>
      <c r="B47" s="17" t="s">
        <v>27</v>
      </c>
      <c r="C47" s="12">
        <v>6.0000000000000001E-3</v>
      </c>
      <c r="D47" s="21">
        <v>5.9999999999999995E-4</v>
      </c>
      <c r="E47" s="51" t="s">
        <v>143</v>
      </c>
      <c r="F47" s="51" t="s">
        <v>143</v>
      </c>
      <c r="G47" s="51" t="s">
        <v>143</v>
      </c>
      <c r="H47" s="51" t="s">
        <v>143</v>
      </c>
    </row>
    <row r="48" spans="1:8">
      <c r="A48" s="127"/>
      <c r="B48" s="17" t="s">
        <v>117</v>
      </c>
      <c r="C48" s="12">
        <v>3.0000000000000001E-3</v>
      </c>
      <c r="D48" s="21">
        <v>2.9999999999999997E-4</v>
      </c>
      <c r="E48" s="51" t="s">
        <v>134</v>
      </c>
      <c r="F48" s="51" t="s">
        <v>134</v>
      </c>
      <c r="G48" s="51" t="s">
        <v>134</v>
      </c>
      <c r="H48" s="51" t="s">
        <v>134</v>
      </c>
    </row>
    <row r="49" spans="1:8">
      <c r="A49" s="127"/>
      <c r="B49" s="17" t="s">
        <v>28</v>
      </c>
      <c r="C49" s="12">
        <v>0.02</v>
      </c>
      <c r="D49" s="21">
        <v>2E-3</v>
      </c>
      <c r="E49" s="51" t="s">
        <v>139</v>
      </c>
      <c r="F49" s="51" t="s">
        <v>139</v>
      </c>
      <c r="G49" s="51" t="s">
        <v>139</v>
      </c>
      <c r="H49" s="51" t="s">
        <v>139</v>
      </c>
    </row>
    <row r="50" spans="1:8">
      <c r="A50" s="127"/>
      <c r="B50" s="17" t="s">
        <v>29</v>
      </c>
      <c r="C50" s="12">
        <v>0.01</v>
      </c>
      <c r="D50" s="21">
        <v>1E-3</v>
      </c>
      <c r="E50" s="51" t="s">
        <v>144</v>
      </c>
      <c r="F50" s="51" t="s">
        <v>144</v>
      </c>
      <c r="G50" s="51" t="s">
        <v>144</v>
      </c>
      <c r="H50" s="51" t="s">
        <v>144</v>
      </c>
    </row>
    <row r="51" spans="1:8">
      <c r="A51" s="127"/>
      <c r="B51" s="17" t="s">
        <v>30</v>
      </c>
      <c r="C51" s="12">
        <v>0.01</v>
      </c>
      <c r="D51" s="21">
        <v>2E-3</v>
      </c>
      <c r="E51" s="51" t="s">
        <v>139</v>
      </c>
      <c r="F51" s="51" t="s">
        <v>139</v>
      </c>
      <c r="G51" s="51" t="s">
        <v>139</v>
      </c>
      <c r="H51" s="51" t="s">
        <v>139</v>
      </c>
    </row>
    <row r="52" spans="1:8">
      <c r="A52" s="127"/>
      <c r="B52" s="22" t="s">
        <v>118</v>
      </c>
      <c r="C52" s="12">
        <v>10</v>
      </c>
      <c r="D52" s="21">
        <v>0.08</v>
      </c>
      <c r="E52" s="51">
        <v>1.4</v>
      </c>
      <c r="F52" s="51">
        <v>3</v>
      </c>
      <c r="G52" s="51">
        <v>3.2</v>
      </c>
      <c r="H52" s="51">
        <v>2.7</v>
      </c>
    </row>
    <row r="53" spans="1:8">
      <c r="A53" s="127"/>
      <c r="B53" s="17" t="s">
        <v>31</v>
      </c>
      <c r="C53" s="12">
        <v>0.8</v>
      </c>
      <c r="D53" s="21">
        <v>0.08</v>
      </c>
      <c r="E53" s="51">
        <v>0.2</v>
      </c>
      <c r="F53" s="51">
        <v>0.17</v>
      </c>
      <c r="G53" s="51">
        <v>0.16</v>
      </c>
      <c r="H53" s="51">
        <v>0.17</v>
      </c>
    </row>
    <row r="54" spans="1:8">
      <c r="A54" s="127"/>
      <c r="B54" s="17" t="s">
        <v>32</v>
      </c>
      <c r="C54" s="12">
        <v>1</v>
      </c>
      <c r="D54" s="21">
        <v>0.02</v>
      </c>
      <c r="E54" s="51">
        <v>0.05</v>
      </c>
      <c r="F54" s="51">
        <v>0.06</v>
      </c>
      <c r="G54" s="51">
        <v>7.0000000000000007E-2</v>
      </c>
      <c r="H54" s="51">
        <v>7.0000000000000007E-2</v>
      </c>
    </row>
    <row r="55" spans="1:8" ht="18.5" thickBot="1">
      <c r="A55" s="128"/>
      <c r="B55" s="23" t="s">
        <v>119</v>
      </c>
      <c r="C55" s="24">
        <v>0.05</v>
      </c>
      <c r="D55" s="25">
        <v>5.0000000000000001E-3</v>
      </c>
      <c r="E55" s="52" t="s">
        <v>136</v>
      </c>
      <c r="F55" s="52" t="s">
        <v>136</v>
      </c>
      <c r="G55" s="52" t="s">
        <v>136</v>
      </c>
      <c r="H55" s="52" t="s">
        <v>136</v>
      </c>
    </row>
    <row r="56" spans="1:8" ht="19.5" customHeight="1">
      <c r="A56" s="141" t="s">
        <v>33</v>
      </c>
      <c r="B56" s="142" t="s">
        <v>99</v>
      </c>
      <c r="C56" s="144" t="s">
        <v>100</v>
      </c>
      <c r="D56" s="146"/>
      <c r="E56" s="53">
        <v>8.6999999999999993</v>
      </c>
      <c r="F56" s="53">
        <v>7.8</v>
      </c>
      <c r="G56" s="53">
        <v>8.1999999999999993</v>
      </c>
      <c r="H56" s="53">
        <v>8.1999999999999993</v>
      </c>
    </row>
    <row r="57" spans="1:8">
      <c r="A57" s="127"/>
      <c r="B57" s="157"/>
      <c r="C57" s="145"/>
      <c r="D57" s="147"/>
      <c r="E57" s="54">
        <v>9.8000000000000007</v>
      </c>
      <c r="F57" s="54">
        <v>7.8</v>
      </c>
      <c r="G57" s="54">
        <v>9.1999999999999993</v>
      </c>
      <c r="H57" s="54">
        <v>8.6999999999999993</v>
      </c>
    </row>
    <row r="58" spans="1:8" ht="23">
      <c r="A58" s="127"/>
      <c r="B58" s="17" t="s">
        <v>34</v>
      </c>
      <c r="C58" s="110" t="s">
        <v>101</v>
      </c>
      <c r="D58" s="21">
        <v>0.5</v>
      </c>
      <c r="E58" s="51">
        <v>11</v>
      </c>
      <c r="F58" s="51">
        <v>8.5</v>
      </c>
      <c r="G58" s="51">
        <v>11</v>
      </c>
      <c r="H58" s="51">
        <v>11</v>
      </c>
    </row>
    <row r="59" spans="1:8" ht="23">
      <c r="A59" s="127"/>
      <c r="B59" s="27" t="s">
        <v>35</v>
      </c>
      <c r="C59" s="110" t="s">
        <v>102</v>
      </c>
      <c r="D59" s="21">
        <v>0.5</v>
      </c>
      <c r="E59" s="51">
        <v>1.9</v>
      </c>
      <c r="F59" s="51">
        <v>4.4000000000000004</v>
      </c>
      <c r="G59" s="51">
        <v>1.5</v>
      </c>
      <c r="H59" s="51">
        <v>1.5</v>
      </c>
    </row>
    <row r="60" spans="1:8">
      <c r="A60" s="127"/>
      <c r="B60" s="17" t="s">
        <v>36</v>
      </c>
      <c r="C60" s="12" t="s">
        <v>98</v>
      </c>
      <c r="D60" s="21">
        <v>0.5</v>
      </c>
      <c r="E60" s="51">
        <v>7.4</v>
      </c>
      <c r="F60" s="51">
        <v>7.5</v>
      </c>
      <c r="G60" s="51">
        <v>8</v>
      </c>
      <c r="H60" s="51">
        <v>7.2</v>
      </c>
    </row>
    <row r="61" spans="1:8" ht="23">
      <c r="A61" s="127"/>
      <c r="B61" s="17" t="s">
        <v>37</v>
      </c>
      <c r="C61" s="110" t="s">
        <v>104</v>
      </c>
      <c r="D61" s="21">
        <v>1</v>
      </c>
      <c r="E61" s="51">
        <v>8</v>
      </c>
      <c r="F61" s="51">
        <v>5</v>
      </c>
      <c r="G61" s="51">
        <v>16</v>
      </c>
      <c r="H61" s="51">
        <v>8</v>
      </c>
    </row>
    <row r="62" spans="1:8">
      <c r="A62" s="127"/>
      <c r="B62" s="17" t="s">
        <v>105</v>
      </c>
      <c r="C62" s="28" t="s">
        <v>98</v>
      </c>
      <c r="D62" s="20">
        <v>1</v>
      </c>
      <c r="E62" s="55">
        <v>140</v>
      </c>
      <c r="F62" s="55">
        <v>360</v>
      </c>
      <c r="G62" s="55">
        <v>250</v>
      </c>
      <c r="H62" s="55">
        <v>300</v>
      </c>
    </row>
    <row r="63" spans="1:8">
      <c r="A63" s="127"/>
      <c r="B63" s="17" t="s">
        <v>39</v>
      </c>
      <c r="C63" s="12" t="s">
        <v>98</v>
      </c>
      <c r="D63" s="21">
        <v>0.05</v>
      </c>
      <c r="E63" s="51">
        <v>2.2000000000000002</v>
      </c>
      <c r="F63" s="51">
        <v>4.9000000000000004</v>
      </c>
      <c r="G63" s="51">
        <v>3.8</v>
      </c>
      <c r="H63" s="51">
        <v>3</v>
      </c>
    </row>
    <row r="64" spans="1:8">
      <c r="A64" s="127"/>
      <c r="B64" s="17" t="s">
        <v>106</v>
      </c>
      <c r="C64" s="12" t="s">
        <v>98</v>
      </c>
      <c r="D64" s="21">
        <v>3.0000000000000001E-3</v>
      </c>
      <c r="E64" s="51">
        <v>0.61</v>
      </c>
      <c r="F64" s="51">
        <v>0.44</v>
      </c>
      <c r="G64" s="51">
        <v>0.51</v>
      </c>
      <c r="H64" s="51">
        <v>0.51</v>
      </c>
    </row>
    <row r="65" spans="1:8">
      <c r="A65" s="127"/>
      <c r="B65" s="17" t="s">
        <v>40</v>
      </c>
      <c r="C65" s="12">
        <v>0.03</v>
      </c>
      <c r="D65" s="21">
        <v>1E-3</v>
      </c>
      <c r="E65" s="51">
        <v>1.2E-2</v>
      </c>
      <c r="F65" s="51">
        <v>0.02</v>
      </c>
      <c r="G65" s="51">
        <v>1.6E-2</v>
      </c>
      <c r="H65" s="51">
        <v>1.2E-2</v>
      </c>
    </row>
    <row r="66" spans="1:8">
      <c r="A66" s="127"/>
      <c r="B66" s="17" t="s">
        <v>107</v>
      </c>
      <c r="C66" s="12">
        <v>2E-3</v>
      </c>
      <c r="D66" s="21">
        <v>6.0000000000000002E-5</v>
      </c>
      <c r="E66" s="51" t="s">
        <v>146</v>
      </c>
      <c r="F66" s="51" t="s">
        <v>111</v>
      </c>
      <c r="G66" s="51" t="s">
        <v>111</v>
      </c>
      <c r="H66" s="51" t="s">
        <v>111</v>
      </c>
    </row>
    <row r="67" spans="1:8" ht="18.5" thickBot="1">
      <c r="A67" s="128"/>
      <c r="B67" s="29" t="s">
        <v>108</v>
      </c>
      <c r="C67" s="24">
        <v>0.05</v>
      </c>
      <c r="D67" s="30">
        <v>5.9999999999999995E-4</v>
      </c>
      <c r="E67" s="52">
        <v>5.0000000000000001E-3</v>
      </c>
      <c r="F67" s="52" t="s">
        <v>111</v>
      </c>
      <c r="G67" s="52" t="s">
        <v>111</v>
      </c>
      <c r="H67" s="52" t="s">
        <v>111</v>
      </c>
    </row>
    <row r="68" spans="1:8" ht="18.75" customHeight="1">
      <c r="A68" s="148" t="s">
        <v>84</v>
      </c>
      <c r="B68" s="15" t="s">
        <v>38</v>
      </c>
      <c r="C68" s="16" t="s">
        <v>16</v>
      </c>
      <c r="D68" s="31">
        <v>0.5</v>
      </c>
      <c r="E68" s="50" t="s">
        <v>160</v>
      </c>
      <c r="F68" s="50" t="s">
        <v>160</v>
      </c>
      <c r="G68" s="50" t="s">
        <v>160</v>
      </c>
      <c r="H68" s="50" t="s">
        <v>160</v>
      </c>
    </row>
    <row r="69" spans="1:8">
      <c r="A69" s="149"/>
      <c r="B69" s="17" t="s">
        <v>41</v>
      </c>
      <c r="C69" s="12" t="s">
        <v>98</v>
      </c>
      <c r="D69" s="21">
        <v>5.0000000000000001E-3</v>
      </c>
      <c r="E69" s="51" t="s">
        <v>136</v>
      </c>
      <c r="F69" s="51" t="s">
        <v>136</v>
      </c>
      <c r="G69" s="51" t="s">
        <v>136</v>
      </c>
      <c r="H69" s="51" t="s">
        <v>136</v>
      </c>
    </row>
    <row r="70" spans="1:8">
      <c r="A70" s="149"/>
      <c r="B70" s="17" t="s">
        <v>42</v>
      </c>
      <c r="C70" s="12" t="s">
        <v>98</v>
      </c>
      <c r="D70" s="21">
        <v>5.0000000000000001E-3</v>
      </c>
      <c r="E70" s="51" t="s">
        <v>136</v>
      </c>
      <c r="F70" s="51" t="s">
        <v>136</v>
      </c>
      <c r="G70" s="51" t="s">
        <v>136</v>
      </c>
      <c r="H70" s="51" t="s">
        <v>136</v>
      </c>
    </row>
    <row r="71" spans="1:8">
      <c r="A71" s="149"/>
      <c r="B71" s="17" t="s">
        <v>43</v>
      </c>
      <c r="C71" s="12" t="s">
        <v>16</v>
      </c>
      <c r="D71" s="21">
        <v>0.08</v>
      </c>
      <c r="E71" s="51">
        <v>0.09</v>
      </c>
      <c r="F71" s="51" t="s">
        <v>145</v>
      </c>
      <c r="G71" s="51" t="s">
        <v>145</v>
      </c>
      <c r="H71" s="51" t="s">
        <v>145</v>
      </c>
    </row>
    <row r="72" spans="1:8">
      <c r="A72" s="149"/>
      <c r="B72" s="17" t="s">
        <v>44</v>
      </c>
      <c r="C72" s="12" t="s">
        <v>16</v>
      </c>
      <c r="D72" s="21">
        <v>0.01</v>
      </c>
      <c r="E72" s="51" t="s">
        <v>137</v>
      </c>
      <c r="F72" s="51" t="s">
        <v>137</v>
      </c>
      <c r="G72" s="51" t="s">
        <v>137</v>
      </c>
      <c r="H72" s="51" t="s">
        <v>137</v>
      </c>
    </row>
    <row r="73" spans="1:8">
      <c r="A73" s="149"/>
      <c r="B73" s="17" t="s">
        <v>45</v>
      </c>
      <c r="C73" s="12" t="s">
        <v>16</v>
      </c>
      <c r="D73" s="20">
        <v>0.03</v>
      </c>
      <c r="E73" s="51" t="s">
        <v>147</v>
      </c>
      <c r="F73" s="51" t="s">
        <v>147</v>
      </c>
      <c r="G73" s="51" t="s">
        <v>147</v>
      </c>
      <c r="H73" s="51" t="s">
        <v>147</v>
      </c>
    </row>
    <row r="74" spans="1:8">
      <c r="A74" s="149"/>
      <c r="B74" s="17" t="s">
        <v>115</v>
      </c>
      <c r="C74" s="12" t="s">
        <v>16</v>
      </c>
      <c r="D74" s="21">
        <v>0.01</v>
      </c>
      <c r="E74" s="51">
        <v>0.05</v>
      </c>
      <c r="F74" s="51">
        <v>0.05</v>
      </c>
      <c r="G74" s="51">
        <v>0.05</v>
      </c>
      <c r="H74" s="51">
        <v>0.05</v>
      </c>
    </row>
    <row r="75" spans="1:8">
      <c r="A75" s="149"/>
      <c r="B75" s="17" t="s">
        <v>46</v>
      </c>
      <c r="C75" s="12" t="s">
        <v>16</v>
      </c>
      <c r="D75" s="21">
        <v>0.04</v>
      </c>
      <c r="E75" s="51">
        <v>0.05</v>
      </c>
      <c r="F75" s="51">
        <v>0.11</v>
      </c>
      <c r="G75" s="51" t="s">
        <v>148</v>
      </c>
      <c r="H75" s="51">
        <v>0.04</v>
      </c>
    </row>
    <row r="76" spans="1:8">
      <c r="A76" s="149"/>
      <c r="B76" s="17" t="s">
        <v>47</v>
      </c>
      <c r="C76" s="12" t="s">
        <v>16</v>
      </c>
      <c r="D76" s="21">
        <v>0.04</v>
      </c>
      <c r="E76" s="51">
        <v>1.4</v>
      </c>
      <c r="F76" s="51">
        <v>2.9</v>
      </c>
      <c r="G76" s="51">
        <v>3.2</v>
      </c>
      <c r="H76" s="51">
        <v>2.7</v>
      </c>
    </row>
    <row r="77" spans="1:8">
      <c r="A77" s="149"/>
      <c r="B77" s="17" t="s">
        <v>48</v>
      </c>
      <c r="C77" s="12" t="s">
        <v>16</v>
      </c>
      <c r="D77" s="21">
        <v>0.04</v>
      </c>
      <c r="E77" s="51" t="s">
        <v>148</v>
      </c>
      <c r="F77" s="51">
        <v>1.8</v>
      </c>
      <c r="G77" s="51">
        <v>0.08</v>
      </c>
      <c r="H77" s="51">
        <v>0.13</v>
      </c>
    </row>
    <row r="78" spans="1:8" ht="18.5" thickBot="1">
      <c r="A78" s="150"/>
      <c r="B78" s="29" t="s">
        <v>116</v>
      </c>
      <c r="C78" s="24" t="s">
        <v>16</v>
      </c>
      <c r="D78" s="30">
        <v>3.0000000000000001E-3</v>
      </c>
      <c r="E78" s="52">
        <v>0.52</v>
      </c>
      <c r="F78" s="52">
        <v>0.36</v>
      </c>
      <c r="G78" s="52">
        <v>0.46</v>
      </c>
      <c r="H78" s="52">
        <v>0.48</v>
      </c>
    </row>
    <row r="79" spans="1:8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56" t="s">
        <v>111</v>
      </c>
      <c r="F79" s="56" t="s">
        <v>111</v>
      </c>
      <c r="G79" s="56" t="s">
        <v>111</v>
      </c>
      <c r="H79" s="56" t="s">
        <v>111</v>
      </c>
    </row>
    <row r="80" spans="1:8" ht="18.75" customHeight="1">
      <c r="A80" s="151" t="s">
        <v>51</v>
      </c>
      <c r="B80" s="36" t="s">
        <v>52</v>
      </c>
      <c r="C80" s="16">
        <v>0.06</v>
      </c>
      <c r="D80" s="31">
        <v>6.0000000000000001E-3</v>
      </c>
      <c r="E80" s="50" t="s">
        <v>149</v>
      </c>
      <c r="F80" s="50" t="s">
        <v>149</v>
      </c>
      <c r="G80" s="50" t="s">
        <v>149</v>
      </c>
      <c r="H80" s="50" t="s">
        <v>149</v>
      </c>
    </row>
    <row r="81" spans="1:8">
      <c r="A81" s="152"/>
      <c r="B81" s="37" t="s">
        <v>53</v>
      </c>
      <c r="C81" s="12">
        <v>0.04</v>
      </c>
      <c r="D81" s="21">
        <v>4.0000000000000001E-3</v>
      </c>
      <c r="E81" s="51" t="s">
        <v>142</v>
      </c>
      <c r="F81" s="51" t="s">
        <v>142</v>
      </c>
      <c r="G81" s="51" t="s">
        <v>142</v>
      </c>
      <c r="H81" s="51" t="s">
        <v>142</v>
      </c>
    </row>
    <row r="82" spans="1:8">
      <c r="A82" s="152"/>
      <c r="B82" s="37" t="s">
        <v>54</v>
      </c>
      <c r="C82" s="12">
        <v>0.06</v>
      </c>
      <c r="D82" s="21">
        <v>6.0000000000000001E-3</v>
      </c>
      <c r="E82" s="51" t="s">
        <v>149</v>
      </c>
      <c r="F82" s="51" t="s">
        <v>149</v>
      </c>
      <c r="G82" s="51" t="s">
        <v>149</v>
      </c>
      <c r="H82" s="51" t="s">
        <v>149</v>
      </c>
    </row>
    <row r="83" spans="1:8">
      <c r="A83" s="152"/>
      <c r="B83" s="37" t="s">
        <v>120</v>
      </c>
      <c r="C83" s="12">
        <v>0.2</v>
      </c>
      <c r="D83" s="21">
        <v>0.03</v>
      </c>
      <c r="E83" s="51" t="s">
        <v>147</v>
      </c>
      <c r="F83" s="51" t="s">
        <v>147</v>
      </c>
      <c r="G83" s="51" t="s">
        <v>147</v>
      </c>
      <c r="H83" s="51" t="s">
        <v>147</v>
      </c>
    </row>
    <row r="84" spans="1:8">
      <c r="A84" s="152"/>
      <c r="B84" s="37" t="s">
        <v>55</v>
      </c>
      <c r="C84" s="12">
        <v>8.0000000000000002E-3</v>
      </c>
      <c r="D84" s="21">
        <v>8.0000000000000004E-4</v>
      </c>
      <c r="E84" s="10" t="s">
        <v>161</v>
      </c>
      <c r="F84" s="10" t="s">
        <v>161</v>
      </c>
      <c r="G84" s="10" t="s">
        <v>161</v>
      </c>
      <c r="H84" s="10" t="s">
        <v>161</v>
      </c>
    </row>
    <row r="85" spans="1:8">
      <c r="A85" s="152"/>
      <c r="B85" s="37" t="s">
        <v>56</v>
      </c>
      <c r="C85" s="12">
        <v>5.0000000000000001E-3</v>
      </c>
      <c r="D85" s="20">
        <v>5.0000000000000001E-4</v>
      </c>
      <c r="E85" s="10" t="s">
        <v>138</v>
      </c>
      <c r="F85" s="10" t="s">
        <v>138</v>
      </c>
      <c r="G85" s="10" t="s">
        <v>138</v>
      </c>
      <c r="H85" s="10" t="s">
        <v>138</v>
      </c>
    </row>
    <row r="86" spans="1:8">
      <c r="A86" s="152"/>
      <c r="B86" s="37" t="s">
        <v>121</v>
      </c>
      <c r="C86" s="12">
        <v>3.0000000000000001E-3</v>
      </c>
      <c r="D86" s="21">
        <v>2.9999999999999997E-4</v>
      </c>
      <c r="E86" s="10" t="s">
        <v>134</v>
      </c>
      <c r="F86" s="10" t="s">
        <v>134</v>
      </c>
      <c r="G86" s="10" t="s">
        <v>134</v>
      </c>
      <c r="H86" s="10" t="s">
        <v>134</v>
      </c>
    </row>
    <row r="87" spans="1:8">
      <c r="A87" s="152"/>
      <c r="B87" s="37" t="s">
        <v>57</v>
      </c>
      <c r="C87" s="12">
        <v>0.04</v>
      </c>
      <c r="D87" s="21">
        <v>4.0000000000000001E-3</v>
      </c>
      <c r="E87" s="10" t="s">
        <v>142</v>
      </c>
      <c r="F87" s="10" t="s">
        <v>142</v>
      </c>
      <c r="G87" s="10" t="s">
        <v>142</v>
      </c>
      <c r="H87" s="10" t="s">
        <v>142</v>
      </c>
    </row>
    <row r="88" spans="1:8">
      <c r="A88" s="152"/>
      <c r="B88" s="37" t="s">
        <v>58</v>
      </c>
      <c r="C88" s="12">
        <v>0.04</v>
      </c>
      <c r="D88" s="21">
        <v>4.0000000000000001E-3</v>
      </c>
      <c r="E88" s="51" t="s">
        <v>142</v>
      </c>
      <c r="F88" s="51" t="s">
        <v>142</v>
      </c>
      <c r="G88" s="51" t="s">
        <v>142</v>
      </c>
      <c r="H88" s="51" t="s">
        <v>142</v>
      </c>
    </row>
    <row r="89" spans="1:8">
      <c r="A89" s="152"/>
      <c r="B89" s="37" t="s">
        <v>122</v>
      </c>
      <c r="C89" s="12">
        <v>0.05</v>
      </c>
      <c r="D89" s="21">
        <v>4.0000000000000001E-3</v>
      </c>
      <c r="E89" s="10" t="s">
        <v>142</v>
      </c>
      <c r="F89" s="10" t="s">
        <v>142</v>
      </c>
      <c r="G89" s="10" t="s">
        <v>142</v>
      </c>
      <c r="H89" s="10" t="s">
        <v>142</v>
      </c>
    </row>
    <row r="90" spans="1:8">
      <c r="A90" s="152"/>
      <c r="B90" s="37" t="s">
        <v>59</v>
      </c>
      <c r="C90" s="12">
        <v>8.0000000000000002E-3</v>
      </c>
      <c r="D90" s="21">
        <v>8.0000000000000004E-4</v>
      </c>
      <c r="E90" s="10" t="s">
        <v>161</v>
      </c>
      <c r="F90" s="10" t="s">
        <v>161</v>
      </c>
      <c r="G90" s="10" t="s">
        <v>161</v>
      </c>
      <c r="H90" s="10" t="s">
        <v>161</v>
      </c>
    </row>
    <row r="91" spans="1:8">
      <c r="A91" s="152"/>
      <c r="B91" s="37" t="s">
        <v>60</v>
      </c>
      <c r="C91" s="12">
        <v>6.0000000000000001E-3</v>
      </c>
      <c r="D91" s="21">
        <v>5.9999999999999995E-4</v>
      </c>
      <c r="E91" s="10" t="s">
        <v>143</v>
      </c>
      <c r="F91" s="10" t="s">
        <v>143</v>
      </c>
      <c r="G91" s="10" t="s">
        <v>143</v>
      </c>
      <c r="H91" s="10" t="s">
        <v>143</v>
      </c>
    </row>
    <row r="92" spans="1:8">
      <c r="A92" s="152"/>
      <c r="B92" s="37" t="s">
        <v>61</v>
      </c>
      <c r="C92" s="12">
        <v>8.0000000000000002E-3</v>
      </c>
      <c r="D92" s="21">
        <v>8.0000000000000004E-4</v>
      </c>
      <c r="E92" s="10" t="s">
        <v>161</v>
      </c>
      <c r="F92" s="10" t="s">
        <v>161</v>
      </c>
      <c r="G92" s="10" t="s">
        <v>161</v>
      </c>
      <c r="H92" s="10" t="s">
        <v>161</v>
      </c>
    </row>
    <row r="93" spans="1:8">
      <c r="A93" s="152"/>
      <c r="B93" s="37" t="s">
        <v>62</v>
      </c>
      <c r="C93" s="12">
        <v>0.03</v>
      </c>
      <c r="D93" s="21">
        <v>2E-3</v>
      </c>
      <c r="E93" s="10" t="s">
        <v>139</v>
      </c>
      <c r="F93" s="10" t="s">
        <v>139</v>
      </c>
      <c r="G93" s="10" t="s">
        <v>139</v>
      </c>
      <c r="H93" s="10" t="s">
        <v>139</v>
      </c>
    </row>
    <row r="94" spans="1:8">
      <c r="A94" s="152"/>
      <c r="B94" s="37" t="s">
        <v>63</v>
      </c>
      <c r="C94" s="12">
        <v>8.0000000000000002E-3</v>
      </c>
      <c r="D94" s="21">
        <v>8.0000000000000004E-4</v>
      </c>
      <c r="E94" s="10" t="s">
        <v>161</v>
      </c>
      <c r="F94" s="10" t="s">
        <v>161</v>
      </c>
      <c r="G94" s="10" t="s">
        <v>161</v>
      </c>
      <c r="H94" s="10" t="s">
        <v>161</v>
      </c>
    </row>
    <row r="95" spans="1:8">
      <c r="A95" s="152"/>
      <c r="B95" s="37" t="s">
        <v>64</v>
      </c>
      <c r="C95" s="12" t="s">
        <v>98</v>
      </c>
      <c r="D95" s="21">
        <v>1E-4</v>
      </c>
      <c r="E95" s="10" t="s">
        <v>162</v>
      </c>
      <c r="F95" s="10" t="s">
        <v>162</v>
      </c>
      <c r="G95" s="10" t="s">
        <v>162</v>
      </c>
      <c r="H95" s="10" t="s">
        <v>162</v>
      </c>
    </row>
    <row r="96" spans="1:8">
      <c r="A96" s="152"/>
      <c r="B96" s="37" t="s">
        <v>65</v>
      </c>
      <c r="C96" s="12">
        <v>0.6</v>
      </c>
      <c r="D96" s="21">
        <v>0.06</v>
      </c>
      <c r="E96" s="51" t="s">
        <v>150</v>
      </c>
      <c r="F96" s="51" t="s">
        <v>150</v>
      </c>
      <c r="G96" s="51" t="s">
        <v>150</v>
      </c>
      <c r="H96" s="51" t="s">
        <v>150</v>
      </c>
    </row>
    <row r="97" spans="1:8">
      <c r="A97" s="152"/>
      <c r="B97" s="37" t="s">
        <v>66</v>
      </c>
      <c r="C97" s="12">
        <v>0.4</v>
      </c>
      <c r="D97" s="21">
        <v>0.04</v>
      </c>
      <c r="E97" s="51" t="s">
        <v>148</v>
      </c>
      <c r="F97" s="51" t="s">
        <v>148</v>
      </c>
      <c r="G97" s="51" t="s">
        <v>148</v>
      </c>
      <c r="H97" s="51" t="s">
        <v>148</v>
      </c>
    </row>
    <row r="98" spans="1:8">
      <c r="A98" s="152"/>
      <c r="B98" s="37" t="s">
        <v>67</v>
      </c>
      <c r="C98" s="12">
        <v>0.06</v>
      </c>
      <c r="D98" s="21">
        <v>6.0000000000000001E-3</v>
      </c>
      <c r="E98" s="51" t="s">
        <v>149</v>
      </c>
      <c r="F98" s="51" t="s">
        <v>149</v>
      </c>
      <c r="G98" s="51" t="s">
        <v>149</v>
      </c>
      <c r="H98" s="51" t="s">
        <v>149</v>
      </c>
    </row>
    <row r="99" spans="1:8">
      <c r="A99" s="152"/>
      <c r="B99" s="37" t="s">
        <v>123</v>
      </c>
      <c r="C99" s="38" t="s">
        <v>98</v>
      </c>
      <c r="D99" s="21">
        <v>1E-3</v>
      </c>
      <c r="E99" s="51" t="s">
        <v>144</v>
      </c>
      <c r="F99" s="51">
        <v>8.9999999999999993E-3</v>
      </c>
      <c r="G99" s="51">
        <v>8.0000000000000002E-3</v>
      </c>
      <c r="H99" s="51">
        <v>5.0000000000000001E-3</v>
      </c>
    </row>
    <row r="100" spans="1:8">
      <c r="A100" s="152"/>
      <c r="B100" s="37" t="s">
        <v>124</v>
      </c>
      <c r="C100" s="28">
        <v>7.0000000000000007E-2</v>
      </c>
      <c r="D100" s="21">
        <v>7.0000000000000001E-3</v>
      </c>
      <c r="E100" s="51" t="s">
        <v>151</v>
      </c>
      <c r="F100" s="51" t="s">
        <v>151</v>
      </c>
      <c r="G100" s="51" t="s">
        <v>151</v>
      </c>
      <c r="H100" s="51" t="s">
        <v>151</v>
      </c>
    </row>
    <row r="101" spans="1:8">
      <c r="A101" s="152"/>
      <c r="B101" s="37" t="s">
        <v>125</v>
      </c>
      <c r="C101" s="28">
        <v>0.02</v>
      </c>
      <c r="D101" s="21">
        <v>2.0000000000000001E-4</v>
      </c>
      <c r="E101" s="51">
        <v>1E-3</v>
      </c>
      <c r="F101" s="51">
        <v>4.0000000000000002E-4</v>
      </c>
      <c r="G101" s="51">
        <v>5.9999999999999995E-4</v>
      </c>
      <c r="H101" s="51">
        <v>5.0000000000000001E-4</v>
      </c>
    </row>
    <row r="102" spans="1:8">
      <c r="A102" s="152"/>
      <c r="B102" s="37" t="s">
        <v>68</v>
      </c>
      <c r="C102" s="28">
        <v>2E-3</v>
      </c>
      <c r="D102" s="21">
        <v>2.0000000000000001E-4</v>
      </c>
      <c r="E102" s="51" t="s">
        <v>140</v>
      </c>
      <c r="F102" s="51" t="s">
        <v>140</v>
      </c>
      <c r="G102" s="51" t="s">
        <v>140</v>
      </c>
      <c r="H102" s="51" t="s">
        <v>140</v>
      </c>
    </row>
    <row r="103" spans="1:8">
      <c r="A103" s="152"/>
      <c r="B103" s="37" t="s">
        <v>126</v>
      </c>
      <c r="C103" s="28">
        <v>4.0000000000000002E-4</v>
      </c>
      <c r="D103" s="21">
        <v>3.0000000000000001E-5</v>
      </c>
      <c r="E103" s="51" t="s">
        <v>163</v>
      </c>
      <c r="F103" s="51" t="s">
        <v>163</v>
      </c>
      <c r="G103" s="51" t="s">
        <v>163</v>
      </c>
      <c r="H103" s="51" t="s">
        <v>163</v>
      </c>
    </row>
    <row r="104" spans="1:8">
      <c r="A104" s="152"/>
      <c r="B104" s="37" t="s">
        <v>69</v>
      </c>
      <c r="C104" s="28">
        <v>0.2</v>
      </c>
      <c r="D104" s="21">
        <v>0.02</v>
      </c>
      <c r="E104" s="51">
        <v>0.03</v>
      </c>
      <c r="F104" s="51">
        <v>7.0000000000000007E-2</v>
      </c>
      <c r="G104" s="51">
        <v>0.03</v>
      </c>
      <c r="H104" s="51">
        <v>0.04</v>
      </c>
    </row>
    <row r="105" spans="1:8">
      <c r="A105" s="152"/>
      <c r="B105" s="37" t="s">
        <v>127</v>
      </c>
      <c r="C105" s="28">
        <v>2E-3</v>
      </c>
      <c r="D105" s="21">
        <v>2.0000000000000001E-4</v>
      </c>
      <c r="E105" s="51" t="s">
        <v>140</v>
      </c>
      <c r="F105" s="51" t="s">
        <v>140</v>
      </c>
      <c r="G105" s="51" t="s">
        <v>140</v>
      </c>
      <c r="H105" s="51" t="s">
        <v>140</v>
      </c>
    </row>
    <row r="106" spans="1:8">
      <c r="A106" s="152"/>
      <c r="B106" s="37" t="s">
        <v>70</v>
      </c>
      <c r="C106" s="28">
        <v>5.0000000000000002E-5</v>
      </c>
      <c r="D106" s="21">
        <v>5.0000000000000004E-6</v>
      </c>
      <c r="E106" s="51">
        <v>2.9E-5</v>
      </c>
      <c r="F106" s="51">
        <v>2.4000000000000001E-5</v>
      </c>
      <c r="G106" s="51">
        <v>2.1999999999999999E-5</v>
      </c>
      <c r="H106" s="51">
        <v>2.4000000000000001E-5</v>
      </c>
    </row>
    <row r="107" spans="1:8">
      <c r="A107" s="152"/>
      <c r="B107" s="37" t="s">
        <v>71</v>
      </c>
      <c r="C107" s="28">
        <v>0.08</v>
      </c>
      <c r="D107" s="21">
        <v>1E-3</v>
      </c>
      <c r="E107" s="51" t="s">
        <v>111</v>
      </c>
      <c r="F107" s="51" t="s">
        <v>111</v>
      </c>
      <c r="G107" s="51" t="s">
        <v>111</v>
      </c>
      <c r="H107" s="51" t="s">
        <v>111</v>
      </c>
    </row>
    <row r="108" spans="1:8">
      <c r="A108" s="152"/>
      <c r="B108" s="37" t="s">
        <v>72</v>
      </c>
      <c r="C108" s="28">
        <v>1</v>
      </c>
      <c r="D108" s="21">
        <v>3.0000000000000001E-3</v>
      </c>
      <c r="E108" s="51" t="s">
        <v>111</v>
      </c>
      <c r="F108" s="51" t="s">
        <v>111</v>
      </c>
      <c r="G108" s="51" t="s">
        <v>111</v>
      </c>
      <c r="H108" s="51" t="s">
        <v>111</v>
      </c>
    </row>
    <row r="109" spans="1:8">
      <c r="A109" s="152"/>
      <c r="B109" s="37" t="s">
        <v>128</v>
      </c>
      <c r="C109" s="28">
        <v>4.0000000000000001E-3</v>
      </c>
      <c r="D109" s="21">
        <v>3.0000000000000001E-5</v>
      </c>
      <c r="E109" s="51" t="s">
        <v>111</v>
      </c>
      <c r="F109" s="51" t="s">
        <v>111</v>
      </c>
      <c r="G109" s="51" t="s">
        <v>111</v>
      </c>
      <c r="H109" s="51" t="s">
        <v>111</v>
      </c>
    </row>
    <row r="110" spans="1:8">
      <c r="A110" s="152"/>
      <c r="B110" s="37" t="s">
        <v>129</v>
      </c>
      <c r="C110" s="28">
        <v>0.02</v>
      </c>
      <c r="D110" s="21">
        <v>2E-3</v>
      </c>
      <c r="E110" s="51" t="s">
        <v>111</v>
      </c>
      <c r="F110" s="51" t="s">
        <v>111</v>
      </c>
      <c r="G110" s="51" t="s">
        <v>111</v>
      </c>
      <c r="H110" s="51" t="s">
        <v>111</v>
      </c>
    </row>
    <row r="111" spans="1:8" ht="18.5" thickBot="1">
      <c r="A111" s="153"/>
      <c r="B111" s="23" t="s">
        <v>130</v>
      </c>
      <c r="C111" s="39">
        <v>0.03</v>
      </c>
      <c r="D111" s="21">
        <v>2.9999999999999997E-4</v>
      </c>
      <c r="E111" s="52" t="s">
        <v>111</v>
      </c>
      <c r="F111" s="52" t="s">
        <v>111</v>
      </c>
      <c r="G111" s="52" t="s">
        <v>111</v>
      </c>
      <c r="H111" s="52" t="s">
        <v>111</v>
      </c>
    </row>
    <row r="112" spans="1:8" ht="18.5" thickBot="1">
      <c r="A112" s="154" t="s">
        <v>73</v>
      </c>
      <c r="B112" s="155"/>
      <c r="C112" s="155"/>
      <c r="D112" s="156"/>
      <c r="E112" s="33"/>
      <c r="F112" s="33"/>
      <c r="G112" s="33"/>
      <c r="H112" s="33"/>
    </row>
    <row r="113" spans="1:8">
      <c r="A113" s="140"/>
      <c r="B113" s="140"/>
      <c r="C113" s="140"/>
      <c r="D113" s="140"/>
      <c r="E113" s="1"/>
      <c r="F113" s="3"/>
      <c r="G113" s="1"/>
      <c r="H113" s="3"/>
    </row>
    <row r="114" spans="1:8">
      <c r="A114" s="140"/>
      <c r="B114" s="140"/>
      <c r="C114" s="140"/>
      <c r="D114" s="140"/>
      <c r="E114" s="1"/>
      <c r="F114" s="3"/>
      <c r="G114" s="1"/>
      <c r="H114" s="3"/>
    </row>
    <row r="115" spans="1:8">
      <c r="A115" s="139"/>
      <c r="B115" s="140"/>
      <c r="C115" s="140"/>
      <c r="D115" s="140"/>
      <c r="E115" s="1"/>
      <c r="F115" s="3"/>
      <c r="G115" s="1"/>
      <c r="H115" s="3"/>
    </row>
  </sheetData>
  <mergeCells count="39">
    <mergeCell ref="A68:A78"/>
    <mergeCell ref="A80:A111"/>
    <mergeCell ref="A112:D112"/>
    <mergeCell ref="A113:D113"/>
    <mergeCell ref="A114:D114"/>
    <mergeCell ref="A115:D115"/>
    <mergeCell ref="B24:B25"/>
    <mergeCell ref="C24:C25"/>
    <mergeCell ref="D24:D25"/>
    <mergeCell ref="A29:A55"/>
    <mergeCell ref="A56:A67"/>
    <mergeCell ref="B56:B57"/>
    <mergeCell ref="C56:C57"/>
    <mergeCell ref="D56:D57"/>
    <mergeCell ref="A7:A28"/>
    <mergeCell ref="B8:B9"/>
    <mergeCell ref="C8:C9"/>
    <mergeCell ref="D8:D9"/>
    <mergeCell ref="B10:B11"/>
    <mergeCell ref="C10:C11"/>
    <mergeCell ref="D10:D11"/>
    <mergeCell ref="B20:B21"/>
    <mergeCell ref="C20:C21"/>
    <mergeCell ref="D20:D21"/>
    <mergeCell ref="B22:B23"/>
    <mergeCell ref="C22:C23"/>
    <mergeCell ref="D22:D23"/>
    <mergeCell ref="B14:B15"/>
    <mergeCell ref="C14:C15"/>
    <mergeCell ref="D14:D15"/>
    <mergeCell ref="B16:B17"/>
    <mergeCell ref="C16:C17"/>
    <mergeCell ref="D16:D17"/>
    <mergeCell ref="B12:B13"/>
    <mergeCell ref="C12:C13"/>
    <mergeCell ref="D12:D13"/>
    <mergeCell ref="A1:F1"/>
    <mergeCell ref="A3:D3"/>
    <mergeCell ref="A4:D5"/>
  </mergeCells>
  <phoneticPr fontId="3"/>
  <conditionalFormatting sqref="E16:H18">
    <cfRule type="cellIs" dxfId="65" priority="105" stopIfTrue="1" operator="greaterThanOrEqual">
      <formula>100</formula>
    </cfRule>
    <cfRule type="cellIs" dxfId="64" priority="106" stopIfTrue="1" operator="greaterThanOrEqual">
      <formula>10</formula>
    </cfRule>
    <cfRule type="cellIs" dxfId="63" priority="107" operator="lessThan">
      <formula>10</formula>
    </cfRule>
  </conditionalFormatting>
  <conditionalFormatting sqref="E29:H29 E67:H67">
    <cfRule type="cellIs" dxfId="62" priority="100" stopIfTrue="1" operator="lessThan">
      <formula>0.01</formula>
    </cfRule>
    <cfRule type="cellIs" dxfId="61" priority="101" stopIfTrue="1" operator="lessThan">
      <formula>0.1</formula>
    </cfRule>
    <cfRule type="cellIs" dxfId="60" priority="102" stopIfTrue="1" operator="lessThan">
      <formula>1</formula>
    </cfRule>
    <cfRule type="cellIs" dxfId="59" priority="103" stopIfTrue="1" operator="lessThan">
      <formula>10</formula>
    </cfRule>
    <cfRule type="cellIs" dxfId="58" priority="104" stopIfTrue="1" operator="greaterThanOrEqual">
      <formula>10</formula>
    </cfRule>
  </conditionalFormatting>
  <conditionalFormatting sqref="E30:H31 E58:H61 E68:H70">
    <cfRule type="cellIs" dxfId="57" priority="98" stopIfTrue="1" operator="lessThan">
      <formula>10</formula>
    </cfRule>
    <cfRule type="cellIs" dxfId="56" priority="99" stopIfTrue="1" operator="greaterThanOrEqual">
      <formula>10</formula>
    </cfRule>
  </conditionalFormatting>
  <conditionalFormatting sqref="E31:H31 E69:H70">
    <cfRule type="cellIs" dxfId="55" priority="96" stopIfTrue="1" operator="lessThan">
      <formula>0.1</formula>
    </cfRule>
    <cfRule type="cellIs" dxfId="54" priority="97" stopIfTrue="1" operator="lessThan">
      <formula>1</formula>
    </cfRule>
  </conditionalFormatting>
  <conditionalFormatting sqref="E32:H36 E52:H55 E63:H66 E71:H79 E83:H86 E96:H108">
    <cfRule type="cellIs" dxfId="53" priority="93" stopIfTrue="1" operator="lessThan">
      <formula>1</formula>
    </cfRule>
    <cfRule type="cellIs" dxfId="52" priority="94" stopIfTrue="1" operator="lessThan">
      <formula>10</formula>
    </cfRule>
    <cfRule type="cellIs" dxfId="51" priority="95" stopIfTrue="1" operator="greaterThanOrEqual">
      <formula>10</formula>
    </cfRule>
  </conditionalFormatting>
  <conditionalFormatting sqref="E33:H36 E55:H55 E64:H66 E78:H79 E98:H103 E105:H108">
    <cfRule type="cellIs" dxfId="50" priority="92" stopIfTrue="1" operator="lessThan">
      <formula>0.1</formula>
    </cfRule>
  </conditionalFormatting>
  <conditionalFormatting sqref="E34:H36 E38:H39 E42:H43 E45:H48 E79:H79 E90:H92 E94:H95 E101:H103 E105:H106 E111:H111">
    <cfRule type="cellIs" dxfId="49" priority="91" stopIfTrue="1" operator="lessThan">
      <formula>0.01</formula>
    </cfRule>
  </conditionalFormatting>
  <conditionalFormatting sqref="E37:H51 E80:H82 E87:H95 E110:H111">
    <cfRule type="cellIs" dxfId="48" priority="87" stopIfTrue="1" operator="lessThan">
      <formula>0.1</formula>
    </cfRule>
    <cfRule type="cellIs" dxfId="47" priority="88" stopIfTrue="1" operator="lessThan">
      <formula>1</formula>
    </cfRule>
    <cfRule type="cellIs" dxfId="46" priority="89" stopIfTrue="1" operator="lessThan">
      <formula>10</formula>
    </cfRule>
    <cfRule type="cellIs" dxfId="45" priority="90" stopIfTrue="1" operator="greaterThanOrEqual">
      <formula>10</formula>
    </cfRule>
  </conditionalFormatting>
  <conditionalFormatting sqref="E66:H66">
    <cfRule type="cellIs" dxfId="44" priority="6" stopIfTrue="1" operator="lessThan">
      <formula>0.001</formula>
    </cfRule>
    <cfRule type="cellIs" dxfId="43" priority="7" stopIfTrue="1" operator="lessThan">
      <formula>0.01</formula>
    </cfRule>
  </conditionalFormatting>
  <conditionalFormatting sqref="E84:H86">
    <cfRule type="cellIs" dxfId="42" priority="50" stopIfTrue="1" operator="lessThan">
      <formula>0.01</formula>
    </cfRule>
    <cfRule type="cellIs" dxfId="41" priority="51" stopIfTrue="1" operator="lessThan">
      <formula>0.1</formula>
    </cfRule>
  </conditionalFormatting>
  <conditionalFormatting sqref="E103:H103">
    <cfRule type="cellIs" dxfId="40" priority="34" stopIfTrue="1" operator="lessThan">
      <formula>0.001</formula>
    </cfRule>
  </conditionalFormatting>
  <conditionalFormatting sqref="E106:H106">
    <cfRule type="cellIs" dxfId="39" priority="27" stopIfTrue="1" operator="lessThan">
      <formula>0.0001</formula>
    </cfRule>
    <cfRule type="cellIs" dxfId="38" priority="28" stopIfTrue="1" operator="lessThan">
      <formula>0.001</formula>
    </cfRule>
  </conditionalFormatting>
  <conditionalFormatting sqref="E109:H109">
    <cfRule type="cellIs" dxfId="37" priority="21" stopIfTrue="1" operator="lessThan">
      <formula>0.001</formula>
    </cfRule>
    <cfRule type="cellIs" dxfId="36" priority="22" stopIfTrue="1" operator="lessThan">
      <formula>0.01</formula>
    </cfRule>
    <cfRule type="cellIs" dxfId="35" priority="23" stopIfTrue="1" operator="lessThan">
      <formula>0.1</formula>
    </cfRule>
    <cfRule type="cellIs" dxfId="34" priority="24" stopIfTrue="1" operator="lessThan">
      <formula>1</formula>
    </cfRule>
    <cfRule type="cellIs" dxfId="33" priority="25" stopIfTrue="1" operator="lessThan">
      <formula>10</formula>
    </cfRule>
    <cfRule type="cellIs" dxfId="32" priority="26" stopIfTrue="1" operator="greaterThanOrEqual">
      <formula>10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50" fitToHeight="0" orientation="portrait" cellComments="atEnd" r:id="rId1"/>
  <rowBreaks count="1" manualBreakCount="1">
    <brk id="55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6E93-4C00-4E09-ACEE-5F0CC31F9E84}">
  <dimension ref="A1:E115"/>
  <sheetViews>
    <sheetView tabSelected="1" view="pageBreakPreview" zoomScale="85" zoomScaleNormal="70" zoomScaleSheetLayoutView="85" workbookViewId="0">
      <pane ySplit="6" topLeftCell="A7" activePane="bottomLeft" state="frozen"/>
      <selection activeCell="E35" sqref="E35"/>
      <selection pane="bottomLeft" sqref="A1:E1"/>
    </sheetView>
  </sheetViews>
  <sheetFormatPr defaultRowHeight="18"/>
  <cols>
    <col min="2" max="2" width="29.33203125" bestFit="1" customWidth="1"/>
    <col min="3" max="3" width="15.5" bestFit="1" customWidth="1"/>
    <col min="5" max="5" width="22" bestFit="1" customWidth="1"/>
  </cols>
  <sheetData>
    <row r="1" spans="1:5" ht="20.5">
      <c r="A1" s="120" t="str">
        <f>TEXT(EDATE(E7,-3),"ggge年度 公共用水域台帳")</f>
        <v>令和7年度 公共用水域台帳</v>
      </c>
      <c r="B1" s="120"/>
      <c r="C1" s="120"/>
      <c r="D1" s="120"/>
      <c r="E1" s="120"/>
    </row>
    <row r="2" spans="1:5" ht="18.5" thickBot="1">
      <c r="A2" s="1"/>
      <c r="B2" s="2"/>
      <c r="C2" s="1"/>
      <c r="D2" s="1"/>
      <c r="E2" s="3"/>
    </row>
    <row r="3" spans="1:5">
      <c r="A3" s="121" t="s">
        <v>0</v>
      </c>
      <c r="B3" s="122"/>
      <c r="C3" s="122"/>
      <c r="D3" s="122"/>
      <c r="E3" s="60" t="s">
        <v>75</v>
      </c>
    </row>
    <row r="4" spans="1:5" ht="18.5" thickBot="1">
      <c r="A4" s="123" t="s">
        <v>1</v>
      </c>
      <c r="B4" s="124"/>
      <c r="C4" s="124"/>
      <c r="D4" s="124"/>
      <c r="E4" s="61" t="s">
        <v>79</v>
      </c>
    </row>
    <row r="5" spans="1:5" ht="19" thickTop="1" thickBot="1">
      <c r="A5" s="125"/>
      <c r="B5" s="126"/>
      <c r="C5" s="126"/>
      <c r="D5" s="126"/>
      <c r="E5" s="62" t="s">
        <v>82</v>
      </c>
    </row>
    <row r="6" spans="1:5" ht="38.5" thickBot="1">
      <c r="A6" s="4" t="s">
        <v>2</v>
      </c>
      <c r="B6" s="5" t="s">
        <v>3</v>
      </c>
      <c r="C6" s="6" t="s">
        <v>4</v>
      </c>
      <c r="D6" s="79" t="s">
        <v>5</v>
      </c>
      <c r="E6" s="59" t="s">
        <v>155</v>
      </c>
    </row>
    <row r="7" spans="1:5" ht="18.75" customHeight="1">
      <c r="A7" s="127" t="s">
        <v>87</v>
      </c>
      <c r="B7" s="7" t="s">
        <v>86</v>
      </c>
      <c r="C7" s="115"/>
      <c r="D7" s="116"/>
      <c r="E7" s="63">
        <v>45903</v>
      </c>
    </row>
    <row r="8" spans="1:5">
      <c r="A8" s="127"/>
      <c r="B8" s="129" t="s">
        <v>85</v>
      </c>
      <c r="C8" s="130"/>
      <c r="D8" s="132"/>
      <c r="E8" s="64">
        <v>0.31944444444444442</v>
      </c>
    </row>
    <row r="9" spans="1:5">
      <c r="A9" s="127"/>
      <c r="B9" s="129"/>
      <c r="C9" s="131"/>
      <c r="D9" s="133"/>
      <c r="E9" s="64">
        <v>0.59027777777777779</v>
      </c>
    </row>
    <row r="10" spans="1:5">
      <c r="A10" s="127"/>
      <c r="B10" s="134" t="s">
        <v>88</v>
      </c>
      <c r="C10" s="130"/>
      <c r="D10" s="132"/>
      <c r="E10" s="65" t="s">
        <v>109</v>
      </c>
    </row>
    <row r="11" spans="1:5">
      <c r="A11" s="127"/>
      <c r="B11" s="134"/>
      <c r="C11" s="131"/>
      <c r="D11" s="133"/>
      <c r="E11" s="65" t="s">
        <v>109</v>
      </c>
    </row>
    <row r="12" spans="1:5">
      <c r="A12" s="127"/>
      <c r="B12" s="134" t="s">
        <v>89</v>
      </c>
      <c r="C12" s="130"/>
      <c r="D12" s="132"/>
      <c r="E12" s="66">
        <v>28.7</v>
      </c>
    </row>
    <row r="13" spans="1:5">
      <c r="A13" s="127"/>
      <c r="B13" s="134"/>
      <c r="C13" s="131"/>
      <c r="D13" s="133"/>
      <c r="E13" s="66">
        <v>34.700000000000003</v>
      </c>
    </row>
    <row r="14" spans="1:5">
      <c r="A14" s="127"/>
      <c r="B14" s="134" t="s">
        <v>90</v>
      </c>
      <c r="C14" s="130"/>
      <c r="D14" s="132"/>
      <c r="E14" s="66">
        <v>30.5</v>
      </c>
    </row>
    <row r="15" spans="1:5">
      <c r="A15" s="127"/>
      <c r="B15" s="134"/>
      <c r="C15" s="131"/>
      <c r="D15" s="133"/>
      <c r="E15" s="66">
        <v>32.1</v>
      </c>
    </row>
    <row r="16" spans="1:5" ht="18.75" customHeight="1">
      <c r="A16" s="127"/>
      <c r="B16" s="135" t="s">
        <v>113</v>
      </c>
      <c r="C16" s="130"/>
      <c r="D16" s="132"/>
      <c r="E16" s="65">
        <v>3.97</v>
      </c>
    </row>
    <row r="17" spans="1:5">
      <c r="A17" s="127"/>
      <c r="B17" s="136"/>
      <c r="C17" s="131"/>
      <c r="D17" s="133"/>
      <c r="E17" s="65" t="s">
        <v>159</v>
      </c>
    </row>
    <row r="18" spans="1:5">
      <c r="A18" s="127"/>
      <c r="B18" s="114" t="s">
        <v>112</v>
      </c>
      <c r="C18" s="115"/>
      <c r="D18" s="116"/>
      <c r="E18" s="65">
        <v>3.97</v>
      </c>
    </row>
    <row r="19" spans="1:5">
      <c r="A19" s="127"/>
      <c r="B19" s="114" t="s">
        <v>91</v>
      </c>
      <c r="C19" s="11"/>
      <c r="D19" s="81"/>
      <c r="E19" s="65" t="s">
        <v>114</v>
      </c>
    </row>
    <row r="20" spans="1:5">
      <c r="A20" s="127"/>
      <c r="B20" s="134" t="s">
        <v>92</v>
      </c>
      <c r="C20" s="130"/>
      <c r="D20" s="132"/>
      <c r="E20" s="67" t="s">
        <v>110</v>
      </c>
    </row>
    <row r="21" spans="1:5">
      <c r="A21" s="127"/>
      <c r="B21" s="134"/>
      <c r="C21" s="131"/>
      <c r="D21" s="133"/>
      <c r="E21" s="67" t="s">
        <v>110</v>
      </c>
    </row>
    <row r="22" spans="1:5">
      <c r="A22" s="127"/>
      <c r="B22" s="134" t="s">
        <v>93</v>
      </c>
      <c r="C22" s="130"/>
      <c r="D22" s="132"/>
      <c r="E22" s="65">
        <v>381</v>
      </c>
    </row>
    <row r="23" spans="1:5">
      <c r="A23" s="127"/>
      <c r="B23" s="134"/>
      <c r="C23" s="131"/>
      <c r="D23" s="133"/>
      <c r="E23" s="65">
        <v>381</v>
      </c>
    </row>
    <row r="24" spans="1:5">
      <c r="A24" s="127"/>
      <c r="B24" s="134" t="s">
        <v>94</v>
      </c>
      <c r="C24" s="130"/>
      <c r="D24" s="132"/>
      <c r="E24" s="65">
        <v>210</v>
      </c>
    </row>
    <row r="25" spans="1:5">
      <c r="A25" s="127"/>
      <c r="B25" s="134"/>
      <c r="C25" s="137"/>
      <c r="D25" s="138"/>
      <c r="E25" s="65">
        <v>210</v>
      </c>
    </row>
    <row r="26" spans="1:5">
      <c r="A26" s="127"/>
      <c r="B26" s="58" t="s">
        <v>95</v>
      </c>
      <c r="C26" s="12" t="s">
        <v>98</v>
      </c>
      <c r="D26" s="82">
        <v>10</v>
      </c>
      <c r="E26" s="68" t="s">
        <v>111</v>
      </c>
    </row>
    <row r="27" spans="1:5">
      <c r="A27" s="127"/>
      <c r="B27" s="114" t="s">
        <v>96</v>
      </c>
      <c r="C27" s="11"/>
      <c r="D27" s="81"/>
      <c r="E27" s="67">
        <v>14</v>
      </c>
    </row>
    <row r="28" spans="1:5" ht="18.5" thickBot="1">
      <c r="A28" s="128"/>
      <c r="B28" s="13" t="s">
        <v>97</v>
      </c>
      <c r="C28" s="14"/>
      <c r="D28" s="83"/>
      <c r="E28" s="69">
        <v>4</v>
      </c>
    </row>
    <row r="29" spans="1:5" ht="18.75" customHeight="1">
      <c r="A29" s="141" t="s">
        <v>6</v>
      </c>
      <c r="B29" s="15" t="s">
        <v>7</v>
      </c>
      <c r="C29" s="16">
        <v>3.0000000000000001E-3</v>
      </c>
      <c r="D29" s="31">
        <v>2.9999999999999997E-4</v>
      </c>
      <c r="E29" s="70" t="s">
        <v>111</v>
      </c>
    </row>
    <row r="30" spans="1:5">
      <c r="A30" s="127"/>
      <c r="B30" s="17" t="s">
        <v>8</v>
      </c>
      <c r="C30" s="18" t="s">
        <v>9</v>
      </c>
      <c r="D30" s="21">
        <v>0.1</v>
      </c>
      <c r="E30" s="71" t="s">
        <v>111</v>
      </c>
    </row>
    <row r="31" spans="1:5">
      <c r="A31" s="127"/>
      <c r="B31" s="17" t="s">
        <v>10</v>
      </c>
      <c r="C31" s="12">
        <v>0.01</v>
      </c>
      <c r="D31" s="21">
        <v>5.0000000000000001E-3</v>
      </c>
      <c r="E31" s="71" t="s">
        <v>111</v>
      </c>
    </row>
    <row r="32" spans="1:5">
      <c r="A32" s="127"/>
      <c r="B32" s="17" t="s">
        <v>11</v>
      </c>
      <c r="C32" s="12">
        <v>0.02</v>
      </c>
      <c r="D32" s="21">
        <v>0.01</v>
      </c>
      <c r="E32" s="71" t="s">
        <v>111</v>
      </c>
    </row>
    <row r="33" spans="1:5">
      <c r="A33" s="127"/>
      <c r="B33" s="17" t="s">
        <v>12</v>
      </c>
      <c r="C33" s="12">
        <v>0.01</v>
      </c>
      <c r="D33" s="21">
        <v>5.0000000000000001E-3</v>
      </c>
      <c r="E33" s="71" t="s">
        <v>111</v>
      </c>
    </row>
    <row r="34" spans="1:5">
      <c r="A34" s="127"/>
      <c r="B34" s="17" t="s">
        <v>13</v>
      </c>
      <c r="C34" s="12">
        <v>5.0000000000000001E-4</v>
      </c>
      <c r="D34" s="21">
        <v>5.0000000000000001E-4</v>
      </c>
      <c r="E34" s="71" t="s">
        <v>111</v>
      </c>
    </row>
    <row r="35" spans="1:5">
      <c r="A35" s="127"/>
      <c r="B35" s="19" t="s">
        <v>14</v>
      </c>
      <c r="C35" s="18" t="s">
        <v>9</v>
      </c>
      <c r="D35" s="21">
        <v>5.0000000000000001E-4</v>
      </c>
      <c r="E35" s="71" t="s">
        <v>111</v>
      </c>
    </row>
    <row r="36" spans="1:5">
      <c r="A36" s="127"/>
      <c r="B36" s="17" t="s">
        <v>15</v>
      </c>
      <c r="C36" s="18" t="s">
        <v>9</v>
      </c>
      <c r="D36" s="21">
        <v>5.0000000000000001E-4</v>
      </c>
      <c r="E36" s="71" t="s">
        <v>111</v>
      </c>
    </row>
    <row r="37" spans="1:5">
      <c r="A37" s="127"/>
      <c r="B37" s="17" t="s">
        <v>17</v>
      </c>
      <c r="C37" s="18">
        <v>0.02</v>
      </c>
      <c r="D37" s="20">
        <v>2E-3</v>
      </c>
      <c r="E37" s="71" t="s">
        <v>111</v>
      </c>
    </row>
    <row r="38" spans="1:5">
      <c r="A38" s="127"/>
      <c r="B38" s="17" t="s">
        <v>18</v>
      </c>
      <c r="C38" s="12">
        <v>2E-3</v>
      </c>
      <c r="D38" s="21">
        <v>2.0000000000000001E-4</v>
      </c>
      <c r="E38" s="71" t="s">
        <v>111</v>
      </c>
    </row>
    <row r="39" spans="1:5">
      <c r="A39" s="127"/>
      <c r="B39" s="17" t="s">
        <v>19</v>
      </c>
      <c r="C39" s="12">
        <v>4.0000000000000001E-3</v>
      </c>
      <c r="D39" s="21">
        <v>4.0000000000000002E-4</v>
      </c>
      <c r="E39" s="71" t="s">
        <v>111</v>
      </c>
    </row>
    <row r="40" spans="1:5">
      <c r="A40" s="127"/>
      <c r="B40" s="17" t="s">
        <v>20</v>
      </c>
      <c r="C40" s="12">
        <v>0.02</v>
      </c>
      <c r="D40" s="21">
        <v>2E-3</v>
      </c>
      <c r="E40" s="71" t="s">
        <v>111</v>
      </c>
    </row>
    <row r="41" spans="1:5">
      <c r="A41" s="127"/>
      <c r="B41" s="17" t="s">
        <v>21</v>
      </c>
      <c r="C41" s="12">
        <v>0.04</v>
      </c>
      <c r="D41" s="21">
        <v>4.0000000000000001E-3</v>
      </c>
      <c r="E41" s="71" t="s">
        <v>111</v>
      </c>
    </row>
    <row r="42" spans="1:5">
      <c r="A42" s="127"/>
      <c r="B42" s="17" t="s">
        <v>22</v>
      </c>
      <c r="C42" s="12">
        <v>1</v>
      </c>
      <c r="D42" s="21">
        <v>5.0000000000000001E-4</v>
      </c>
      <c r="E42" s="71" t="s">
        <v>111</v>
      </c>
    </row>
    <row r="43" spans="1:5">
      <c r="A43" s="127"/>
      <c r="B43" s="17" t="s">
        <v>23</v>
      </c>
      <c r="C43" s="12">
        <v>6.0000000000000001E-3</v>
      </c>
      <c r="D43" s="21">
        <v>5.9999999999999995E-4</v>
      </c>
      <c r="E43" s="71" t="s">
        <v>111</v>
      </c>
    </row>
    <row r="44" spans="1:5">
      <c r="A44" s="127"/>
      <c r="B44" s="17" t="s">
        <v>24</v>
      </c>
      <c r="C44" s="12">
        <v>0.01</v>
      </c>
      <c r="D44" s="21">
        <v>1E-3</v>
      </c>
      <c r="E44" s="71" t="s">
        <v>111</v>
      </c>
    </row>
    <row r="45" spans="1:5">
      <c r="A45" s="127"/>
      <c r="B45" s="17" t="s">
        <v>25</v>
      </c>
      <c r="C45" s="12">
        <v>0.01</v>
      </c>
      <c r="D45" s="21">
        <v>5.0000000000000001E-4</v>
      </c>
      <c r="E45" s="71" t="s">
        <v>111</v>
      </c>
    </row>
    <row r="46" spans="1:5">
      <c r="A46" s="127"/>
      <c r="B46" s="17" t="s">
        <v>26</v>
      </c>
      <c r="C46" s="12">
        <v>2E-3</v>
      </c>
      <c r="D46" s="21">
        <v>2.0000000000000001E-4</v>
      </c>
      <c r="E46" s="71" t="s">
        <v>111</v>
      </c>
    </row>
    <row r="47" spans="1:5">
      <c r="A47" s="127"/>
      <c r="B47" s="17" t="s">
        <v>27</v>
      </c>
      <c r="C47" s="12">
        <v>6.0000000000000001E-3</v>
      </c>
      <c r="D47" s="21">
        <v>5.9999999999999995E-4</v>
      </c>
      <c r="E47" s="71" t="s">
        <v>111</v>
      </c>
    </row>
    <row r="48" spans="1:5">
      <c r="A48" s="127"/>
      <c r="B48" s="17" t="s">
        <v>117</v>
      </c>
      <c r="C48" s="12">
        <v>3.0000000000000001E-3</v>
      </c>
      <c r="D48" s="21">
        <v>2.9999999999999997E-4</v>
      </c>
      <c r="E48" s="71" t="s">
        <v>111</v>
      </c>
    </row>
    <row r="49" spans="1:5">
      <c r="A49" s="127"/>
      <c r="B49" s="17" t="s">
        <v>28</v>
      </c>
      <c r="C49" s="12">
        <v>0.02</v>
      </c>
      <c r="D49" s="21">
        <v>2E-3</v>
      </c>
      <c r="E49" s="71" t="s">
        <v>111</v>
      </c>
    </row>
    <row r="50" spans="1:5">
      <c r="A50" s="127"/>
      <c r="B50" s="17" t="s">
        <v>29</v>
      </c>
      <c r="C50" s="12">
        <v>0.01</v>
      </c>
      <c r="D50" s="21">
        <v>1E-3</v>
      </c>
      <c r="E50" s="71" t="s">
        <v>111</v>
      </c>
    </row>
    <row r="51" spans="1:5">
      <c r="A51" s="127"/>
      <c r="B51" s="17" t="s">
        <v>30</v>
      </c>
      <c r="C51" s="12">
        <v>0.01</v>
      </c>
      <c r="D51" s="21">
        <v>2E-3</v>
      </c>
      <c r="E51" s="71" t="s">
        <v>111</v>
      </c>
    </row>
    <row r="52" spans="1:5">
      <c r="A52" s="127"/>
      <c r="B52" s="22" t="s">
        <v>118</v>
      </c>
      <c r="C52" s="12">
        <v>10</v>
      </c>
      <c r="D52" s="21">
        <v>0.08</v>
      </c>
      <c r="E52" s="71" t="s">
        <v>111</v>
      </c>
    </row>
    <row r="53" spans="1:5">
      <c r="A53" s="127"/>
      <c r="B53" s="17" t="s">
        <v>31</v>
      </c>
      <c r="C53" s="12">
        <v>0.8</v>
      </c>
      <c r="D53" s="21">
        <v>0.08</v>
      </c>
      <c r="E53" s="71" t="s">
        <v>111</v>
      </c>
    </row>
    <row r="54" spans="1:5">
      <c r="A54" s="127"/>
      <c r="B54" s="17" t="s">
        <v>32</v>
      </c>
      <c r="C54" s="12">
        <v>1</v>
      </c>
      <c r="D54" s="21">
        <v>0.02</v>
      </c>
      <c r="E54" s="71" t="s">
        <v>111</v>
      </c>
    </row>
    <row r="55" spans="1:5" ht="18.5" thickBot="1">
      <c r="A55" s="128"/>
      <c r="B55" s="23" t="s">
        <v>119</v>
      </c>
      <c r="C55" s="24">
        <v>0.05</v>
      </c>
      <c r="D55" s="25">
        <v>5.0000000000000001E-3</v>
      </c>
      <c r="E55" s="72" t="s">
        <v>111</v>
      </c>
    </row>
    <row r="56" spans="1:5" ht="19.5" customHeight="1">
      <c r="A56" s="141" t="s">
        <v>33</v>
      </c>
      <c r="B56" s="142" t="s">
        <v>99</v>
      </c>
      <c r="C56" s="144" t="s">
        <v>100</v>
      </c>
      <c r="D56" s="146"/>
      <c r="E56" s="73">
        <v>8</v>
      </c>
    </row>
    <row r="57" spans="1:5">
      <c r="A57" s="127"/>
      <c r="B57" s="143"/>
      <c r="C57" s="145"/>
      <c r="D57" s="147"/>
      <c r="E57" s="74">
        <v>7.6</v>
      </c>
    </row>
    <row r="58" spans="1:5" ht="23">
      <c r="A58" s="127"/>
      <c r="B58" s="117" t="s">
        <v>34</v>
      </c>
      <c r="C58" s="118" t="s">
        <v>101</v>
      </c>
      <c r="D58" s="21">
        <v>0.5</v>
      </c>
      <c r="E58" s="75">
        <v>7.8</v>
      </c>
    </row>
    <row r="59" spans="1:5" ht="23">
      <c r="A59" s="127"/>
      <c r="B59" s="27" t="s">
        <v>35</v>
      </c>
      <c r="C59" s="118" t="s">
        <v>102</v>
      </c>
      <c r="D59" s="21">
        <v>0.5</v>
      </c>
      <c r="E59" s="71">
        <v>2.8</v>
      </c>
    </row>
    <row r="60" spans="1:5">
      <c r="A60" s="127"/>
      <c r="B60" s="17" t="s">
        <v>36</v>
      </c>
      <c r="C60" s="12" t="s">
        <v>98</v>
      </c>
      <c r="D60" s="21">
        <v>0.5</v>
      </c>
      <c r="E60" s="71">
        <v>7.6</v>
      </c>
    </row>
    <row r="61" spans="1:5" ht="23">
      <c r="A61" s="127"/>
      <c r="B61" s="17" t="s">
        <v>37</v>
      </c>
      <c r="C61" s="118" t="s">
        <v>104</v>
      </c>
      <c r="D61" s="21">
        <v>1</v>
      </c>
      <c r="E61" s="71">
        <v>3</v>
      </c>
    </row>
    <row r="62" spans="1:5">
      <c r="A62" s="127"/>
      <c r="B62" s="17" t="s">
        <v>105</v>
      </c>
      <c r="C62" s="28" t="s">
        <v>98</v>
      </c>
      <c r="D62" s="20">
        <v>1</v>
      </c>
      <c r="E62" s="76">
        <v>340</v>
      </c>
    </row>
    <row r="63" spans="1:5">
      <c r="A63" s="127"/>
      <c r="B63" s="17" t="s">
        <v>39</v>
      </c>
      <c r="C63" s="12" t="s">
        <v>98</v>
      </c>
      <c r="D63" s="21">
        <v>0.05</v>
      </c>
      <c r="E63" s="71" t="s">
        <v>111</v>
      </c>
    </row>
    <row r="64" spans="1:5">
      <c r="A64" s="127"/>
      <c r="B64" s="17" t="s">
        <v>106</v>
      </c>
      <c r="C64" s="12" t="s">
        <v>98</v>
      </c>
      <c r="D64" s="21">
        <v>3.0000000000000001E-3</v>
      </c>
      <c r="E64" s="71" t="s">
        <v>111</v>
      </c>
    </row>
    <row r="65" spans="1:5">
      <c r="A65" s="127"/>
      <c r="B65" s="17" t="s">
        <v>40</v>
      </c>
      <c r="C65" s="12">
        <v>0.03</v>
      </c>
      <c r="D65" s="21">
        <v>1E-3</v>
      </c>
      <c r="E65" s="71" t="s">
        <v>111</v>
      </c>
    </row>
    <row r="66" spans="1:5">
      <c r="A66" s="127"/>
      <c r="B66" s="17" t="s">
        <v>107</v>
      </c>
      <c r="C66" s="12">
        <v>2E-3</v>
      </c>
      <c r="D66" s="21">
        <v>6.0000000000000002E-5</v>
      </c>
      <c r="E66" s="71" t="s">
        <v>111</v>
      </c>
    </row>
    <row r="67" spans="1:5" ht="18.5" thickBot="1">
      <c r="A67" s="128"/>
      <c r="B67" s="29" t="s">
        <v>108</v>
      </c>
      <c r="C67" s="24">
        <v>0.05</v>
      </c>
      <c r="D67" s="30">
        <v>5.9999999999999995E-4</v>
      </c>
      <c r="E67" s="72" t="s">
        <v>111</v>
      </c>
    </row>
    <row r="68" spans="1:5" ht="18.75" customHeight="1">
      <c r="A68" s="148" t="s">
        <v>84</v>
      </c>
      <c r="B68" s="15" t="s">
        <v>38</v>
      </c>
      <c r="C68" s="16" t="s">
        <v>16</v>
      </c>
      <c r="D68" s="31">
        <v>0.5</v>
      </c>
      <c r="E68" s="70" t="s">
        <v>111</v>
      </c>
    </row>
    <row r="69" spans="1:5">
      <c r="A69" s="149"/>
      <c r="B69" s="17" t="s">
        <v>41</v>
      </c>
      <c r="C69" s="12" t="s">
        <v>98</v>
      </c>
      <c r="D69" s="21">
        <v>5.0000000000000001E-3</v>
      </c>
      <c r="E69" s="71" t="s">
        <v>111</v>
      </c>
    </row>
    <row r="70" spans="1:5">
      <c r="A70" s="149"/>
      <c r="B70" s="17" t="s">
        <v>42</v>
      </c>
      <c r="C70" s="12" t="s">
        <v>98</v>
      </c>
      <c r="D70" s="21">
        <v>5.0000000000000001E-3</v>
      </c>
      <c r="E70" s="71" t="s">
        <v>111</v>
      </c>
    </row>
    <row r="71" spans="1:5">
      <c r="A71" s="149"/>
      <c r="B71" s="17" t="s">
        <v>43</v>
      </c>
      <c r="C71" s="12" t="s">
        <v>16</v>
      </c>
      <c r="D71" s="21">
        <v>0.08</v>
      </c>
      <c r="E71" s="71" t="s">
        <v>111</v>
      </c>
    </row>
    <row r="72" spans="1:5">
      <c r="A72" s="149"/>
      <c r="B72" s="17" t="s">
        <v>44</v>
      </c>
      <c r="C72" s="12" t="s">
        <v>16</v>
      </c>
      <c r="D72" s="21">
        <v>0.01</v>
      </c>
      <c r="E72" s="71" t="s">
        <v>111</v>
      </c>
    </row>
    <row r="73" spans="1:5">
      <c r="A73" s="149"/>
      <c r="B73" s="17" t="s">
        <v>45</v>
      </c>
      <c r="C73" s="12" t="s">
        <v>16</v>
      </c>
      <c r="D73" s="20">
        <v>0.03</v>
      </c>
      <c r="E73" s="71" t="s">
        <v>111</v>
      </c>
    </row>
    <row r="74" spans="1:5">
      <c r="A74" s="149"/>
      <c r="B74" s="17" t="s">
        <v>115</v>
      </c>
      <c r="C74" s="12" t="s">
        <v>16</v>
      </c>
      <c r="D74" s="21">
        <v>0.01</v>
      </c>
      <c r="E74" s="71" t="s">
        <v>111</v>
      </c>
    </row>
    <row r="75" spans="1:5">
      <c r="A75" s="149"/>
      <c r="B75" s="17" t="s">
        <v>46</v>
      </c>
      <c r="C75" s="12" t="s">
        <v>16</v>
      </c>
      <c r="D75" s="21">
        <v>0.04</v>
      </c>
      <c r="E75" s="71" t="s">
        <v>111</v>
      </c>
    </row>
    <row r="76" spans="1:5">
      <c r="A76" s="149"/>
      <c r="B76" s="17" t="s">
        <v>47</v>
      </c>
      <c r="C76" s="12" t="s">
        <v>16</v>
      </c>
      <c r="D76" s="21">
        <v>0.04</v>
      </c>
      <c r="E76" s="71" t="s">
        <v>111</v>
      </c>
    </row>
    <row r="77" spans="1:5">
      <c r="A77" s="149"/>
      <c r="B77" s="17" t="s">
        <v>48</v>
      </c>
      <c r="C77" s="12" t="s">
        <v>16</v>
      </c>
      <c r="D77" s="21">
        <v>0.04</v>
      </c>
      <c r="E77" s="71" t="s">
        <v>111</v>
      </c>
    </row>
    <row r="78" spans="1:5" ht="18.5" thickBot="1">
      <c r="A78" s="150"/>
      <c r="B78" s="29" t="s">
        <v>116</v>
      </c>
      <c r="C78" s="24" t="s">
        <v>16</v>
      </c>
      <c r="D78" s="30">
        <v>3.0000000000000001E-3</v>
      </c>
      <c r="E78" s="72" t="s">
        <v>111</v>
      </c>
    </row>
    <row r="79" spans="1:5" ht="18.5" thickBot="1">
      <c r="A79" s="4" t="s">
        <v>49</v>
      </c>
      <c r="B79" s="32" t="s">
        <v>50</v>
      </c>
      <c r="C79" s="34" t="s">
        <v>16</v>
      </c>
      <c r="D79" s="35">
        <v>4.0000000000000002E-4</v>
      </c>
      <c r="E79" s="77" t="s">
        <v>111</v>
      </c>
    </row>
    <row r="80" spans="1:5" ht="18.75" customHeight="1">
      <c r="A80" s="151" t="s">
        <v>51</v>
      </c>
      <c r="B80" s="36" t="s">
        <v>52</v>
      </c>
      <c r="C80" s="16">
        <v>0.06</v>
      </c>
      <c r="D80" s="31">
        <v>6.0000000000000001E-3</v>
      </c>
      <c r="E80" s="70" t="s">
        <v>111</v>
      </c>
    </row>
    <row r="81" spans="1:5">
      <c r="A81" s="152"/>
      <c r="B81" s="37" t="s">
        <v>53</v>
      </c>
      <c r="C81" s="12">
        <v>0.04</v>
      </c>
      <c r="D81" s="21">
        <v>4.0000000000000001E-3</v>
      </c>
      <c r="E81" s="71" t="s">
        <v>111</v>
      </c>
    </row>
    <row r="82" spans="1:5">
      <c r="A82" s="152"/>
      <c r="B82" s="37" t="s">
        <v>54</v>
      </c>
      <c r="C82" s="12">
        <v>0.06</v>
      </c>
      <c r="D82" s="21">
        <v>6.0000000000000001E-3</v>
      </c>
      <c r="E82" s="71" t="s">
        <v>111</v>
      </c>
    </row>
    <row r="83" spans="1:5">
      <c r="A83" s="152"/>
      <c r="B83" s="37" t="s">
        <v>120</v>
      </c>
      <c r="C83" s="12">
        <v>0.2</v>
      </c>
      <c r="D83" s="21">
        <v>0.03</v>
      </c>
      <c r="E83" s="71" t="s">
        <v>111</v>
      </c>
    </row>
    <row r="84" spans="1:5">
      <c r="A84" s="152"/>
      <c r="B84" s="37" t="s">
        <v>55</v>
      </c>
      <c r="C84" s="12">
        <v>8.0000000000000002E-3</v>
      </c>
      <c r="D84" s="21">
        <v>8.0000000000000004E-4</v>
      </c>
      <c r="E84" s="71" t="s">
        <v>111</v>
      </c>
    </row>
    <row r="85" spans="1:5">
      <c r="A85" s="152"/>
      <c r="B85" s="37" t="s">
        <v>56</v>
      </c>
      <c r="C85" s="12">
        <v>5.0000000000000001E-3</v>
      </c>
      <c r="D85" s="20">
        <v>5.0000000000000001E-4</v>
      </c>
      <c r="E85" s="71" t="s">
        <v>111</v>
      </c>
    </row>
    <row r="86" spans="1:5">
      <c r="A86" s="152"/>
      <c r="B86" s="37" t="s">
        <v>121</v>
      </c>
      <c r="C86" s="12">
        <v>3.0000000000000001E-3</v>
      </c>
      <c r="D86" s="21">
        <v>2.9999999999999997E-4</v>
      </c>
      <c r="E86" s="71" t="s">
        <v>111</v>
      </c>
    </row>
    <row r="87" spans="1:5">
      <c r="A87" s="152"/>
      <c r="B87" s="37" t="s">
        <v>57</v>
      </c>
      <c r="C87" s="12">
        <v>0.04</v>
      </c>
      <c r="D87" s="21">
        <v>4.0000000000000001E-3</v>
      </c>
      <c r="E87" s="71" t="s">
        <v>111</v>
      </c>
    </row>
    <row r="88" spans="1:5">
      <c r="A88" s="152"/>
      <c r="B88" s="37" t="s">
        <v>58</v>
      </c>
      <c r="C88" s="12">
        <v>0.04</v>
      </c>
      <c r="D88" s="21">
        <v>4.0000000000000001E-3</v>
      </c>
      <c r="E88" s="71" t="s">
        <v>111</v>
      </c>
    </row>
    <row r="89" spans="1:5">
      <c r="A89" s="152"/>
      <c r="B89" s="37" t="s">
        <v>122</v>
      </c>
      <c r="C89" s="12">
        <v>0.05</v>
      </c>
      <c r="D89" s="21">
        <v>4.0000000000000001E-3</v>
      </c>
      <c r="E89" s="71" t="s">
        <v>111</v>
      </c>
    </row>
    <row r="90" spans="1:5">
      <c r="A90" s="152"/>
      <c r="B90" s="37" t="s">
        <v>59</v>
      </c>
      <c r="C90" s="12">
        <v>8.0000000000000002E-3</v>
      </c>
      <c r="D90" s="21">
        <v>8.0000000000000004E-4</v>
      </c>
      <c r="E90" s="71" t="s">
        <v>111</v>
      </c>
    </row>
    <row r="91" spans="1:5">
      <c r="A91" s="152"/>
      <c r="B91" s="37" t="s">
        <v>60</v>
      </c>
      <c r="C91" s="12">
        <v>6.0000000000000001E-3</v>
      </c>
      <c r="D91" s="21">
        <v>5.9999999999999995E-4</v>
      </c>
      <c r="E91" s="71" t="s">
        <v>111</v>
      </c>
    </row>
    <row r="92" spans="1:5">
      <c r="A92" s="152"/>
      <c r="B92" s="37" t="s">
        <v>61</v>
      </c>
      <c r="C92" s="12">
        <v>8.0000000000000002E-3</v>
      </c>
      <c r="D92" s="21">
        <v>8.0000000000000004E-4</v>
      </c>
      <c r="E92" s="71" t="s">
        <v>111</v>
      </c>
    </row>
    <row r="93" spans="1:5">
      <c r="A93" s="152"/>
      <c r="B93" s="37" t="s">
        <v>62</v>
      </c>
      <c r="C93" s="12">
        <v>0.03</v>
      </c>
      <c r="D93" s="21">
        <v>2E-3</v>
      </c>
      <c r="E93" s="71" t="s">
        <v>111</v>
      </c>
    </row>
    <row r="94" spans="1:5">
      <c r="A94" s="152"/>
      <c r="B94" s="37" t="s">
        <v>63</v>
      </c>
      <c r="C94" s="12">
        <v>8.0000000000000002E-3</v>
      </c>
      <c r="D94" s="21">
        <v>8.0000000000000004E-4</v>
      </c>
      <c r="E94" s="71" t="s">
        <v>111</v>
      </c>
    </row>
    <row r="95" spans="1:5">
      <c r="A95" s="152"/>
      <c r="B95" s="37" t="s">
        <v>64</v>
      </c>
      <c r="C95" s="12" t="s">
        <v>98</v>
      </c>
      <c r="D95" s="21">
        <v>1E-4</v>
      </c>
      <c r="E95" s="71" t="s">
        <v>111</v>
      </c>
    </row>
    <row r="96" spans="1:5">
      <c r="A96" s="152"/>
      <c r="B96" s="37" t="s">
        <v>65</v>
      </c>
      <c r="C96" s="12">
        <v>0.6</v>
      </c>
      <c r="D96" s="21">
        <v>0.06</v>
      </c>
      <c r="E96" s="71" t="s">
        <v>111</v>
      </c>
    </row>
    <row r="97" spans="1:5">
      <c r="A97" s="152"/>
      <c r="B97" s="37" t="s">
        <v>66</v>
      </c>
      <c r="C97" s="12">
        <v>0.4</v>
      </c>
      <c r="D97" s="21">
        <v>0.04</v>
      </c>
      <c r="E97" s="71" t="s">
        <v>111</v>
      </c>
    </row>
    <row r="98" spans="1:5">
      <c r="A98" s="152"/>
      <c r="B98" s="37" t="s">
        <v>67</v>
      </c>
      <c r="C98" s="12">
        <v>0.06</v>
      </c>
      <c r="D98" s="21">
        <v>6.0000000000000001E-3</v>
      </c>
      <c r="E98" s="71" t="s">
        <v>111</v>
      </c>
    </row>
    <row r="99" spans="1:5">
      <c r="A99" s="152"/>
      <c r="B99" s="37" t="s">
        <v>123</v>
      </c>
      <c r="C99" s="38" t="s">
        <v>98</v>
      </c>
      <c r="D99" s="21">
        <v>1E-3</v>
      </c>
      <c r="E99" s="71" t="s">
        <v>111</v>
      </c>
    </row>
    <row r="100" spans="1:5">
      <c r="A100" s="152"/>
      <c r="B100" s="37" t="s">
        <v>124</v>
      </c>
      <c r="C100" s="28">
        <v>7.0000000000000007E-2</v>
      </c>
      <c r="D100" s="21">
        <v>7.0000000000000001E-3</v>
      </c>
      <c r="E100" s="71" t="s">
        <v>111</v>
      </c>
    </row>
    <row r="101" spans="1:5">
      <c r="A101" s="152"/>
      <c r="B101" s="37" t="s">
        <v>125</v>
      </c>
      <c r="C101" s="28">
        <v>0.02</v>
      </c>
      <c r="D101" s="21">
        <v>2.0000000000000001E-4</v>
      </c>
      <c r="E101" s="71" t="s">
        <v>111</v>
      </c>
    </row>
    <row r="102" spans="1:5">
      <c r="A102" s="152"/>
      <c r="B102" s="37" t="s">
        <v>68</v>
      </c>
      <c r="C102" s="28">
        <v>2E-3</v>
      </c>
      <c r="D102" s="21">
        <v>2.0000000000000001E-4</v>
      </c>
      <c r="E102" s="71" t="s">
        <v>111</v>
      </c>
    </row>
    <row r="103" spans="1:5">
      <c r="A103" s="152"/>
      <c r="B103" s="37" t="s">
        <v>126</v>
      </c>
      <c r="C103" s="28">
        <v>4.0000000000000002E-4</v>
      </c>
      <c r="D103" s="21">
        <v>3.0000000000000001E-5</v>
      </c>
      <c r="E103" s="71" t="s">
        <v>111</v>
      </c>
    </row>
    <row r="104" spans="1:5">
      <c r="A104" s="152"/>
      <c r="B104" s="37" t="s">
        <v>69</v>
      </c>
      <c r="C104" s="28">
        <v>0.2</v>
      </c>
      <c r="D104" s="21">
        <v>0.02</v>
      </c>
      <c r="E104" s="71" t="s">
        <v>111</v>
      </c>
    </row>
    <row r="105" spans="1:5">
      <c r="A105" s="152"/>
      <c r="B105" s="37" t="s">
        <v>127</v>
      </c>
      <c r="C105" s="28">
        <v>2E-3</v>
      </c>
      <c r="D105" s="21">
        <v>2.0000000000000001E-4</v>
      </c>
      <c r="E105" s="71" t="s">
        <v>111</v>
      </c>
    </row>
    <row r="106" spans="1:5">
      <c r="A106" s="152"/>
      <c r="B106" s="37" t="s">
        <v>70</v>
      </c>
      <c r="C106" s="28">
        <v>5.0000000000000002E-5</v>
      </c>
      <c r="D106" s="21">
        <v>5.0000000000000004E-6</v>
      </c>
      <c r="E106" s="71" t="s">
        <v>111</v>
      </c>
    </row>
    <row r="107" spans="1:5">
      <c r="A107" s="152"/>
      <c r="B107" s="37" t="s">
        <v>71</v>
      </c>
      <c r="C107" s="28">
        <v>0.08</v>
      </c>
      <c r="D107" s="21">
        <v>1E-3</v>
      </c>
      <c r="E107" s="71" t="s">
        <v>111</v>
      </c>
    </row>
    <row r="108" spans="1:5">
      <c r="A108" s="152"/>
      <c r="B108" s="37" t="s">
        <v>72</v>
      </c>
      <c r="C108" s="28">
        <v>1</v>
      </c>
      <c r="D108" s="21">
        <v>3.0000000000000001E-3</v>
      </c>
      <c r="E108" s="71" t="s">
        <v>111</v>
      </c>
    </row>
    <row r="109" spans="1:5">
      <c r="A109" s="152"/>
      <c r="B109" s="37" t="s">
        <v>128</v>
      </c>
      <c r="C109" s="28">
        <v>4.0000000000000001E-3</v>
      </c>
      <c r="D109" s="21">
        <v>3.0000000000000001E-5</v>
      </c>
      <c r="E109" s="71" t="s">
        <v>111</v>
      </c>
    </row>
    <row r="110" spans="1:5">
      <c r="A110" s="152"/>
      <c r="B110" s="37" t="s">
        <v>129</v>
      </c>
      <c r="C110" s="28">
        <v>0.02</v>
      </c>
      <c r="D110" s="21">
        <v>2E-3</v>
      </c>
      <c r="E110" s="71" t="s">
        <v>111</v>
      </c>
    </row>
    <row r="111" spans="1:5" ht="18.5" thickBot="1">
      <c r="A111" s="153"/>
      <c r="B111" s="23" t="s">
        <v>130</v>
      </c>
      <c r="C111" s="39">
        <v>0.03</v>
      </c>
      <c r="D111" s="21">
        <v>2.9999999999999997E-4</v>
      </c>
      <c r="E111" s="72" t="s">
        <v>111</v>
      </c>
    </row>
    <row r="112" spans="1:5" ht="18.5" thickBot="1">
      <c r="A112" s="154" t="s">
        <v>73</v>
      </c>
      <c r="B112" s="155"/>
      <c r="C112" s="155"/>
      <c r="D112" s="156"/>
      <c r="E112" s="78"/>
    </row>
    <row r="113" spans="1:5">
      <c r="A113" s="140"/>
      <c r="B113" s="140"/>
      <c r="C113" s="140"/>
      <c r="D113" s="140"/>
      <c r="E113" s="3"/>
    </row>
    <row r="114" spans="1:5">
      <c r="A114" s="140"/>
      <c r="B114" s="140"/>
      <c r="C114" s="140"/>
      <c r="D114" s="140"/>
      <c r="E114" s="3"/>
    </row>
    <row r="115" spans="1:5">
      <c r="A115" s="139"/>
      <c r="B115" s="140"/>
      <c r="C115" s="140"/>
      <c r="D115" s="140"/>
      <c r="E115" s="3"/>
    </row>
  </sheetData>
  <mergeCells count="39">
    <mergeCell ref="A1:E1"/>
    <mergeCell ref="A3:D3"/>
    <mergeCell ref="A4:D5"/>
    <mergeCell ref="A7:A28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B15"/>
    <mergeCell ref="C14:C15"/>
    <mergeCell ref="D14:D15"/>
    <mergeCell ref="B16:B17"/>
    <mergeCell ref="C16:C17"/>
    <mergeCell ref="D16:D17"/>
    <mergeCell ref="B20:B21"/>
    <mergeCell ref="C20:C21"/>
    <mergeCell ref="D20:D21"/>
    <mergeCell ref="A68:A78"/>
    <mergeCell ref="B22:B23"/>
    <mergeCell ref="C22:C23"/>
    <mergeCell ref="D22:D23"/>
    <mergeCell ref="B24:B25"/>
    <mergeCell ref="C24:C25"/>
    <mergeCell ref="D24:D25"/>
    <mergeCell ref="A29:A55"/>
    <mergeCell ref="A56:A67"/>
    <mergeCell ref="B56:B57"/>
    <mergeCell ref="C56:C57"/>
    <mergeCell ref="D56:D57"/>
    <mergeCell ref="A80:A111"/>
    <mergeCell ref="A112:D112"/>
    <mergeCell ref="A113:D113"/>
    <mergeCell ref="A114:D114"/>
    <mergeCell ref="A115:D115"/>
  </mergeCells>
  <phoneticPr fontId="3"/>
  <conditionalFormatting sqref="E16:E18">
    <cfRule type="cellIs" dxfId="31" priority="30" stopIfTrue="1" operator="greaterThanOrEqual">
      <formula>100</formula>
    </cfRule>
    <cfRule type="cellIs" dxfId="30" priority="31" stopIfTrue="1" operator="greaterThanOrEqual">
      <formula>10</formula>
    </cfRule>
    <cfRule type="cellIs" dxfId="29" priority="32" operator="lessThan">
      <formula>10</formula>
    </cfRule>
  </conditionalFormatting>
  <conditionalFormatting sqref="E29">
    <cfRule type="cellIs" dxfId="28" priority="25" stopIfTrue="1" operator="lessThan">
      <formula>0.01</formula>
    </cfRule>
    <cfRule type="cellIs" dxfId="27" priority="26" stopIfTrue="1" operator="lessThan">
      <formula>0.1</formula>
    </cfRule>
    <cfRule type="cellIs" dxfId="26" priority="27" stopIfTrue="1" operator="lessThan">
      <formula>1</formula>
    </cfRule>
  </conditionalFormatting>
  <conditionalFormatting sqref="E29:E51">
    <cfRule type="cellIs" dxfId="25" priority="28" stopIfTrue="1" operator="lessThan">
      <formula>10</formula>
    </cfRule>
    <cfRule type="cellIs" dxfId="24" priority="29" stopIfTrue="1" operator="greaterThanOrEqual">
      <formula>10</formula>
    </cfRule>
  </conditionalFormatting>
  <conditionalFormatting sqref="E31:E55 E63:E66 E69:E109">
    <cfRule type="cellIs" dxfId="23" priority="22" stopIfTrue="1" operator="lessThan">
      <formula>1</formula>
    </cfRule>
  </conditionalFormatting>
  <conditionalFormatting sqref="E33:E51 E78:E82 E84:E95 E98:E103 E105:E108 E64:E66 E31 E55 E69:E70">
    <cfRule type="cellIs" dxfId="22" priority="21" stopIfTrue="1" operator="lessThan">
      <formula>0.1</formula>
    </cfRule>
  </conditionalFormatting>
  <conditionalFormatting sqref="E52:E55 E63:E66 E68:E109">
    <cfRule type="cellIs" dxfId="21" priority="23" stopIfTrue="1" operator="lessThan">
      <formula>10</formula>
    </cfRule>
    <cfRule type="cellIs" dxfId="20" priority="24" stopIfTrue="1" operator="greaterThanOrEqual">
      <formula>10</formula>
    </cfRule>
  </conditionalFormatting>
  <conditionalFormatting sqref="E58:E60">
    <cfRule type="cellIs" dxfId="19" priority="9" stopIfTrue="1" operator="lessThan">
      <formula>10</formula>
    </cfRule>
  </conditionalFormatting>
  <conditionalFormatting sqref="E58:E61">
    <cfRule type="cellIs" dxfId="18" priority="10" stopIfTrue="1" operator="greaterThanOrEqual">
      <formula>10</formula>
    </cfRule>
  </conditionalFormatting>
  <conditionalFormatting sqref="E61">
    <cfRule type="cellIs" dxfId="17" priority="8" stopIfTrue="1" operator="lessThan">
      <formula>10</formula>
    </cfRule>
  </conditionalFormatting>
  <conditionalFormatting sqref="E66">
    <cfRule type="cellIs" dxfId="16" priority="6" stopIfTrue="1" operator="lessThan">
      <formula>0.001</formula>
    </cfRule>
    <cfRule type="cellIs" dxfId="15" priority="7" stopIfTrue="1" operator="lessThan">
      <formula>0.01</formula>
    </cfRule>
  </conditionalFormatting>
  <conditionalFormatting sqref="E67">
    <cfRule type="cellIs" dxfId="14" priority="1" stopIfTrue="1" operator="lessThan">
      <formula>0.01</formula>
    </cfRule>
    <cfRule type="cellIs" dxfId="13" priority="2" stopIfTrue="1" operator="lessThan">
      <formula>0.1</formula>
    </cfRule>
    <cfRule type="cellIs" dxfId="12" priority="3" stopIfTrue="1" operator="lessThan">
      <formula>1</formula>
    </cfRule>
    <cfRule type="cellIs" dxfId="11" priority="4" stopIfTrue="1" operator="lessThan">
      <formula>10</formula>
    </cfRule>
    <cfRule type="cellIs" dxfId="10" priority="5" stopIfTrue="1" operator="greaterThanOrEqual">
      <formula>10</formula>
    </cfRule>
  </conditionalFormatting>
  <conditionalFormatting sqref="E103">
    <cfRule type="cellIs" dxfId="9" priority="16" stopIfTrue="1" operator="lessThan">
      <formula>0.001</formula>
    </cfRule>
  </conditionalFormatting>
  <conditionalFormatting sqref="E106">
    <cfRule type="cellIs" dxfId="8" priority="14" stopIfTrue="1" operator="lessThan">
      <formula>0.0001</formula>
    </cfRule>
    <cfRule type="cellIs" dxfId="7" priority="15" stopIfTrue="1" operator="lessThan">
      <formula>0.001</formula>
    </cfRule>
  </conditionalFormatting>
  <conditionalFormatting sqref="E109">
    <cfRule type="cellIs" dxfId="6" priority="11" stopIfTrue="1" operator="lessThan">
      <formula>0.001</formula>
    </cfRule>
    <cfRule type="cellIs" dxfId="5" priority="12" stopIfTrue="1" operator="lessThan">
      <formula>0.01</formula>
    </cfRule>
  </conditionalFormatting>
  <conditionalFormatting sqref="E109:E111">
    <cfRule type="cellIs" dxfId="4" priority="13" stopIfTrue="1" operator="lessThan">
      <formula>0.1</formula>
    </cfRule>
  </conditionalFormatting>
  <conditionalFormatting sqref="E110:E111">
    <cfRule type="cellIs" dxfId="3" priority="17" stopIfTrue="1" operator="lessThan">
      <formula>1</formula>
    </cfRule>
    <cfRule type="cellIs" dxfId="2" priority="18" stopIfTrue="1" operator="lessThan">
      <formula>10</formula>
    </cfRule>
    <cfRule type="cellIs" dxfId="1" priority="19" stopIfTrue="1" operator="greaterThanOrEqual">
      <formula>10</formula>
    </cfRule>
  </conditionalFormatting>
  <conditionalFormatting sqref="E111 E101:E103 E105:E106 E34:E36 E38:E39 E42:E43 E45:E48 E79 E84:E86 E90:E92 E94:E95">
    <cfRule type="cellIs" dxfId="0" priority="20" stopIfTrue="1" operator="lessThan">
      <formula>0.01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50" fitToHeight="0" orientation="portrait" cellComments="atEnd" r:id="rId1"/>
  <rowBreaks count="1" manualBreakCount="1"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4月</vt:lpstr>
      <vt:lpstr>5月</vt:lpstr>
      <vt:lpstr>6月</vt:lpstr>
      <vt:lpstr>7月</vt:lpstr>
      <vt:lpstr>8月</vt:lpstr>
      <vt:lpstr>9月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2025-07-15T08:04:57Z</dcterms:created>
  <dcterms:modified xsi:type="dcterms:W3CDTF">2025-11-20T06:41:36Z</dcterms:modified>
</cp:coreProperties>
</file>