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5DD7A60-2B8B-46F8-A0B6-F571EB5B9D96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様式３】相談件数状況" sheetId="1" r:id="rId1"/>
  </sheets>
  <definedNames>
    <definedName name="_xlnm.Print_Area" localSheetId="0">【様式３】相談件数状況!$A$1:$K$54</definedName>
    <definedName name="_xlnm.Print_Titles" localSheetId="0">【様式３】相談件数状況!$4:$7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E51" i="1"/>
  <c r="F51" i="1"/>
  <c r="G51" i="1"/>
  <c r="H51" i="1"/>
  <c r="I51" i="1"/>
  <c r="J51" i="1"/>
  <c r="C51" i="1"/>
  <c r="K51" i="1"/>
</calcChain>
</file>

<file path=xl/sharedStrings.xml><?xml version="1.0" encoding="utf-8"?>
<sst xmlns="http://schemas.openxmlformats.org/spreadsheetml/2006/main" count="249" uniqueCount="62">
  <si>
    <t>大阪市</t>
  </si>
  <si>
    <t>堺市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</si>
  <si>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</si>
  <si>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</si>
  <si>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</si>
  <si>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</si>
  <si>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</si>
  <si>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</si>
  <si>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</si>
  <si>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</si>
  <si>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</si>
  <si>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</si>
  <si>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</si>
  <si>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</si>
  <si>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</si>
  <si>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</si>
  <si>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</si>
  <si>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</si>
  <si>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</si>
  <si>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</si>
  <si>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</si>
  <si>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</si>
  <si>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</si>
  <si>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</si>
  <si>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</si>
  <si>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</si>
  <si>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</si>
  <si>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</si>
  <si>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</si>
  <si>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</si>
  <si>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</si>
  <si>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</si>
  <si>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</si>
  <si>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</si>
  <si>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</si>
  <si>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</si>
  <si>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</si>
  <si>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</si>
  <si>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</si>
  <si>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</si>
  <si>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計</t>
    <rPh sb="0" eb="1">
      <t>ケイ</t>
    </rPh>
    <phoneticPr fontId="4"/>
  </si>
  <si>
    <t>泉大津市</t>
    <phoneticPr fontId="4"/>
  </si>
  <si>
    <t>岸和田市</t>
    <phoneticPr fontId="4"/>
  </si>
  <si>
    <t>貝塚市</t>
    <phoneticPr fontId="4"/>
  </si>
  <si>
    <t>その他</t>
    <rPh sb="2" eb="3">
      <t>タ</t>
    </rPh>
    <phoneticPr fontId="3"/>
  </si>
  <si>
    <t>○</t>
  </si>
  <si>
    <t>参考</t>
    <rPh sb="0" eb="2">
      <t>サンコウ</t>
    </rPh>
    <phoneticPr fontId="3"/>
  </si>
  <si>
    <t>大阪府</t>
    <rPh sb="0" eb="3">
      <t>オオサカフ</t>
    </rPh>
    <phoneticPr fontId="3"/>
  </si>
  <si>
    <t>相談件数</t>
    <rPh sb="0" eb="2">
      <t>ソウダン</t>
    </rPh>
    <rPh sb="2" eb="4">
      <t>ケンスウ</t>
    </rPh>
    <phoneticPr fontId="3"/>
  </si>
  <si>
    <t>カウントの有無</t>
    <rPh sb="5" eb="7">
      <t>ウム</t>
    </rPh>
    <phoneticPr fontId="3"/>
  </si>
  <si>
    <t>不当な差別的取扱い</t>
    <rPh sb="0" eb="2">
      <t>フトウ</t>
    </rPh>
    <rPh sb="3" eb="6">
      <t>サベツテキ</t>
    </rPh>
    <rPh sb="6" eb="8">
      <t>トリアツカ</t>
    </rPh>
    <phoneticPr fontId="3"/>
  </si>
  <si>
    <t>合理的配慮</t>
    <rPh sb="0" eb="3">
      <t>ゴウリテキ</t>
    </rPh>
    <rPh sb="3" eb="5">
      <t>ハイリョ</t>
    </rPh>
    <phoneticPr fontId="3"/>
  </si>
  <si>
    <t>環境の整備</t>
    <rPh sb="0" eb="2">
      <t>カンキョウ</t>
    </rPh>
    <rPh sb="3" eb="5">
      <t>セイビ</t>
    </rPh>
    <phoneticPr fontId="3"/>
  </si>
  <si>
    <t>意見・要望・苦情・問合せ等</t>
    <rPh sb="0" eb="2">
      <t>イケン</t>
    </rPh>
    <rPh sb="3" eb="5">
      <t>ヨウボウ</t>
    </rPh>
    <rPh sb="6" eb="8">
      <t>クジョウ</t>
    </rPh>
    <rPh sb="9" eb="11">
      <t>トイアワ</t>
    </rPh>
    <rPh sb="12" eb="13">
      <t>トウ</t>
    </rPh>
    <phoneticPr fontId="3"/>
  </si>
  <si>
    <t>件数</t>
    <rPh sb="0" eb="2">
      <t>ケンスウ</t>
    </rPh>
    <phoneticPr fontId="3"/>
  </si>
  <si>
    <t>区分していない</t>
    <rPh sb="0" eb="2">
      <t>クブン</t>
    </rPh>
    <phoneticPr fontId="3"/>
  </si>
  <si>
    <t>相談内容</t>
    <rPh sb="0" eb="2">
      <t>ソウダン</t>
    </rPh>
    <rPh sb="2" eb="4">
      <t>ナイヨウ</t>
    </rPh>
    <phoneticPr fontId="3"/>
  </si>
  <si>
    <t>不適切な行為</t>
    <rPh sb="0" eb="3">
      <t>フテキセツ</t>
    </rPh>
    <rPh sb="4" eb="6">
      <t>コウイ</t>
    </rPh>
    <phoneticPr fontId="3"/>
  </si>
  <si>
    <t>○</t>
    <phoneticPr fontId="3"/>
  </si>
  <si>
    <t>　令和６年度　府内市町村における
障がい者差別に関する相談件数等の状況について</t>
    <rPh sb="1" eb="3">
      <t>レイワ</t>
    </rPh>
    <rPh sb="4" eb="6">
      <t>ネンド</t>
    </rPh>
    <rPh sb="7" eb="9">
      <t>フナイ</t>
    </rPh>
    <rPh sb="9" eb="12">
      <t>シチョウソン</t>
    </rPh>
    <rPh sb="17" eb="18">
      <t>ショウ</t>
    </rPh>
    <rPh sb="20" eb="21">
      <t>シャ</t>
    </rPh>
    <rPh sb="21" eb="23">
      <t>サベツ</t>
    </rPh>
    <rPh sb="24" eb="25">
      <t>カン</t>
    </rPh>
    <rPh sb="27" eb="29">
      <t>ソウダン</t>
    </rPh>
    <rPh sb="29" eb="31">
      <t>ケンスウ</t>
    </rPh>
    <rPh sb="31" eb="32">
      <t>トウ</t>
    </rPh>
    <rPh sb="33" eb="35">
      <t>ジョウキョウ</t>
    </rPh>
    <phoneticPr fontId="4"/>
  </si>
  <si>
    <t>（令和７年３月31日時点）</t>
    <rPh sb="1" eb="3">
      <t>レイワ</t>
    </rPh>
    <rPh sb="4" eb="5">
      <t>ネン</t>
    </rPh>
    <rPh sb="6" eb="7">
      <t>ガツ</t>
    </rPh>
    <rPh sb="9" eb="10">
      <t>ニチ</t>
    </rPh>
    <rPh sb="10" eb="12">
      <t>ジテン</t>
    </rPh>
    <phoneticPr fontId="3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</si>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</sst>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2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b/>
      <sz val="26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13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/>
    <xf numFmtId="0" fontId="5" fillId="2" borderId="20" xfId="0" applyFont="1" applyFill="1" applyBorder="1" applyAlignment="1"/>
    <xf numFmtId="0" fontId="5" fillId="2" borderId="3" xfId="0" applyFont="1" applyFill="1" applyBorder="1" applyAlignment="1"/>
    <xf numFmtId="0" fontId="5" fillId="2" borderId="12" xfId="0" applyFont="1" applyFill="1" applyBorder="1" applyAlignment="1"/>
    <xf numFmtId="0" fontId="5" fillId="2" borderId="4" xfId="0" applyFont="1" applyFill="1" applyBorder="1" applyAlignment="1"/>
    <xf numFmtId="0" fontId="5" fillId="2" borderId="21" xfId="0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18" xfId="5" applyFont="1" applyFill="1" applyBorder="1" applyAlignment="1">
      <alignment horizontal="center" vertical="center" wrapText="1"/>
    </xf>
    <xf numFmtId="0" fontId="7" fillId="0" borderId="38" xfId="5" applyFont="1" applyFill="1" applyBorder="1" applyAlignment="1">
      <alignment horizontal="center" vertical="center" wrapText="1"/>
    </xf>
    <xf numFmtId="0" fontId="7" fillId="0" borderId="29" xfId="5" applyFont="1" applyFill="1" applyBorder="1" applyAlignment="1">
      <alignment horizontal="center" vertical="center" wrapText="1"/>
    </xf>
    <xf numFmtId="0" fontId="7" fillId="0" borderId="19" xfId="5" applyFont="1" applyFill="1" applyBorder="1" applyAlignment="1">
      <alignment horizontal="center" vertical="center" wrapText="1"/>
    </xf>
    <xf numFmtId="0" fontId="7" fillId="0" borderId="27" xfId="5" applyFont="1" applyBorder="1" applyAlignment="1">
      <alignment horizontal="center" vertical="center" wrapText="1"/>
    </xf>
    <xf numFmtId="0" fontId="7" fillId="3" borderId="9" xfId="9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43" xfId="9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12" fillId="0" borderId="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</cellXfs>
  <cellStyles count="12">
    <cellStyle name="桁区切り 2" xfId="3" xr:uid="{00000000-0005-0000-0000-000000000000}"/>
    <cellStyle name="桁区切り 2 2" xfId="7" xr:uid="{C77464F4-0564-4AED-86E9-DCB2A8D4FC33}"/>
    <cellStyle name="桁区切り 2 2 2" xfId="10" xr:uid="{23C952E0-57E0-42BF-95F7-D1D0886B5BE3}"/>
    <cellStyle name="桁区切り 2 3" xfId="4" xr:uid="{E37BE984-6CA9-44CD-9C98-849434783065}"/>
    <cellStyle name="標準" xfId="0" builtinId="0"/>
    <cellStyle name="標準 2" xfId="1" xr:uid="{00000000-0005-0000-0000-000002000000}"/>
    <cellStyle name="標準 2 2" xfId="8" xr:uid="{87C27EE3-30A1-425F-8CD6-BC1A58378D8B}"/>
    <cellStyle name="標準 3" xfId="2" xr:uid="{00000000-0005-0000-0000-000003000000}"/>
    <cellStyle name="標準 3 2" xfId="6" xr:uid="{5D667988-E602-415D-A8EA-0BD49C2EE65C}"/>
    <cellStyle name="標準 3 2 2" xfId="11" xr:uid="{6DC60931-A5FF-43C3-AD38-648FC4C9492C}"/>
    <cellStyle name="標準 3 3" xfId="9" xr:uid="{5F26681D-02C1-4FCE-B1DA-0A0BDE6D8CB1}"/>
    <cellStyle name="標準 4" xfId="5" xr:uid="{42BA5756-5C01-4FEF-9A44-4981921D6B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175260</xdr:colOff>
      <xdr:row>0</xdr:row>
      <xdr:rowOff>30480</xdr:rowOff>
    </xdr:from>
    <xdr:to>
      <xdr:col>10</xdr:col>
      <xdr:colOff>640080</xdr:colOff>
      <xdr:row>0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A6DDE3-74C3-4E22-916B-8BE96652017B}"/>
            </a:ext>
          </a:extLst>
        </xdr:cNvPr>
        <xdr:cNvSpPr txBox="1"/>
      </xdr:nvSpPr>
      <xdr:spPr>
        <a:xfrm>
          <a:off x="6880860" y="30480"/>
          <a:ext cx="1173480" cy="27432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参考資料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1-3</a:t>
          </a:r>
          <a:endParaRPr kumimoji="1" lang="ja-JP" altLang="en-US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view="pageBreakPreview" zoomScale="70" zoomScaleNormal="70" zoomScaleSheetLayoutView="70" workbookViewId="0">
      <selection activeCell="O2" sqref="O2"/>
    </sheetView>
  </sheetViews>
  <sheetFormatPr defaultColWidth="9" defaultRowHeight="13.2" x14ac:dyDescent="0.2"/>
  <cols>
    <col min="1" max="1" width="4.77734375" style="2" customWidth="1"/>
    <col min="2" max="2" width="15.109375" style="3" customWidth="1"/>
    <col min="3" max="3" width="10.33203125" style="4" customWidth="1"/>
    <col min="4" max="7" width="12.21875" style="4" customWidth="1"/>
    <col min="8" max="8" width="13.77734375" style="4" customWidth="1"/>
    <col min="9" max="9" width="30.88671875" style="4" customWidth="1"/>
    <col min="10" max="11" width="10.33203125" style="4" customWidth="1"/>
    <col min="12" max="16384" width="9" style="1"/>
  </cols>
  <sheetData>
    <row r="1" spans="1:14" s="111" customFormat="1" ht="27.6" customHeight="1" x14ac:dyDescent="0.2">
      <c r="B1" s="112"/>
    </row>
    <row r="2" spans="1:14" ht="55.8" customHeight="1" x14ac:dyDescent="0.2">
      <c r="A2" s="95" t="s">
        <v>59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4" ht="18.75" customHeight="1" thickBot="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4" ht="32.25" customHeight="1" x14ac:dyDescent="0.2">
      <c r="A4" s="5"/>
      <c r="B4" s="6"/>
      <c r="C4" s="106" t="s">
        <v>48</v>
      </c>
      <c r="D4" s="106"/>
      <c r="E4" s="106"/>
      <c r="F4" s="106"/>
      <c r="G4" s="106"/>
      <c r="H4" s="106"/>
      <c r="I4" s="106"/>
      <c r="J4" s="106"/>
      <c r="K4" s="107"/>
    </row>
    <row r="5" spans="1:14" ht="22.5" customHeight="1" x14ac:dyDescent="0.2">
      <c r="A5" s="7"/>
      <c r="B5" s="8"/>
      <c r="C5" s="103" t="s">
        <v>49</v>
      </c>
      <c r="D5" s="68"/>
      <c r="E5" s="68"/>
      <c r="F5" s="68"/>
      <c r="G5" s="68"/>
      <c r="H5" s="68"/>
      <c r="I5" s="68"/>
      <c r="J5" s="68"/>
      <c r="K5" s="108" t="s">
        <v>54</v>
      </c>
    </row>
    <row r="6" spans="1:14" ht="22.5" customHeight="1" x14ac:dyDescent="0.2">
      <c r="A6" s="7"/>
      <c r="B6" s="8"/>
      <c r="C6" s="104"/>
      <c r="D6" s="100" t="s">
        <v>56</v>
      </c>
      <c r="E6" s="101"/>
      <c r="F6" s="101"/>
      <c r="G6" s="101"/>
      <c r="H6" s="101"/>
      <c r="I6" s="101"/>
      <c r="J6" s="102"/>
      <c r="K6" s="109"/>
    </row>
    <row r="7" spans="1:14" ht="67.5" customHeight="1" thickBot="1" x14ac:dyDescent="0.25">
      <c r="A7" s="9"/>
      <c r="B7" s="10"/>
      <c r="C7" s="105"/>
      <c r="D7" s="33" t="s">
        <v>50</v>
      </c>
      <c r="E7" s="34" t="s">
        <v>51</v>
      </c>
      <c r="F7" s="33" t="s">
        <v>52</v>
      </c>
      <c r="G7" s="34" t="s">
        <v>53</v>
      </c>
      <c r="H7" s="34" t="s">
        <v>44</v>
      </c>
      <c r="I7" s="34"/>
      <c r="J7" s="34" t="s">
        <v>55</v>
      </c>
      <c r="K7" s="110"/>
    </row>
    <row r="8" spans="1:14" ht="30" customHeight="1" thickTop="1" x14ac:dyDescent="0.2">
      <c r="A8" s="11">
        <v>1</v>
      </c>
      <c r="B8" s="12" t="s">
        <v>0</v>
      </c>
      <c r="C8" s="25" t="s">
        <v>45</v>
      </c>
      <c r="D8" s="25" t="s">
        <v>45</v>
      </c>
      <c r="E8" s="25" t="s">
        <v>45</v>
      </c>
      <c r="F8" s="25" t="s">
        <v>45</v>
      </c>
      <c r="G8" s="25" t="s">
        <v>45</v>
      </c>
      <c r="H8" s="25"/>
      <c r="I8" s="25"/>
      <c r="J8" s="25"/>
      <c r="K8" s="76">
        <v>28</v>
      </c>
    </row>
    <row r="9" spans="1:14" ht="30" customHeight="1" x14ac:dyDescent="0.2">
      <c r="A9" s="13">
        <v>2</v>
      </c>
      <c r="B9" s="14" t="s">
        <v>1</v>
      </c>
      <c r="C9" s="66" t="s">
        <v>45</v>
      </c>
      <c r="D9" s="66" t="s">
        <v>45</v>
      </c>
      <c r="E9" s="66" t="s">
        <v>45</v>
      </c>
      <c r="F9" s="66" t="s">
        <v>45</v>
      </c>
      <c r="G9" s="66" t="s">
        <v>45</v>
      </c>
      <c r="H9" s="66"/>
      <c r="I9" s="66"/>
      <c r="J9" s="66"/>
      <c r="K9" s="81">
        <v>18</v>
      </c>
    </row>
    <row r="10" spans="1:14" ht="30" customHeight="1" x14ac:dyDescent="0.2">
      <c r="A10" s="15">
        <v>3</v>
      </c>
      <c r="B10" s="16" t="s">
        <v>42</v>
      </c>
      <c r="C10" s="57" t="s">
        <v>45</v>
      </c>
      <c r="D10" s="57" t="s">
        <v>45</v>
      </c>
      <c r="E10" s="57" t="s">
        <v>45</v>
      </c>
      <c r="F10" s="57" t="s">
        <v>45</v>
      </c>
      <c r="G10" s="57" t="s">
        <v>45</v>
      </c>
      <c r="H10" s="57"/>
      <c r="I10" s="57"/>
      <c r="J10" s="57"/>
      <c r="K10" s="76">
        <v>2</v>
      </c>
    </row>
    <row r="11" spans="1:14" ht="30" customHeight="1" x14ac:dyDescent="0.2">
      <c r="A11" s="13">
        <v>4</v>
      </c>
      <c r="B11" s="14" t="s">
        <v>2</v>
      </c>
      <c r="C11" s="66" t="s">
        <v>45</v>
      </c>
      <c r="D11" s="66"/>
      <c r="E11" s="66" t="s">
        <v>45</v>
      </c>
      <c r="F11" s="66"/>
      <c r="G11" s="66" t="s">
        <v>45</v>
      </c>
      <c r="H11" s="66"/>
      <c r="I11" s="66"/>
      <c r="J11" s="66"/>
      <c r="K11" s="81">
        <v>1</v>
      </c>
      <c r="N11" s="94"/>
    </row>
    <row r="12" spans="1:14" ht="30" customHeight="1" thickBot="1" x14ac:dyDescent="0.25">
      <c r="A12" s="17">
        <v>5</v>
      </c>
      <c r="B12" s="18" t="s">
        <v>3</v>
      </c>
      <c r="C12" s="45" t="s">
        <v>45</v>
      </c>
      <c r="D12" s="26" t="s">
        <v>45</v>
      </c>
      <c r="E12" s="26" t="s">
        <v>45</v>
      </c>
      <c r="F12" s="26" t="s">
        <v>45</v>
      </c>
      <c r="G12" s="26" t="s">
        <v>45</v>
      </c>
      <c r="H12" s="25"/>
      <c r="I12" s="25"/>
      <c r="J12" s="25"/>
      <c r="K12" s="76">
        <v>0</v>
      </c>
    </row>
    <row r="13" spans="1:14" ht="30" customHeight="1" thickTop="1" x14ac:dyDescent="0.2">
      <c r="A13" s="19">
        <v>6</v>
      </c>
      <c r="B13" s="20" t="s">
        <v>4</v>
      </c>
      <c r="C13" s="67" t="s">
        <v>45</v>
      </c>
      <c r="D13" s="60" t="s">
        <v>45</v>
      </c>
      <c r="E13" s="58" t="s">
        <v>45</v>
      </c>
      <c r="F13" s="58" t="s">
        <v>45</v>
      </c>
      <c r="G13" s="58" t="s">
        <v>45</v>
      </c>
      <c r="H13" s="58"/>
      <c r="I13" s="58"/>
      <c r="J13" s="58"/>
      <c r="K13" s="77">
        <v>6</v>
      </c>
    </row>
    <row r="14" spans="1:14" ht="30" customHeight="1" x14ac:dyDescent="0.2">
      <c r="A14" s="15">
        <v>7</v>
      </c>
      <c r="B14" s="16" t="s">
        <v>41</v>
      </c>
      <c r="C14" s="25" t="s">
        <v>45</v>
      </c>
      <c r="D14" s="47" t="s">
        <v>45</v>
      </c>
      <c r="E14" s="25" t="s">
        <v>45</v>
      </c>
      <c r="F14" s="25" t="s">
        <v>45</v>
      </c>
      <c r="G14" s="25" t="s">
        <v>45</v>
      </c>
      <c r="H14" s="25"/>
      <c r="I14" s="25"/>
      <c r="J14" s="25"/>
      <c r="K14" s="76">
        <v>3</v>
      </c>
    </row>
    <row r="15" spans="1:14" ht="30" customHeight="1" x14ac:dyDescent="0.2">
      <c r="A15" s="13">
        <v>8</v>
      </c>
      <c r="B15" s="14" t="s">
        <v>5</v>
      </c>
      <c r="C15" s="66" t="s">
        <v>45</v>
      </c>
      <c r="D15" s="65" t="s">
        <v>45</v>
      </c>
      <c r="E15" s="66" t="s">
        <v>45</v>
      </c>
      <c r="F15" s="66" t="s">
        <v>45</v>
      </c>
      <c r="G15" s="66" t="s">
        <v>45</v>
      </c>
      <c r="H15" s="66"/>
      <c r="I15" s="66"/>
      <c r="J15" s="66"/>
      <c r="K15" s="81">
        <v>4</v>
      </c>
    </row>
    <row r="16" spans="1:14" ht="30" customHeight="1" x14ac:dyDescent="0.2">
      <c r="A16" s="15">
        <v>9</v>
      </c>
      <c r="B16" s="16" t="s">
        <v>43</v>
      </c>
      <c r="C16" s="57" t="s">
        <v>45</v>
      </c>
      <c r="D16" s="51" t="s">
        <v>45</v>
      </c>
      <c r="E16" s="57" t="s">
        <v>45</v>
      </c>
      <c r="F16" s="52" t="s">
        <v>45</v>
      </c>
      <c r="G16" s="53" t="s">
        <v>45</v>
      </c>
      <c r="H16" s="57"/>
      <c r="I16" s="57"/>
      <c r="J16" s="57"/>
      <c r="K16" s="78">
        <v>1</v>
      </c>
    </row>
    <row r="17" spans="1:11" ht="30" customHeight="1" thickBot="1" x14ac:dyDescent="0.25">
      <c r="A17" s="21">
        <v>10</v>
      </c>
      <c r="B17" s="22" t="s">
        <v>6</v>
      </c>
      <c r="C17" s="63" t="s">
        <v>45</v>
      </c>
      <c r="D17" s="35" t="s">
        <v>45</v>
      </c>
      <c r="E17" s="59" t="s">
        <v>45</v>
      </c>
      <c r="F17" s="59" t="s">
        <v>45</v>
      </c>
      <c r="G17" s="59" t="s">
        <v>45</v>
      </c>
      <c r="H17" s="59"/>
      <c r="I17" s="59"/>
      <c r="J17" s="59"/>
      <c r="K17" s="93">
        <v>0</v>
      </c>
    </row>
    <row r="18" spans="1:11" ht="30" customHeight="1" thickTop="1" x14ac:dyDescent="0.2">
      <c r="A18" s="11">
        <v>11</v>
      </c>
      <c r="B18" s="12" t="s">
        <v>7</v>
      </c>
      <c r="C18" s="54" t="s">
        <v>45</v>
      </c>
      <c r="D18" s="57" t="s">
        <v>45</v>
      </c>
      <c r="E18" s="57" t="s">
        <v>45</v>
      </c>
      <c r="F18" s="57" t="s">
        <v>45</v>
      </c>
      <c r="G18" s="57" t="s">
        <v>45</v>
      </c>
      <c r="H18" s="27"/>
      <c r="I18" s="27"/>
      <c r="J18" s="27"/>
      <c r="K18" s="86">
        <v>2</v>
      </c>
    </row>
    <row r="19" spans="1:11" ht="30" customHeight="1" x14ac:dyDescent="0.2">
      <c r="A19" s="13">
        <v>12</v>
      </c>
      <c r="B19" s="14" t="s">
        <v>8</v>
      </c>
      <c r="C19" s="66" t="s">
        <v>45</v>
      </c>
      <c r="D19" s="66" t="s">
        <v>45</v>
      </c>
      <c r="E19" s="66" t="s">
        <v>45</v>
      </c>
      <c r="F19" s="66" t="s">
        <v>45</v>
      </c>
      <c r="G19" s="66" t="s">
        <v>45</v>
      </c>
      <c r="H19" s="66"/>
      <c r="I19" s="64"/>
      <c r="J19" s="64"/>
      <c r="K19" s="80">
        <v>10</v>
      </c>
    </row>
    <row r="20" spans="1:11" ht="30" customHeight="1" x14ac:dyDescent="0.2">
      <c r="A20" s="15">
        <v>13</v>
      </c>
      <c r="B20" s="16" t="s">
        <v>9</v>
      </c>
      <c r="C20" s="57" t="s">
        <v>58</v>
      </c>
      <c r="D20" s="53" t="s">
        <v>45</v>
      </c>
      <c r="E20" s="53" t="s">
        <v>45</v>
      </c>
      <c r="F20" s="53" t="s">
        <v>45</v>
      </c>
      <c r="G20" s="57" t="s">
        <v>45</v>
      </c>
      <c r="H20" s="48"/>
      <c r="I20" s="53"/>
      <c r="J20" s="26"/>
      <c r="K20" s="79">
        <v>2</v>
      </c>
    </row>
    <row r="21" spans="1:11" ht="30" customHeight="1" x14ac:dyDescent="0.2">
      <c r="A21" s="13">
        <v>14</v>
      </c>
      <c r="B21" s="14" t="s">
        <v>10</v>
      </c>
      <c r="C21" s="66" t="s">
        <v>45</v>
      </c>
      <c r="D21" s="66" t="s">
        <v>45</v>
      </c>
      <c r="E21" s="66" t="s">
        <v>45</v>
      </c>
      <c r="F21" s="64" t="s">
        <v>45</v>
      </c>
      <c r="G21" s="65" t="s">
        <v>45</v>
      </c>
      <c r="H21" s="64"/>
      <c r="I21" s="64"/>
      <c r="J21" s="64"/>
      <c r="K21" s="80">
        <v>0</v>
      </c>
    </row>
    <row r="22" spans="1:11" ht="30" customHeight="1" thickBot="1" x14ac:dyDescent="0.25">
      <c r="A22" s="17">
        <v>15</v>
      </c>
      <c r="B22" s="18" t="s">
        <v>11</v>
      </c>
      <c r="C22" s="57" t="s">
        <v>45</v>
      </c>
      <c r="D22" s="57" t="s">
        <v>45</v>
      </c>
      <c r="E22" s="57" t="s">
        <v>45</v>
      </c>
      <c r="F22" s="55"/>
      <c r="G22" s="56"/>
      <c r="H22" s="56"/>
      <c r="I22" s="56"/>
      <c r="J22" s="56"/>
      <c r="K22" s="82">
        <v>1</v>
      </c>
    </row>
    <row r="23" spans="1:11" ht="30" customHeight="1" thickTop="1" x14ac:dyDescent="0.2">
      <c r="A23" s="19">
        <v>16</v>
      </c>
      <c r="B23" s="20" t="s">
        <v>12</v>
      </c>
      <c r="C23" s="61" t="s">
        <v>45</v>
      </c>
      <c r="D23" s="60" t="s">
        <v>45</v>
      </c>
      <c r="E23" s="58" t="s">
        <v>45</v>
      </c>
      <c r="F23" s="58" t="s">
        <v>45</v>
      </c>
      <c r="G23" s="58" t="s">
        <v>45</v>
      </c>
      <c r="H23" s="58"/>
      <c r="I23" s="58"/>
      <c r="J23" s="58"/>
      <c r="K23" s="77">
        <v>1</v>
      </c>
    </row>
    <row r="24" spans="1:11" ht="30" customHeight="1" x14ac:dyDescent="0.2">
      <c r="A24" s="15">
        <v>17</v>
      </c>
      <c r="B24" s="16" t="s">
        <v>13</v>
      </c>
      <c r="C24" s="57" t="s">
        <v>45</v>
      </c>
      <c r="D24" s="57" t="s">
        <v>45</v>
      </c>
      <c r="E24" s="53" t="s">
        <v>45</v>
      </c>
      <c r="F24" s="57" t="s">
        <v>45</v>
      </c>
      <c r="G24" s="57" t="s">
        <v>45</v>
      </c>
      <c r="H24" s="57"/>
      <c r="I24" s="57"/>
      <c r="J24" s="57"/>
      <c r="K24" s="76">
        <v>1</v>
      </c>
    </row>
    <row r="25" spans="1:11" ht="30" customHeight="1" x14ac:dyDescent="0.2">
      <c r="A25" s="13">
        <v>18</v>
      </c>
      <c r="B25" s="14" t="s">
        <v>14</v>
      </c>
      <c r="C25" s="66" t="s">
        <v>45</v>
      </c>
      <c r="D25" s="66" t="s">
        <v>45</v>
      </c>
      <c r="E25" s="66" t="s">
        <v>45</v>
      </c>
      <c r="F25" s="66" t="s">
        <v>45</v>
      </c>
      <c r="G25" s="66" t="s">
        <v>45</v>
      </c>
      <c r="H25" s="66"/>
      <c r="I25" s="66"/>
      <c r="J25" s="66"/>
      <c r="K25" s="81">
        <v>2</v>
      </c>
    </row>
    <row r="26" spans="1:11" ht="30" customHeight="1" x14ac:dyDescent="0.2">
      <c r="A26" s="15">
        <v>19</v>
      </c>
      <c r="B26" s="16" t="s">
        <v>15</v>
      </c>
      <c r="C26" s="25" t="s">
        <v>45</v>
      </c>
      <c r="D26" s="25" t="s">
        <v>45</v>
      </c>
      <c r="E26" s="25" t="s">
        <v>45</v>
      </c>
      <c r="F26" s="25"/>
      <c r="G26" s="25"/>
      <c r="H26" s="25"/>
      <c r="I26" s="25"/>
      <c r="J26" s="25"/>
      <c r="K26" s="76">
        <v>1</v>
      </c>
    </row>
    <row r="27" spans="1:11" ht="30" customHeight="1" thickBot="1" x14ac:dyDescent="0.25">
      <c r="A27" s="21">
        <v>20</v>
      </c>
      <c r="B27" s="22" t="s">
        <v>16</v>
      </c>
      <c r="C27" s="63" t="s">
        <v>45</v>
      </c>
      <c r="D27" s="63" t="s">
        <v>45</v>
      </c>
      <c r="E27" s="63" t="s">
        <v>45</v>
      </c>
      <c r="F27" s="63" t="s">
        <v>45</v>
      </c>
      <c r="G27" s="59" t="s">
        <v>45</v>
      </c>
      <c r="H27" s="59"/>
      <c r="I27" s="59"/>
      <c r="J27" s="59"/>
      <c r="K27" s="93">
        <v>0</v>
      </c>
    </row>
    <row r="28" spans="1:11" ht="30" customHeight="1" thickTop="1" x14ac:dyDescent="0.2">
      <c r="A28" s="11">
        <v>21</v>
      </c>
      <c r="B28" s="12" t="s">
        <v>17</v>
      </c>
      <c r="C28" s="69" t="s">
        <v>45</v>
      </c>
      <c r="D28" s="70" t="s">
        <v>45</v>
      </c>
      <c r="E28" s="71" t="s">
        <v>45</v>
      </c>
      <c r="F28" s="71" t="s">
        <v>45</v>
      </c>
      <c r="G28" s="72" t="s">
        <v>45</v>
      </c>
      <c r="H28" s="73"/>
      <c r="I28" s="73"/>
      <c r="J28" s="73"/>
      <c r="K28" s="88">
        <v>2</v>
      </c>
    </row>
    <row r="29" spans="1:11" ht="30" customHeight="1" x14ac:dyDescent="0.2">
      <c r="A29" s="13">
        <v>22</v>
      </c>
      <c r="B29" s="14" t="s">
        <v>18</v>
      </c>
      <c r="C29" s="66" t="s">
        <v>45</v>
      </c>
      <c r="D29" s="65"/>
      <c r="E29" s="66"/>
      <c r="F29" s="66"/>
      <c r="G29" s="66"/>
      <c r="H29" s="64"/>
      <c r="I29" s="64"/>
      <c r="J29" s="64" t="s">
        <v>45</v>
      </c>
      <c r="K29" s="80">
        <v>0</v>
      </c>
    </row>
    <row r="30" spans="1:11" ht="30" customHeight="1" x14ac:dyDescent="0.2">
      <c r="A30" s="15">
        <v>23</v>
      </c>
      <c r="B30" s="16" t="s">
        <v>19</v>
      </c>
      <c r="C30" s="57" t="s">
        <v>45</v>
      </c>
      <c r="D30" s="51" t="s">
        <v>45</v>
      </c>
      <c r="E30" s="57" t="s">
        <v>45</v>
      </c>
      <c r="F30" s="57" t="s">
        <v>45</v>
      </c>
      <c r="G30" s="57" t="s">
        <v>45</v>
      </c>
      <c r="H30" s="53"/>
      <c r="I30" s="53"/>
      <c r="J30" s="53"/>
      <c r="K30" s="87">
        <v>1</v>
      </c>
    </row>
    <row r="31" spans="1:11" ht="30" customHeight="1" x14ac:dyDescent="0.2">
      <c r="A31" s="13">
        <v>24</v>
      </c>
      <c r="B31" s="14" t="s">
        <v>20</v>
      </c>
      <c r="C31" s="66" t="s">
        <v>45</v>
      </c>
      <c r="D31" s="92"/>
      <c r="E31" s="92" t="s">
        <v>45</v>
      </c>
      <c r="F31" s="66" t="s">
        <v>45</v>
      </c>
      <c r="G31" s="65" t="s">
        <v>45</v>
      </c>
      <c r="H31" s="64"/>
      <c r="I31" s="64"/>
      <c r="J31" s="64"/>
      <c r="K31" s="43">
        <v>4</v>
      </c>
    </row>
    <row r="32" spans="1:11" ht="30" customHeight="1" thickBot="1" x14ac:dyDescent="0.25">
      <c r="A32" s="17">
        <v>25</v>
      </c>
      <c r="B32" s="18" t="s">
        <v>21</v>
      </c>
      <c r="C32" s="24" t="s">
        <v>45</v>
      </c>
      <c r="D32" s="24" t="s">
        <v>45</v>
      </c>
      <c r="E32" s="24" t="s">
        <v>45</v>
      </c>
      <c r="F32" s="24"/>
      <c r="G32" s="24" t="s">
        <v>45</v>
      </c>
      <c r="H32" s="24"/>
      <c r="I32" s="24"/>
      <c r="J32" s="24"/>
      <c r="K32" s="82">
        <v>0</v>
      </c>
    </row>
    <row r="33" spans="1:15" ht="30" customHeight="1" thickTop="1" x14ac:dyDescent="0.2">
      <c r="A33" s="19">
        <v>26</v>
      </c>
      <c r="B33" s="20" t="s">
        <v>22</v>
      </c>
      <c r="C33" s="66" t="s">
        <v>45</v>
      </c>
      <c r="D33" s="66" t="s">
        <v>45</v>
      </c>
      <c r="E33" s="66" t="s">
        <v>45</v>
      </c>
      <c r="F33" s="66" t="s">
        <v>45</v>
      </c>
      <c r="G33" s="65" t="s">
        <v>45</v>
      </c>
      <c r="H33" s="66"/>
      <c r="I33" s="66"/>
      <c r="J33" s="66"/>
      <c r="K33" s="81">
        <v>0</v>
      </c>
    </row>
    <row r="34" spans="1:15" ht="30" customHeight="1" x14ac:dyDescent="0.2">
      <c r="A34" s="15">
        <v>27</v>
      </c>
      <c r="B34" s="16" t="s">
        <v>23</v>
      </c>
      <c r="C34" s="25" t="s">
        <v>45</v>
      </c>
      <c r="D34" s="50" t="s">
        <v>45</v>
      </c>
      <c r="E34" s="50" t="s">
        <v>45</v>
      </c>
      <c r="F34" s="50" t="s">
        <v>45</v>
      </c>
      <c r="G34" s="50" t="s">
        <v>45</v>
      </c>
      <c r="H34" s="25"/>
      <c r="I34" s="25"/>
      <c r="J34" s="25"/>
      <c r="K34" s="76">
        <v>1</v>
      </c>
    </row>
    <row r="35" spans="1:15" ht="30" customHeight="1" x14ac:dyDescent="0.2">
      <c r="A35" s="13">
        <v>28</v>
      </c>
      <c r="B35" s="14" t="s">
        <v>24</v>
      </c>
      <c r="C35" s="66" t="s">
        <v>45</v>
      </c>
      <c r="D35" s="66" t="s">
        <v>45</v>
      </c>
      <c r="E35" s="66" t="s">
        <v>45</v>
      </c>
      <c r="F35" s="66" t="s">
        <v>45</v>
      </c>
      <c r="G35" s="66" t="s">
        <v>45</v>
      </c>
      <c r="H35" s="66"/>
      <c r="I35" s="66"/>
      <c r="J35" s="66"/>
      <c r="K35" s="81">
        <v>27</v>
      </c>
      <c r="O35" s="94"/>
    </row>
    <row r="36" spans="1:15" ht="30" customHeight="1" x14ac:dyDescent="0.2">
      <c r="A36" s="15">
        <v>29</v>
      </c>
      <c r="B36" s="16" t="s">
        <v>25</v>
      </c>
      <c r="C36" s="50" t="s">
        <v>45</v>
      </c>
      <c r="D36" s="50" t="s">
        <v>45</v>
      </c>
      <c r="E36" s="50" t="s">
        <v>45</v>
      </c>
      <c r="F36" s="50" t="s">
        <v>45</v>
      </c>
      <c r="G36" s="50" t="s">
        <v>45</v>
      </c>
      <c r="H36" s="50"/>
      <c r="I36" s="50"/>
      <c r="J36" s="50"/>
      <c r="K36" s="89">
        <v>2</v>
      </c>
    </row>
    <row r="37" spans="1:15" ht="30" customHeight="1" thickBot="1" x14ac:dyDescent="0.25">
      <c r="A37" s="21">
        <v>30</v>
      </c>
      <c r="B37" s="22" t="s">
        <v>26</v>
      </c>
      <c r="C37" s="63" t="s">
        <v>45</v>
      </c>
      <c r="D37" s="63" t="s">
        <v>45</v>
      </c>
      <c r="E37" s="63" t="s">
        <v>45</v>
      </c>
      <c r="F37" s="63" t="s">
        <v>45</v>
      </c>
      <c r="G37" s="63"/>
      <c r="H37" s="63"/>
      <c r="I37" s="63"/>
      <c r="J37" s="63"/>
      <c r="K37" s="83">
        <v>0</v>
      </c>
    </row>
    <row r="38" spans="1:15" ht="30" customHeight="1" thickTop="1" x14ac:dyDescent="0.2">
      <c r="A38" s="11">
        <v>31</v>
      </c>
      <c r="B38" s="12" t="s">
        <v>27</v>
      </c>
      <c r="C38" s="49" t="s">
        <v>45</v>
      </c>
      <c r="D38" s="46" t="s">
        <v>45</v>
      </c>
      <c r="E38" s="23" t="s">
        <v>45</v>
      </c>
      <c r="F38" s="23" t="s">
        <v>45</v>
      </c>
      <c r="G38" s="23" t="s">
        <v>45</v>
      </c>
      <c r="H38" s="49"/>
      <c r="I38" s="49"/>
      <c r="J38" s="49"/>
      <c r="K38" s="90">
        <v>2</v>
      </c>
    </row>
    <row r="39" spans="1:15" ht="30" customHeight="1" x14ac:dyDescent="0.2">
      <c r="A39" s="13">
        <v>32</v>
      </c>
      <c r="B39" s="14" t="s">
        <v>28</v>
      </c>
      <c r="C39" s="66" t="s">
        <v>45</v>
      </c>
      <c r="D39" s="66" t="s">
        <v>45</v>
      </c>
      <c r="E39" s="66" t="s">
        <v>45</v>
      </c>
      <c r="F39" s="66" t="s">
        <v>45</v>
      </c>
      <c r="G39" s="66" t="s">
        <v>45</v>
      </c>
      <c r="H39" s="66"/>
      <c r="I39" s="66"/>
      <c r="J39" s="66"/>
      <c r="K39" s="81">
        <v>5</v>
      </c>
    </row>
    <row r="40" spans="1:15" ht="30" customHeight="1" x14ac:dyDescent="0.2">
      <c r="A40" s="15">
        <v>33</v>
      </c>
      <c r="B40" s="16" t="s">
        <v>29</v>
      </c>
      <c r="C40" s="25" t="s">
        <v>45</v>
      </c>
      <c r="D40" s="25" t="s">
        <v>45</v>
      </c>
      <c r="E40" s="25" t="s">
        <v>45</v>
      </c>
      <c r="F40" s="25" t="s">
        <v>45</v>
      </c>
      <c r="G40" s="25" t="s">
        <v>45</v>
      </c>
      <c r="H40" s="25"/>
      <c r="I40" s="25"/>
      <c r="J40" s="25"/>
      <c r="K40" s="76">
        <v>0</v>
      </c>
    </row>
    <row r="41" spans="1:15" ht="30" customHeight="1" x14ac:dyDescent="0.2">
      <c r="A41" s="13">
        <v>34</v>
      </c>
      <c r="B41" s="14" t="s">
        <v>30</v>
      </c>
      <c r="C41" s="66" t="s">
        <v>45</v>
      </c>
      <c r="D41" s="66" t="s">
        <v>45</v>
      </c>
      <c r="E41" s="66" t="s">
        <v>45</v>
      </c>
      <c r="F41" s="66" t="s">
        <v>45</v>
      </c>
      <c r="G41" s="66" t="s">
        <v>45</v>
      </c>
      <c r="H41" s="66"/>
      <c r="I41" s="66"/>
      <c r="J41" s="66"/>
      <c r="K41" s="81">
        <v>0</v>
      </c>
    </row>
    <row r="42" spans="1:15" ht="30" customHeight="1" thickBot="1" x14ac:dyDescent="0.25">
      <c r="A42" s="17">
        <v>35</v>
      </c>
      <c r="B42" s="18" t="s">
        <v>31</v>
      </c>
      <c r="C42" s="62" t="s">
        <v>45</v>
      </c>
      <c r="D42" s="62" t="s">
        <v>45</v>
      </c>
      <c r="E42" s="62" t="s">
        <v>45</v>
      </c>
      <c r="F42" s="62" t="s">
        <v>45</v>
      </c>
      <c r="G42" s="62" t="s">
        <v>45</v>
      </c>
      <c r="H42" s="62"/>
      <c r="I42" s="62"/>
      <c r="J42" s="62"/>
      <c r="K42" s="91">
        <v>1</v>
      </c>
    </row>
    <row r="43" spans="1:15" ht="30" customHeight="1" thickTop="1" x14ac:dyDescent="0.2">
      <c r="A43" s="19">
        <v>36</v>
      </c>
      <c r="B43" s="20" t="s">
        <v>32</v>
      </c>
      <c r="C43" s="67" t="s">
        <v>45</v>
      </c>
      <c r="D43" s="66"/>
      <c r="E43" s="66"/>
      <c r="F43" s="66"/>
      <c r="G43" s="66"/>
      <c r="H43" s="67"/>
      <c r="I43" s="67"/>
      <c r="J43" s="67" t="s">
        <v>45</v>
      </c>
      <c r="K43" s="84">
        <v>0</v>
      </c>
    </row>
    <row r="44" spans="1:15" ht="30" customHeight="1" x14ac:dyDescent="0.2">
      <c r="A44" s="15">
        <v>37</v>
      </c>
      <c r="B44" s="16" t="s">
        <v>33</v>
      </c>
      <c r="C44" s="25" t="s">
        <v>45</v>
      </c>
      <c r="D44" s="25" t="s">
        <v>45</v>
      </c>
      <c r="E44" s="25" t="s">
        <v>45</v>
      </c>
      <c r="F44" s="25" t="s">
        <v>45</v>
      </c>
      <c r="G44" s="25" t="s">
        <v>45</v>
      </c>
      <c r="H44" s="25"/>
      <c r="I44" s="25"/>
      <c r="J44" s="25"/>
      <c r="K44" s="76">
        <v>0</v>
      </c>
    </row>
    <row r="45" spans="1:15" ht="30" customHeight="1" x14ac:dyDescent="0.2">
      <c r="A45" s="13">
        <v>38</v>
      </c>
      <c r="B45" s="14" t="s">
        <v>34</v>
      </c>
      <c r="C45" s="74" t="s">
        <v>45</v>
      </c>
      <c r="D45" s="74" t="s">
        <v>45</v>
      </c>
      <c r="E45" s="74" t="s">
        <v>45</v>
      </c>
      <c r="F45" s="74" t="s">
        <v>45</v>
      </c>
      <c r="G45" s="74" t="s">
        <v>45</v>
      </c>
      <c r="H45" s="74"/>
      <c r="I45" s="74"/>
      <c r="J45" s="74"/>
      <c r="K45" s="85">
        <v>0</v>
      </c>
    </row>
    <row r="46" spans="1:15" ht="30" customHeight="1" x14ac:dyDescent="0.2">
      <c r="A46" s="15">
        <v>39</v>
      </c>
      <c r="B46" s="16" t="s">
        <v>35</v>
      </c>
      <c r="C46" s="25" t="s">
        <v>45</v>
      </c>
      <c r="D46" s="25" t="s">
        <v>45</v>
      </c>
      <c r="E46" s="25" t="s">
        <v>45</v>
      </c>
      <c r="F46" s="25" t="s">
        <v>45</v>
      </c>
      <c r="G46" s="25" t="s">
        <v>45</v>
      </c>
      <c r="H46" s="25"/>
      <c r="I46" s="25"/>
      <c r="J46" s="25"/>
      <c r="K46" s="76">
        <v>0</v>
      </c>
    </row>
    <row r="47" spans="1:15" ht="30" customHeight="1" thickBot="1" x14ac:dyDescent="0.25">
      <c r="A47" s="21">
        <v>40</v>
      </c>
      <c r="B47" s="22" t="s">
        <v>36</v>
      </c>
      <c r="C47" s="63"/>
      <c r="D47" s="63"/>
      <c r="E47" s="63"/>
      <c r="F47" s="63"/>
      <c r="G47" s="63"/>
      <c r="H47" s="63"/>
      <c r="I47" s="63"/>
      <c r="J47" s="63"/>
      <c r="K47" s="38" t="s">
        <v>61</v>
      </c>
    </row>
    <row r="48" spans="1:15" ht="30" customHeight="1" thickTop="1" x14ac:dyDescent="0.2">
      <c r="A48" s="11">
        <v>41</v>
      </c>
      <c r="B48" s="12" t="s">
        <v>37</v>
      </c>
      <c r="C48" s="27"/>
      <c r="D48" s="27"/>
      <c r="E48" s="27"/>
      <c r="F48" s="27"/>
      <c r="G48" s="27"/>
      <c r="H48" s="27"/>
      <c r="I48" s="27"/>
      <c r="J48" s="27"/>
      <c r="K48" s="44" t="s">
        <v>61</v>
      </c>
    </row>
    <row r="49" spans="1:11" ht="30" customHeight="1" x14ac:dyDescent="0.2">
      <c r="A49" s="13">
        <v>42</v>
      </c>
      <c r="B49" s="14" t="s">
        <v>38</v>
      </c>
      <c r="C49" s="66"/>
      <c r="D49" s="66"/>
      <c r="E49" s="66"/>
      <c r="F49" s="66"/>
      <c r="G49" s="66"/>
      <c r="H49" s="66"/>
      <c r="I49" s="66"/>
      <c r="J49" s="66"/>
      <c r="K49" s="37" t="s">
        <v>61</v>
      </c>
    </row>
    <row r="50" spans="1:11" ht="30" customHeight="1" thickBot="1" x14ac:dyDescent="0.25">
      <c r="A50" s="28">
        <v>43</v>
      </c>
      <c r="B50" s="29" t="s">
        <v>39</v>
      </c>
      <c r="C50" s="57"/>
      <c r="D50" s="57"/>
      <c r="E50" s="57"/>
      <c r="F50" s="57"/>
      <c r="G50" s="57"/>
      <c r="H50" s="57"/>
      <c r="I50" s="57"/>
      <c r="J50" s="57"/>
      <c r="K50" s="36" t="s">
        <v>61</v>
      </c>
    </row>
    <row r="51" spans="1:11" ht="22.5" customHeight="1" thickBot="1" x14ac:dyDescent="0.25">
      <c r="A51" s="98" t="s">
        <v>40</v>
      </c>
      <c r="B51" s="99"/>
      <c r="C51" s="30">
        <f>COUNTIF(C8:C50,"○")</f>
        <v>39</v>
      </c>
      <c r="D51" s="30">
        <f t="shared" ref="D51:J51" si="0">COUNTIF(D8:D50,"○")</f>
        <v>35</v>
      </c>
      <c r="E51" s="30">
        <f t="shared" si="0"/>
        <v>37</v>
      </c>
      <c r="F51" s="30">
        <f t="shared" si="0"/>
        <v>33</v>
      </c>
      <c r="G51" s="30">
        <f t="shared" si="0"/>
        <v>34</v>
      </c>
      <c r="H51" s="30">
        <f t="shared" si="0"/>
        <v>0</v>
      </c>
      <c r="I51" s="30">
        <f t="shared" si="0"/>
        <v>0</v>
      </c>
      <c r="J51" s="30">
        <f t="shared" si="0"/>
        <v>2</v>
      </c>
      <c r="K51" s="39">
        <f>SUM(K8:K50)</f>
        <v>128</v>
      </c>
    </row>
    <row r="52" spans="1:11" ht="21" customHeight="1" thickBot="1" x14ac:dyDescent="0.25"/>
    <row r="53" spans="1:11" ht="30" customHeight="1" thickBot="1" x14ac:dyDescent="0.25">
      <c r="A53" s="32" t="s">
        <v>46</v>
      </c>
      <c r="B53" s="31" t="s">
        <v>47</v>
      </c>
      <c r="C53" s="30" t="s">
        <v>45</v>
      </c>
      <c r="D53" s="30" t="s">
        <v>45</v>
      </c>
      <c r="E53" s="30" t="s">
        <v>45</v>
      </c>
      <c r="F53" s="30" t="s">
        <v>45</v>
      </c>
      <c r="G53" s="30" t="s">
        <v>45</v>
      </c>
      <c r="H53" s="30" t="s">
        <v>45</v>
      </c>
      <c r="I53" s="30" t="s">
        <v>57</v>
      </c>
      <c r="J53" s="30"/>
      <c r="K53" s="75">
        <v>191</v>
      </c>
    </row>
    <row r="54" spans="1:11" ht="30" customHeight="1" x14ac:dyDescent="0.2">
      <c r="A54" s="40"/>
      <c r="B54" s="41"/>
      <c r="C54" s="42"/>
      <c r="D54" s="42"/>
      <c r="E54" s="42"/>
      <c r="F54" s="42"/>
      <c r="G54" s="42"/>
      <c r="H54" s="42"/>
      <c r="I54" s="97" t="s">
        <v>60</v>
      </c>
      <c r="J54" s="97"/>
      <c r="K54" s="97"/>
    </row>
    <row r="55" spans="1:11" ht="30" customHeight="1" x14ac:dyDescent="0.2"/>
    <row r="57" spans="1:11" ht="15.75" customHeight="1" x14ac:dyDescent="0.2"/>
  </sheetData>
  <mergeCells count="7">
    <mergeCell ref="A2:K3"/>
    <mergeCell ref="I54:K54"/>
    <mergeCell ref="A51:B51"/>
    <mergeCell ref="D6:J6"/>
    <mergeCell ref="C5:C7"/>
    <mergeCell ref="C4:K4"/>
    <mergeCell ref="K5:K7"/>
  </mergeCells>
  <phoneticPr fontId="3"/>
  <dataValidations count="3">
    <dataValidation type="list" allowBlank="1" showInputMessage="1" showErrorMessage="1" sqref="J53 J31:J39 C28:H29 J28:J29 J26 C26:H26 J23 C23:H23 C21:H21 J21 C14:H14 J14 J12 C12:H12 J8:J9 C8:H9 C43:H50 C31:H39 J43:J50 C53:H54" xr:uid="{00000000-0002-0000-0000-000000000000}">
      <formula1>$C$55</formula1>
    </dataValidation>
    <dataValidation type="list" allowBlank="1" showInputMessage="1" showErrorMessage="1" sqref="C40:H40 J40" xr:uid="{00000000-0002-0000-0000-000001000000}">
      <formula1>$C$10</formula1>
    </dataValidation>
    <dataValidation type="list" allowBlank="1" showInputMessage="1" showErrorMessage="1" sqref="C10:H11 J41:J42 C41:H42 C30:H30 J30 J27 C27:H27 J24:J25 C24:H25 J22 C22:H22 J15:J20 C15:H20 J13 C13:H13 J10:J11" xr:uid="{29EF5AF1-FAB1-4AEB-9500-7C180B090D96}">
      <formula1>$C$56</formula1>
    </dataValidation>
  </dataValidations>
  <printOptions horizontalCentered="1" verticalCentered="1"/>
  <pageMargins left="0" right="0" top="0" bottom="0" header="0.31496062992125984" footer="0.31496062992125984"/>
  <pageSetup paperSize="9" scale="48" fitToWidth="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【様式３】相談件数状況</vt:lpstr>
      <vt:lpstr>【様式３】相談件数状況!Print_Area</vt:lpstr>
      <vt:lpstr>【様式３】相談件数状況!Print_Titles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2025-05-13T02:34:58Z</dcterms:created>
  <dcterms:modified xsi:type="dcterms:W3CDTF">2025-06-17T05:49:57Z</dcterms:modified>
</cp:coreProperties>
</file>