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xr:revisionPtr revIDLastSave="0" documentId="13_ncr:1_{C195593C-7FF5-4FA9-8F28-36235C637B96}" xr6:coauthVersionLast="47" xr6:coauthVersionMax="47" xr10:uidLastSave="{00000000-0000-0000-0000-000000000000}"/>
  <bookViews>
    <workbookView xWindow="0" yWindow="192" windowWidth="13296" windowHeight="13260" xr2:uid="{00000000-000D-0000-FFFF-FFFF00000000}"/>
  </bookViews>
  <sheets>
    <sheet name="QA" sheetId="6" r:id="rId1"/>
  </sheets>
  <definedNames>
    <definedName name="_xlnm._FilterDatabase" localSheetId="0" hidden="1">QA!$A$3:$E$14</definedName>
    <definedName name="_xlnm.Print_Area" localSheetId="0">QA!$B$1:$E$21</definedName>
    <definedName name="_xlnm.Print_Titles" localSheetId="0">QA!$2:$3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6" l="1"/>
  <c r="B6" i="6"/>
  <c r="B7" i="6"/>
  <c r="B8" i="6"/>
  <c r="B9" i="6"/>
  <c r="B10" i="6"/>
  <c r="B11" i="6"/>
  <c r="B12" i="6"/>
  <c r="B13" i="6"/>
  <c r="B14" i="6"/>
  <c r="B15" i="6"/>
  <c r="B16" i="6"/>
  <c r="B17" i="6"/>
  <c r="B18" i="6"/>
  <c r="B19" i="6"/>
  <c r="B20" i="6"/>
  <c r="B21" i="6"/>
  <c r="B4" i="6" l="1"/>
</calcChain>
</file>

<file path=xl/sharedStrings.xml><?xml version="1.0" encoding="utf-8"?>
<sst xmlns="http://schemas.openxmlformats.org/spreadsheetml/2006/main" count="59" uniqueCount="47">
  <si>
    <t>番号</t>
    <rPh sb="0" eb="2">
      <t>バンゴウ</t>
    </rPh>
    <phoneticPr fontId="1"/>
  </si>
  <si>
    <t>項目</t>
    <rPh sb="0" eb="2">
      <t>コウモク</t>
    </rPh>
    <phoneticPr fontId="1"/>
  </si>
  <si>
    <t>問</t>
    <rPh sb="0" eb="1">
      <t>トイ</t>
    </rPh>
    <phoneticPr fontId="1"/>
  </si>
  <si>
    <t>答</t>
    <rPh sb="0" eb="1">
      <t>コタ</t>
    </rPh>
    <phoneticPr fontId="1"/>
  </si>
  <si>
    <t>対象</t>
    <rPh sb="0" eb="2">
      <t>タイショウ</t>
    </rPh>
    <phoneticPr fontId="1"/>
  </si>
  <si>
    <t>非常勤教職員は今回の処遇改善の対象となるのか。</t>
    <rPh sb="0" eb="3">
      <t>ヒジョウキン</t>
    </rPh>
    <rPh sb="3" eb="6">
      <t>キョウショクイン</t>
    </rPh>
    <rPh sb="7" eb="9">
      <t>コンカイ</t>
    </rPh>
    <rPh sb="10" eb="14">
      <t>ショグウカイゼン</t>
    </rPh>
    <rPh sb="15" eb="17">
      <t>タイショウ</t>
    </rPh>
    <phoneticPr fontId="1"/>
  </si>
  <si>
    <t>補助対象となります。
ただし、事務長のため、教員数に算入することはできません。</t>
    <rPh sb="0" eb="4">
      <t>ホジョタイショウ</t>
    </rPh>
    <rPh sb="15" eb="18">
      <t>ジムチョウ</t>
    </rPh>
    <rPh sb="22" eb="25">
      <t>キョウインスウ</t>
    </rPh>
    <rPh sb="26" eb="28">
      <t>サンニュウ</t>
    </rPh>
    <phoneticPr fontId="1"/>
  </si>
  <si>
    <t>要件</t>
    <rPh sb="0" eb="2">
      <t>ヨウケン</t>
    </rPh>
    <phoneticPr fontId="1"/>
  </si>
  <si>
    <t>その他</t>
    <rPh sb="2" eb="3">
      <t>タ</t>
    </rPh>
    <phoneticPr fontId="1"/>
  </si>
  <si>
    <t>処遇改善の取組みはいつまで続ける必要があるのか。</t>
    <rPh sb="0" eb="4">
      <t>ショグウカイゼン</t>
    </rPh>
    <rPh sb="5" eb="7">
      <t>トリク</t>
    </rPh>
    <rPh sb="13" eb="14">
      <t>ツヅ</t>
    </rPh>
    <rPh sb="16" eb="18">
      <t>ヒツヨウ</t>
    </rPh>
    <phoneticPr fontId="1"/>
  </si>
  <si>
    <t>配分要素（処遇改善要素）に係るFAQ</t>
    <rPh sb="0" eb="2">
      <t>ハイブン</t>
    </rPh>
    <rPh sb="2" eb="4">
      <t>ヨウソ</t>
    </rPh>
    <rPh sb="5" eb="7">
      <t>ショグウ</t>
    </rPh>
    <rPh sb="7" eb="9">
      <t>カイゼン</t>
    </rPh>
    <rPh sb="9" eb="11">
      <t>ヨウソ</t>
    </rPh>
    <rPh sb="13" eb="14">
      <t>カカ</t>
    </rPh>
    <phoneticPr fontId="1"/>
  </si>
  <si>
    <t>給与改善計画に記載できる職種はどのようなものか。</t>
    <rPh sb="0" eb="6">
      <t>キュウヨカイゼンケイカク</t>
    </rPh>
    <rPh sb="7" eb="9">
      <t>キサイ</t>
    </rPh>
    <rPh sb="12" eb="14">
      <t>ショクシュ</t>
    </rPh>
    <phoneticPr fontId="1"/>
  </si>
  <si>
    <t>非常勤教職員も対象となります。</t>
    <rPh sb="0" eb="3">
      <t>ヒジョウキン</t>
    </rPh>
    <rPh sb="3" eb="6">
      <t>キョウショクイン</t>
    </rPh>
    <rPh sb="7" eb="9">
      <t>タイショウ</t>
    </rPh>
    <phoneticPr fontId="1"/>
  </si>
  <si>
    <t>複数園は園ごとに別々に提出するのか。まとめて提出してはいけないのか。</t>
    <phoneticPr fontId="1"/>
  </si>
  <si>
    <t>提出方法</t>
    <rPh sb="0" eb="4">
      <t>テイシュツホウホウ</t>
    </rPh>
    <phoneticPr fontId="1"/>
  </si>
  <si>
    <t>様式</t>
    <rPh sb="0" eb="2">
      <t>ヨウシキ</t>
    </rPh>
    <phoneticPr fontId="1"/>
  </si>
  <si>
    <t>配分額はどのようになるのか。</t>
    <rPh sb="0" eb="3">
      <t>ハイブンガク</t>
    </rPh>
    <phoneticPr fontId="1"/>
  </si>
  <si>
    <t>配分額</t>
    <rPh sb="0" eb="2">
      <t>ハイブン</t>
    </rPh>
    <rPh sb="2" eb="3">
      <t>ガク</t>
    </rPh>
    <phoneticPr fontId="1"/>
  </si>
  <si>
    <t>幼稚園と雇用契約を結んでいる以下の教員や調理員、栄養士、事務職員など、各幼稚園に勤務する全ての教職員（当該幼稚園の園長を除く。）が対象となります。
副園長、教頭、主幹教諭、指導教諭、教諭、助教諭、講師または、養護教諭等
※預かり保育や延長保育等の通常の教育・保育以外のみに従事している教職員は対象となりません。</t>
    <rPh sb="0" eb="3">
      <t>ヨウチエン</t>
    </rPh>
    <rPh sb="4" eb="8">
      <t>コヨウケイヤク</t>
    </rPh>
    <rPh sb="9" eb="10">
      <t>ムス</t>
    </rPh>
    <rPh sb="14" eb="16">
      <t>イカ</t>
    </rPh>
    <rPh sb="17" eb="19">
      <t>キョウイン</t>
    </rPh>
    <rPh sb="20" eb="23">
      <t>チョウリイン</t>
    </rPh>
    <rPh sb="24" eb="27">
      <t>エイヨウシ</t>
    </rPh>
    <rPh sb="28" eb="32">
      <t>ジムショクイン</t>
    </rPh>
    <rPh sb="35" eb="39">
      <t>カクヨウチエン</t>
    </rPh>
    <rPh sb="40" eb="42">
      <t>キンム</t>
    </rPh>
    <rPh sb="44" eb="45">
      <t>スベ</t>
    </rPh>
    <rPh sb="47" eb="50">
      <t>キョウショクイン</t>
    </rPh>
    <rPh sb="57" eb="59">
      <t>エンチョウ</t>
    </rPh>
    <rPh sb="60" eb="61">
      <t>ノゾ</t>
    </rPh>
    <rPh sb="65" eb="67">
      <t>タイショウ</t>
    </rPh>
    <rPh sb="74" eb="77">
      <t>フクエンチョウ</t>
    </rPh>
    <rPh sb="78" eb="80">
      <t>キョウトウ</t>
    </rPh>
    <rPh sb="81" eb="85">
      <t>シュカンキョウユ</t>
    </rPh>
    <rPh sb="86" eb="90">
      <t>シドウキョウユ</t>
    </rPh>
    <rPh sb="91" eb="93">
      <t>キョウユ</t>
    </rPh>
    <rPh sb="94" eb="97">
      <t>ジョキョウユ</t>
    </rPh>
    <rPh sb="98" eb="100">
      <t>コウシ</t>
    </rPh>
    <rPh sb="104" eb="108">
      <t>ヨウゴキョウユ</t>
    </rPh>
    <rPh sb="108" eb="109">
      <t>トウ</t>
    </rPh>
    <rPh sb="117" eb="121">
      <t>エンチョウホイク</t>
    </rPh>
    <rPh sb="121" eb="122">
      <t>トウ</t>
    </rPh>
    <rPh sb="123" eb="125">
      <t>ツウジョウ</t>
    </rPh>
    <rPh sb="126" eb="128">
      <t>キョウイク</t>
    </rPh>
    <rPh sb="129" eb="133">
      <t>ホイクイガイ</t>
    </rPh>
    <rPh sb="136" eb="138">
      <t>ジュウジ</t>
    </rPh>
    <rPh sb="142" eb="145">
      <t>キョウショクイン</t>
    </rPh>
    <rPh sb="146" eb="148">
      <t>タイショウ</t>
    </rPh>
    <phoneticPr fontId="1"/>
  </si>
  <si>
    <t>「当該幼稚園の園長」は補助対象外だが、「理事長を兼務する事務長」は補助対象となるのか。</t>
    <rPh sb="7" eb="9">
      <t>エンチョウ</t>
    </rPh>
    <rPh sb="11" eb="16">
      <t>ホジョタイショウガイ</t>
    </rPh>
    <rPh sb="20" eb="23">
      <t>リジチョウ</t>
    </rPh>
    <rPh sb="24" eb="26">
      <t>ケンム</t>
    </rPh>
    <rPh sb="28" eb="31">
      <t>ジムチョウ</t>
    </rPh>
    <rPh sb="33" eb="37">
      <t>ホジョタイショウ</t>
    </rPh>
    <phoneticPr fontId="1"/>
  </si>
  <si>
    <t xml:space="preserve">
それぞれの対象は以下のとおりです。</t>
    <rPh sb="6" eb="8">
      <t>タイショウ</t>
    </rPh>
    <rPh sb="9" eb="11">
      <t>イカ</t>
    </rPh>
    <phoneticPr fontId="1"/>
  </si>
  <si>
    <t>本補助金は「賃上げ効果が継続される取組を行うことを前提」に実施するものです。補助期間終了後の令和８年４月以降も、継続して取り組んでいただく必要があります。</t>
    <rPh sb="0" eb="1">
      <t>ホン</t>
    </rPh>
    <rPh sb="1" eb="4">
      <t>ホジョキン</t>
    </rPh>
    <rPh sb="6" eb="8">
      <t>チンア</t>
    </rPh>
    <rPh sb="9" eb="11">
      <t>コウカ</t>
    </rPh>
    <rPh sb="12" eb="14">
      <t>ケイゾク</t>
    </rPh>
    <rPh sb="17" eb="19">
      <t>トリクミ</t>
    </rPh>
    <rPh sb="20" eb="21">
      <t>オコナ</t>
    </rPh>
    <rPh sb="25" eb="27">
      <t>ゼンテイ</t>
    </rPh>
    <rPh sb="29" eb="31">
      <t>ジッシ</t>
    </rPh>
    <rPh sb="38" eb="42">
      <t>ホジョキカン</t>
    </rPh>
    <rPh sb="42" eb="45">
      <t>シュウリョウゴ</t>
    </rPh>
    <rPh sb="46" eb="48">
      <t>レイワ</t>
    </rPh>
    <rPh sb="49" eb="50">
      <t>ネン</t>
    </rPh>
    <rPh sb="51" eb="52">
      <t>ガツ</t>
    </rPh>
    <rPh sb="52" eb="54">
      <t>イコウ</t>
    </rPh>
    <rPh sb="56" eb="58">
      <t>ケイゾク</t>
    </rPh>
    <rPh sb="60" eb="61">
      <t>ト</t>
    </rPh>
    <rPh sb="62" eb="63">
      <t>ク</t>
    </rPh>
    <rPh sb="69" eb="71">
      <t>ヒツヨウ</t>
    </rPh>
    <phoneticPr fontId="1"/>
  </si>
  <si>
    <t>基礎資料における専任教員と、配分額算出上の教員となる専任教員の違いはなにか。</t>
    <rPh sb="0" eb="4">
      <t>キソシリョウ</t>
    </rPh>
    <rPh sb="14" eb="17">
      <t>ハイブンガク</t>
    </rPh>
    <rPh sb="17" eb="19">
      <t>サンシュツ</t>
    </rPh>
    <rPh sb="19" eb="20">
      <t>ジョウ</t>
    </rPh>
    <rPh sb="21" eb="23">
      <t>キョウイン</t>
    </rPh>
    <rPh sb="31" eb="32">
      <t>チガ</t>
    </rPh>
    <phoneticPr fontId="1"/>
  </si>
  <si>
    <t>含めません。基本給及び毎月決まって支払われる手当の総額を記載してください。</t>
    <rPh sb="6" eb="9">
      <t>キホンキュウ</t>
    </rPh>
    <rPh sb="9" eb="10">
      <t>オヨ</t>
    </rPh>
    <rPh sb="11" eb="14">
      <t>マイツキキ</t>
    </rPh>
    <rPh sb="17" eb="19">
      <t>シハラ</t>
    </rPh>
    <rPh sb="22" eb="24">
      <t>テアテ</t>
    </rPh>
    <rPh sb="25" eb="27">
      <t>ソウガク</t>
    </rPh>
    <rPh sb="28" eb="30">
      <t>キサイ</t>
    </rPh>
    <phoneticPr fontId="1"/>
  </si>
  <si>
    <t>基本給＋毎月支払われる手当の総額（賞与を除く）
例えば、管理職手当や資格手当、処遇改善手当等、毎月一律に支払われる手当が該当します。
残業代や早朝手当、預かり保育手当等、勤務実績に応じて額が変動するような手当は該当しません。</t>
    <rPh sb="24" eb="25">
      <t>タト</t>
    </rPh>
    <rPh sb="28" eb="33">
      <t>カンリショクテアテ</t>
    </rPh>
    <rPh sb="34" eb="38">
      <t>シカクテアテ</t>
    </rPh>
    <rPh sb="39" eb="45">
      <t>ショグウカイゼンテアテ</t>
    </rPh>
    <rPh sb="45" eb="46">
      <t>ナド</t>
    </rPh>
    <rPh sb="47" eb="49">
      <t>マイツキ</t>
    </rPh>
    <rPh sb="49" eb="51">
      <t>イチリツ</t>
    </rPh>
    <rPh sb="52" eb="54">
      <t>シハラ</t>
    </rPh>
    <rPh sb="57" eb="59">
      <t>テアテ</t>
    </rPh>
    <rPh sb="60" eb="62">
      <t>ガイトウ</t>
    </rPh>
    <rPh sb="67" eb="70">
      <t>ザンギョウダイ</t>
    </rPh>
    <rPh sb="71" eb="75">
      <t>ソウチョウテアテ</t>
    </rPh>
    <rPh sb="76" eb="77">
      <t>アズ</t>
    </rPh>
    <rPh sb="79" eb="83">
      <t>ホイクテアテ</t>
    </rPh>
    <rPh sb="83" eb="84">
      <t>ナド</t>
    </rPh>
    <phoneticPr fontId="1"/>
  </si>
  <si>
    <t>処遇改善額は前年度を上回って支給する必要があるのか。下回ったらどうなるのか。</t>
    <rPh sb="0" eb="4">
      <t>ショグウカイゼン</t>
    </rPh>
    <rPh sb="4" eb="5">
      <t>ガク</t>
    </rPh>
    <rPh sb="6" eb="9">
      <t>ゼンネンド</t>
    </rPh>
    <rPh sb="10" eb="12">
      <t>ウワマワ</t>
    </rPh>
    <rPh sb="14" eb="16">
      <t>シキュウ</t>
    </rPh>
    <rPh sb="18" eb="20">
      <t>ヒツヨウ</t>
    </rPh>
    <rPh sb="26" eb="28">
      <t>シタマワ</t>
    </rPh>
    <phoneticPr fontId="1"/>
  </si>
  <si>
    <t>【支払賃金総額】には時間外手当や臨時の手当等も給与額に含めるのか。</t>
    <rPh sb="1" eb="3">
      <t>シハライ</t>
    </rPh>
    <rPh sb="3" eb="5">
      <t>チンギン</t>
    </rPh>
    <rPh sb="5" eb="7">
      <t>ソウガク</t>
    </rPh>
    <phoneticPr fontId="1"/>
  </si>
  <si>
    <t>【処遇改善額】
「賞与以外の一時金」とは何を指すのか。</t>
    <rPh sb="1" eb="6">
      <t>ショグウカイゼンガク</t>
    </rPh>
    <rPh sb="9" eb="13">
      <t>ショウヨイガイ</t>
    </rPh>
    <rPh sb="14" eb="17">
      <t>イチジキン</t>
    </rPh>
    <rPh sb="20" eb="21">
      <t>ナニ</t>
    </rPh>
    <rPh sb="22" eb="23">
      <t>サ</t>
    </rPh>
    <phoneticPr fontId="1"/>
  </si>
  <si>
    <t>専任以外の教員についても、充当チェックは補助単価115,000円なのか</t>
    <rPh sb="0" eb="4">
      <t>センニンイガイ</t>
    </rPh>
    <rPh sb="5" eb="7">
      <t>キョウイン</t>
    </rPh>
    <rPh sb="13" eb="15">
      <t>ジュウトウ</t>
    </rPh>
    <rPh sb="20" eb="24">
      <t>ホジョタンカ</t>
    </rPh>
    <rPh sb="31" eb="32">
      <t>エン</t>
    </rPh>
    <phoneticPr fontId="1"/>
  </si>
  <si>
    <t>事務職員も給与改善計画の記載の対象になるが、補助対象教員にカウントされるのか。</t>
    <rPh sb="0" eb="4">
      <t>ジムショクイン</t>
    </rPh>
    <rPh sb="5" eb="11">
      <t>キュウヨカイゼンケイカク</t>
    </rPh>
    <rPh sb="12" eb="14">
      <t>キサイ</t>
    </rPh>
    <rPh sb="15" eb="17">
      <t>タイショウ</t>
    </rPh>
    <rPh sb="22" eb="28">
      <t>ホジョタイショウキョウイン</t>
    </rPh>
    <phoneticPr fontId="1"/>
  </si>
  <si>
    <t>事務職員は補助対象教員にカウントされません。</t>
    <rPh sb="0" eb="4">
      <t>ジムショクイン</t>
    </rPh>
    <rPh sb="5" eb="11">
      <t>ホジョタイショウキョウイン</t>
    </rPh>
    <phoneticPr fontId="1"/>
  </si>
  <si>
    <t>今年度新規採用の教員については、昨年度との水準を比較できないが、補助対象となるのか。</t>
    <rPh sb="0" eb="3">
      <t>コンネンド</t>
    </rPh>
    <rPh sb="3" eb="7">
      <t>シンキサイヨウ</t>
    </rPh>
    <rPh sb="8" eb="10">
      <t>キョウイン</t>
    </rPh>
    <rPh sb="16" eb="19">
      <t>サクネンド</t>
    </rPh>
    <rPh sb="21" eb="23">
      <t>スイジュン</t>
    </rPh>
    <rPh sb="24" eb="26">
      <t>ヒカク</t>
    </rPh>
    <rPh sb="32" eb="36">
      <t>ホジョタイショウ</t>
    </rPh>
    <phoneticPr fontId="1"/>
  </si>
  <si>
    <t>園の給与規定などで定める賞与とは別に、教職員に対して支払うものが「賞与以外の一時金」にあたります。
処遇改善の対象としてみなす場合もありますので、該当する一時金支払いがあれば、記入してください。</t>
    <rPh sb="0" eb="1">
      <t>エン</t>
    </rPh>
    <rPh sb="2" eb="6">
      <t>キュウヨキテイ</t>
    </rPh>
    <rPh sb="9" eb="10">
      <t>サダ</t>
    </rPh>
    <rPh sb="12" eb="14">
      <t>ショウヨ</t>
    </rPh>
    <rPh sb="16" eb="17">
      <t>ベツ</t>
    </rPh>
    <rPh sb="19" eb="22">
      <t>キョウショクイン</t>
    </rPh>
    <rPh sb="23" eb="24">
      <t>タイ</t>
    </rPh>
    <rPh sb="26" eb="28">
      <t>シハラ</t>
    </rPh>
    <rPh sb="33" eb="37">
      <t>ショウヨイガイ</t>
    </rPh>
    <rPh sb="38" eb="41">
      <t>イチジキン</t>
    </rPh>
    <rPh sb="50" eb="54">
      <t>ショグウカイゼン</t>
    </rPh>
    <rPh sb="55" eb="57">
      <t>タイショウ</t>
    </rPh>
    <rPh sb="63" eb="65">
      <t>バアイ</t>
    </rPh>
    <rPh sb="73" eb="75">
      <t>ガイトウ</t>
    </rPh>
    <rPh sb="77" eb="82">
      <t>イチジキンシハラ</t>
    </rPh>
    <rPh sb="88" eb="90">
      <t>キニュウ</t>
    </rPh>
    <phoneticPr fontId="1"/>
  </si>
  <si>
    <t>【支払賃金総額】とは、どのような計算をするのか。</t>
    <rPh sb="1" eb="7">
      <t>シハライチンギンソウガク</t>
    </rPh>
    <rPh sb="16" eb="18">
      <t>ケイサン</t>
    </rPh>
    <phoneticPr fontId="1"/>
  </si>
  <si>
    <t>【法定福利費】とは、何か。</t>
    <rPh sb="1" eb="6">
      <t>ホウテイフクリヒ</t>
    </rPh>
    <rPh sb="10" eb="11">
      <t>ナニ</t>
    </rPh>
    <phoneticPr fontId="1"/>
  </si>
  <si>
    <t>法定福利費とは、法律で負担が義務付けられている費用で、社会保険料（私学共済掛金、雇用保険、労災保険）などを指します。</t>
    <rPh sb="8" eb="10">
      <t>ホウリツ</t>
    </rPh>
    <rPh sb="11" eb="13">
      <t>フタン</t>
    </rPh>
    <rPh sb="14" eb="17">
      <t>ギムヅ</t>
    </rPh>
    <rPh sb="23" eb="25">
      <t>ヒヨウ</t>
    </rPh>
    <rPh sb="27" eb="29">
      <t>シャカイ</t>
    </rPh>
    <rPh sb="33" eb="39">
      <t>シガクキョウサイカケキン</t>
    </rPh>
    <rPh sb="40" eb="44">
      <t>コヨウホケン</t>
    </rPh>
    <rPh sb="45" eb="49">
      <t>ロウサイホケン</t>
    </rPh>
    <rPh sb="53" eb="54">
      <t>サ</t>
    </rPh>
    <phoneticPr fontId="1"/>
  </si>
  <si>
    <t>【法定福利費】の欄が増えているのはなぜか。どうやって算出しているのか。</t>
    <rPh sb="1" eb="6">
      <t>ホウテイフクリヒ</t>
    </rPh>
    <rPh sb="8" eb="9">
      <t>ラン</t>
    </rPh>
    <rPh sb="10" eb="11">
      <t>フ</t>
    </rPh>
    <rPh sb="26" eb="28">
      <t>サンシュツ</t>
    </rPh>
    <phoneticPr fontId="1"/>
  </si>
  <si>
    <t>園ごとに提出する必要があります。
書類を別々に作成し、郵送の際に同封するのは問題ありません。</t>
    <phoneticPr fontId="1"/>
  </si>
  <si>
    <t>「賃金改善に伴い増加する法定福利費等の事業主負担分」について、都道府県において、補助対象範囲とみなすからです。これまでも園からの申請があった場合は認めていましたが、今年度から園での入力作業がないよう自動算出するようにしました。
算出方法については、
【＝改善額実績（年額）×私学共済保険料率（短期掛金・加入者保険料・退職等年金給付掛金）×1/2】
となります。
保険料率については、当該年度の4月分（5月納付分）から8月分（9月納付分）
40歳以上の方が対象となる介護掛金は含めていません。また、雇用保険・労災保険についても含めていません。</t>
    <rPh sb="1" eb="5">
      <t>チンギンカイゼン</t>
    </rPh>
    <rPh sb="6" eb="7">
      <t>トモナ</t>
    </rPh>
    <rPh sb="8" eb="10">
      <t>ゾウカ</t>
    </rPh>
    <rPh sb="12" eb="17">
      <t>ホウテイフクリヒ</t>
    </rPh>
    <rPh sb="17" eb="18">
      <t>ナド</t>
    </rPh>
    <rPh sb="19" eb="25">
      <t>ジギョウヌシフタンブン</t>
    </rPh>
    <rPh sb="31" eb="35">
      <t>トドウフケン</t>
    </rPh>
    <rPh sb="40" eb="46">
      <t>ホジョタイショウハンイ</t>
    </rPh>
    <rPh sb="60" eb="61">
      <t>エン</t>
    </rPh>
    <rPh sb="64" eb="66">
      <t>シンセイ</t>
    </rPh>
    <rPh sb="70" eb="72">
      <t>バアイ</t>
    </rPh>
    <rPh sb="73" eb="74">
      <t>ミト</t>
    </rPh>
    <rPh sb="82" eb="85">
      <t>コンネンド</t>
    </rPh>
    <rPh sb="87" eb="88">
      <t>エン</t>
    </rPh>
    <rPh sb="90" eb="94">
      <t>ニュウリョクサギョウ</t>
    </rPh>
    <rPh sb="99" eb="103">
      <t>ジドウサンシュツ</t>
    </rPh>
    <rPh sb="114" eb="118">
      <t>サンシュツホウホウ</t>
    </rPh>
    <rPh sb="127" eb="132">
      <t>カイゼンガクジッセキ</t>
    </rPh>
    <rPh sb="133" eb="135">
      <t>ネンガク</t>
    </rPh>
    <rPh sb="137" eb="141">
      <t>シガクキョウサイ</t>
    </rPh>
    <rPh sb="141" eb="145">
      <t>ホケンリョウリツ</t>
    </rPh>
    <rPh sb="146" eb="148">
      <t>タンキ</t>
    </rPh>
    <rPh sb="148" eb="150">
      <t>カケキン</t>
    </rPh>
    <rPh sb="151" eb="154">
      <t>カニュウシャ</t>
    </rPh>
    <rPh sb="154" eb="157">
      <t>ホケンリョウ</t>
    </rPh>
    <rPh sb="158" eb="161">
      <t>タイショクトウ</t>
    </rPh>
    <rPh sb="161" eb="166">
      <t>ネンキンキュウフカ</t>
    </rPh>
    <rPh sb="166" eb="167">
      <t>キン</t>
    </rPh>
    <rPh sb="181" eb="185">
      <t>ホケンリョウリツ</t>
    </rPh>
    <rPh sb="191" eb="195">
      <t>トウガイネンド</t>
    </rPh>
    <rPh sb="197" eb="198">
      <t>ガツ</t>
    </rPh>
    <rPh sb="198" eb="199">
      <t>ブン</t>
    </rPh>
    <rPh sb="204" eb="205">
      <t>ブン</t>
    </rPh>
    <rPh sb="209" eb="211">
      <t>ガツブン</t>
    </rPh>
    <rPh sb="213" eb="214">
      <t>ガツ</t>
    </rPh>
    <rPh sb="214" eb="217">
      <t>ノウフブン</t>
    </rPh>
    <rPh sb="221" eb="224">
      <t>サイイジョウ</t>
    </rPh>
    <rPh sb="225" eb="226">
      <t>カタ</t>
    </rPh>
    <rPh sb="227" eb="229">
      <t>タイショウ</t>
    </rPh>
    <rPh sb="232" eb="236">
      <t>カイゴカケキン</t>
    </rPh>
    <rPh sb="237" eb="238">
      <t>フク</t>
    </rPh>
    <rPh sb="248" eb="252">
      <t>コヨウホケン</t>
    </rPh>
    <rPh sb="253" eb="257">
      <t>ロウサイホケン</t>
    </rPh>
    <rPh sb="262" eb="263">
      <t>フク</t>
    </rPh>
    <phoneticPr fontId="1"/>
  </si>
  <si>
    <t>教員が今年度半ばに退職したため、水準維持の要件を満たさなくなった場合は、補助対象外となるのか。</t>
    <rPh sb="0" eb="2">
      <t>キョウイン</t>
    </rPh>
    <rPh sb="16" eb="20">
      <t>スイジュンイジ</t>
    </rPh>
    <rPh sb="21" eb="23">
      <t>ヨウケン</t>
    </rPh>
    <rPh sb="24" eb="25">
      <t>ミ</t>
    </rPh>
    <rPh sb="32" eb="34">
      <t>バアイ</t>
    </rPh>
    <rPh sb="36" eb="41">
      <t>ホジョタイショウガイ</t>
    </rPh>
    <phoneticPr fontId="1"/>
  </si>
  <si>
    <t>在籍期間や処遇改善額等を確認し、個別で判断します。</t>
    <rPh sb="0" eb="4">
      <t>ザイセキキカン</t>
    </rPh>
    <rPh sb="5" eb="10">
      <t>ショグウカイゼンガク</t>
    </rPh>
    <rPh sb="10" eb="11">
      <t>ナド</t>
    </rPh>
    <rPh sb="12" eb="14">
      <t>カクニン</t>
    </rPh>
    <rPh sb="16" eb="18">
      <t>コベツ</t>
    </rPh>
    <rPh sb="19" eb="21">
      <t>ハンダン</t>
    </rPh>
    <phoneticPr fontId="1"/>
  </si>
  <si>
    <t>昨年度と同じ、月額8,000円の処遇改善を行っており、年額96,000円の処遇改善をしている場合、補助単価115,000円を超えないため、補助対象外となるのか。</t>
    <rPh sb="0" eb="3">
      <t>サクネンド</t>
    </rPh>
    <rPh sb="4" eb="5">
      <t>オナ</t>
    </rPh>
    <rPh sb="7" eb="9">
      <t>ゲツガク</t>
    </rPh>
    <rPh sb="14" eb="15">
      <t>エン</t>
    </rPh>
    <rPh sb="16" eb="20">
      <t>ショグウカイゼン</t>
    </rPh>
    <rPh sb="21" eb="22">
      <t>オコナ</t>
    </rPh>
    <rPh sb="27" eb="29">
      <t>ネンガク</t>
    </rPh>
    <rPh sb="35" eb="36">
      <t>エン</t>
    </rPh>
    <rPh sb="40" eb="42">
      <t>バアイ</t>
    </rPh>
    <rPh sb="43" eb="47">
      <t>ホジョタンカ</t>
    </rPh>
    <rPh sb="54" eb="55">
      <t>エン</t>
    </rPh>
    <rPh sb="56" eb="57">
      <t>コ</t>
    </rPh>
    <rPh sb="63" eb="68">
      <t>ホジョタイショウガイ</t>
    </rPh>
    <phoneticPr fontId="1"/>
  </si>
  <si>
    <t>以下の場合、補助対象となる場合があります。
①該当教員の要件チェックをすべて満たしており、園全体の処遇改善額の充当チェックが「○」の場合は補助対象となります。
② ①の充当チェックが「×」の場合、教員ごとに補助単価115,000円を超えているかどうかで確認します。
　処遇改善額には、法定福利費も含まれます。
　（月額8,000円の場合は、12,559円）
　そのため、処遇改善額は
　96,000円＋12,559円＝108,559円　となります。
この場合、補助単価を満たすには、6,441円が足りないため、
今年度の処遇改善額を遡及処理することとし、月額の処遇改善の単価を引き上げ、さかのぼって支払う、
または、賞与以外の一時金として、不足分を支給する等で、
補助単価を超えた場合は補助対象となります。
なお、補助対象要件には、賃金改善額の合計額の3分の2
以上は基本給又は決まって毎月支払われる手当の引き上げにより、賃金改善を行う必要があるため、一時金で支払う場合は、本要件を満たしているか確認いただくようお願いします。</t>
    <rPh sb="0" eb="2">
      <t>イカ</t>
    </rPh>
    <rPh sb="3" eb="5">
      <t>バアイ</t>
    </rPh>
    <rPh sb="6" eb="10">
      <t>ホジョタイショウ</t>
    </rPh>
    <rPh sb="13" eb="15">
      <t>バアイ</t>
    </rPh>
    <rPh sb="24" eb="26">
      <t>ガイトウ</t>
    </rPh>
    <rPh sb="26" eb="28">
      <t>キョウイン</t>
    </rPh>
    <rPh sb="29" eb="31">
      <t>ヨウケン</t>
    </rPh>
    <rPh sb="39" eb="40">
      <t>ミ</t>
    </rPh>
    <rPh sb="46" eb="49">
      <t>エンゼンタイ</t>
    </rPh>
    <rPh sb="50" eb="55">
      <t>ショグウカイゼンガク</t>
    </rPh>
    <rPh sb="56" eb="58">
      <t>ジュウトウ</t>
    </rPh>
    <rPh sb="67" eb="69">
      <t>バアイ</t>
    </rPh>
    <rPh sb="70" eb="74">
      <t>ホジョタイショウ</t>
    </rPh>
    <rPh sb="86" eb="88">
      <t>ジュウトウ</t>
    </rPh>
    <rPh sb="97" eb="99">
      <t>バアイ</t>
    </rPh>
    <rPh sb="100" eb="102">
      <t>キョウイン</t>
    </rPh>
    <rPh sb="105" eb="109">
      <t>ホジョタンカ</t>
    </rPh>
    <rPh sb="116" eb="117">
      <t>エン</t>
    </rPh>
    <rPh sb="118" eb="119">
      <t>コ</t>
    </rPh>
    <rPh sb="128" eb="130">
      <t>カクニン</t>
    </rPh>
    <rPh sb="136" eb="141">
      <t>ショグウカイゼンガク</t>
    </rPh>
    <rPh sb="144" eb="149">
      <t>ホウテイフクリヒ</t>
    </rPh>
    <rPh sb="150" eb="151">
      <t>フク</t>
    </rPh>
    <rPh sb="159" eb="161">
      <t>ゲツガク</t>
    </rPh>
    <rPh sb="166" eb="167">
      <t>エン</t>
    </rPh>
    <rPh sb="168" eb="170">
      <t>バアイ</t>
    </rPh>
    <rPh sb="178" eb="179">
      <t>エン</t>
    </rPh>
    <rPh sb="187" eb="192">
      <t>ショグウカイゼンガク</t>
    </rPh>
    <rPh sb="201" eb="202">
      <t>エン</t>
    </rPh>
    <rPh sb="209" eb="210">
      <t>エン</t>
    </rPh>
    <rPh sb="218" eb="219">
      <t>エン</t>
    </rPh>
    <rPh sb="229" eb="231">
      <t>バアイ</t>
    </rPh>
    <rPh sb="232" eb="236">
      <t>ホジョタンカ</t>
    </rPh>
    <rPh sb="237" eb="238">
      <t>ミ</t>
    </rPh>
    <rPh sb="248" eb="249">
      <t>エン</t>
    </rPh>
    <rPh sb="250" eb="251">
      <t>タ</t>
    </rPh>
    <rPh sb="258" eb="261">
      <t>コンネンド</t>
    </rPh>
    <rPh sb="262" eb="267">
      <t>ショグウカイゼンガク</t>
    </rPh>
    <rPh sb="279" eb="281">
      <t>ゲツガク</t>
    </rPh>
    <rPh sb="287" eb="289">
      <t>タンカ</t>
    </rPh>
    <rPh sb="290" eb="291">
      <t>ヒ</t>
    </rPh>
    <rPh sb="292" eb="293">
      <t>ア</t>
    </rPh>
    <rPh sb="301" eb="303">
      <t>シハラ</t>
    </rPh>
    <rPh sb="310" eb="314">
      <t>ショウヨイガイ</t>
    </rPh>
    <rPh sb="315" eb="318">
      <t>イチジキン</t>
    </rPh>
    <rPh sb="322" eb="325">
      <t>フソクブン</t>
    </rPh>
    <rPh sb="326" eb="328">
      <t>シキュウ</t>
    </rPh>
    <rPh sb="330" eb="331">
      <t>ナド</t>
    </rPh>
    <rPh sb="334" eb="338">
      <t>ホジョタンカ</t>
    </rPh>
    <rPh sb="339" eb="340">
      <t>コ</t>
    </rPh>
    <rPh sb="342" eb="344">
      <t>バアイ</t>
    </rPh>
    <rPh sb="345" eb="349">
      <t>ホジョタイショウ</t>
    </rPh>
    <rPh sb="359" eb="361">
      <t>ホジョ</t>
    </rPh>
    <rPh sb="361" eb="365">
      <t>タイショウヨウケン</t>
    </rPh>
    <rPh sb="405" eb="406">
      <t>ヒ</t>
    </rPh>
    <rPh sb="407" eb="408">
      <t>ア</t>
    </rPh>
    <rPh sb="413" eb="417">
      <t>チンギンカイゼン</t>
    </rPh>
    <rPh sb="418" eb="419">
      <t>オコナ</t>
    </rPh>
    <rPh sb="420" eb="422">
      <t>ヒツヨウ</t>
    </rPh>
    <rPh sb="439" eb="442">
      <t>ホンヨウケン</t>
    </rPh>
    <rPh sb="443" eb="444">
      <t>ミ</t>
    </rPh>
    <rPh sb="450" eb="452">
      <t>カクニン</t>
    </rPh>
    <rPh sb="459" eb="460">
      <t>ネガ</t>
    </rPh>
    <phoneticPr fontId="1"/>
  </si>
  <si>
    <t>水準を維持することが要件となりますので、前年度と同額の処遇改善額でも問題ありません。下回った場合は要件を満たしませんので、対象教員の対象から外れます。</t>
    <rPh sb="0" eb="2">
      <t>スイジュン</t>
    </rPh>
    <rPh sb="3" eb="5">
      <t>イジ</t>
    </rPh>
    <rPh sb="10" eb="12">
      <t>ヨウケン</t>
    </rPh>
    <rPh sb="20" eb="23">
      <t>ゼンネンド</t>
    </rPh>
    <rPh sb="24" eb="26">
      <t>ドウガク</t>
    </rPh>
    <rPh sb="27" eb="32">
      <t>ショグウカイゼンガク</t>
    </rPh>
    <rPh sb="34" eb="36">
      <t>モンダイ</t>
    </rPh>
    <rPh sb="42" eb="44">
      <t>シタマワ</t>
    </rPh>
    <rPh sb="46" eb="48">
      <t>バアイ</t>
    </rPh>
    <rPh sb="49" eb="51">
      <t>ヨウケン</t>
    </rPh>
    <rPh sb="52" eb="53">
      <t>ミ</t>
    </rPh>
    <rPh sb="61" eb="65">
      <t>タイショウキョウイン</t>
    </rPh>
    <rPh sb="66" eb="68">
      <t>タイショウ</t>
    </rPh>
    <rPh sb="70" eb="71">
      <t>ハズ</t>
    </rPh>
    <phoneticPr fontId="1"/>
  </si>
  <si>
    <t>専任以外の教員：専任以外の教員に対し園が実施する処遇改善額の平均（※ただし専任教員の単価を上限とする）となるため、充当チェックも補助単価に基づいて行います。</t>
    <rPh sb="0" eb="2">
      <t>センニン</t>
    </rPh>
    <rPh sb="2" eb="4">
      <t>イガイ</t>
    </rPh>
    <rPh sb="5" eb="7">
      <t>キョウイン</t>
    </rPh>
    <rPh sb="8" eb="10">
      <t>センニン</t>
    </rPh>
    <rPh sb="10" eb="12">
      <t>イガイ</t>
    </rPh>
    <rPh sb="13" eb="15">
      <t>キョウイン</t>
    </rPh>
    <rPh sb="16" eb="17">
      <t>タイ</t>
    </rPh>
    <rPh sb="18" eb="19">
      <t>エン</t>
    </rPh>
    <rPh sb="20" eb="22">
      <t>ジッシ</t>
    </rPh>
    <rPh sb="24" eb="26">
      <t>ショグウ</t>
    </rPh>
    <rPh sb="26" eb="28">
      <t>カイゼン</t>
    </rPh>
    <rPh sb="28" eb="29">
      <t>ガク</t>
    </rPh>
    <rPh sb="30" eb="32">
      <t>ヘイキン</t>
    </rPh>
    <rPh sb="37" eb="39">
      <t>センニン</t>
    </rPh>
    <rPh sb="39" eb="41">
      <t>キョウイン</t>
    </rPh>
    <rPh sb="42" eb="44">
      <t>タンカ</t>
    </rPh>
    <rPh sb="45" eb="47">
      <t>ジョウゲン</t>
    </rPh>
    <rPh sb="57" eb="59">
      <t>ジュウトウ</t>
    </rPh>
    <rPh sb="64" eb="66">
      <t>ホジョ</t>
    </rPh>
    <rPh sb="66" eb="68">
      <t>タンカ</t>
    </rPh>
    <rPh sb="69" eb="70">
      <t>モト</t>
    </rPh>
    <rPh sb="73" eb="74">
      <t>オコナ</t>
    </rPh>
    <phoneticPr fontId="1"/>
  </si>
  <si>
    <t>補助単価は、
・専任教員：115,000円（見込み）
・専任以外の教員：専任以外の教員に対し園が実施する処遇改善額の平均（千円未満切り捨て）
（※ただし専任教員の単価を上限とする）</t>
    <rPh sb="0" eb="4">
      <t>ホジョタンカ</t>
    </rPh>
    <rPh sb="8" eb="10">
      <t>センニン</t>
    </rPh>
    <rPh sb="10" eb="12">
      <t>キョウイン</t>
    </rPh>
    <rPh sb="20" eb="21">
      <t>エン</t>
    </rPh>
    <rPh sb="22" eb="24">
      <t>ミコ</t>
    </rPh>
    <rPh sb="28" eb="32">
      <t>センニンイガイ</t>
    </rPh>
    <rPh sb="33" eb="35">
      <t>キョウイン</t>
    </rPh>
    <rPh sb="36" eb="40">
      <t>センニンイガイ</t>
    </rPh>
    <rPh sb="41" eb="43">
      <t>キョウイン</t>
    </rPh>
    <rPh sb="44" eb="45">
      <t>タイ</t>
    </rPh>
    <rPh sb="46" eb="47">
      <t>エン</t>
    </rPh>
    <rPh sb="48" eb="50">
      <t>ジッシ</t>
    </rPh>
    <rPh sb="52" eb="56">
      <t>ショグウカイゼン</t>
    </rPh>
    <rPh sb="56" eb="57">
      <t>ガク</t>
    </rPh>
    <rPh sb="58" eb="60">
      <t>ヘイキン</t>
    </rPh>
    <rPh sb="61" eb="63">
      <t>センエン</t>
    </rPh>
    <rPh sb="63" eb="65">
      <t>ミマン</t>
    </rPh>
    <rPh sb="65" eb="66">
      <t>キ</t>
    </rPh>
    <rPh sb="67" eb="68">
      <t>ス</t>
    </rPh>
    <rPh sb="76" eb="80">
      <t>センニンキョウイン</t>
    </rPh>
    <rPh sb="81" eb="83">
      <t>タンカ</t>
    </rPh>
    <rPh sb="84" eb="86">
      <t>ジョウゲン</t>
    </rPh>
    <phoneticPr fontId="1"/>
  </si>
  <si>
    <t>賃金及び処遇改善の水準以外の要件を満たせば、補助対象となります。</t>
    <rPh sb="0" eb="2">
      <t>チンギン</t>
    </rPh>
    <rPh sb="2" eb="3">
      <t>オヨ</t>
    </rPh>
    <rPh sb="4" eb="8">
      <t>ショグウカイゼン</t>
    </rPh>
    <rPh sb="9" eb="11">
      <t>スイジュン</t>
    </rPh>
    <rPh sb="11" eb="13">
      <t>イガイ</t>
    </rPh>
    <rPh sb="14" eb="16">
      <t>ヨウケン</t>
    </rPh>
    <rPh sb="17" eb="18">
      <t>ミ</t>
    </rPh>
    <rPh sb="22" eb="26">
      <t>ホジョタイショウ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</si>
</sst>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2"/>
      <color theme="1"/>
      <name val="Meiryo UI"/>
      <family val="3"/>
      <charset val="128"/>
    </font>
    <font>
      <sz val="14"/>
      <color theme="1"/>
      <name val="Meiryo UI"/>
      <family val="3"/>
      <charset val="128"/>
    </font>
    <font>
      <sz val="12"/>
      <name val="Meiryo UI"/>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3" fillId="0" borderId="0" xfId="0" applyFont="1">
      <alignment vertical="center"/>
    </xf>
    <xf numFmtId="0" fontId="2" fillId="0" borderId="1" xfId="0" applyFont="1" applyBorder="1" applyAlignment="1">
      <alignment vertical="top" wrapText="1"/>
    </xf>
    <xf numFmtId="0" fontId="4"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76200</xdr:colOff>
      <xdr:row>7</xdr:row>
      <xdr:rowOff>514350</xdr:rowOff>
    </xdr:from>
    <xdr:to>
      <xdr:col>4</xdr:col>
      <xdr:colOff>3762375</xdr:colOff>
      <xdr:row>8</xdr:row>
      <xdr:rowOff>65809</xdr:rowOff>
    </xdr:to>
    <xdr:sp macro="" textlink="">
      <xdr:nvSpPr>
        <xdr:cNvPr id="2" name="AutoShape 1">
          <a:extLst>
            <a:ext uri="{FF2B5EF4-FFF2-40B4-BE49-F238E27FC236}">
              <a16:creationId xmlns:a16="http://schemas.microsoft.com/office/drawing/2014/main" id="{9D4259A4-1911-41EF-BE4E-CEDA6177E954}"/>
            </a:ext>
          </a:extLst>
        </xdr:cNvPr>
        <xdr:cNvSpPr>
          <a:spLocks noChangeAspect="1" noChangeArrowheads="1"/>
        </xdr:cNvSpPr>
      </xdr:nvSpPr>
      <xdr:spPr bwMode="auto">
        <a:xfrm>
          <a:off x="6149340" y="4705350"/>
          <a:ext cx="3686175" cy="16545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76200</xdr:colOff>
      <xdr:row>7</xdr:row>
      <xdr:rowOff>514350</xdr:rowOff>
    </xdr:from>
    <xdr:to>
      <xdr:col>4</xdr:col>
      <xdr:colOff>3762375</xdr:colOff>
      <xdr:row>8</xdr:row>
      <xdr:rowOff>65809</xdr:rowOff>
    </xdr:to>
    <xdr:sp macro="" textlink="">
      <xdr:nvSpPr>
        <xdr:cNvPr id="3" name="AutoShape 96">
          <a:extLst>
            <a:ext uri="{FF2B5EF4-FFF2-40B4-BE49-F238E27FC236}">
              <a16:creationId xmlns:a16="http://schemas.microsoft.com/office/drawing/2014/main" id="{72375875-6B13-4EC3-9C35-8C4743458A3D}"/>
            </a:ext>
          </a:extLst>
        </xdr:cNvPr>
        <xdr:cNvSpPr>
          <a:spLocks noChangeAspect="1" noChangeArrowheads="1"/>
        </xdr:cNvSpPr>
      </xdr:nvSpPr>
      <xdr:spPr bwMode="auto">
        <a:xfrm>
          <a:off x="6149340" y="4705350"/>
          <a:ext cx="3686175" cy="16545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76200</xdr:colOff>
      <xdr:row>7</xdr:row>
      <xdr:rowOff>485775</xdr:rowOff>
    </xdr:from>
    <xdr:to>
      <xdr:col>4</xdr:col>
      <xdr:colOff>3771900</xdr:colOff>
      <xdr:row>8</xdr:row>
      <xdr:rowOff>27709</xdr:rowOff>
    </xdr:to>
    <xdr:sp macro="" textlink="">
      <xdr:nvSpPr>
        <xdr:cNvPr id="4" name="AutoShape 97">
          <a:extLst>
            <a:ext uri="{FF2B5EF4-FFF2-40B4-BE49-F238E27FC236}">
              <a16:creationId xmlns:a16="http://schemas.microsoft.com/office/drawing/2014/main" id="{36DF8CAA-4679-4525-B0C4-8B0E84D44403}"/>
            </a:ext>
          </a:extLst>
        </xdr:cNvPr>
        <xdr:cNvSpPr>
          <a:spLocks noChangeAspect="1" noChangeArrowheads="1"/>
        </xdr:cNvSpPr>
      </xdr:nvSpPr>
      <xdr:spPr bwMode="auto">
        <a:xfrm>
          <a:off x="6149340" y="4676775"/>
          <a:ext cx="3695700" cy="164505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79512</xdr:colOff>
      <xdr:row>7</xdr:row>
      <xdr:rowOff>510208</xdr:rowOff>
    </xdr:from>
    <xdr:to>
      <xdr:col>4</xdr:col>
      <xdr:colOff>3790122</xdr:colOff>
      <xdr:row>7</xdr:row>
      <xdr:rowOff>2007704</xdr:rowOff>
    </xdr:to>
    <xdr:pic>
      <xdr:nvPicPr>
        <xdr:cNvPr id="6" name="図 5">
          <a:extLst>
            <a:ext uri="{FF2B5EF4-FFF2-40B4-BE49-F238E27FC236}">
              <a16:creationId xmlns:a16="http://schemas.microsoft.com/office/drawing/2014/main" id="{C40AD99A-17F7-49E3-A2F3-F1C8A7DF9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260" y="4711147"/>
          <a:ext cx="3710610" cy="1497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0D2D6-2B51-494B-9502-A50938FB58C1}">
  <sheetPr>
    <pageSetUpPr fitToPage="1"/>
  </sheetPr>
  <dimension ref="B2:E21"/>
  <sheetViews>
    <sheetView tabSelected="1" view="pageBreakPreview" topLeftCell="A4" zoomScaleNormal="100" zoomScaleSheetLayoutView="100" workbookViewId="0">
      <selection activeCell="E21" sqref="E21"/>
    </sheetView>
  </sheetViews>
  <sheetFormatPr defaultColWidth="9" defaultRowHeight="16.2" x14ac:dyDescent="0.45"/>
  <cols>
    <col min="1" max="1" width="9" style="1"/>
    <col min="2" max="2" width="5.69921875" style="6" bestFit="1" customWidth="1"/>
    <col min="3" max="3" width="14.3984375" style="1" bestFit="1" customWidth="1"/>
    <col min="4" max="4" width="50.59765625" style="1" customWidth="1"/>
    <col min="5" max="5" width="50.5" style="1" customWidth="1"/>
    <col min="6" max="16384" width="9" style="1"/>
  </cols>
  <sheetData>
    <row r="2" spans="2:5" ht="18.600000000000001" x14ac:dyDescent="0.45">
      <c r="B2" s="7" t="s">
        <v>10</v>
      </c>
    </row>
    <row r="3" spans="2:5" ht="75.75" customHeight="1" x14ac:dyDescent="0.45">
      <c r="B3" s="2" t="s">
        <v>0</v>
      </c>
      <c r="C3" s="2" t="s">
        <v>1</v>
      </c>
      <c r="D3" s="2" t="s">
        <v>2</v>
      </c>
      <c r="E3" s="2" t="s">
        <v>3</v>
      </c>
    </row>
    <row r="4" spans="2:5" ht="118.5" customHeight="1" x14ac:dyDescent="0.45">
      <c r="B4" s="2">
        <f>ROW()-3</f>
        <v>1</v>
      </c>
      <c r="C4" s="2" t="s">
        <v>4</v>
      </c>
      <c r="D4" s="3" t="s">
        <v>11</v>
      </c>
      <c r="E4" s="4" t="s">
        <v>18</v>
      </c>
    </row>
    <row r="5" spans="2:5" ht="22.5" customHeight="1" x14ac:dyDescent="0.45">
      <c r="B5" s="2">
        <f t="shared" ref="B5:B21" si="0">ROW()-3</f>
        <v>2</v>
      </c>
      <c r="C5" s="2" t="s">
        <v>4</v>
      </c>
      <c r="D5" s="3" t="s">
        <v>5</v>
      </c>
      <c r="E5" s="4" t="s">
        <v>12</v>
      </c>
    </row>
    <row r="6" spans="2:5" ht="39.9" customHeight="1" x14ac:dyDescent="0.45">
      <c r="B6" s="2">
        <f t="shared" si="0"/>
        <v>3</v>
      </c>
      <c r="C6" s="2" t="s">
        <v>4</v>
      </c>
      <c r="D6" s="4" t="s">
        <v>19</v>
      </c>
      <c r="E6" s="4" t="s">
        <v>6</v>
      </c>
    </row>
    <row r="7" spans="2:5" ht="39.9" customHeight="1" x14ac:dyDescent="0.45">
      <c r="B7" s="2">
        <f t="shared" si="0"/>
        <v>4</v>
      </c>
      <c r="C7" s="2" t="s">
        <v>4</v>
      </c>
      <c r="D7" s="4" t="s">
        <v>29</v>
      </c>
      <c r="E7" s="4" t="s">
        <v>30</v>
      </c>
    </row>
    <row r="8" spans="2:5" ht="165.6" customHeight="1" x14ac:dyDescent="0.45">
      <c r="B8" s="2">
        <f t="shared" si="0"/>
        <v>5</v>
      </c>
      <c r="C8" s="5" t="s">
        <v>4</v>
      </c>
      <c r="D8" s="4" t="s">
        <v>22</v>
      </c>
      <c r="E8" s="8" t="s">
        <v>20</v>
      </c>
    </row>
    <row r="9" spans="2:5" ht="87" customHeight="1" x14ac:dyDescent="0.45">
      <c r="B9" s="2">
        <f t="shared" si="0"/>
        <v>6</v>
      </c>
      <c r="C9" s="2" t="s">
        <v>17</v>
      </c>
      <c r="D9" s="4" t="s">
        <v>16</v>
      </c>
      <c r="E9" s="4" t="s">
        <v>45</v>
      </c>
    </row>
    <row r="10" spans="2:5" ht="48.6" x14ac:dyDescent="0.45">
      <c r="B10" s="2">
        <f t="shared" si="0"/>
        <v>7</v>
      </c>
      <c r="C10" s="2" t="s">
        <v>14</v>
      </c>
      <c r="D10" s="4" t="s">
        <v>13</v>
      </c>
      <c r="E10" s="4" t="s">
        <v>37</v>
      </c>
    </row>
    <row r="11" spans="2:5" ht="54.9" customHeight="1" x14ac:dyDescent="0.45">
      <c r="B11" s="2">
        <f t="shared" si="0"/>
        <v>8</v>
      </c>
      <c r="C11" s="2" t="s">
        <v>8</v>
      </c>
      <c r="D11" s="3" t="s">
        <v>9</v>
      </c>
      <c r="E11" s="9" t="s">
        <v>21</v>
      </c>
    </row>
    <row r="12" spans="2:5" ht="81" x14ac:dyDescent="0.45">
      <c r="B12" s="2">
        <f t="shared" si="0"/>
        <v>9</v>
      </c>
      <c r="C12" s="2" t="s">
        <v>15</v>
      </c>
      <c r="D12" s="3" t="s">
        <v>33</v>
      </c>
      <c r="E12" s="4" t="s">
        <v>24</v>
      </c>
    </row>
    <row r="13" spans="2:5" ht="32.4" x14ac:dyDescent="0.45">
      <c r="B13" s="2">
        <f t="shared" si="0"/>
        <v>10</v>
      </c>
      <c r="C13" s="2" t="s">
        <v>15</v>
      </c>
      <c r="D13" s="4" t="s">
        <v>26</v>
      </c>
      <c r="E13" s="4" t="s">
        <v>23</v>
      </c>
    </row>
    <row r="14" spans="2:5" ht="64.8" x14ac:dyDescent="0.45">
      <c r="B14" s="2">
        <f t="shared" si="0"/>
        <v>11</v>
      </c>
      <c r="C14" s="2" t="s">
        <v>15</v>
      </c>
      <c r="D14" s="4" t="s">
        <v>27</v>
      </c>
      <c r="E14" s="4" t="s">
        <v>32</v>
      </c>
    </row>
    <row r="15" spans="2:5" ht="48.6" x14ac:dyDescent="0.45">
      <c r="B15" s="2">
        <f t="shared" si="0"/>
        <v>12</v>
      </c>
      <c r="C15" s="2" t="s">
        <v>15</v>
      </c>
      <c r="D15" s="4" t="s">
        <v>34</v>
      </c>
      <c r="E15" s="4" t="s">
        <v>35</v>
      </c>
    </row>
    <row r="16" spans="2:5" ht="194.4" x14ac:dyDescent="0.45">
      <c r="B16" s="2">
        <f t="shared" si="0"/>
        <v>13</v>
      </c>
      <c r="C16" s="2" t="s">
        <v>15</v>
      </c>
      <c r="D16" s="4" t="s">
        <v>36</v>
      </c>
      <c r="E16" s="4" t="s">
        <v>38</v>
      </c>
    </row>
    <row r="17" spans="2:5" ht="48.6" x14ac:dyDescent="0.45">
      <c r="B17" s="2">
        <f t="shared" si="0"/>
        <v>14</v>
      </c>
      <c r="C17" s="2" t="s">
        <v>7</v>
      </c>
      <c r="D17" s="4" t="s">
        <v>25</v>
      </c>
      <c r="E17" s="4" t="s">
        <v>43</v>
      </c>
    </row>
    <row r="18" spans="2:5" ht="32.4" x14ac:dyDescent="0.45">
      <c r="B18" s="2">
        <f t="shared" si="0"/>
        <v>15</v>
      </c>
      <c r="C18" s="2" t="s">
        <v>7</v>
      </c>
      <c r="D18" s="4" t="s">
        <v>39</v>
      </c>
      <c r="E18" s="3" t="s">
        <v>40</v>
      </c>
    </row>
    <row r="19" spans="2:5" ht="48.6" x14ac:dyDescent="0.45">
      <c r="B19" s="2">
        <f t="shared" si="0"/>
        <v>16</v>
      </c>
      <c r="C19" s="2" t="s">
        <v>7</v>
      </c>
      <c r="D19" s="4" t="s">
        <v>28</v>
      </c>
      <c r="E19" s="4" t="s">
        <v>44</v>
      </c>
    </row>
    <row r="20" spans="2:5" ht="32.4" x14ac:dyDescent="0.45">
      <c r="B20" s="2">
        <f t="shared" si="0"/>
        <v>17</v>
      </c>
      <c r="C20" s="2" t="s">
        <v>7</v>
      </c>
      <c r="D20" s="4" t="s">
        <v>31</v>
      </c>
      <c r="E20" s="4" t="s">
        <v>46</v>
      </c>
    </row>
    <row r="21" spans="2:5" ht="349.8" customHeight="1" x14ac:dyDescent="0.45">
      <c r="B21" s="2">
        <f t="shared" si="0"/>
        <v>18</v>
      </c>
      <c r="C21" s="2" t="s">
        <v>7</v>
      </c>
      <c r="D21" s="4" t="s">
        <v>41</v>
      </c>
      <c r="E21" s="4" t="s">
        <v>42</v>
      </c>
    </row>
  </sheetData>
  <autoFilter ref="A3:E14" xr:uid="{00000000-0001-0000-0000-000000000000}"/>
  <phoneticPr fontId="1"/>
  <pageMargins left="0.23622047244094491" right="0.23622047244094491" top="0.74803149606299213" bottom="0.74803149606299213" header="0.31496062992125984" footer="0.31496062992125984"/>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QA</vt:lpstr>
      <vt:lpstr>QA!Print_Area</vt:lpstr>
      <vt:lpstr>QA!Print_Titles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2025-10-27T06:06:02Z</dcterms:created>
  <dcterms:modified xsi:type="dcterms:W3CDTF">2025-10-27T06:06:04Z</dcterms:modified>
</cp:coreProperties>
</file>