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6\02_一括募集\04_一括募集3\05_追加募集\"/>
    </mc:Choice>
  </mc:AlternateContent>
  <xr:revisionPtr revIDLastSave="0" documentId="13_ncr:1_{B89443AF-2051-450A-9B43-43123F00EAB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7" authorId="0" shapeId="0" xr:uid="{EA9D388D-56A7-4138-836E-2D177DA6B7CF}">
      <text>
        <r>
          <rPr>
            <sz val="9"/>
            <color indexed="81"/>
            <rFont val="MS P ゴシック"/>
            <family val="3"/>
            <charset val="128"/>
          </rPr>
          <t>【研修名】シートより選択してください。</t>
        </r>
      </text>
    </comment>
  </commentList>
</comments>
</file>

<file path=xl/sharedStrings.xml><?xml version="1.0" encoding="utf-8"?>
<sst xmlns="http://schemas.openxmlformats.org/spreadsheetml/2006/main" count="55" uniqueCount="25">
  <si>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</si>
  <si>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</si>
  <si>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</si>
  <si>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</si>
  <si>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</si>
  <si>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</si>
  <si>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</si>
  <si>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</si>
  <si>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</si>
  <si>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</si>
  <si>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</si>
  <si>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</si>
  <si>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</si>
  <si>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</si>
  <si>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支援教育実践研修Ａ（視覚障がいに関する内容）</t>
  </si>
  <si>
    <t>支援教育実践研修Ｂ（聴覚障がいに関する内容）</t>
  </si>
  <si>
    <t>支援教育実践研修Ｃ（知的障がいに関する内容）</t>
  </si>
  <si>
    <t>支援教育実践研修Ｄ（肢体不自由に関する内容）</t>
  </si>
  <si>
    <t>支援教育実践研修Ｅ（病弱に関する内容）</t>
  </si>
  <si>
    <t>支援教育実践研修Ｆ（発達障がいに関する内容）</t>
  </si>
  <si>
    <t>令和６年度 大阪府教育センター 教職員研修（第３期）「追加募集」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</si>
  <si>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令和６年度 大阪府教育センター 教職員研修（第３期）追加募集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</si>
  <si>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研　修　名</t>
    <rPh sb="0" eb="1">
      <t>ケン</t>
    </rPh>
    <rPh sb="2" eb="3">
      <t>オサム</t>
    </rPh>
    <rPh sb="4" eb="5">
      <t>ナ</t>
    </rPh>
    <phoneticPr fontId="1"/>
  </si>
  <si>
    <t>連絡先メールアドレス</t>
    <rPh sb="0" eb="3">
      <t>レンラクサキ</t>
    </rPh>
    <phoneticPr fontId="1"/>
  </si>
  <si>
    <t>３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</si>
</sst>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5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1" xfId="0" quotePrefix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shrinkToFi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topLeftCell="B1" zoomScale="70" zoomScaleNormal="100" zoomScaleSheetLayoutView="70" workbookViewId="0">
      <selection activeCell="K23" sqref="K23"/>
    </sheetView>
  </sheetViews>
  <sheetFormatPr defaultColWidth="9" defaultRowHeight="13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6.33203125" style="1" customWidth="1"/>
    <col min="11" max="11" width="21.33203125" style="1" customWidth="1"/>
    <col min="12" max="12" width="1.88671875" style="1" customWidth="1"/>
    <col min="13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9.2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>
      <c r="A5" s="4"/>
      <c r="B5" s="4"/>
      <c r="C5" s="4"/>
      <c r="D5" s="8"/>
      <c r="E5" s="8"/>
      <c r="F5" s="8"/>
      <c r="G5" s="8"/>
      <c r="H5" s="4"/>
      <c r="I5" s="4"/>
      <c r="J5" s="8"/>
      <c r="K5" s="8"/>
    </row>
    <row r="6" spans="1:12" ht="16.8" thickBot="1">
      <c r="B6" s="27" t="s">
        <v>21</v>
      </c>
      <c r="C6" s="6"/>
      <c r="D6" s="6"/>
      <c r="E6" s="6"/>
      <c r="F6" s="6"/>
      <c r="G6" s="6"/>
      <c r="H6" s="6"/>
      <c r="I6" s="6"/>
      <c r="J6" s="43"/>
      <c r="K6" s="6"/>
    </row>
    <row r="7" spans="1:12" s="7" customFormat="1" ht="21.75" customHeight="1" thickBot="1">
      <c r="A7" s="30" t="s">
        <v>6</v>
      </c>
      <c r="B7" s="23" t="s">
        <v>7</v>
      </c>
      <c r="C7" s="24" t="s">
        <v>8</v>
      </c>
      <c r="D7" s="24" t="s">
        <v>9</v>
      </c>
      <c r="E7" s="24" t="s">
        <v>10</v>
      </c>
      <c r="F7" s="24" t="s">
        <v>5</v>
      </c>
      <c r="G7" s="25" t="s">
        <v>4</v>
      </c>
      <c r="H7" s="26" t="s">
        <v>3</v>
      </c>
      <c r="I7" s="24" t="s">
        <v>0</v>
      </c>
      <c r="J7" s="45" t="s">
        <v>23</v>
      </c>
      <c r="K7" s="46" t="s">
        <v>1</v>
      </c>
    </row>
    <row r="8" spans="1:12" ht="33.75" customHeight="1">
      <c r="A8" s="31" t="s">
        <v>11</v>
      </c>
      <c r="B8" s="35"/>
      <c r="C8" s="10"/>
      <c r="D8" s="18" t="str">
        <f>IF(C8="","",VLOOKUP(C8,研修名!$A$2:$B$7,2,FALSE))</f>
        <v/>
      </c>
      <c r="E8" s="10" t="s">
        <v>11</v>
      </c>
      <c r="F8" s="11"/>
      <c r="G8" s="12"/>
      <c r="H8" s="11"/>
      <c r="I8" s="11"/>
      <c r="J8" s="44"/>
      <c r="K8" s="20"/>
    </row>
    <row r="9" spans="1:12" ht="33.75" customHeight="1">
      <c r="A9" s="32" t="s">
        <v>11</v>
      </c>
      <c r="B9" s="36"/>
      <c r="C9" s="10"/>
      <c r="D9" s="18" t="str">
        <f>IF(C9="","",VLOOKUP(C9,研修名!$A$2:$B$7,2,FALSE))</f>
        <v/>
      </c>
      <c r="E9" s="10" t="s">
        <v>11</v>
      </c>
      <c r="F9" s="13"/>
      <c r="G9" s="14"/>
      <c r="H9" s="13"/>
      <c r="I9" s="13"/>
      <c r="J9" s="13"/>
      <c r="K9" s="21"/>
    </row>
    <row r="10" spans="1:12" ht="33.75" customHeight="1">
      <c r="A10" s="32" t="s">
        <v>11</v>
      </c>
      <c r="B10" s="36"/>
      <c r="C10" s="10"/>
      <c r="D10" s="18" t="str">
        <f>IF(C10="","",VLOOKUP(C10,研修名!$A$2:$B$7,2,FALSE))</f>
        <v/>
      </c>
      <c r="E10" s="10" t="s">
        <v>11</v>
      </c>
      <c r="F10" s="13"/>
      <c r="G10" s="14"/>
      <c r="H10" s="13"/>
      <c r="I10" s="13"/>
      <c r="J10" s="13"/>
      <c r="K10" s="21"/>
    </row>
    <row r="11" spans="1:12" ht="33.75" customHeight="1">
      <c r="A11" s="32" t="s">
        <v>11</v>
      </c>
      <c r="B11" s="36"/>
      <c r="C11" s="10"/>
      <c r="D11" s="18" t="str">
        <f>IF(C11="","",VLOOKUP(C11,研修名!$A$2:$B$7,2,FALSE))</f>
        <v/>
      </c>
      <c r="E11" s="10" t="s">
        <v>11</v>
      </c>
      <c r="F11" s="13"/>
      <c r="G11" s="14"/>
      <c r="H11" s="13"/>
      <c r="I11" s="13"/>
      <c r="J11" s="13"/>
      <c r="K11" s="21"/>
    </row>
    <row r="12" spans="1:12" ht="33.75" customHeight="1">
      <c r="A12" s="32" t="s">
        <v>11</v>
      </c>
      <c r="B12" s="36"/>
      <c r="C12" s="10"/>
      <c r="D12" s="18" t="str">
        <f>IF(C12="","",VLOOKUP(C12,研修名!$A$2:$B$7,2,FALSE))</f>
        <v/>
      </c>
      <c r="E12" s="10" t="s">
        <v>11</v>
      </c>
      <c r="F12" s="13"/>
      <c r="G12" s="14"/>
      <c r="H12" s="13"/>
      <c r="I12" s="13"/>
      <c r="J12" s="13"/>
      <c r="K12" s="21"/>
    </row>
    <row r="13" spans="1:12" ht="33.75" customHeight="1">
      <c r="A13" s="32" t="s">
        <v>11</v>
      </c>
      <c r="B13" s="36"/>
      <c r="C13" s="10"/>
      <c r="D13" s="18" t="str">
        <f>IF(C13="","",VLOOKUP(C13,研修名!$A$2:$B$7,2,FALSE))</f>
        <v/>
      </c>
      <c r="E13" s="10" t="s">
        <v>11</v>
      </c>
      <c r="F13" s="13"/>
      <c r="G13" s="14"/>
      <c r="H13" s="13"/>
      <c r="I13" s="13"/>
      <c r="J13" s="13"/>
      <c r="K13" s="21"/>
    </row>
    <row r="14" spans="1:12" ht="33.75" customHeight="1">
      <c r="A14" s="33" t="s">
        <v>11</v>
      </c>
      <c r="B14" s="36"/>
      <c r="C14" s="10"/>
      <c r="D14" s="18" t="str">
        <f>IF(C14="","",VLOOKUP(C14,研修名!$A$2:$B$7,2,FALSE))</f>
        <v/>
      </c>
      <c r="E14" s="10" t="s">
        <v>11</v>
      </c>
      <c r="F14" s="13"/>
      <c r="G14" s="14"/>
      <c r="H14" s="13"/>
      <c r="I14" s="13"/>
      <c r="J14" s="13"/>
      <c r="K14" s="21"/>
    </row>
    <row r="15" spans="1:12" ht="33.75" customHeight="1">
      <c r="A15" s="32" t="s">
        <v>11</v>
      </c>
      <c r="B15" s="36"/>
      <c r="C15" s="10"/>
      <c r="D15" s="18" t="str">
        <f>IF(C15="","",VLOOKUP(C15,研修名!$A$2:$B$7,2,FALSE))</f>
        <v/>
      </c>
      <c r="E15" s="10" t="s">
        <v>11</v>
      </c>
      <c r="F15" s="13"/>
      <c r="G15" s="14"/>
      <c r="H15" s="13"/>
      <c r="I15" s="13"/>
      <c r="J15" s="13"/>
      <c r="K15" s="21"/>
    </row>
    <row r="16" spans="1:12" ht="33.75" customHeight="1">
      <c r="A16" s="32" t="s">
        <v>11</v>
      </c>
      <c r="B16" s="36"/>
      <c r="C16" s="10"/>
      <c r="D16" s="18" t="str">
        <f>IF(C16="","",VLOOKUP(C16,研修名!$A$2:$B$7,2,FALSE))</f>
        <v/>
      </c>
      <c r="E16" s="10" t="s">
        <v>11</v>
      </c>
      <c r="F16" s="13"/>
      <c r="G16" s="14"/>
      <c r="H16" s="13"/>
      <c r="I16" s="13"/>
      <c r="J16" s="13"/>
      <c r="K16" s="21"/>
    </row>
    <row r="17" spans="1:12" ht="33.75" customHeight="1">
      <c r="A17" s="32" t="s">
        <v>11</v>
      </c>
      <c r="B17" s="36"/>
      <c r="C17" s="10"/>
      <c r="D17" s="18" t="str">
        <f>IF(C17="","",VLOOKUP(C17,研修名!$A$2:$B$7,2,FALSE))</f>
        <v/>
      </c>
      <c r="E17" s="10" t="s">
        <v>11</v>
      </c>
      <c r="F17" s="13"/>
      <c r="G17" s="14"/>
      <c r="H17" s="13"/>
      <c r="I17" s="13"/>
      <c r="J17" s="13"/>
      <c r="K17" s="21"/>
    </row>
    <row r="18" spans="1:12" ht="33.75" customHeight="1">
      <c r="A18" s="32" t="s">
        <v>11</v>
      </c>
      <c r="B18" s="36"/>
      <c r="C18" s="10"/>
      <c r="D18" s="18" t="str">
        <f>IF(C18="","",VLOOKUP(C18,研修名!$A$2:$B$7,2,FALSE))</f>
        <v/>
      </c>
      <c r="E18" s="10" t="s">
        <v>11</v>
      </c>
      <c r="F18" s="13"/>
      <c r="G18" s="14"/>
      <c r="H18" s="13"/>
      <c r="I18" s="13"/>
      <c r="J18" s="13"/>
      <c r="K18" s="21"/>
    </row>
    <row r="19" spans="1:12" ht="33.75" customHeight="1">
      <c r="A19" s="32" t="s">
        <v>11</v>
      </c>
      <c r="B19" s="36"/>
      <c r="C19" s="10"/>
      <c r="D19" s="18" t="str">
        <f>IF(C19="","",VLOOKUP(C19,研修名!$A$2:$B$7,2,FALSE))</f>
        <v/>
      </c>
      <c r="E19" s="10" t="s">
        <v>11</v>
      </c>
      <c r="F19" s="13"/>
      <c r="G19" s="14"/>
      <c r="H19" s="13"/>
      <c r="I19" s="13"/>
      <c r="J19" s="13"/>
      <c r="K19" s="21"/>
    </row>
    <row r="20" spans="1:12" ht="33.75" customHeight="1">
      <c r="A20" s="32" t="s">
        <v>11</v>
      </c>
      <c r="B20" s="36"/>
      <c r="C20" s="10"/>
      <c r="D20" s="18" t="str">
        <f>IF(C20="","",VLOOKUP(C20,研修名!$A$2:$B$7,2,FALSE))</f>
        <v/>
      </c>
      <c r="E20" s="10" t="s">
        <v>11</v>
      </c>
      <c r="F20" s="13"/>
      <c r="G20" s="14"/>
      <c r="H20" s="13"/>
      <c r="I20" s="13"/>
      <c r="J20" s="13"/>
      <c r="K20" s="21"/>
    </row>
    <row r="21" spans="1:12" ht="33.75" customHeight="1">
      <c r="A21" s="32" t="s">
        <v>11</v>
      </c>
      <c r="B21" s="36"/>
      <c r="C21" s="10"/>
      <c r="D21" s="18" t="str">
        <f>IF(C21="","",VLOOKUP(C21,研修名!$A$2:$B$7,2,FALSE))</f>
        <v/>
      </c>
      <c r="E21" s="28" t="s">
        <v>11</v>
      </c>
      <c r="F21" s="13"/>
      <c r="G21" s="14"/>
      <c r="H21" s="13"/>
      <c r="I21" s="13"/>
      <c r="J21" s="13"/>
      <c r="K21" s="21"/>
    </row>
    <row r="22" spans="1:12" ht="33.75" customHeight="1" thickBot="1">
      <c r="A22" s="34" t="s">
        <v>11</v>
      </c>
      <c r="B22" s="37"/>
      <c r="C22" s="15"/>
      <c r="D22" s="19" t="str">
        <f>IF(C22="","",VLOOKUP(C22,研修名!$A$2:$B$7,2,FALSE))</f>
        <v/>
      </c>
      <c r="E22" s="15" t="s">
        <v>11</v>
      </c>
      <c r="F22" s="16"/>
      <c r="G22" s="17"/>
      <c r="H22" s="16"/>
      <c r="I22" s="16"/>
      <c r="J22" s="16"/>
      <c r="K22" s="22"/>
    </row>
    <row r="23" spans="1:12" ht="14.4">
      <c r="B23" s="5" t="s">
        <v>2</v>
      </c>
      <c r="C23" s="3"/>
      <c r="D23" s="9"/>
      <c r="E23" s="9"/>
      <c r="F23" s="9"/>
      <c r="G23" s="9"/>
      <c r="H23" s="3"/>
      <c r="I23" s="3"/>
      <c r="J23" s="9"/>
      <c r="K23" s="47"/>
      <c r="L23" s="48"/>
    </row>
    <row r="24" spans="1:12" ht="14.4">
      <c r="B24" s="29" t="s">
        <v>12</v>
      </c>
      <c r="C24" s="5"/>
      <c r="D24" s="9"/>
      <c r="E24" s="9"/>
      <c r="F24" s="9"/>
      <c r="G24" s="9"/>
      <c r="H24" s="3"/>
      <c r="I24" s="3"/>
      <c r="J24" s="9"/>
      <c r="K24" s="9"/>
    </row>
    <row r="25" spans="1:12" ht="14.4">
      <c r="B25" s="29" t="s">
        <v>13</v>
      </c>
      <c r="C25" s="5"/>
      <c r="D25" s="9"/>
      <c r="E25" s="9"/>
      <c r="F25" s="9"/>
      <c r="G25" s="9"/>
      <c r="H25" s="3"/>
      <c r="I25" s="3"/>
      <c r="J25" s="9"/>
      <c r="K25" s="9"/>
    </row>
    <row r="26" spans="1:12" ht="14.4">
      <c r="B26" s="29" t="s">
        <v>24</v>
      </c>
      <c r="C26" s="5"/>
      <c r="D26" s="9"/>
      <c r="E26" s="9"/>
      <c r="F26" s="9"/>
      <c r="G26" s="9"/>
      <c r="H26" s="3"/>
      <c r="I26" s="3"/>
      <c r="J26" s="9"/>
      <c r="K26" s="9"/>
    </row>
  </sheetData>
  <mergeCells count="1">
    <mergeCell ref="A3:L3"/>
  </mergeCells>
  <phoneticPr fontId="1"/>
  <printOptions horizontalCentered="1" verticalCentered="1"/>
  <pageMargins left="0.59055118110236227" right="0.54" top="0.39370078740157483" bottom="0.31496062992125984" header="0" footer="0"/>
  <pageSetup paperSize="9" scale="6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/>
  </sheetViews>
  <sheetFormatPr defaultRowHeight="13.2"/>
  <sheetData>
    <row r="1" spans="1:6" ht="18" customHeight="1">
      <c r="A1" s="41" t="s">
        <v>8</v>
      </c>
      <c r="B1" s="42" t="s">
        <v>22</v>
      </c>
      <c r="C1" s="42"/>
      <c r="D1" s="42"/>
      <c r="E1" s="42"/>
      <c r="F1" s="42"/>
    </row>
    <row r="2" spans="1:6" ht="18" customHeight="1">
      <c r="A2" s="39">
        <v>2223</v>
      </c>
      <c r="B2" s="40" t="s">
        <v>14</v>
      </c>
      <c r="C2" s="40"/>
      <c r="D2" s="40"/>
      <c r="E2" s="40"/>
      <c r="F2" s="40"/>
    </row>
    <row r="3" spans="1:6" ht="18" customHeight="1">
      <c r="A3" s="39">
        <v>2233</v>
      </c>
      <c r="B3" s="40" t="s">
        <v>15</v>
      </c>
      <c r="C3" s="40"/>
      <c r="D3" s="40"/>
      <c r="E3" s="40"/>
      <c r="F3" s="40"/>
    </row>
    <row r="4" spans="1:6" ht="18" customHeight="1">
      <c r="A4" s="39">
        <v>2243</v>
      </c>
      <c r="B4" s="40" t="s">
        <v>16</v>
      </c>
      <c r="C4" s="40"/>
      <c r="D4" s="40"/>
      <c r="E4" s="40"/>
      <c r="F4" s="40"/>
    </row>
    <row r="5" spans="1:6" ht="18" customHeight="1">
      <c r="A5" s="39">
        <v>2253</v>
      </c>
      <c r="B5" s="40" t="s">
        <v>17</v>
      </c>
      <c r="C5" s="40"/>
      <c r="D5" s="40"/>
      <c r="E5" s="40"/>
      <c r="F5" s="40"/>
    </row>
    <row r="6" spans="1:6" ht="18" customHeight="1">
      <c r="A6" s="39">
        <v>2263</v>
      </c>
      <c r="B6" s="40" t="s">
        <v>18</v>
      </c>
      <c r="C6" s="40"/>
      <c r="D6" s="40"/>
      <c r="E6" s="40"/>
      <c r="F6" s="40"/>
    </row>
    <row r="7" spans="1:6" ht="18" customHeight="1">
      <c r="A7" s="39">
        <v>2273</v>
      </c>
      <c r="B7" s="40" t="s">
        <v>19</v>
      </c>
      <c r="C7" s="40"/>
      <c r="D7" s="40"/>
      <c r="E7" s="40"/>
      <c r="F7" s="40"/>
    </row>
  </sheetData>
  <mergeCells count="7">
    <mergeCell ref="B1:F1"/>
    <mergeCell ref="B2:F2"/>
    <mergeCell ref="B3:F3"/>
    <mergeCell ref="B4:F4"/>
    <mergeCell ref="B5:F5"/>
    <mergeCell ref="B6:F6"/>
    <mergeCell ref="B7:F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國村　真里</cp:lastModifiedBy>
  <cp:lastPrinted>2024-07-29T06:53:05Z</cp:lastPrinted>
  <dcterms:created xsi:type="dcterms:W3CDTF">2002-03-12T02:41:54Z</dcterms:created>
  <dcterms:modified xsi:type="dcterms:W3CDTF">2024-07-29T07:12:08Z</dcterms:modified>
</cp:coreProperties>
</file>