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7\02_一括募集\05_一括募集５（応急手当研修）\04_追加\02_園へ\"/>
    </mc:Choice>
  </mc:AlternateContent>
  <xr:revisionPtr revIDLastSave="0" documentId="13_ncr:1_{295FBF4C-D366-4ED7-8FFC-E18C1E657B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<sst xmlns="http://schemas.openxmlformats.org/spreadsheetml/2006/main" count="50" uniqueCount="21">
  <si>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</si>
  <si>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</si>
  <si>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</si>
  <si>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記</t>
    <rPh sb="0" eb="1">
      <t>キ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</si>
  <si>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</si>
  <si>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</si>
  <si>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</si>
  <si>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</si>
  <si>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</si>
  <si>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</si>
  <si>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</si>
  <si>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</si>
  <si>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</si>
  <si>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</si>
  <si>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</si>
  <si>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３　「学校名」の欄に全日制・定時制の別を記入する。</t>
    <rPh sb="3" eb="6">
      <t>ガッコウメイ</t>
    </rPh>
    <rPh sb="8" eb="9">
      <t>ラン</t>
    </rPh>
    <rPh sb="10" eb="13">
      <t>ゼンニチセイ</t>
    </rPh>
    <rPh sb="14" eb="17">
      <t>テイジセイ</t>
    </rPh>
    <rPh sb="18" eb="19">
      <t>ベツ</t>
    </rPh>
    <rPh sb="20" eb="22">
      <t>キニュウ</t>
    </rPh>
    <phoneticPr fontId="1"/>
  </si>
  <si>
    <t>４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</si>
  <si>
    <t>令和７年度 大阪府教育センター 教職員研修（第５期）「追加募集」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</si>
  <si>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令和７年度 大阪府教育センター 教職員研修（第５期）追加募集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</si>
  <si>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応急手当研修〔１班〕</t>
  </si>
  <si>
    <t>応急手当研修〔２班〕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</si>
</sst>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2" xfId="0" quotePrefix="1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4" fillId="3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BreakPreview" topLeftCell="B1" zoomScale="85" zoomScaleNormal="100" zoomScaleSheetLayoutView="85" workbookViewId="0">
      <selection activeCell="J9" sqref="J9"/>
    </sheetView>
  </sheetViews>
  <sheetFormatPr defaultColWidth="9" defaultRowHeight="13.2" x14ac:dyDescent="0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1.33203125" style="1" customWidth="1"/>
    <col min="11" max="11" width="1.88671875" style="1" customWidth="1"/>
    <col min="12" max="16384" width="9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9.2" x14ac:dyDescent="0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1" x14ac:dyDescent="0.2">
      <c r="A4" s="3"/>
      <c r="B4" s="3"/>
      <c r="C4" s="3"/>
      <c r="D4" s="9"/>
      <c r="E4" s="9"/>
      <c r="F4" s="9"/>
      <c r="G4" s="9"/>
      <c r="H4" s="3"/>
      <c r="I4" s="3"/>
      <c r="J4" s="3"/>
    </row>
    <row r="5" spans="1:11" ht="16.2" x14ac:dyDescent="0.2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x14ac:dyDescent="0.2">
      <c r="A6" s="4"/>
      <c r="B6" s="4"/>
      <c r="C6" s="4"/>
      <c r="D6" s="8"/>
      <c r="E6" s="8"/>
      <c r="F6" s="8"/>
      <c r="G6" s="8"/>
      <c r="H6" s="4"/>
      <c r="I6" s="4"/>
      <c r="J6" s="4"/>
    </row>
    <row r="7" spans="1:11" ht="16.8" thickBot="1" x14ac:dyDescent="0.25">
      <c r="B7" s="28" t="s">
        <v>18</v>
      </c>
      <c r="C7" s="6"/>
      <c r="D7" s="6"/>
      <c r="E7" s="6"/>
      <c r="F7" s="6"/>
      <c r="G7" s="6"/>
      <c r="H7" s="6"/>
      <c r="I7" s="6"/>
      <c r="J7" s="6"/>
    </row>
    <row r="8" spans="1:11" s="7" customFormat="1" ht="21.75" customHeight="1" thickBot="1" x14ac:dyDescent="0.25">
      <c r="A8" s="34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6</v>
      </c>
      <c r="G8" s="25" t="s">
        <v>5</v>
      </c>
      <c r="H8" s="26" t="s">
        <v>4</v>
      </c>
      <c r="I8" s="24" t="s">
        <v>0</v>
      </c>
      <c r="J8" s="27" t="s">
        <v>1</v>
      </c>
    </row>
    <row r="9" spans="1:11" ht="33.75" customHeight="1" x14ac:dyDescent="0.2">
      <c r="A9" s="35" t="s">
        <v>12</v>
      </c>
      <c r="B9" s="31"/>
      <c r="C9" s="43"/>
      <c r="D9" s="18" t="str">
        <f>IF(C9="","",VLOOKUP(C9,研修名!$A$1:$B$37,2,FALSE))</f>
        <v/>
      </c>
      <c r="E9" s="10" t="s">
        <v>12</v>
      </c>
      <c r="F9" s="11"/>
      <c r="G9" s="12"/>
      <c r="H9" s="11"/>
      <c r="I9" s="11"/>
      <c r="J9" s="20"/>
    </row>
    <row r="10" spans="1:11" ht="33.75" customHeight="1" x14ac:dyDescent="0.2">
      <c r="A10" s="36" t="s">
        <v>12</v>
      </c>
      <c r="B10" s="32"/>
      <c r="C10" s="43"/>
      <c r="D10" s="42" t="str">
        <f>IF(C10="","",VLOOKUP(C10,研修名!$A$1:$B$37,2,FALSE))</f>
        <v/>
      </c>
      <c r="E10" s="10" t="s">
        <v>12</v>
      </c>
      <c r="F10" s="13"/>
      <c r="G10" s="14"/>
      <c r="H10" s="13"/>
      <c r="I10" s="13"/>
      <c r="J10" s="21"/>
    </row>
    <row r="11" spans="1:11" ht="33.75" customHeight="1" x14ac:dyDescent="0.2">
      <c r="A11" s="36" t="s">
        <v>12</v>
      </c>
      <c r="B11" s="32"/>
      <c r="C11" s="43"/>
      <c r="D11" s="18" t="str">
        <f>IF(C11="","",VLOOKUP(C11,研修名!$A$1:$B$37,2,FALSE))</f>
        <v/>
      </c>
      <c r="E11" s="10" t="s">
        <v>12</v>
      </c>
      <c r="F11" s="13"/>
      <c r="G11" s="14"/>
      <c r="H11" s="13"/>
      <c r="I11" s="13"/>
      <c r="J11" s="21"/>
    </row>
    <row r="12" spans="1:11" ht="33.75" customHeight="1" x14ac:dyDescent="0.2">
      <c r="A12" s="36" t="s">
        <v>12</v>
      </c>
      <c r="B12" s="32"/>
      <c r="C12" s="43"/>
      <c r="D12" s="18" t="str">
        <f>IF(C12="","",VLOOKUP(C12,研修名!$A$1:$B$37,2,FALSE))</f>
        <v/>
      </c>
      <c r="E12" s="10" t="s">
        <v>12</v>
      </c>
      <c r="F12" s="13"/>
      <c r="G12" s="14"/>
      <c r="H12" s="13"/>
      <c r="I12" s="13"/>
      <c r="J12" s="21"/>
    </row>
    <row r="13" spans="1:11" ht="33.75" customHeight="1" x14ac:dyDescent="0.2">
      <c r="A13" s="36" t="s">
        <v>12</v>
      </c>
      <c r="B13" s="32"/>
      <c r="C13" s="43"/>
      <c r="D13" s="18" t="str">
        <f>IF(C13="","",VLOOKUP(C13,研修名!$A$1:$B$37,2,FALSE))</f>
        <v/>
      </c>
      <c r="E13" s="10" t="s">
        <v>12</v>
      </c>
      <c r="F13" s="13"/>
      <c r="G13" s="14"/>
      <c r="H13" s="13"/>
      <c r="I13" s="13"/>
      <c r="J13" s="21"/>
    </row>
    <row r="14" spans="1:11" ht="33.75" customHeight="1" x14ac:dyDescent="0.2">
      <c r="A14" s="36" t="s">
        <v>12</v>
      </c>
      <c r="B14" s="32"/>
      <c r="C14" s="43"/>
      <c r="D14" s="18" t="str">
        <f>IF(C14="","",VLOOKUP(C14,研修名!$A$1:$B$37,2,FALSE))</f>
        <v/>
      </c>
      <c r="E14" s="10" t="s">
        <v>12</v>
      </c>
      <c r="F14" s="13"/>
      <c r="G14" s="14"/>
      <c r="H14" s="13"/>
      <c r="I14" s="13"/>
      <c r="J14" s="21"/>
    </row>
    <row r="15" spans="1:11" ht="33.75" customHeight="1" x14ac:dyDescent="0.2">
      <c r="A15" s="37" t="s">
        <v>12</v>
      </c>
      <c r="B15" s="32"/>
      <c r="C15" s="43"/>
      <c r="D15" s="18" t="str">
        <f>IF(C15="","",VLOOKUP(C15,研修名!$A$1:$B$37,2,FALSE))</f>
        <v/>
      </c>
      <c r="E15" s="10" t="s">
        <v>12</v>
      </c>
      <c r="F15" s="13"/>
      <c r="G15" s="14"/>
      <c r="H15" s="13"/>
      <c r="I15" s="13"/>
      <c r="J15" s="21"/>
    </row>
    <row r="16" spans="1:11" ht="33.75" customHeight="1" x14ac:dyDescent="0.2">
      <c r="A16" s="36" t="s">
        <v>12</v>
      </c>
      <c r="B16" s="32"/>
      <c r="C16" s="43"/>
      <c r="D16" s="18" t="str">
        <f>IF(C16="","",VLOOKUP(C16,研修名!$A$1:$B$37,2,FALSE))</f>
        <v/>
      </c>
      <c r="E16" s="10" t="s">
        <v>12</v>
      </c>
      <c r="F16" s="13"/>
      <c r="G16" s="14"/>
      <c r="H16" s="13"/>
      <c r="I16" s="13"/>
      <c r="J16" s="21"/>
    </row>
    <row r="17" spans="1:10" ht="33.75" customHeight="1" x14ac:dyDescent="0.2">
      <c r="A17" s="36" t="s">
        <v>12</v>
      </c>
      <c r="B17" s="32"/>
      <c r="C17" s="43"/>
      <c r="D17" s="18" t="str">
        <f>IF(C17="","",VLOOKUP(C17,研修名!$A$1:$B$37,2,FALSE))</f>
        <v/>
      </c>
      <c r="E17" s="10" t="s">
        <v>12</v>
      </c>
      <c r="F17" s="13"/>
      <c r="G17" s="14"/>
      <c r="H17" s="13"/>
      <c r="I17" s="13"/>
      <c r="J17" s="21"/>
    </row>
    <row r="18" spans="1:10" ht="33.75" customHeight="1" x14ac:dyDescent="0.2">
      <c r="A18" s="36" t="s">
        <v>12</v>
      </c>
      <c r="B18" s="32"/>
      <c r="C18" s="43"/>
      <c r="D18" s="18" t="str">
        <f>IF(C18="","",VLOOKUP(C18,研修名!$A$1:$B$37,2,FALSE))</f>
        <v/>
      </c>
      <c r="E18" s="10" t="s">
        <v>12</v>
      </c>
      <c r="F18" s="13"/>
      <c r="G18" s="14"/>
      <c r="H18" s="13"/>
      <c r="I18" s="13"/>
      <c r="J18" s="21"/>
    </row>
    <row r="19" spans="1:10" ht="33.75" customHeight="1" x14ac:dyDescent="0.2">
      <c r="A19" s="36" t="s">
        <v>12</v>
      </c>
      <c r="B19" s="32"/>
      <c r="C19" s="43"/>
      <c r="D19" s="18" t="str">
        <f>IF(C19="","",VLOOKUP(C19,研修名!$A$1:$B$37,2,FALSE))</f>
        <v/>
      </c>
      <c r="E19" s="10" t="s">
        <v>12</v>
      </c>
      <c r="F19" s="13"/>
      <c r="G19" s="14"/>
      <c r="H19" s="13"/>
      <c r="I19" s="13"/>
      <c r="J19" s="21"/>
    </row>
    <row r="20" spans="1:10" ht="33.75" customHeight="1" x14ac:dyDescent="0.2">
      <c r="A20" s="36" t="s">
        <v>12</v>
      </c>
      <c r="B20" s="32"/>
      <c r="C20" s="43"/>
      <c r="D20" s="18" t="str">
        <f>IF(C20="","",VLOOKUP(C20,研修名!$A$1:$B$37,2,FALSE))</f>
        <v/>
      </c>
      <c r="E20" s="10" t="s">
        <v>12</v>
      </c>
      <c r="F20" s="13"/>
      <c r="G20" s="14"/>
      <c r="H20" s="13"/>
      <c r="I20" s="13"/>
      <c r="J20" s="21"/>
    </row>
    <row r="21" spans="1:10" ht="33.75" customHeight="1" x14ac:dyDescent="0.2">
      <c r="A21" s="36" t="s">
        <v>12</v>
      </c>
      <c r="B21" s="32"/>
      <c r="C21" s="43"/>
      <c r="D21" s="18" t="str">
        <f>IF(C21="","",VLOOKUP(C21,研修名!$A$1:$B$37,2,FALSE))</f>
        <v/>
      </c>
      <c r="E21" s="10" t="s">
        <v>12</v>
      </c>
      <c r="F21" s="13"/>
      <c r="G21" s="14"/>
      <c r="H21" s="13"/>
      <c r="I21" s="13"/>
      <c r="J21" s="21"/>
    </row>
    <row r="22" spans="1:10" ht="33.75" customHeight="1" x14ac:dyDescent="0.2">
      <c r="A22" s="36" t="s">
        <v>12</v>
      </c>
      <c r="B22" s="32"/>
      <c r="C22" s="43"/>
      <c r="D22" s="18" t="str">
        <f>IF(C22="","",VLOOKUP(C22,研修名!$A$1:$B$37,2,FALSE))</f>
        <v/>
      </c>
      <c r="E22" s="29" t="s">
        <v>12</v>
      </c>
      <c r="F22" s="13"/>
      <c r="G22" s="14"/>
      <c r="H22" s="13"/>
      <c r="I22" s="13"/>
      <c r="J22" s="21"/>
    </row>
    <row r="23" spans="1:10" ht="33.75" customHeight="1" thickBot="1" x14ac:dyDescent="0.25">
      <c r="A23" s="38" t="s">
        <v>12</v>
      </c>
      <c r="B23" s="33"/>
      <c r="C23" s="44"/>
      <c r="D23" s="19" t="str">
        <f>IF(C23="","",VLOOKUP(C23,研修名!$A$1:$B$37,2,FALSE))</f>
        <v/>
      </c>
      <c r="E23" s="15" t="s">
        <v>12</v>
      </c>
      <c r="F23" s="16"/>
      <c r="G23" s="17"/>
      <c r="H23" s="16"/>
      <c r="I23" s="16"/>
      <c r="J23" s="22"/>
    </row>
    <row r="24" spans="1:10" ht="14.4" x14ac:dyDescent="0.2">
      <c r="B24" s="5" t="s">
        <v>2</v>
      </c>
      <c r="C24" s="3"/>
      <c r="D24" s="9"/>
      <c r="E24" s="9"/>
      <c r="F24" s="9"/>
      <c r="G24" s="9"/>
      <c r="H24" s="3"/>
      <c r="I24" s="3"/>
      <c r="J24" s="3"/>
    </row>
    <row r="25" spans="1:10" ht="14.4" x14ac:dyDescent="0.2">
      <c r="B25" s="30" t="s">
        <v>13</v>
      </c>
      <c r="C25" s="5"/>
      <c r="D25" s="9"/>
      <c r="E25" s="9"/>
      <c r="F25" s="9"/>
      <c r="G25" s="9"/>
      <c r="H25" s="3"/>
      <c r="I25" s="3"/>
      <c r="J25" s="3"/>
    </row>
    <row r="26" spans="1:10" ht="14.4" x14ac:dyDescent="0.2">
      <c r="B26" s="30" t="s">
        <v>14</v>
      </c>
      <c r="C26" s="5"/>
      <c r="D26" s="9"/>
      <c r="E26" s="9"/>
      <c r="F26" s="9"/>
      <c r="G26" s="9"/>
      <c r="H26" s="3"/>
      <c r="I26" s="3"/>
      <c r="J26" s="3"/>
    </row>
    <row r="27" spans="1:10" ht="14.4" x14ac:dyDescent="0.2">
      <c r="B27" s="30" t="s">
        <v>15</v>
      </c>
      <c r="C27" s="5"/>
      <c r="D27" s="9"/>
      <c r="E27" s="9"/>
      <c r="F27" s="9"/>
      <c r="G27" s="9"/>
      <c r="H27" s="3"/>
      <c r="I27" s="3"/>
      <c r="J27" s="3"/>
    </row>
    <row r="28" spans="1:10" ht="14.4" x14ac:dyDescent="0.2">
      <c r="B28" s="30" t="s">
        <v>16</v>
      </c>
      <c r="C28" s="5"/>
      <c r="D28" s="9"/>
      <c r="E28" s="9"/>
      <c r="F28" s="9"/>
      <c r="G28" s="9"/>
      <c r="H28" s="3"/>
      <c r="I28" s="3"/>
      <c r="J28" s="3"/>
    </row>
  </sheetData>
  <mergeCells count="2">
    <mergeCell ref="A5:J5"/>
    <mergeCell ref="A2:K2"/>
  </mergeCells>
  <phoneticPr fontId="1"/>
  <dataValidations count="1">
    <dataValidation type="list" allowBlank="1" showInputMessage="1" showErrorMessage="1" sqref="H9:H23" xr:uid="{FE5F700D-EE50-4355-8213-5632ED880C33}">
      <formula1>"教諭,養護教諭"</formula1>
    </dataValidation>
  </dataValidations>
  <printOptions horizontalCentered="1" verticalCentered="1"/>
  <pageMargins left="0.59055118110236227" right="0.54" top="0.39370078740157483" bottom="0.31496062992125984" header="0" footer="0"/>
  <pageSetup paperSize="9" scale="7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91F12C-04B2-434D-B9D9-623632380F89}">
          <x14:formula1>
            <xm:f>研修名!$A$1:$A$2</xm:f>
          </x14:formula1>
          <xm:sqref>C9:C23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5" sqref="B35"/>
    </sheetView>
  </sheetViews>
  <sheetFormatPr defaultRowHeight="13.2" x14ac:dyDescent="0.2"/>
  <cols>
    <col min="1" max="1" width="9" style="39"/>
    <col min="2" max="2" width="50.21875" style="39" bestFit="1" customWidth="1"/>
  </cols>
  <sheetData>
    <row r="1" spans="1:2" x14ac:dyDescent="0.2">
      <c r="A1" s="39">
        <v>2435</v>
      </c>
      <c r="B1" s="39" t="s">
        <v>19</v>
      </c>
    </row>
    <row r="2" spans="1:2" x14ac:dyDescent="0.2">
      <c r="A2" s="39">
        <v>2445</v>
      </c>
      <c r="B2" s="39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人見　尚希</cp:lastModifiedBy>
  <cp:lastPrinted>2025-06-12T10:09:58Z</cp:lastPrinted>
  <dcterms:created xsi:type="dcterms:W3CDTF">2002-03-12T02:41:54Z</dcterms:created>
  <dcterms:modified xsi:type="dcterms:W3CDTF">2025-11-25T06:09:58Z</dcterms:modified>
</cp:coreProperties>
</file>