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216.58\幼稚園g\幼稚園Gデータ領域\Dai2\け　研修\☆研修R7\02_一括募集\04_一括募集４（保育A・E・障がい理解）\05_追加募集\02_園へ\"/>
    </mc:Choice>
  </mc:AlternateContent>
  <xr:revisionPtr revIDLastSave="0" documentId="13_ncr:1_{7CF6997C-E006-4266-8E62-FAF375917D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【別紙様式1-3】" sheetId="1" r:id="rId1"/>
    <sheet name="研修名" sheetId="2" r:id="rId2"/>
  </sheets>
  <definedNames>
    <definedName name="_xlnm.Print_Area" localSheetId="0">'【別紙様式1-3】'!$A$1:$J$26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<sst xmlns="http://schemas.openxmlformats.org/spreadsheetml/2006/main" count="62" uniqueCount="33">
  <si>
    <t>推薦順位</t>
    <rPh sb="0" eb="2">
      <t>スイセン</t>
    </rPh>
    <rPh sb="2" eb="4">
      <t>ジュンイ</t>
    </rPh>
    <phoneticPr fontId="1"/>
  </si>
  <si>
    <t>備考</t>
    <rPh sb="0" eb="2">
      <t>ビコウ</t>
    </rPh>
    <phoneticPr fontId="1"/>
  </si>
  <si>
    <t>　［記入上の注意］</t>
    <rPh sb="2" eb="4">
      <t>キニュウ</t>
    </rPh>
    <rPh sb="4" eb="5">
      <t>ジョウ</t>
    </rPh>
    <rPh sb="6" eb="8">
      <t>チュウイ</t>
    </rPh>
    <phoneticPr fontId="1"/>
  </si>
  <si>
    <t>職名</t>
    <rPh sb="0" eb="2">
      <t>ショクメイ</t>
    </rPh>
    <phoneticPr fontId="1"/>
  </si>
  <si>
    <t>フリガナ</t>
    <phoneticPr fontId="1"/>
  </si>
  <si>
    <t>名前</t>
    <rPh sb="0" eb="2">
      <t>ナマエ</t>
    </rPh>
    <phoneticPr fontId="1"/>
  </si>
  <si>
    <t>所属CD</t>
    <rPh sb="0" eb="2">
      <t>ショゾク</t>
    </rPh>
    <phoneticPr fontId="1"/>
  </si>
  <si>
    <t>学校園名</t>
    <rPh sb="0" eb="2">
      <t>ガッコウ</t>
    </rPh>
    <rPh sb="2" eb="3">
      <t>エン</t>
    </rPh>
    <rPh sb="3" eb="4">
      <t>メイ</t>
    </rPh>
    <phoneticPr fontId="1"/>
  </si>
  <si>
    <t>研修番号</t>
    <rPh sb="0" eb="4">
      <t>ケンシュウバンゴウ</t>
    </rPh>
    <phoneticPr fontId="1"/>
  </si>
  <si>
    <t>研修名</t>
    <rPh sb="0" eb="3">
      <t>ケンシュウメイ</t>
    </rPh>
    <phoneticPr fontId="1"/>
  </si>
  <si>
    <t>職員番号</t>
    <rPh sb="0" eb="4">
      <t>ショクインバンゴウ</t>
    </rPh>
    <phoneticPr fontId="1"/>
  </si>
  <si>
    <t>-</t>
    <phoneticPr fontId="1"/>
  </si>
  <si>
    <t>１　同一研修に複数名推薦する場合は、推薦順位を記入する。</t>
    <phoneticPr fontId="1"/>
  </si>
  <si>
    <t>２　「備考欄」には、研修に関する必要事項があれば記入する。</t>
    <phoneticPr fontId="1"/>
  </si>
  <si>
    <t>３　「学校名」の欄に全日制・定時制の別を記入する。</t>
    <rPh sb="3" eb="6">
      <t>ガッコウメイ</t>
    </rPh>
    <rPh sb="8" eb="9">
      <t>ラン</t>
    </rPh>
    <rPh sb="10" eb="13">
      <t>ゼンニチセイ</t>
    </rPh>
    <rPh sb="14" eb="17">
      <t>テイジセイ</t>
    </rPh>
    <rPh sb="18" eb="19">
      <t>ベツ</t>
    </rPh>
    <rPh sb="20" eb="22">
      <t>キニュウ</t>
    </rPh>
    <phoneticPr fontId="1"/>
  </si>
  <si>
    <t>４　非表示列は、集約時に必要となるため削除しない。</t>
    <rPh sb="2" eb="5">
      <t>ヒヒョウジ</t>
    </rPh>
    <rPh sb="5" eb="6">
      <t>レツ</t>
    </rPh>
    <rPh sb="8" eb="10">
      <t>シュウヤク</t>
    </rPh>
    <rPh sb="10" eb="11">
      <t>ジ</t>
    </rPh>
    <rPh sb="12" eb="14">
      <t>ヒツヨウ</t>
    </rPh>
    <rPh sb="19" eb="21">
      <t>サクジョ</t>
    </rPh>
    <phoneticPr fontId="1"/>
  </si>
  <si>
    <t>栄養教諭研修</t>
    <rPh sb="0" eb="2">
      <t>エイヨウ</t>
    </rPh>
    <rPh sb="2" eb="4">
      <t>キョウユ</t>
    </rPh>
    <rPh sb="4" eb="6">
      <t>ケンシュウ</t>
    </rPh>
    <phoneticPr fontId="3"/>
  </si>
  <si>
    <t>小・中学校事務職員課題別研修Ａ(事務の今日的課題）</t>
  </si>
  <si>
    <t>小・中学校事務職員課題別研修Ｂ(学校危機管理）</t>
    <rPh sb="16" eb="18">
      <t>ガッコウ</t>
    </rPh>
    <rPh sb="18" eb="20">
      <t>キキ</t>
    </rPh>
    <rPh sb="20" eb="22">
      <t>カンリ</t>
    </rPh>
    <phoneticPr fontId="3"/>
  </si>
  <si>
    <t>小・中学校事務職員スキルアップ研修</t>
  </si>
  <si>
    <t>小・中学校事務職員主査研修</t>
  </si>
  <si>
    <t>障がい理解・啓発推進研修</t>
  </si>
  <si>
    <t>学校教育相談課題別研修Ａ（不登校の理解と対応）</t>
    <rPh sb="0" eb="6">
      <t>ガッコウキョウイクソウダン</t>
    </rPh>
    <rPh sb="6" eb="11">
      <t>カダイベツケンシュウ</t>
    </rPh>
    <rPh sb="13" eb="16">
      <t>フトウコウ</t>
    </rPh>
    <rPh sb="17" eb="19">
      <t>リカイ</t>
    </rPh>
    <rPh sb="20" eb="22">
      <t>タイオウ</t>
    </rPh>
    <phoneticPr fontId="1"/>
  </si>
  <si>
    <t>消費者教育研修</t>
  </si>
  <si>
    <t>高等学校「歴史」授業力向上研修</t>
  </si>
  <si>
    <t>高等学校「公民」授業力向上研修</t>
  </si>
  <si>
    <t>高等学校「数学」探究的な授業づくり研修</t>
    <rPh sb="0" eb="2">
      <t>コウトウ</t>
    </rPh>
    <rPh sb="2" eb="4">
      <t>ガッコウ</t>
    </rPh>
    <rPh sb="5" eb="7">
      <t>スウガク</t>
    </rPh>
    <rPh sb="8" eb="10">
      <t>タンキュウ</t>
    </rPh>
    <rPh sb="10" eb="11">
      <t>テキ</t>
    </rPh>
    <rPh sb="12" eb="14">
      <t>ジュギョウ</t>
    </rPh>
    <rPh sb="17" eb="19">
      <t>ケンシュウ</t>
    </rPh>
    <phoneticPr fontId="3"/>
  </si>
  <si>
    <t>音楽実技研修（三線）</t>
    <rPh sb="7" eb="9">
      <t>サンシン</t>
    </rPh>
    <phoneticPr fontId="3"/>
  </si>
  <si>
    <t>高等学校「美術・工芸」実技研修（映像メディア表現）</t>
  </si>
  <si>
    <t>高等学校「情報」ネットワーク研修</t>
    <rPh sb="0" eb="2">
      <t>コウトウ</t>
    </rPh>
    <rPh sb="2" eb="4">
      <t>ガッコウ</t>
    </rPh>
    <rPh sb="5" eb="7">
      <t>ジョウホウ</t>
    </rPh>
    <rPh sb="14" eb="16">
      <t>ケンシュウ</t>
    </rPh>
    <phoneticPr fontId="3"/>
  </si>
  <si>
    <t>高等学校「情報」アプリ制作研修</t>
    <rPh sb="0" eb="2">
      <t>コウトウ</t>
    </rPh>
    <rPh sb="2" eb="4">
      <t>ガッコウ</t>
    </rPh>
    <rPh sb="5" eb="7">
      <t>ジョウホウ</t>
    </rPh>
    <rPh sb="11" eb="13">
      <t>セイサク</t>
    </rPh>
    <rPh sb="13" eb="15">
      <t>ケンシュウ</t>
    </rPh>
    <phoneticPr fontId="3"/>
  </si>
  <si>
    <t>令和７年度 大阪府教育センター 教職員研修（第４期）「追加募集」 の受講推薦について（回答）</t>
    <rPh sb="0" eb="2">
      <t>レイワ</t>
    </rPh>
    <rPh sb="3" eb="5">
      <t>ネンド</t>
    </rPh>
    <rPh sb="4" eb="5">
      <t>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7" eb="29">
      <t>ツイカ</t>
    </rPh>
    <rPh sb="29" eb="31">
      <t>ボシュウ</t>
    </rPh>
    <rPh sb="34" eb="36">
      <t>ジュコウ</t>
    </rPh>
    <rPh sb="36" eb="38">
      <t>スイセン</t>
    </rPh>
    <rPh sb="43" eb="45">
      <t>カイトウ</t>
    </rPh>
    <phoneticPr fontId="1"/>
  </si>
  <si>
    <t>令和７年度 大阪府教育センター 教職員研修（第４期）追加募集　受講推薦者名簿</t>
    <rPh sb="0" eb="2">
      <t>レイワ</t>
    </rPh>
    <rPh sb="3" eb="5">
      <t>ネンド</t>
    </rPh>
    <rPh sb="6" eb="9">
      <t>オオサカフ</t>
    </rPh>
    <rPh sb="9" eb="11">
      <t>キョウイク</t>
    </rPh>
    <rPh sb="16" eb="19">
      <t>キョウショクイン</t>
    </rPh>
    <rPh sb="19" eb="21">
      <t>ケンシュウ</t>
    </rPh>
    <rPh sb="22" eb="23">
      <t>ダイ</t>
    </rPh>
    <rPh sb="24" eb="25">
      <t>キ</t>
    </rPh>
    <rPh sb="26" eb="28">
      <t>ツイカ</t>
    </rPh>
    <rPh sb="28" eb="30">
      <t>ボシュウ</t>
    </rPh>
    <rPh sb="31" eb="33">
      <t>ジュコウ</t>
    </rPh>
    <rPh sb="33" eb="36">
      <t>スイセンシャ</t>
    </rPh>
    <rPh sb="36" eb="38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</si>
</sst>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 wrapText="1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4" fillId="0" borderId="3" xfId="0" quotePrefix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vertical="center" readingOrder="1"/>
    </xf>
    <xf numFmtId="0" fontId="4" fillId="0" borderId="4" xfId="0" applyFont="1" applyBorder="1" applyAlignment="1">
      <alignment horizontal="left" vertical="center" wrapText="1" shrinkToFit="1"/>
    </xf>
    <xf numFmtId="0" fontId="4" fillId="0" borderId="7" xfId="0" applyFont="1" applyBorder="1" applyAlignment="1">
      <alignment horizontal="left" vertical="center" wrapText="1" shrinkToFit="1"/>
    </xf>
    <xf numFmtId="0" fontId="5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9" xfId="0" quotePrefix="1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8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shrinkToFit="1"/>
    </xf>
    <xf numFmtId="0" fontId="4" fillId="0" borderId="21" xfId="0" applyFont="1" applyBorder="1" applyAlignment="1">
      <alignment horizontal="left" vertical="center" wrapText="1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wrapText="1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topLeftCell="B1" zoomScale="85" zoomScaleNormal="100" zoomScaleSheetLayoutView="85" workbookViewId="0">
      <selection activeCell="D12" sqref="D12"/>
    </sheetView>
  </sheetViews>
  <sheetFormatPr defaultColWidth="9" defaultRowHeight="13.2" x14ac:dyDescent="0.2"/>
  <cols>
    <col min="1" max="1" width="9.33203125" style="1" hidden="1" customWidth="1"/>
    <col min="2" max="2" width="24.109375" style="1" customWidth="1"/>
    <col min="3" max="3" width="11.21875" style="1" customWidth="1"/>
    <col min="4" max="4" width="37.109375" style="1" customWidth="1"/>
    <col min="5" max="5" width="4.44140625" style="1" hidden="1" customWidth="1"/>
    <col min="6" max="7" width="24.109375" style="1" customWidth="1"/>
    <col min="8" max="8" width="15.88671875" style="1" customWidth="1"/>
    <col min="9" max="9" width="20.88671875" style="1" bestFit="1" customWidth="1"/>
    <col min="10" max="10" width="21.33203125" style="1" customWidth="1"/>
    <col min="11" max="11" width="1.88671875" style="1" customWidth="1"/>
    <col min="12" max="16384" width="9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38"/>
    </row>
    <row r="2" spans="1:11" ht="19.2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38"/>
    </row>
    <row r="4" spans="1:1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38"/>
    </row>
    <row r="5" spans="1:11" ht="16.8" thickBot="1" x14ac:dyDescent="0.25">
      <c r="A5" s="38"/>
      <c r="B5" s="25" t="s">
        <v>32</v>
      </c>
      <c r="C5" s="5"/>
      <c r="D5" s="5"/>
      <c r="E5" s="5"/>
      <c r="F5" s="5"/>
      <c r="G5" s="5"/>
      <c r="H5" s="5"/>
      <c r="I5" s="5"/>
      <c r="J5" s="5"/>
      <c r="K5" s="38"/>
    </row>
    <row r="6" spans="1:11" s="6" customFormat="1" ht="21.75" customHeight="1" thickBot="1" x14ac:dyDescent="0.25">
      <c r="A6" s="30" t="s">
        <v>6</v>
      </c>
      <c r="B6" s="20" t="s">
        <v>7</v>
      </c>
      <c r="C6" s="21" t="s">
        <v>8</v>
      </c>
      <c r="D6" s="21" t="s">
        <v>9</v>
      </c>
      <c r="E6" s="21" t="s">
        <v>10</v>
      </c>
      <c r="F6" s="21" t="s">
        <v>5</v>
      </c>
      <c r="G6" s="22" t="s">
        <v>4</v>
      </c>
      <c r="H6" s="23" t="s">
        <v>3</v>
      </c>
      <c r="I6" s="21" t="s">
        <v>0</v>
      </c>
      <c r="J6" s="24" t="s">
        <v>1</v>
      </c>
    </row>
    <row r="7" spans="1:11" ht="33.75" customHeight="1" x14ac:dyDescent="0.2">
      <c r="A7" s="31" t="s">
        <v>11</v>
      </c>
      <c r="B7" s="40"/>
      <c r="C7" s="41">
        <v>2214</v>
      </c>
      <c r="D7" s="42" t="str">
        <f>IF(C7="","",VLOOKUP(C7,研修名!$A$1:$B$38,2,FALSE))</f>
        <v>障がい理解・啓発推進研修</v>
      </c>
      <c r="E7" s="41" t="s">
        <v>11</v>
      </c>
      <c r="F7" s="43"/>
      <c r="G7" s="44"/>
      <c r="H7" s="43"/>
      <c r="I7" s="43"/>
      <c r="J7" s="17"/>
      <c r="K7" s="38"/>
    </row>
    <row r="8" spans="1:11" ht="33.75" customHeight="1" x14ac:dyDescent="0.2">
      <c r="A8" s="32" t="s">
        <v>11</v>
      </c>
      <c r="B8" s="28"/>
      <c r="C8" s="9">
        <v>2214</v>
      </c>
      <c r="D8" s="15" t="str">
        <f>IF(C8="","",VLOOKUP(C8,研修名!$A$1:$B$38,2,FALSE))</f>
        <v>障がい理解・啓発推進研修</v>
      </c>
      <c r="E8" s="9" t="s">
        <v>11</v>
      </c>
      <c r="F8" s="10"/>
      <c r="G8" s="11"/>
      <c r="H8" s="10"/>
      <c r="I8" s="10"/>
      <c r="J8" s="18"/>
      <c r="K8" s="38"/>
    </row>
    <row r="9" spans="1:11" ht="33.75" customHeight="1" x14ac:dyDescent="0.2">
      <c r="A9" s="32" t="s">
        <v>11</v>
      </c>
      <c r="B9" s="28"/>
      <c r="C9" s="9">
        <v>2214</v>
      </c>
      <c r="D9" s="15" t="str">
        <f>IF(C9="","",VLOOKUP(C9,研修名!$A$1:$B$38,2,FALSE))</f>
        <v>障がい理解・啓発推進研修</v>
      </c>
      <c r="E9" s="9" t="s">
        <v>11</v>
      </c>
      <c r="F9" s="10"/>
      <c r="G9" s="11"/>
      <c r="H9" s="10"/>
      <c r="I9" s="10"/>
      <c r="J9" s="18"/>
      <c r="K9" s="38"/>
    </row>
    <row r="10" spans="1:11" ht="33.75" customHeight="1" x14ac:dyDescent="0.2">
      <c r="A10" s="32" t="s">
        <v>11</v>
      </c>
      <c r="B10" s="28"/>
      <c r="C10" s="9">
        <v>2214</v>
      </c>
      <c r="D10" s="15" t="str">
        <f>IF(C10="","",VLOOKUP(C10,研修名!$A$1:$B$38,2,FALSE))</f>
        <v>障がい理解・啓発推進研修</v>
      </c>
      <c r="E10" s="9" t="s">
        <v>11</v>
      </c>
      <c r="F10" s="10"/>
      <c r="G10" s="11"/>
      <c r="H10" s="10"/>
      <c r="I10" s="10"/>
      <c r="J10" s="18"/>
    </row>
    <row r="11" spans="1:11" ht="33.75" customHeight="1" x14ac:dyDescent="0.2">
      <c r="A11" s="32" t="s">
        <v>11</v>
      </c>
      <c r="B11" s="28"/>
      <c r="C11" s="9">
        <v>2214</v>
      </c>
      <c r="D11" s="15" t="str">
        <f>IF(C11="","",VLOOKUP(C11,研修名!$A$1:$B$38,2,FALSE))</f>
        <v>障がい理解・啓発推進研修</v>
      </c>
      <c r="E11" s="9" t="s">
        <v>11</v>
      </c>
      <c r="F11" s="10"/>
      <c r="G11" s="11"/>
      <c r="H11" s="10"/>
      <c r="I11" s="10"/>
      <c r="J11" s="18"/>
    </row>
    <row r="12" spans="1:11" ht="33.75" customHeight="1" x14ac:dyDescent="0.2">
      <c r="A12" s="32" t="s">
        <v>11</v>
      </c>
      <c r="B12" s="28"/>
      <c r="C12" s="9">
        <v>2214</v>
      </c>
      <c r="D12" s="15" t="str">
        <f>IF(C12="","",VLOOKUP(C12,研修名!$A$1:$B$38,2,FALSE))</f>
        <v>障がい理解・啓発推進研修</v>
      </c>
      <c r="E12" s="9" t="s">
        <v>11</v>
      </c>
      <c r="F12" s="10"/>
      <c r="G12" s="11"/>
      <c r="H12" s="10"/>
      <c r="I12" s="10"/>
      <c r="J12" s="18"/>
    </row>
    <row r="13" spans="1:11" ht="33.75" customHeight="1" x14ac:dyDescent="0.2">
      <c r="A13" s="33" t="s">
        <v>11</v>
      </c>
      <c r="B13" s="28"/>
      <c r="C13" s="9">
        <v>2214</v>
      </c>
      <c r="D13" s="15" t="str">
        <f>IF(C13="","",VLOOKUP(C13,研修名!$A$1:$B$38,2,FALSE))</f>
        <v>障がい理解・啓発推進研修</v>
      </c>
      <c r="E13" s="9" t="s">
        <v>11</v>
      </c>
      <c r="F13" s="10"/>
      <c r="G13" s="11"/>
      <c r="H13" s="10"/>
      <c r="I13" s="10"/>
      <c r="J13" s="18"/>
    </row>
    <row r="14" spans="1:11" ht="33.75" customHeight="1" x14ac:dyDescent="0.2">
      <c r="A14" s="32" t="s">
        <v>11</v>
      </c>
      <c r="B14" s="28"/>
      <c r="C14" s="9">
        <v>2214</v>
      </c>
      <c r="D14" s="15" t="str">
        <f>IF(C14="","",VLOOKUP(C14,研修名!$A$1:$B$38,2,FALSE))</f>
        <v>障がい理解・啓発推進研修</v>
      </c>
      <c r="E14" s="9" t="s">
        <v>11</v>
      </c>
      <c r="F14" s="10"/>
      <c r="G14" s="11"/>
      <c r="H14" s="10"/>
      <c r="I14" s="10"/>
      <c r="J14" s="18"/>
    </row>
    <row r="15" spans="1:11" ht="33.75" customHeight="1" x14ac:dyDescent="0.2">
      <c r="A15" s="32" t="s">
        <v>11</v>
      </c>
      <c r="B15" s="28"/>
      <c r="C15" s="9">
        <v>2214</v>
      </c>
      <c r="D15" s="15" t="str">
        <f>IF(C15="","",VLOOKUP(C15,研修名!$A$1:$B$38,2,FALSE))</f>
        <v>障がい理解・啓発推進研修</v>
      </c>
      <c r="E15" s="9" t="s">
        <v>11</v>
      </c>
      <c r="F15" s="10"/>
      <c r="G15" s="11"/>
      <c r="H15" s="10"/>
      <c r="I15" s="10"/>
      <c r="J15" s="18"/>
    </row>
    <row r="16" spans="1:11" ht="33.75" customHeight="1" x14ac:dyDescent="0.2">
      <c r="A16" s="32" t="s">
        <v>11</v>
      </c>
      <c r="B16" s="28"/>
      <c r="C16" s="9">
        <v>2214</v>
      </c>
      <c r="D16" s="15" t="str">
        <f>IF(C16="","",VLOOKUP(C16,研修名!$A$1:$B$38,2,FALSE))</f>
        <v>障がい理解・啓発推進研修</v>
      </c>
      <c r="E16" s="9" t="s">
        <v>11</v>
      </c>
      <c r="F16" s="10"/>
      <c r="G16" s="11"/>
      <c r="H16" s="10"/>
      <c r="I16" s="10"/>
      <c r="J16" s="18"/>
    </row>
    <row r="17" spans="1:10" ht="33.75" customHeight="1" x14ac:dyDescent="0.2">
      <c r="A17" s="32" t="s">
        <v>11</v>
      </c>
      <c r="B17" s="28"/>
      <c r="C17" s="9">
        <v>2214</v>
      </c>
      <c r="D17" s="15" t="str">
        <f>IF(C17="","",VLOOKUP(C17,研修名!$A$1:$B$38,2,FALSE))</f>
        <v>障がい理解・啓発推進研修</v>
      </c>
      <c r="E17" s="9" t="s">
        <v>11</v>
      </c>
      <c r="F17" s="10"/>
      <c r="G17" s="11"/>
      <c r="H17" s="10"/>
      <c r="I17" s="10"/>
      <c r="J17" s="18"/>
    </row>
    <row r="18" spans="1:10" ht="33.75" customHeight="1" x14ac:dyDescent="0.2">
      <c r="A18" s="32" t="s">
        <v>11</v>
      </c>
      <c r="B18" s="28"/>
      <c r="C18" s="9">
        <v>2214</v>
      </c>
      <c r="D18" s="15" t="str">
        <f>IF(C18="","",VLOOKUP(C18,研修名!$A$1:$B$38,2,FALSE))</f>
        <v>障がい理解・啓発推進研修</v>
      </c>
      <c r="E18" s="9" t="s">
        <v>11</v>
      </c>
      <c r="F18" s="10"/>
      <c r="G18" s="11"/>
      <c r="H18" s="10"/>
      <c r="I18" s="10"/>
      <c r="J18" s="18"/>
    </row>
    <row r="19" spans="1:10" ht="33.75" customHeight="1" x14ac:dyDescent="0.2">
      <c r="A19" s="32" t="s">
        <v>11</v>
      </c>
      <c r="B19" s="28"/>
      <c r="C19" s="9">
        <v>2214</v>
      </c>
      <c r="D19" s="15" t="str">
        <f>IF(C19="","",VLOOKUP(C19,研修名!$A$1:$B$38,2,FALSE))</f>
        <v>障がい理解・啓発推進研修</v>
      </c>
      <c r="E19" s="9" t="s">
        <v>11</v>
      </c>
      <c r="F19" s="10"/>
      <c r="G19" s="11"/>
      <c r="H19" s="10"/>
      <c r="I19" s="10"/>
      <c r="J19" s="18"/>
    </row>
    <row r="20" spans="1:10" ht="33.75" customHeight="1" x14ac:dyDescent="0.2">
      <c r="A20" s="32" t="s">
        <v>11</v>
      </c>
      <c r="B20" s="28"/>
      <c r="C20" s="9">
        <v>2214</v>
      </c>
      <c r="D20" s="15" t="str">
        <f>IF(C20="","",VLOOKUP(C20,研修名!$A$1:$B$38,2,FALSE))</f>
        <v>障がい理解・啓発推進研修</v>
      </c>
      <c r="E20" s="26" t="s">
        <v>11</v>
      </c>
      <c r="F20" s="10"/>
      <c r="G20" s="11"/>
      <c r="H20" s="10"/>
      <c r="I20" s="10"/>
      <c r="J20" s="18"/>
    </row>
    <row r="21" spans="1:10" ht="33.75" customHeight="1" thickBot="1" x14ac:dyDescent="0.25">
      <c r="A21" s="34" t="s">
        <v>11</v>
      </c>
      <c r="B21" s="29"/>
      <c r="C21" s="45">
        <v>2214</v>
      </c>
      <c r="D21" s="16" t="str">
        <f>IF(C21="","",VLOOKUP(C21,研修名!$A$1:$B$38,2,FALSE))</f>
        <v>障がい理解・啓発推進研修</v>
      </c>
      <c r="E21" s="12" t="s">
        <v>11</v>
      </c>
      <c r="F21" s="13"/>
      <c r="G21" s="14"/>
      <c r="H21" s="13"/>
      <c r="I21" s="13"/>
      <c r="J21" s="19"/>
    </row>
    <row r="22" spans="1:10" ht="14.4" x14ac:dyDescent="0.2">
      <c r="B22" s="4" t="s">
        <v>2</v>
      </c>
      <c r="C22" s="3"/>
      <c r="D22" s="8"/>
      <c r="E22" s="8"/>
      <c r="F22" s="8"/>
      <c r="G22" s="8"/>
      <c r="H22" s="3"/>
      <c r="I22" s="3"/>
      <c r="J22" s="3"/>
    </row>
    <row r="23" spans="1:10" ht="14.4" x14ac:dyDescent="0.2">
      <c r="B23" s="27" t="s">
        <v>12</v>
      </c>
      <c r="C23" s="4"/>
      <c r="D23" s="8"/>
      <c r="E23" s="8"/>
      <c r="F23" s="8"/>
      <c r="G23" s="8"/>
      <c r="H23" s="3"/>
      <c r="I23" s="3"/>
      <c r="J23" s="3"/>
    </row>
    <row r="24" spans="1:10" ht="14.4" x14ac:dyDescent="0.2">
      <c r="B24" s="27" t="s">
        <v>13</v>
      </c>
      <c r="C24" s="4"/>
      <c r="D24" s="8"/>
      <c r="E24" s="8"/>
      <c r="F24" s="8"/>
      <c r="G24" s="8"/>
      <c r="H24" s="3"/>
      <c r="I24" s="3"/>
      <c r="J24" s="3"/>
    </row>
    <row r="25" spans="1:10" ht="14.4" x14ac:dyDescent="0.2">
      <c r="B25" s="27" t="s">
        <v>14</v>
      </c>
      <c r="C25" s="4"/>
      <c r="D25" s="8"/>
      <c r="E25" s="8"/>
      <c r="F25" s="8"/>
      <c r="G25" s="8"/>
      <c r="H25" s="3"/>
      <c r="I25" s="3"/>
      <c r="J25" s="3"/>
    </row>
    <row r="26" spans="1:10" ht="14.4" x14ac:dyDescent="0.2">
      <c r="B26" s="27" t="s">
        <v>15</v>
      </c>
      <c r="C26" s="4"/>
      <c r="D26" s="8"/>
      <c r="E26" s="8"/>
      <c r="F26" s="8"/>
      <c r="G26" s="8"/>
      <c r="H26" s="3"/>
      <c r="I26" s="3"/>
      <c r="J26" s="3"/>
    </row>
  </sheetData>
  <mergeCells count="1">
    <mergeCell ref="A2:K2"/>
  </mergeCells>
  <phoneticPr fontId="1"/>
  <printOptions horizontalCentered="1" verticalCentered="1"/>
  <pageMargins left="0.59055118110236227" right="0.54" top="0.39370078740157483" bottom="0.31496062992125984" header="0" footer="0"/>
  <pageSetup paperSize="9"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workbookViewId="0">
      <selection activeCell="B28" sqref="B28"/>
    </sheetView>
  </sheetViews>
  <sheetFormatPr defaultRowHeight="13.2" x14ac:dyDescent="0.2"/>
  <cols>
    <col min="1" max="1" width="9" style="37"/>
    <col min="2" max="2" width="50.21875" style="37" bestFit="1" customWidth="1"/>
  </cols>
  <sheetData>
    <row r="1" spans="1:2" x14ac:dyDescent="0.2">
      <c r="A1" s="35">
        <v>1614</v>
      </c>
      <c r="B1" s="36" t="s">
        <v>16</v>
      </c>
    </row>
    <row r="2" spans="1:2" x14ac:dyDescent="0.2">
      <c r="A2" s="37">
        <v>1624</v>
      </c>
      <c r="B2" s="37" t="s">
        <v>17</v>
      </c>
    </row>
    <row r="3" spans="1:2" x14ac:dyDescent="0.2">
      <c r="A3" s="37">
        <v>1634</v>
      </c>
      <c r="B3" s="37" t="s">
        <v>18</v>
      </c>
    </row>
    <row r="4" spans="1:2" x14ac:dyDescent="0.2">
      <c r="A4" s="37">
        <v>1664</v>
      </c>
      <c r="B4" s="37" t="s">
        <v>19</v>
      </c>
    </row>
    <row r="5" spans="1:2" x14ac:dyDescent="0.2">
      <c r="A5" s="37">
        <v>1674</v>
      </c>
      <c r="B5" s="37" t="s">
        <v>20</v>
      </c>
    </row>
    <row r="6" spans="1:2" x14ac:dyDescent="0.2">
      <c r="A6" s="37">
        <v>2214</v>
      </c>
      <c r="B6" s="37" t="s">
        <v>21</v>
      </c>
    </row>
    <row r="7" spans="1:2" x14ac:dyDescent="0.2">
      <c r="A7" s="37">
        <v>2314</v>
      </c>
      <c r="B7" s="37" t="s">
        <v>22</v>
      </c>
    </row>
    <row r="8" spans="1:2" x14ac:dyDescent="0.2">
      <c r="A8" s="37">
        <v>2464</v>
      </c>
      <c r="B8" s="37" t="s">
        <v>23</v>
      </c>
    </row>
    <row r="9" spans="1:2" x14ac:dyDescent="0.2">
      <c r="A9" s="37">
        <v>3124</v>
      </c>
      <c r="B9" s="37" t="s">
        <v>24</v>
      </c>
    </row>
    <row r="10" spans="1:2" x14ac:dyDescent="0.2">
      <c r="A10" s="37">
        <v>3134</v>
      </c>
      <c r="B10" s="37" t="s">
        <v>25</v>
      </c>
    </row>
    <row r="11" spans="1:2" x14ac:dyDescent="0.2">
      <c r="A11" s="37">
        <v>3174</v>
      </c>
      <c r="B11" s="37" t="s">
        <v>26</v>
      </c>
    </row>
    <row r="12" spans="1:2" x14ac:dyDescent="0.2">
      <c r="A12" s="37">
        <v>3354</v>
      </c>
      <c r="B12" s="37" t="s">
        <v>27</v>
      </c>
    </row>
    <row r="13" spans="1:2" x14ac:dyDescent="0.2">
      <c r="A13" s="37">
        <v>3384</v>
      </c>
      <c r="B13" s="37" t="s">
        <v>28</v>
      </c>
    </row>
    <row r="14" spans="1:2" x14ac:dyDescent="0.2">
      <c r="A14" s="37">
        <v>3544</v>
      </c>
      <c r="B14" s="37" t="s">
        <v>29</v>
      </c>
    </row>
    <row r="15" spans="1:2" x14ac:dyDescent="0.2">
      <c r="A15" s="37">
        <v>3554</v>
      </c>
      <c r="B15" s="37" t="s">
        <v>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【別紙様式1-3】</vt:lpstr>
      <vt:lpstr>研修名</vt:lpstr>
      <vt:lpstr>'【別紙様式1-3】'!Print_Area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下山　颯大</cp:lastModifiedBy>
  <cp:lastPrinted>2025-06-12T10:09:58Z</cp:lastPrinted>
  <dcterms:created xsi:type="dcterms:W3CDTF">2002-03-12T02:41:54Z</dcterms:created>
  <dcterms:modified xsi:type="dcterms:W3CDTF">2025-08-26T05:27:43Z</dcterms:modified>
</cp:coreProperties>
</file>