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landisk-c50001\幼稚園G\幼稚園Gデータ領域\Dai2\し　施設整備補助\Ｒ０６\01_私立幼稚園施設整備費補助金\11_所要額調査\02_園へ\"/>
    </mc:Choice>
  </mc:AlternateContent>
  <xr:revisionPtr revIDLastSave="0" documentId="13_ncr:1_{26CB3F23-321B-4062-8D73-1E9F07A09C67}" xr6:coauthVersionLast="47" xr6:coauthVersionMax="47" xr10:uidLastSave="{00000000-0000-0000-0000-000000000000}"/>
  <bookViews>
    <workbookView xWindow="-108" yWindow="-108" windowWidth="23256" windowHeight="14160" activeTab="1" xr2:uid="{00000000-000D-0000-FFFF-FFFF00000000}"/>
  </bookViews>
  <sheets>
    <sheet name="回答票" sheetId="1" r:id="rId1"/>
    <sheet name="記載例" sheetId="14" r:id="rId2"/>
    <sheet name="Sheet1" sheetId="10" state="hidden" r:id="rId3"/>
  </sheets>
  <definedNames>
    <definedName name="_xlnm.Print_Area" localSheetId="0">回答票!$A$1:$N$22</definedName>
    <definedName name="_xlnm.Print_Area" localSheetId="1">記載例!$A$1:$S$46</definedName>
    <definedName name="アスベスト工事">Sheet1!$F$4:$F$6</definedName>
    <definedName name="アスベスト対策工事">Sheet1!$F$4:$F$6</definedName>
    <definedName name="エコ改修事業">Sheet1!$H$4:$H$6</definedName>
    <definedName name="バリアフリー化事業">Sheet1!$J$4</definedName>
    <definedName name="屋外教育環境整備">Sheet1!$G$4:$G$6</definedName>
    <definedName name="改築">Sheet1!$D$4:$D$7</definedName>
    <definedName name="完了予定年月" localSheetId="1">記載例!$U$5:$U$5</definedName>
    <definedName name="完了予定年月">回答票!$S$5:$S$5</definedName>
    <definedName name="契約予定年月" localSheetId="1">記載例!$T$5:$T$5</definedName>
    <definedName name="契約予定年月">回答票!$R$5:$R$5</definedName>
    <definedName name="事業区分">Sheet1!$B$3:$J$3</definedName>
    <definedName name="新築・増築">Sheet1!$C$4:$C$5</definedName>
    <definedName name="耐震補強工事">Sheet1!#REF!</definedName>
    <definedName name="内部改修事業">Sheet1!$I$4:$I$5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1" i="14" l="1"/>
  <c r="P21" i="14" s="1"/>
  <c r="O20" i="14"/>
  <c r="P20" i="14" s="1"/>
  <c r="O19" i="14"/>
  <c r="P19" i="14" s="1"/>
  <c r="O18" i="14"/>
  <c r="P18" i="14" s="1"/>
  <c r="O17" i="14"/>
  <c r="P17" i="14" s="1"/>
  <c r="O16" i="14"/>
  <c r="P16" i="14" s="1"/>
  <c r="O15" i="14"/>
  <c r="P15" i="14" s="1"/>
  <c r="O14" i="14"/>
  <c r="P14" i="14" s="1"/>
  <c r="O13" i="14"/>
  <c r="P13" i="14" s="1"/>
  <c r="O14" i="1"/>
  <c r="P14" i="1" s="1"/>
  <c r="O15" i="1"/>
  <c r="P15" i="1" s="1"/>
  <c r="O16" i="1"/>
  <c r="P16" i="1"/>
  <c r="O17" i="1"/>
  <c r="P17" i="1" s="1"/>
  <c r="O18" i="1"/>
  <c r="P18" i="1"/>
  <c r="O19" i="1"/>
  <c r="P19" i="1" s="1"/>
  <c r="O20" i="1"/>
  <c r="P20" i="1"/>
  <c r="O21" i="1"/>
  <c r="P21" i="1" s="1"/>
  <c r="O22" i="1"/>
  <c r="P22" i="1"/>
  <c r="O13" i="1"/>
  <c r="P13" i="1" s="1"/>
</calcChain>
</file>

<file path=xl/sharedStrings.xml><?xml version="1.0" encoding="utf-8"?>
<sst xmlns="http://schemas.openxmlformats.org/spreadsheetml/2006/main" count="148" uniqueCount="88">
  <si>
    <t>番号</t>
    <rPh sb="0" eb="2">
      <t>バンゴウ</t>
    </rPh>
    <phoneticPr fontId="10"/>
  </si>
  <si>
    <t>◆下記に該当する事業について、下表にご記入ください。</t>
    <rPh sb="1" eb="2">
      <t>シタ</t>
    </rPh>
    <rPh sb="2" eb="3">
      <t>キ</t>
    </rPh>
    <rPh sb="8" eb="10">
      <t>ジギョウ</t>
    </rPh>
    <phoneticPr fontId="10"/>
  </si>
  <si>
    <t>契約予定年月日</t>
    <rPh sb="0" eb="2">
      <t>ケイヤク</t>
    </rPh>
    <rPh sb="2" eb="4">
      <t>ヨテイ</t>
    </rPh>
    <rPh sb="4" eb="7">
      <t>ネンガッピ</t>
    </rPh>
    <phoneticPr fontId="10"/>
  </si>
  <si>
    <t>↓選択</t>
    <rPh sb="1" eb="3">
      <t>センタク</t>
    </rPh>
    <phoneticPr fontId="17"/>
  </si>
  <si>
    <t>平成28年1月～3月</t>
    <rPh sb="0" eb="2">
      <t>ヘイセイ</t>
    </rPh>
    <rPh sb="4" eb="5">
      <t>ネン</t>
    </rPh>
    <rPh sb="6" eb="7">
      <t>ガツ</t>
    </rPh>
    <rPh sb="9" eb="10">
      <t>ガツ</t>
    </rPh>
    <phoneticPr fontId="17"/>
  </si>
  <si>
    <t>未定</t>
    <rPh sb="0" eb="2">
      <t>ミテイ</t>
    </rPh>
    <phoneticPr fontId="17"/>
  </si>
  <si>
    <t>契約予定年月</t>
    <phoneticPr fontId="17"/>
  </si>
  <si>
    <t>・補助対象事業経費は、正確なものである必要はありません。現時点で計画しているものを、概算で記入願います。</t>
    <phoneticPr fontId="10"/>
  </si>
  <si>
    <t>平成28年4月～6月</t>
    <rPh sb="0" eb="2">
      <t>ヘイセイ</t>
    </rPh>
    <rPh sb="4" eb="5">
      <t>ネン</t>
    </rPh>
    <rPh sb="6" eb="7">
      <t>ガツ</t>
    </rPh>
    <rPh sb="9" eb="10">
      <t>ガツ</t>
    </rPh>
    <phoneticPr fontId="17"/>
  </si>
  <si>
    <t>平成28年7月以降</t>
    <rPh sb="0" eb="2">
      <t>ヘイセイ</t>
    </rPh>
    <rPh sb="4" eb="5">
      <t>ネン</t>
    </rPh>
    <rPh sb="6" eb="7">
      <t>ガツ</t>
    </rPh>
    <rPh sb="7" eb="9">
      <t>イコウ</t>
    </rPh>
    <phoneticPr fontId="17"/>
  </si>
  <si>
    <t>都道府県名</t>
    <rPh sb="0" eb="4">
      <t>トドウフケン</t>
    </rPh>
    <phoneticPr fontId="10"/>
  </si>
  <si>
    <t>備考</t>
    <rPh sb="0" eb="2">
      <t>ビコウ</t>
    </rPh>
    <phoneticPr fontId="10"/>
  </si>
  <si>
    <t>園名</t>
    <rPh sb="0" eb="1">
      <t>エン</t>
    </rPh>
    <rPh sb="1" eb="2">
      <t>メイ</t>
    </rPh>
    <phoneticPr fontId="10"/>
  </si>
  <si>
    <t>補助対象
事業経費（概算）
（千円）</t>
    <rPh sb="0" eb="2">
      <t>ホジョ</t>
    </rPh>
    <rPh sb="2" eb="4">
      <t>タイショウ</t>
    </rPh>
    <rPh sb="5" eb="7">
      <t>ジギョウ</t>
    </rPh>
    <rPh sb="7" eb="9">
      <t>ケイヒ</t>
    </rPh>
    <rPh sb="10" eb="12">
      <t>ガイサン</t>
    </rPh>
    <rPh sb="15" eb="17">
      <t>センエン</t>
    </rPh>
    <phoneticPr fontId="10"/>
  </si>
  <si>
    <t>事業区分</t>
    <rPh sb="0" eb="2">
      <t>ジギョウ</t>
    </rPh>
    <rPh sb="2" eb="4">
      <t>クブン</t>
    </rPh>
    <phoneticPr fontId="10"/>
  </si>
  <si>
    <t>-</t>
    <phoneticPr fontId="10"/>
  </si>
  <si>
    <t>工事予定建築物の延べ床面積（㎡）</t>
    <rPh sb="0" eb="2">
      <t>コウジ</t>
    </rPh>
    <rPh sb="2" eb="4">
      <t>ヨテイ</t>
    </rPh>
    <rPh sb="4" eb="7">
      <t>ケンチクブツ</t>
    </rPh>
    <rPh sb="8" eb="9">
      <t>ノ</t>
    </rPh>
    <rPh sb="10" eb="13">
      <t>ユカメンセキ</t>
    </rPh>
    <phoneticPr fontId="10"/>
  </si>
  <si>
    <t>●●幼稚園</t>
    <rPh sb="2" eb="5">
      <t>ヨウチエン</t>
    </rPh>
    <phoneticPr fontId="10"/>
  </si>
  <si>
    <t>○○こども園</t>
    <rPh sb="5" eb="6">
      <t>エン</t>
    </rPh>
    <phoneticPr fontId="10"/>
  </si>
  <si>
    <t>-</t>
    <phoneticPr fontId="10"/>
  </si>
  <si>
    <t>（　様式　）</t>
    <rPh sb="2" eb="4">
      <t>ヨウシキ</t>
    </rPh>
    <phoneticPr fontId="10"/>
  </si>
  <si>
    <t>工事等の契約時期
（予定）</t>
    <rPh sb="0" eb="2">
      <t>コウジ</t>
    </rPh>
    <rPh sb="2" eb="3">
      <t>トウ</t>
    </rPh>
    <rPh sb="4" eb="6">
      <t>ケイヤク</t>
    </rPh>
    <rPh sb="6" eb="8">
      <t>ジキ</t>
    </rPh>
    <rPh sb="10" eb="12">
      <t>ヨテイ</t>
    </rPh>
    <phoneticPr fontId="10"/>
  </si>
  <si>
    <t>私立学校施設整備費補助金（私立幼稚園施設整備費）の需要調査回答票</t>
    <rPh sb="0" eb="2">
      <t>シリツ</t>
    </rPh>
    <rPh sb="2" eb="4">
      <t>ガッコウ</t>
    </rPh>
    <rPh sb="4" eb="6">
      <t>シセツ</t>
    </rPh>
    <rPh sb="6" eb="9">
      <t>セイビヒ</t>
    </rPh>
    <rPh sb="9" eb="12">
      <t>ホジョキン</t>
    </rPh>
    <rPh sb="13" eb="15">
      <t>シリツ</t>
    </rPh>
    <rPh sb="15" eb="18">
      <t>ヨウチエン</t>
    </rPh>
    <rPh sb="18" eb="20">
      <t>シセツ</t>
    </rPh>
    <rPh sb="20" eb="23">
      <t>セイビヒ</t>
    </rPh>
    <phoneticPr fontId="10"/>
  </si>
  <si>
    <t>・計画がない場合は、本票の作成・提出は不要です。</t>
    <rPh sb="1" eb="3">
      <t>ケイカク</t>
    </rPh>
    <phoneticPr fontId="10"/>
  </si>
  <si>
    <t>××幼稚園</t>
    <rPh sb="2" eb="5">
      <t>ヨウチエン</t>
    </rPh>
    <phoneticPr fontId="10"/>
  </si>
  <si>
    <r>
      <t xml:space="preserve">耐震診断結果（Ｉｓ値 等）
</t>
    </r>
    <r>
      <rPr>
        <sz val="8"/>
        <color indexed="9"/>
        <rFont val="ＭＳ Ｐゴシック"/>
        <family val="3"/>
        <charset val="128"/>
      </rPr>
      <t>（※耐震改築、耐震補強の場合のみ）</t>
    </r>
    <rPh sb="0" eb="2">
      <t>タイシン</t>
    </rPh>
    <rPh sb="2" eb="4">
      <t>シンダン</t>
    </rPh>
    <rPh sb="4" eb="6">
      <t>ケッカ</t>
    </rPh>
    <rPh sb="9" eb="10">
      <t>チ</t>
    </rPh>
    <rPh sb="11" eb="12">
      <t>トウ</t>
    </rPh>
    <rPh sb="16" eb="18">
      <t>タイシン</t>
    </rPh>
    <rPh sb="18" eb="20">
      <t>カイチク</t>
    </rPh>
    <rPh sb="21" eb="23">
      <t>タイシン</t>
    </rPh>
    <rPh sb="23" eb="25">
      <t>ホキョウ</t>
    </rPh>
    <rPh sb="26" eb="28">
      <t>バアイ</t>
    </rPh>
    <phoneticPr fontId="10"/>
  </si>
  <si>
    <t>Is</t>
  </si>
  <si>
    <t>Iw</t>
  </si>
  <si>
    <t>△△幼稚園</t>
    <rPh sb="2" eb="5">
      <t>ヨウチエン</t>
    </rPh>
    <phoneticPr fontId="10"/>
  </si>
  <si>
    <t>-</t>
    <phoneticPr fontId="10"/>
  </si>
  <si>
    <t>ブロック塀の安全対策に係る工事（60ｍ）</t>
    <rPh sb="4" eb="5">
      <t>ベイ</t>
    </rPh>
    <rPh sb="6" eb="10">
      <t>アンゼンタイサク</t>
    </rPh>
    <rPh sb="11" eb="12">
      <t>カカ</t>
    </rPh>
    <rPh sb="13" eb="15">
      <t>コウジ</t>
    </rPh>
    <phoneticPr fontId="10"/>
  </si>
  <si>
    <t>■■幼稚園</t>
    <rPh sb="2" eb="5">
      <t>ヨウチエン</t>
    </rPh>
    <phoneticPr fontId="10"/>
  </si>
  <si>
    <t>空調機器の更新、太陽光発電設備の整備</t>
    <rPh sb="0" eb="2">
      <t>クウチョウ</t>
    </rPh>
    <rPh sb="2" eb="4">
      <t>キキ</t>
    </rPh>
    <rPh sb="5" eb="7">
      <t>コウシン</t>
    </rPh>
    <rPh sb="8" eb="13">
      <t>タイヨウコウハツデン</t>
    </rPh>
    <rPh sb="13" eb="15">
      <t>セツビ</t>
    </rPh>
    <rPh sb="16" eb="18">
      <t>セイビ</t>
    </rPh>
    <phoneticPr fontId="10"/>
  </si>
  <si>
    <t>□□幼稚園</t>
    <rPh sb="2" eb="5">
      <t>ヨウチエン</t>
    </rPh>
    <phoneticPr fontId="10"/>
  </si>
  <si>
    <t>アスレチック遊具整備</t>
    <rPh sb="6" eb="8">
      <t>ユウグ</t>
    </rPh>
    <rPh sb="8" eb="10">
      <t>セイビ</t>
    </rPh>
    <phoneticPr fontId="10"/>
  </si>
  <si>
    <t>◆◆幼稚園</t>
    <rPh sb="2" eb="5">
      <t>ヨウチエン</t>
    </rPh>
    <phoneticPr fontId="10"/>
  </si>
  <si>
    <t>◇◇幼稚園</t>
    <rPh sb="2" eb="5">
      <t>ヨウチエン</t>
    </rPh>
    <phoneticPr fontId="10"/>
  </si>
  <si>
    <t>木造、築35年</t>
    <rPh sb="0" eb="2">
      <t>モクゾウ</t>
    </rPh>
    <rPh sb="3" eb="4">
      <t>チク</t>
    </rPh>
    <rPh sb="6" eb="7">
      <t>ネン</t>
    </rPh>
    <phoneticPr fontId="10"/>
  </si>
  <si>
    <t>私立学校施設整備費補助金（私立幼稚園施設整備費）の需要調査 回答票</t>
    <rPh sb="0" eb="2">
      <t>シリツ</t>
    </rPh>
    <rPh sb="2" eb="4">
      <t>ガッコウ</t>
    </rPh>
    <rPh sb="4" eb="6">
      <t>シセツ</t>
    </rPh>
    <rPh sb="6" eb="9">
      <t>セイビヒ</t>
    </rPh>
    <rPh sb="9" eb="12">
      <t>ホジョキン</t>
    </rPh>
    <rPh sb="13" eb="15">
      <t>シリツ</t>
    </rPh>
    <rPh sb="15" eb="18">
      <t>ヨウチエン</t>
    </rPh>
    <rPh sb="18" eb="20">
      <t>シセツ</t>
    </rPh>
    <rPh sb="20" eb="23">
      <t>セイビヒ</t>
    </rPh>
    <phoneticPr fontId="10"/>
  </si>
  <si>
    <r>
      <t>・事業区分ごとに1行ずつ作成ください。（</t>
    </r>
    <r>
      <rPr>
        <u/>
        <sz val="11"/>
        <rFont val="ＭＳ Ｐゴシック"/>
        <family val="3"/>
        <charset val="128"/>
      </rPr>
      <t>1園において、複数の区分の工事を予定している場合は複数行で作成ください。</t>
    </r>
    <r>
      <rPr>
        <sz val="11"/>
        <rFont val="ＭＳ Ｐゴシック"/>
        <family val="3"/>
        <charset val="128"/>
      </rPr>
      <t>）</t>
    </r>
    <rPh sb="1" eb="3">
      <t>ジギョウ</t>
    </rPh>
    <rPh sb="3" eb="5">
      <t>クブン</t>
    </rPh>
    <rPh sb="9" eb="10">
      <t>ギョウ</t>
    </rPh>
    <rPh sb="12" eb="14">
      <t>サクセイ</t>
    </rPh>
    <rPh sb="21" eb="22">
      <t>エン</t>
    </rPh>
    <rPh sb="27" eb="29">
      <t>フクスウ</t>
    </rPh>
    <rPh sb="30" eb="32">
      <t>クブン</t>
    </rPh>
    <rPh sb="33" eb="35">
      <t>コウジ</t>
    </rPh>
    <rPh sb="36" eb="38">
      <t>ヨテイ</t>
    </rPh>
    <rPh sb="42" eb="44">
      <t>バアイ</t>
    </rPh>
    <rPh sb="45" eb="48">
      <t>フクスウギョウ</t>
    </rPh>
    <rPh sb="49" eb="51">
      <t>サクセイ</t>
    </rPh>
    <phoneticPr fontId="10"/>
  </si>
  <si>
    <t>▲▲こども園</t>
    <rPh sb="5" eb="6">
      <t>エン</t>
    </rPh>
    <phoneticPr fontId="10"/>
  </si>
  <si>
    <t>-</t>
    <phoneticPr fontId="10"/>
  </si>
  <si>
    <t>R5.7～9</t>
  </si>
  <si>
    <r>
      <t>R6</t>
    </r>
    <r>
      <rPr>
        <sz val="11"/>
        <color theme="1"/>
        <rFont val="ＭＳ Ｐゴシック"/>
        <family val="2"/>
        <charset val="128"/>
        <scheme val="minor"/>
      </rPr>
      <t>.10～12</t>
    </r>
    <phoneticPr fontId="10"/>
  </si>
  <si>
    <r>
      <t>R7</t>
    </r>
    <r>
      <rPr>
        <sz val="11"/>
        <color theme="1"/>
        <rFont val="ＭＳ Ｐゴシック"/>
        <family val="2"/>
        <charset val="128"/>
        <scheme val="minor"/>
      </rPr>
      <t>.1～3</t>
    </r>
    <phoneticPr fontId="10"/>
  </si>
  <si>
    <r>
      <t>・現時点で、</t>
    </r>
    <r>
      <rPr>
        <b/>
        <u/>
        <sz val="11"/>
        <color rgb="FFFF0000"/>
        <rFont val="ＭＳ Ｐゴシック"/>
        <family val="3"/>
        <charset val="128"/>
      </rPr>
      <t>令和6年10月以降（令和8年度まで（わかる範囲で））</t>
    </r>
    <r>
      <rPr>
        <sz val="11"/>
        <color rgb="FF000000"/>
        <rFont val="ＭＳ Ｐゴシック"/>
        <family val="3"/>
        <charset val="128"/>
      </rPr>
      <t>に工事契約を行う予定の事業</t>
    </r>
    <r>
      <rPr>
        <b/>
        <u/>
        <sz val="11"/>
        <color rgb="FFFF0000"/>
        <rFont val="ＭＳ Ｐゴシック"/>
        <family val="3"/>
        <charset val="128"/>
      </rPr>
      <t>（採択済の事業は除く）</t>
    </r>
    <r>
      <rPr>
        <sz val="11"/>
        <rFont val="ＭＳ Ｐゴシック"/>
        <family val="3"/>
        <charset val="128"/>
      </rPr>
      <t>に</t>
    </r>
    <r>
      <rPr>
        <sz val="11"/>
        <color rgb="FF000000"/>
        <rFont val="ＭＳ Ｐゴシック"/>
        <family val="3"/>
        <charset val="128"/>
      </rPr>
      <t>ついて、御回答いただきますようお願いします。</t>
    </r>
    <rPh sb="6" eb="7">
      <t>レイ</t>
    </rPh>
    <rPh sb="7" eb="8">
      <t>ワ</t>
    </rPh>
    <rPh sb="12" eb="13">
      <t>ガツ</t>
    </rPh>
    <rPh sb="13" eb="15">
      <t>イコウ</t>
    </rPh>
    <rPh sb="16" eb="17">
      <t>レイ</t>
    </rPh>
    <rPh sb="17" eb="18">
      <t>ワ</t>
    </rPh>
    <rPh sb="19" eb="21">
      <t>ネンド</t>
    </rPh>
    <rPh sb="21" eb="23">
      <t>ヘイネンド</t>
    </rPh>
    <rPh sb="27" eb="29">
      <t>ハンイ</t>
    </rPh>
    <rPh sb="40" eb="42">
      <t>ヨテイ</t>
    </rPh>
    <rPh sb="43" eb="45">
      <t>ジギョウ</t>
    </rPh>
    <rPh sb="46" eb="48">
      <t>サイタク</t>
    </rPh>
    <rPh sb="48" eb="49">
      <t>ズミ</t>
    </rPh>
    <rPh sb="50" eb="52">
      <t>ジギョウ</t>
    </rPh>
    <rPh sb="53" eb="54">
      <t>ノゾ</t>
    </rPh>
    <rPh sb="61" eb="62">
      <t>オ</t>
    </rPh>
    <rPh sb="62" eb="64">
      <t>カイトウ</t>
    </rPh>
    <rPh sb="73" eb="74">
      <t>ネガ</t>
    </rPh>
    <phoneticPr fontId="10"/>
  </si>
  <si>
    <t>学校法人名</t>
    <rPh sb="0" eb="2">
      <t>ガッコウ</t>
    </rPh>
    <rPh sb="2" eb="4">
      <t>ホウジン</t>
    </rPh>
    <rPh sb="4" eb="5">
      <t>メイ</t>
    </rPh>
    <phoneticPr fontId="10"/>
  </si>
  <si>
    <t>新築</t>
    <rPh sb="0" eb="2">
      <t>シンチク</t>
    </rPh>
    <phoneticPr fontId="3"/>
  </si>
  <si>
    <t>増築</t>
    <rPh sb="0" eb="2">
      <t>ゾウチク</t>
    </rPh>
    <phoneticPr fontId="3"/>
  </si>
  <si>
    <t>増築（感染症）</t>
    <rPh sb="0" eb="2">
      <t>ゾウチク</t>
    </rPh>
    <rPh sb="3" eb="6">
      <t>カンセンショウ</t>
    </rPh>
    <phoneticPr fontId="3"/>
  </si>
  <si>
    <t>改築（耐震）</t>
    <rPh sb="0" eb="2">
      <t>カイチク</t>
    </rPh>
    <rPh sb="3" eb="5">
      <t>タイシン</t>
    </rPh>
    <phoneticPr fontId="3"/>
  </si>
  <si>
    <t>改築（預かり保育）</t>
    <rPh sb="0" eb="2">
      <t>カイチク</t>
    </rPh>
    <rPh sb="3" eb="4">
      <t>アズ</t>
    </rPh>
    <rPh sb="6" eb="8">
      <t>ホイク</t>
    </rPh>
    <phoneticPr fontId="3"/>
  </si>
  <si>
    <t>改築（その他）</t>
    <rPh sb="0" eb="2">
      <t>カイチク</t>
    </rPh>
    <rPh sb="5" eb="6">
      <t>タ</t>
    </rPh>
    <phoneticPr fontId="3"/>
  </si>
  <si>
    <t>屋外教育（運動広場）</t>
    <rPh sb="0" eb="2">
      <t>オクガイ</t>
    </rPh>
    <rPh sb="2" eb="4">
      <t>キョウイク</t>
    </rPh>
    <rPh sb="5" eb="7">
      <t>ウンドウ</t>
    </rPh>
    <rPh sb="7" eb="9">
      <t>ヒロバ</t>
    </rPh>
    <phoneticPr fontId="3"/>
  </si>
  <si>
    <t>屋外教育（集会施設）</t>
    <rPh sb="0" eb="2">
      <t>オクガイ</t>
    </rPh>
    <rPh sb="2" eb="4">
      <t>キョウイク</t>
    </rPh>
    <rPh sb="5" eb="7">
      <t>シュウカイ</t>
    </rPh>
    <rPh sb="7" eb="9">
      <t>シセツ</t>
    </rPh>
    <phoneticPr fontId="3"/>
  </si>
  <si>
    <t>屋外教育（学習施設）</t>
    <rPh sb="0" eb="2">
      <t>オクガイ</t>
    </rPh>
    <rPh sb="2" eb="4">
      <t>キョウイク</t>
    </rPh>
    <rPh sb="5" eb="7">
      <t>ガクシュウ</t>
    </rPh>
    <rPh sb="7" eb="9">
      <t>シセツ</t>
    </rPh>
    <phoneticPr fontId="3"/>
  </si>
  <si>
    <t>屋外教育（防音壁）</t>
    <rPh sb="0" eb="2">
      <t>オクガイ</t>
    </rPh>
    <rPh sb="2" eb="4">
      <t>キョウイク</t>
    </rPh>
    <rPh sb="5" eb="8">
      <t>ボウオンヘキ</t>
    </rPh>
    <phoneticPr fontId="3"/>
  </si>
  <si>
    <t>耐震補強</t>
    <rPh sb="0" eb="2">
      <t>タイシン</t>
    </rPh>
    <rPh sb="2" eb="4">
      <t>ホキョウ</t>
    </rPh>
    <phoneticPr fontId="4"/>
  </si>
  <si>
    <t>耐震補強（非構造）</t>
    <rPh sb="0" eb="2">
      <t>タイシン</t>
    </rPh>
    <rPh sb="2" eb="4">
      <t>ホキョウ</t>
    </rPh>
    <rPh sb="5" eb="6">
      <t>ヒ</t>
    </rPh>
    <rPh sb="6" eb="8">
      <t>コウゾウ</t>
    </rPh>
    <phoneticPr fontId="3"/>
  </si>
  <si>
    <t>耐震補強（防災）</t>
    <rPh sb="0" eb="2">
      <t>タイシン</t>
    </rPh>
    <rPh sb="2" eb="4">
      <t>ホキョウ</t>
    </rPh>
    <rPh sb="5" eb="7">
      <t>ボウサイ</t>
    </rPh>
    <phoneticPr fontId="3"/>
  </si>
  <si>
    <t>耐震補強（耐震診断費のみ）</t>
    <rPh sb="0" eb="2">
      <t>タイシン</t>
    </rPh>
    <rPh sb="2" eb="4">
      <t>ホキョウ</t>
    </rPh>
    <rPh sb="5" eb="7">
      <t>タイシン</t>
    </rPh>
    <rPh sb="7" eb="9">
      <t>シンダン</t>
    </rPh>
    <rPh sb="9" eb="10">
      <t>ヒ</t>
    </rPh>
    <phoneticPr fontId="3"/>
  </si>
  <si>
    <t>防犯対策</t>
    <rPh sb="0" eb="2">
      <t>ボウハン</t>
    </rPh>
    <rPh sb="2" eb="4">
      <t>タイサク</t>
    </rPh>
    <phoneticPr fontId="4"/>
  </si>
  <si>
    <t>特別防犯対策</t>
    <rPh sb="0" eb="2">
      <t>トクベツ</t>
    </rPh>
    <rPh sb="2" eb="4">
      <t>ボウハン</t>
    </rPh>
    <rPh sb="4" eb="6">
      <t>タイサク</t>
    </rPh>
    <phoneticPr fontId="3"/>
  </si>
  <si>
    <t>アスベスト等対策</t>
    <rPh sb="5" eb="6">
      <t>ナド</t>
    </rPh>
    <rPh sb="6" eb="8">
      <t>タイサク</t>
    </rPh>
    <phoneticPr fontId="4"/>
  </si>
  <si>
    <t>エコ改修</t>
    <rPh sb="2" eb="4">
      <t>カイシュウ</t>
    </rPh>
    <phoneticPr fontId="4"/>
  </si>
  <si>
    <t>内部改修（衛生）</t>
    <rPh sb="0" eb="2">
      <t>ナイブ</t>
    </rPh>
    <rPh sb="2" eb="4">
      <t>カイシュウ</t>
    </rPh>
    <rPh sb="5" eb="7">
      <t>エイセイ</t>
    </rPh>
    <phoneticPr fontId="4"/>
  </si>
  <si>
    <t>内部改修（園舎）</t>
    <rPh sb="0" eb="2">
      <t>ナイブ</t>
    </rPh>
    <rPh sb="2" eb="4">
      <t>カイシュウ</t>
    </rPh>
    <rPh sb="5" eb="7">
      <t>エンシャ</t>
    </rPh>
    <phoneticPr fontId="4"/>
  </si>
  <si>
    <t>バリアフリー化工事</t>
    <rPh sb="6" eb="7">
      <t>カ</t>
    </rPh>
    <rPh sb="7" eb="9">
      <t>コウジ</t>
    </rPh>
    <phoneticPr fontId="3"/>
  </si>
  <si>
    <r>
      <t>R7</t>
    </r>
    <r>
      <rPr>
        <sz val="11"/>
        <color theme="1"/>
        <rFont val="ＭＳ Ｐゴシック"/>
        <family val="2"/>
        <charset val="128"/>
        <scheme val="minor"/>
      </rPr>
      <t>.4～6</t>
    </r>
    <phoneticPr fontId="10"/>
  </si>
  <si>
    <r>
      <t>R7</t>
    </r>
    <r>
      <rPr>
        <sz val="11"/>
        <color theme="1"/>
        <rFont val="ＭＳ Ｐゴシック"/>
        <family val="2"/>
        <charset val="128"/>
        <scheme val="minor"/>
      </rPr>
      <t>.7～9</t>
    </r>
    <phoneticPr fontId="10"/>
  </si>
  <si>
    <r>
      <t>R7</t>
    </r>
    <r>
      <rPr>
        <sz val="11"/>
        <color theme="1"/>
        <rFont val="ＭＳ Ｐゴシック"/>
        <family val="2"/>
        <charset val="128"/>
        <scheme val="minor"/>
      </rPr>
      <t>.10～12</t>
    </r>
    <phoneticPr fontId="10"/>
  </si>
  <si>
    <r>
      <t>R8</t>
    </r>
    <r>
      <rPr>
        <sz val="11"/>
        <color theme="1"/>
        <rFont val="ＭＳ Ｐゴシック"/>
        <family val="2"/>
        <charset val="128"/>
        <scheme val="minor"/>
      </rPr>
      <t>.1～3</t>
    </r>
    <phoneticPr fontId="10"/>
  </si>
  <si>
    <r>
      <t>R8</t>
    </r>
    <r>
      <rPr>
        <sz val="11"/>
        <color theme="1"/>
        <rFont val="ＭＳ Ｐゴシック"/>
        <family val="2"/>
        <charset val="128"/>
        <scheme val="minor"/>
      </rPr>
      <t>.4～</t>
    </r>
    <phoneticPr fontId="10"/>
  </si>
  <si>
    <t>・現時点で、令和6年10月以降（令和8年度まで（わかる範囲で））に工事契約を行う予定の事業（採択済の事業は除く）について、御回答いただきますようお願いします。</t>
    <phoneticPr fontId="10"/>
  </si>
  <si>
    <t>補助率</t>
    <rPh sb="0" eb="3">
      <t>ホジョリツ</t>
    </rPh>
    <phoneticPr fontId="10"/>
  </si>
  <si>
    <t>/</t>
    <phoneticPr fontId="10"/>
  </si>
  <si>
    <t>補助金申請額（概算）
（千円）</t>
    <rPh sb="0" eb="2">
      <t>ホジョ</t>
    </rPh>
    <rPh sb="2" eb="3">
      <t>キン</t>
    </rPh>
    <rPh sb="3" eb="6">
      <t>シンセイガク</t>
    </rPh>
    <rPh sb="7" eb="9">
      <t>ガイサン</t>
    </rPh>
    <rPh sb="12" eb="14">
      <t>センエン</t>
    </rPh>
    <phoneticPr fontId="10"/>
  </si>
  <si>
    <t>R7.4～6</t>
  </si>
  <si>
    <t>R6.10～12</t>
  </si>
  <si>
    <t>R7.1～3</t>
  </si>
  <si>
    <t>R7.7～9</t>
  </si>
  <si>
    <t>R8.4～</t>
  </si>
  <si>
    <t>R8.1～3</t>
  </si>
  <si>
    <t>預かり保育のための改修</t>
    <rPh sb="0" eb="1">
      <t>アズ</t>
    </rPh>
    <rPh sb="3" eb="5">
      <t>ホイク</t>
    </rPh>
    <rPh sb="9" eb="11">
      <t>カイシュウ</t>
    </rPh>
    <phoneticPr fontId="10"/>
  </si>
  <si>
    <t>補助金額チェック欄</t>
    <rPh sb="0" eb="2">
      <t>ホジョ</t>
    </rPh>
    <rPh sb="2" eb="4">
      <t>キンガク</t>
    </rPh>
    <rPh sb="8" eb="9">
      <t>ラン</t>
    </rPh>
    <phoneticPr fontId="10"/>
  </si>
  <si>
    <t>入り口のオートロック化及び防犯カメラの設置</t>
    <rPh sb="0" eb="1">
      <t>イ</t>
    </rPh>
    <rPh sb="2" eb="3">
      <t>グチ</t>
    </rPh>
    <rPh sb="10" eb="11">
      <t>カ</t>
    </rPh>
    <rPh sb="11" eb="12">
      <t>オヨ</t>
    </rPh>
    <rPh sb="13" eb="15">
      <t>ボウハン</t>
    </rPh>
    <rPh sb="19" eb="21">
      <t>セッチ</t>
    </rPh>
    <phoneticPr fontId="10"/>
  </si>
  <si>
    <t>・今回の調査は、今後の私立幼稚園施設整備費補助金に対する需要額を把握するものです。</t>
    <rPh sb="11" eb="13">
      <t>シリツ</t>
    </rPh>
    <rPh sb="13" eb="16">
      <t>ヨウチエン</t>
    </rPh>
    <rPh sb="16" eb="18">
      <t>シセツ</t>
    </rPh>
    <rPh sb="18" eb="20">
      <t>セイビ</t>
    </rPh>
    <rPh sb="20" eb="21">
      <t>ヒ</t>
    </rPh>
    <rPh sb="21" eb="24">
      <t>ホジョキン</t>
    </rPh>
    <phoneticPr fontId="10"/>
  </si>
  <si>
    <t>大阪府</t>
    <rPh sb="0" eb="3">
      <t>オオサカフ</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</si>
</sst>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quot;㎡&quot;"/>
    <numFmt numFmtId="177" formatCode="#,##0_ &quot;千円&quot;"/>
    <numFmt numFmtId="178" formatCode="#,##0.00;[Red]#,##0.00"/>
  </numFmts>
  <fonts count="2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9"/>
      <name val="ＭＳ Ｐゴシック"/>
      <family val="3"/>
      <charset val="128"/>
    </font>
    <font>
      <b/>
      <sz val="16"/>
      <name val="ＭＳ Ｐゴシック"/>
      <family val="3"/>
      <charset val="128"/>
    </font>
    <font>
      <u/>
      <sz val="11"/>
      <name val="ＭＳ Ｐゴシック"/>
      <family val="3"/>
      <charset val="128"/>
    </font>
    <font>
      <b/>
      <sz val="11"/>
      <name val="ＭＳ Ｐゴシック"/>
      <family val="3"/>
      <charset val="128"/>
    </font>
    <font>
      <sz val="11"/>
      <color rgb="FF000000"/>
      <name val="ＭＳ Ｐゴシック"/>
      <family val="3"/>
      <charset val="128"/>
    </font>
    <font>
      <sz val="10.5"/>
      <color theme="1"/>
      <name val="ＭＳ Ｐゴシック"/>
      <family val="3"/>
      <charset val="128"/>
      <scheme val="minor"/>
    </font>
    <font>
      <sz val="6"/>
      <name val="ＭＳ Ｐゴシック"/>
      <family val="2"/>
      <charset val="128"/>
      <scheme val="minor"/>
    </font>
    <font>
      <sz val="16"/>
      <color rgb="FF000000"/>
      <name val="ＭＳ Ｐゴシック"/>
      <family val="3"/>
      <charset val="128"/>
    </font>
    <font>
      <b/>
      <u/>
      <sz val="11"/>
      <color rgb="FFFF0000"/>
      <name val="ＭＳ Ｐゴシック"/>
      <family val="3"/>
      <charset val="128"/>
    </font>
    <font>
      <sz val="8"/>
      <color indexed="9"/>
      <name val="ＭＳ Ｐゴシック"/>
      <family val="3"/>
      <charset val="128"/>
    </font>
    <font>
      <sz val="11"/>
      <color theme="1"/>
      <name val="ＭＳ Ｐゴシック"/>
      <family val="3"/>
      <charset val="128"/>
      <scheme val="minor"/>
    </font>
    <font>
      <sz val="11"/>
      <color theme="0"/>
      <name val="ＭＳ Ｐゴシック"/>
      <family val="3"/>
      <charset val="128"/>
    </font>
  </fonts>
  <fills count="6">
    <fill>
      <patternFill patternType="none"/>
    </fill>
    <fill>
      <patternFill patternType="gray125"/>
    </fill>
    <fill>
      <patternFill patternType="solid">
        <fgColor indexed="23"/>
        <bgColor indexed="64"/>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0" fontId="9" fillId="0" borderId="0">
      <alignment vertical="center"/>
    </xf>
    <xf numFmtId="0" fontId="8" fillId="0" borderId="0">
      <alignment vertical="center"/>
    </xf>
  </cellStyleXfs>
  <cellXfs count="58">
    <xf numFmtId="0" fontId="0" fillId="0" borderId="0" xfId="0">
      <alignment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shrinkToFit="1"/>
    </xf>
    <xf numFmtId="0" fontId="16" fillId="0" borderId="1" xfId="0" applyFont="1" applyBorder="1">
      <alignment vertical="center"/>
    </xf>
    <xf numFmtId="0" fontId="16" fillId="0" borderId="0" xfId="0" applyFont="1">
      <alignment vertical="center"/>
    </xf>
    <xf numFmtId="0" fontId="18" fillId="0" borderId="0" xfId="0" applyFont="1">
      <alignment vertical="center"/>
    </xf>
    <xf numFmtId="0" fontId="0" fillId="3" borderId="0" xfId="0" applyFill="1">
      <alignment vertical="center"/>
    </xf>
    <xf numFmtId="0" fontId="15" fillId="3" borderId="0" xfId="0" applyFont="1" applyFill="1">
      <alignment vertical="center"/>
    </xf>
    <xf numFmtId="0" fontId="13" fillId="3" borderId="0" xfId="0" applyFont="1" applyFill="1">
      <alignment vertical="center"/>
    </xf>
    <xf numFmtId="0" fontId="14" fillId="3" borderId="0" xfId="0" applyFont="1" applyFill="1">
      <alignment vertical="center"/>
    </xf>
    <xf numFmtId="0" fontId="0" fillId="3" borderId="1" xfId="0" applyFill="1" applyBorder="1" applyAlignment="1">
      <alignment vertical="center" shrinkToFit="1"/>
    </xf>
    <xf numFmtId="176" fontId="0" fillId="3" borderId="1" xfId="0" applyNumberFormat="1" applyFill="1" applyBorder="1" applyAlignment="1">
      <alignment vertical="center" shrinkToFit="1"/>
    </xf>
    <xf numFmtId="177" fontId="0" fillId="3" borderId="1" xfId="0" applyNumberFormat="1" applyFill="1" applyBorder="1" applyAlignment="1">
      <alignment vertical="center" shrinkToFit="1"/>
    </xf>
    <xf numFmtId="0" fontId="14" fillId="3" borderId="0" xfId="0" applyFont="1" applyFill="1" applyAlignment="1">
      <alignment horizontal="left"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8" fillId="0" borderId="0" xfId="2">
      <alignment vertical="center"/>
    </xf>
    <xf numFmtId="0" fontId="0" fillId="0" borderId="1" xfId="0" applyBorder="1">
      <alignment vertical="center"/>
    </xf>
    <xf numFmtId="0" fontId="0" fillId="0" borderId="0" xfId="0" applyAlignment="1">
      <alignment horizontal="center" vertical="center"/>
    </xf>
    <xf numFmtId="0" fontId="0" fillId="0" borderId="1" xfId="0" applyBorder="1" applyAlignment="1">
      <alignment vertical="center" wrapText="1"/>
    </xf>
    <xf numFmtId="0" fontId="0" fillId="3" borderId="2" xfId="0" applyFill="1" applyBorder="1" applyAlignment="1">
      <alignment horizontal="left" vertical="center" wrapText="1" shrinkToFit="1"/>
    </xf>
    <xf numFmtId="0" fontId="7" fillId="0" borderId="0" xfId="2" applyFont="1">
      <alignment vertical="center"/>
    </xf>
    <xf numFmtId="49" fontId="0" fillId="3" borderId="1" xfId="0" applyNumberFormat="1" applyFill="1" applyBorder="1" applyAlignment="1">
      <alignment vertical="center" shrinkToFit="1"/>
    </xf>
    <xf numFmtId="0" fontId="0" fillId="3" borderId="0" xfId="0" applyFill="1" applyAlignment="1">
      <alignment horizontal="center" vertical="center"/>
    </xf>
    <xf numFmtId="49" fontId="0" fillId="3" borderId="4" xfId="0" applyNumberFormat="1" applyFill="1" applyBorder="1" applyAlignment="1">
      <alignment horizontal="center" vertical="center" shrinkToFit="1"/>
    </xf>
    <xf numFmtId="49" fontId="0" fillId="3" borderId="5" xfId="0" applyNumberFormat="1" applyFill="1" applyBorder="1" applyAlignment="1">
      <alignment vertical="center" shrinkToFit="1"/>
    </xf>
    <xf numFmtId="177" fontId="0" fillId="4" borderId="4" xfId="0" applyNumberFormat="1" applyFill="1" applyBorder="1" applyAlignment="1">
      <alignment horizontal="center" vertical="center" shrinkToFit="1"/>
    </xf>
    <xf numFmtId="177" fontId="0" fillId="3" borderId="4" xfId="0" applyNumberFormat="1" applyFill="1" applyBorder="1" applyAlignment="1">
      <alignment horizontal="center" vertical="center" shrinkToFit="1"/>
    </xf>
    <xf numFmtId="178" fontId="0" fillId="4" borderId="5" xfId="0" applyNumberFormat="1" applyFill="1" applyBorder="1" applyAlignment="1">
      <alignment horizontal="center" vertical="center" shrinkToFit="1"/>
    </xf>
    <xf numFmtId="178" fontId="0" fillId="3" borderId="5" xfId="0" applyNumberFormat="1" applyFill="1" applyBorder="1" applyAlignment="1">
      <alignment horizontal="center" vertical="center" shrinkToFit="1"/>
    </xf>
    <xf numFmtId="0" fontId="6" fillId="0" borderId="0" xfId="2" applyFont="1">
      <alignment vertical="center"/>
    </xf>
    <xf numFmtId="0" fontId="5" fillId="0" borderId="0" xfId="2" applyFont="1">
      <alignment vertical="center"/>
    </xf>
    <xf numFmtId="0" fontId="4" fillId="0" borderId="0" xfId="2" applyFont="1">
      <alignment vertical="center"/>
    </xf>
    <xf numFmtId="0" fontId="21" fillId="0" borderId="0" xfId="2" applyFont="1">
      <alignment vertical="center"/>
    </xf>
    <xf numFmtId="0" fontId="0" fillId="3" borderId="1" xfId="0" applyFill="1" applyBorder="1">
      <alignment vertical="center"/>
    </xf>
    <xf numFmtId="0" fontId="0" fillId="3" borderId="6" xfId="0" applyFill="1" applyBorder="1">
      <alignment vertical="center"/>
    </xf>
    <xf numFmtId="0" fontId="2" fillId="0" borderId="0" xfId="2" applyFont="1">
      <alignment vertical="center"/>
    </xf>
    <xf numFmtId="0" fontId="18" fillId="3" borderId="0" xfId="0" applyFont="1" applyFill="1">
      <alignment vertical="center"/>
    </xf>
    <xf numFmtId="0" fontId="0" fillId="0" borderId="11" xfId="0" applyBorder="1">
      <alignment vertical="center"/>
    </xf>
    <xf numFmtId="0" fontId="0" fillId="0" borderId="10" xfId="0" applyBorder="1" applyAlignment="1">
      <alignment horizontal="center" vertical="center"/>
    </xf>
    <xf numFmtId="0" fontId="0" fillId="0" borderId="9" xfId="0" applyBorder="1" applyAlignment="1">
      <alignment horizontal="center" vertical="center"/>
    </xf>
    <xf numFmtId="0" fontId="16" fillId="3" borderId="1" xfId="0" applyFont="1" applyFill="1" applyBorder="1">
      <alignment vertical="center"/>
    </xf>
    <xf numFmtId="0" fontId="16" fillId="3" borderId="0" xfId="0" applyFont="1" applyFill="1">
      <alignment vertical="center"/>
    </xf>
    <xf numFmtId="0" fontId="14" fillId="4" borderId="12" xfId="0" applyFont="1" applyFill="1" applyBorder="1">
      <alignment vertical="center"/>
    </xf>
    <xf numFmtId="0" fontId="0" fillId="0" borderId="8" xfId="0" applyBorder="1">
      <alignment vertical="center"/>
    </xf>
    <xf numFmtId="0" fontId="0" fillId="0" borderId="0" xfId="0">
      <alignment vertical="center"/>
    </xf>
    <xf numFmtId="0" fontId="0" fillId="3" borderId="0" xfId="0" applyFill="1" applyAlignment="1">
      <alignment horizontal="center" vertical="center"/>
    </xf>
    <xf numFmtId="0" fontId="14" fillId="3" borderId="0" xfId="0" applyFont="1" applyFill="1" applyAlignment="1">
      <alignment horizontal="left" vertical="center"/>
    </xf>
    <xf numFmtId="0" fontId="12" fillId="3" borderId="0" xfId="0" applyFont="1" applyFill="1" applyAlignment="1">
      <alignment horizontal="center" vertical="center" wrapText="1"/>
    </xf>
    <xf numFmtId="0" fontId="12" fillId="3" borderId="0" xfId="0" applyFont="1" applyFill="1" applyAlignment="1">
      <alignment horizontal="center"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22" fillId="5" borderId="2"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3" xfId="0" applyFont="1" applyFill="1" applyBorder="1" applyAlignment="1">
      <alignment horizontal="center" vertical="center"/>
    </xf>
    <xf numFmtId="0" fontId="0" fillId="3" borderId="8" xfId="0" applyFill="1" applyBorder="1">
      <alignment vertical="center"/>
    </xf>
    <xf numFmtId="0" fontId="0" fillId="3" borderId="0" xfId="0" applyFill="1">
      <alignmen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246530</xdr:colOff>
      <xdr:row>11</xdr:row>
      <xdr:rowOff>452715</xdr:rowOff>
    </xdr:from>
    <xdr:to>
      <xdr:col>2</xdr:col>
      <xdr:colOff>0</xdr:colOff>
      <xdr:row>21</xdr:row>
      <xdr:rowOff>81311</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46530" y="3043050"/>
          <a:ext cx="1692498" cy="4727956"/>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87155</xdr:colOff>
      <xdr:row>21</xdr:row>
      <xdr:rowOff>253281</xdr:rowOff>
    </xdr:from>
    <xdr:to>
      <xdr:col>5</xdr:col>
      <xdr:colOff>592410</xdr:colOff>
      <xdr:row>46</xdr:row>
      <xdr:rowOff>92927</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87155" y="7942976"/>
          <a:ext cx="5023822" cy="4578914"/>
        </a:xfrm>
        <a:prstGeom prst="round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●事業区分は以下から選択ください。</a:t>
          </a:r>
          <a:endParaRPr kumimoji="1" lang="en-US" altLang="ja-JP" sz="1400">
            <a:solidFill>
              <a:sysClr val="windowText" lastClr="000000"/>
            </a:solidFill>
          </a:endParaRPr>
        </a:p>
        <a:p>
          <a:pPr algn="l"/>
          <a:r>
            <a:rPr kumimoji="1" lang="ja-JP" altLang="en-US" sz="1400">
              <a:solidFill>
                <a:sysClr val="windowText" lastClr="000000"/>
              </a:solidFill>
            </a:rPr>
            <a:t>・新築　・増築　・増築（感染症）</a:t>
          </a:r>
        </a:p>
        <a:p>
          <a:pPr algn="l"/>
          <a:r>
            <a:rPr kumimoji="1" lang="ja-JP" altLang="en-US" sz="1400">
              <a:solidFill>
                <a:sysClr val="windowText" lastClr="000000"/>
              </a:solidFill>
            </a:rPr>
            <a:t>・改築（耐震）　・改築（預かり保育）　・改築（その他）</a:t>
          </a:r>
        </a:p>
        <a:p>
          <a:pPr algn="l"/>
          <a:r>
            <a:rPr kumimoji="1" lang="ja-JP" altLang="en-US" sz="1400">
              <a:solidFill>
                <a:sysClr val="windowText" lastClr="000000"/>
              </a:solidFill>
            </a:rPr>
            <a:t>・屋外教育（運動広場）　・屋外教育（集会施設）　</a:t>
          </a:r>
          <a:endParaRPr kumimoji="1" lang="en-US" altLang="ja-JP" sz="1400">
            <a:solidFill>
              <a:sysClr val="windowText" lastClr="000000"/>
            </a:solidFill>
          </a:endParaRPr>
        </a:p>
        <a:p>
          <a:pPr algn="l"/>
          <a:r>
            <a:rPr kumimoji="1" lang="ja-JP" altLang="en-US" sz="1400">
              <a:solidFill>
                <a:sysClr val="windowText" lastClr="000000"/>
              </a:solidFill>
            </a:rPr>
            <a:t>・屋外教育（学習施設）　・屋外教育（防音壁）</a:t>
          </a:r>
          <a:endParaRPr kumimoji="1" lang="en-US" altLang="ja-JP" sz="1400">
            <a:solidFill>
              <a:sysClr val="windowText" lastClr="000000"/>
            </a:solidFill>
          </a:endParaRPr>
        </a:p>
        <a:p>
          <a:pPr algn="l"/>
          <a:r>
            <a:rPr kumimoji="1" lang="ja-JP" altLang="en-US" sz="1400">
              <a:solidFill>
                <a:sysClr val="windowText" lastClr="000000"/>
              </a:solidFill>
            </a:rPr>
            <a:t>・耐震補強　・耐震補強（耐震診断費のみ）</a:t>
          </a:r>
        </a:p>
        <a:p>
          <a:pPr algn="l"/>
          <a:r>
            <a:rPr kumimoji="1" lang="ja-JP" altLang="en-US" sz="1400">
              <a:solidFill>
                <a:sysClr val="windowText" lastClr="000000"/>
              </a:solidFill>
            </a:rPr>
            <a:t>・耐震補強（非構造）</a:t>
          </a:r>
          <a:endParaRPr kumimoji="1" lang="en-US" altLang="ja-JP" sz="1400">
            <a:solidFill>
              <a:sysClr val="windowText" lastClr="000000"/>
            </a:solidFill>
          </a:endParaRPr>
        </a:p>
        <a:p>
          <a:pPr algn="l"/>
          <a:r>
            <a:rPr kumimoji="1" lang="ja-JP" altLang="en-US" sz="1400">
              <a:solidFill>
                <a:sysClr val="windowText" lastClr="000000"/>
              </a:solidFill>
            </a:rPr>
            <a:t>・耐震補強（防災）</a:t>
          </a:r>
          <a:endParaRPr kumimoji="1" lang="en-US" altLang="ja-JP" sz="1400">
            <a:solidFill>
              <a:sysClr val="windowText" lastClr="000000"/>
            </a:solidFill>
          </a:endParaRPr>
        </a:p>
        <a:p>
          <a:pPr algn="l"/>
          <a:r>
            <a:rPr kumimoji="1" lang="ja-JP" altLang="en-US" sz="1400">
              <a:solidFill>
                <a:sysClr val="windowText" lastClr="000000"/>
              </a:solidFill>
            </a:rPr>
            <a:t>・防犯対策　・特別防犯対策</a:t>
          </a:r>
        </a:p>
        <a:p>
          <a:pPr algn="l"/>
          <a:r>
            <a:rPr kumimoji="1" lang="ja-JP" altLang="en-US" sz="1400">
              <a:solidFill>
                <a:sysClr val="windowText" lastClr="000000"/>
              </a:solidFill>
            </a:rPr>
            <a:t>・アスベスト等対策　・エコ改修</a:t>
          </a:r>
        </a:p>
        <a:p>
          <a:pPr algn="l"/>
          <a:r>
            <a:rPr kumimoji="1" lang="ja-JP" altLang="en-US" sz="1400">
              <a:solidFill>
                <a:sysClr val="windowText" lastClr="000000"/>
              </a:solidFill>
            </a:rPr>
            <a:t>・内部改修（衛生）　・内部改修（園舎）</a:t>
          </a:r>
        </a:p>
        <a:p>
          <a:pPr algn="l"/>
          <a:r>
            <a:rPr kumimoji="1" lang="ja-JP" altLang="en-US" sz="1400">
              <a:solidFill>
                <a:sysClr val="windowText" lastClr="000000"/>
              </a:solidFill>
            </a:rPr>
            <a:t>・バリアフリー化工事</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上記区分の詳細については、私立学校施設整備費補助金（私立幼稚園施設整備費）交付要綱に定めるものです。</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特別防犯対策は、令和</a:t>
          </a:r>
          <a:r>
            <a:rPr kumimoji="1" lang="en-US" altLang="ja-JP" sz="1400">
              <a:solidFill>
                <a:sysClr val="windowText" lastClr="000000"/>
              </a:solidFill>
            </a:rPr>
            <a:t>7</a:t>
          </a:r>
          <a:r>
            <a:rPr kumimoji="1" lang="ja-JP" altLang="en-US" sz="1400">
              <a:solidFill>
                <a:sysClr val="windowText" lastClr="000000"/>
              </a:solidFill>
            </a:rPr>
            <a:t>年度までの時限的措置ですので、令和</a:t>
          </a:r>
          <a:r>
            <a:rPr kumimoji="1" lang="en-US" altLang="ja-JP" sz="1400">
              <a:solidFill>
                <a:sysClr val="windowText" lastClr="000000"/>
              </a:solidFill>
            </a:rPr>
            <a:t>8</a:t>
          </a:r>
          <a:r>
            <a:rPr kumimoji="1" lang="ja-JP" altLang="en-US" sz="1400">
              <a:solidFill>
                <a:sysClr val="windowText" lastClr="000000"/>
              </a:solidFill>
            </a:rPr>
            <a:t>年度以降に事業を実施することはできません。</a:t>
          </a:r>
        </a:p>
      </xdr:txBody>
    </xdr:sp>
    <xdr:clientData/>
  </xdr:twoCellAnchor>
  <xdr:twoCellAnchor>
    <xdr:from>
      <xdr:col>3</xdr:col>
      <xdr:colOff>1510393</xdr:colOff>
      <xdr:row>11</xdr:row>
      <xdr:rowOff>493056</xdr:rowOff>
    </xdr:from>
    <xdr:to>
      <xdr:col>5</xdr:col>
      <xdr:colOff>13607</xdr:colOff>
      <xdr:row>21</xdr:row>
      <xdr:rowOff>46464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588594" y="3083391"/>
          <a:ext cx="942543" cy="4652768"/>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40821</xdr:colOff>
      <xdr:row>11</xdr:row>
      <xdr:rowOff>522192</xdr:rowOff>
    </xdr:from>
    <xdr:to>
      <xdr:col>5</xdr:col>
      <xdr:colOff>1360714</xdr:colOff>
      <xdr:row>21</xdr:row>
      <xdr:rowOff>46464</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5558351" y="3112527"/>
          <a:ext cx="1319893" cy="4623632"/>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685004</xdr:colOff>
      <xdr:row>22</xdr:row>
      <xdr:rowOff>59405</xdr:rowOff>
    </xdr:from>
    <xdr:to>
      <xdr:col>17</xdr:col>
      <xdr:colOff>1173202</xdr:colOff>
      <xdr:row>44</xdr:row>
      <xdr:rowOff>34848</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9071650" y="8248582"/>
          <a:ext cx="5831491" cy="3866754"/>
        </a:xfrm>
        <a:prstGeom prst="round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以下については、原則必ず記載ください。</a:t>
          </a:r>
          <a:endParaRPr kumimoji="1" lang="en-US" altLang="ja-JP" sz="1400">
            <a:solidFill>
              <a:sysClr val="windowText" lastClr="000000"/>
            </a:solidFill>
          </a:endParaRPr>
        </a:p>
        <a:p>
          <a:pPr algn="l"/>
          <a:r>
            <a:rPr kumimoji="1" lang="ja-JP" altLang="en-US" sz="1400">
              <a:solidFill>
                <a:sysClr val="windowText" lastClr="000000"/>
              </a:solidFill>
            </a:rPr>
            <a:t>その他特記事項あれば記載ください。</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必須記載事項</a:t>
          </a:r>
          <a:r>
            <a:rPr kumimoji="1" lang="en-US" altLang="ja-JP" sz="1400">
              <a:solidFill>
                <a:sysClr val="windowText" lastClr="000000"/>
              </a:solidFill>
            </a:rPr>
            <a:t>】</a:t>
          </a:r>
        </a:p>
        <a:p>
          <a:pPr algn="l"/>
          <a:r>
            <a:rPr kumimoji="1" lang="ja-JP" altLang="en-US" sz="1400">
              <a:solidFill>
                <a:sysClr val="windowText" lastClr="000000"/>
              </a:solidFill>
            </a:rPr>
            <a:t>・事業区分が「耐震補強」、「耐震改築」の場合で、耐震診断を受けていない場合は、「耐震診断未実施」としてください。</a:t>
          </a:r>
          <a:endParaRPr kumimoji="1" lang="en-US" altLang="ja-JP" sz="1400">
            <a:solidFill>
              <a:sysClr val="windowText" lastClr="000000"/>
            </a:solidFill>
          </a:endParaRPr>
        </a:p>
        <a:p>
          <a:pPr algn="l"/>
          <a:r>
            <a:rPr kumimoji="1" lang="ja-JP" altLang="en-US" sz="1400">
              <a:solidFill>
                <a:sysClr val="windowText" lastClr="000000"/>
              </a:solidFill>
            </a:rPr>
            <a:t>・事業区分が「改築（その他）」の場合は、構造体（木造</a:t>
          </a:r>
          <a:r>
            <a:rPr kumimoji="1" lang="en-US" altLang="ja-JP" sz="1400">
              <a:solidFill>
                <a:sysClr val="windowText" lastClr="000000"/>
              </a:solidFill>
            </a:rPr>
            <a:t>or</a:t>
          </a:r>
          <a:r>
            <a:rPr kumimoji="1" lang="ja-JP" altLang="en-US" sz="1400">
              <a:solidFill>
                <a:sysClr val="windowText" lastClr="000000"/>
              </a:solidFill>
            </a:rPr>
            <a:t>鉄骨造</a:t>
          </a:r>
          <a:r>
            <a:rPr kumimoji="1" lang="en-US" altLang="ja-JP" sz="1400">
              <a:solidFill>
                <a:sysClr val="windowText" lastClr="000000"/>
              </a:solidFill>
            </a:rPr>
            <a:t>or</a:t>
          </a:r>
          <a:r>
            <a:rPr kumimoji="1" lang="ja-JP" altLang="en-US" sz="1400">
              <a:solidFill>
                <a:sysClr val="windowText" lastClr="000000"/>
              </a:solidFill>
            </a:rPr>
            <a:t>鉄筋コンクリート造）、築年数、耐力度等を記載ください。</a:t>
          </a:r>
          <a:endParaRPr kumimoji="1" lang="en-US" altLang="ja-JP" sz="1400">
            <a:solidFill>
              <a:sysClr val="windowText" lastClr="000000"/>
            </a:solidFill>
          </a:endParaRPr>
        </a:p>
        <a:p>
          <a:pPr algn="l"/>
          <a:r>
            <a:rPr kumimoji="1" lang="ja-JP" altLang="en-US" sz="1400">
              <a:solidFill>
                <a:sysClr val="windowText" lastClr="000000"/>
              </a:solidFill>
            </a:rPr>
            <a:t>・事業区分が「</a:t>
          </a:r>
          <a:r>
            <a:rPr kumimoji="1" lang="ja-JP" altLang="ja-JP" sz="1400">
              <a:solidFill>
                <a:sysClr val="windowText" lastClr="000000"/>
              </a:solidFill>
              <a:effectLst/>
              <a:latin typeface="+mn-lt"/>
              <a:ea typeface="+mn-ea"/>
              <a:cs typeface="+mn-cs"/>
            </a:rPr>
            <a:t>防犯対策工事</a:t>
          </a:r>
          <a:r>
            <a:rPr kumimoji="1" lang="ja-JP" altLang="en-US" sz="1400">
              <a:solidFill>
                <a:sysClr val="windowText" lastClr="000000"/>
              </a:solidFill>
            </a:rPr>
            <a:t>」、「特別防犯対策」、「屋外教育環境整備」、「エコ改修事業」の場合は、簡単に整備内容を記載ください。</a:t>
          </a:r>
          <a:endParaRPr kumimoji="1" lang="en-US" altLang="ja-JP" sz="1400">
            <a:solidFill>
              <a:sysClr val="windowText" lastClr="000000"/>
            </a:solidFill>
          </a:endParaRPr>
        </a:p>
        <a:p>
          <a:pPr algn="l"/>
          <a:r>
            <a:rPr kumimoji="1" lang="ja-JP" altLang="en-US" sz="1400">
              <a:solidFill>
                <a:sysClr val="windowText" lastClr="000000"/>
              </a:solidFill>
            </a:rPr>
            <a:t>（アスレチック遊具整備、太陽光発電設備の整備　など）</a:t>
          </a:r>
          <a:endParaRPr kumimoji="1" lang="en-US" altLang="ja-JP" sz="1400">
            <a:solidFill>
              <a:sysClr val="windowText" lastClr="000000"/>
            </a:solidFill>
          </a:endParaRPr>
        </a:p>
        <a:p>
          <a:pPr algn="l"/>
          <a:r>
            <a:rPr kumimoji="1" lang="ja-JP" altLang="en-US" sz="1400">
              <a:solidFill>
                <a:sysClr val="windowText" lastClr="000000"/>
              </a:solidFill>
            </a:rPr>
            <a:t>・事業区分が「内部改修事業」の場合は、簡単に整備内容を記載ください。（トイレの床の乾式化、熱中症対策の空調設置、預かり保育を実施するための間仕切り設置　など）</a:t>
          </a:r>
          <a:endParaRPr kumimoji="1" lang="en-US" altLang="ja-JP" sz="1400">
            <a:solidFill>
              <a:sysClr val="windowText" lastClr="000000"/>
            </a:solidFill>
          </a:endParaRPr>
        </a:p>
        <a:p>
          <a:pPr algn="l"/>
          <a:endParaRPr kumimoji="1" lang="ja-JP" altLang="en-US" sz="1400">
            <a:solidFill>
              <a:sysClr val="windowText" lastClr="000000"/>
            </a:solidFill>
          </a:endParaRPr>
        </a:p>
      </xdr:txBody>
    </xdr:sp>
    <xdr:clientData/>
  </xdr:twoCellAnchor>
  <xdr:twoCellAnchor>
    <xdr:from>
      <xdr:col>4</xdr:col>
      <xdr:colOff>308321</xdr:colOff>
      <xdr:row>1</xdr:row>
      <xdr:rowOff>136071</xdr:rowOff>
    </xdr:from>
    <xdr:to>
      <xdr:col>11</xdr:col>
      <xdr:colOff>336860</xdr:colOff>
      <xdr:row>5</xdr:row>
      <xdr:rowOff>217713</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3932467" y="449699"/>
          <a:ext cx="5127899" cy="1092221"/>
        </a:xfrm>
        <a:prstGeom prst="roundRect">
          <a:avLst/>
        </a:prstGeom>
        <a:solidFill>
          <a:schemeClr val="bg1">
            <a:alpha val="99000"/>
          </a:schemeClr>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総事業費のうち、補助対象部分に係る事業経費を記入ください。</a:t>
          </a:r>
          <a:endParaRPr kumimoji="1" lang="en-US" altLang="ja-JP" sz="1400">
            <a:solidFill>
              <a:sysClr val="windowText" lastClr="000000"/>
            </a:solidFill>
          </a:endParaRPr>
        </a:p>
        <a:p>
          <a:pPr algn="l"/>
          <a:r>
            <a:rPr kumimoji="1" lang="ja-JP" altLang="en-US" sz="1400">
              <a:solidFill>
                <a:sysClr val="windowText" lastClr="000000"/>
              </a:solidFill>
            </a:rPr>
            <a:t>（補助率を乗じる</a:t>
          </a:r>
          <a:r>
            <a:rPr kumimoji="1" lang="ja-JP" altLang="en-US" sz="1400" b="1" u="sng">
              <a:solidFill>
                <a:srgbClr val="FF0000"/>
              </a:solidFill>
            </a:rPr>
            <a:t>前</a:t>
          </a:r>
          <a:r>
            <a:rPr kumimoji="1" lang="ja-JP" altLang="en-US" sz="1400" b="0" u="none">
              <a:solidFill>
                <a:sysClr val="windowText" lastClr="000000"/>
              </a:solidFill>
            </a:rPr>
            <a:t>の金額を記載。</a:t>
          </a:r>
          <a:r>
            <a:rPr kumimoji="1" lang="ja-JP" altLang="en-US" sz="1400">
              <a:solidFill>
                <a:sysClr val="windowText" lastClr="000000"/>
              </a:solidFill>
            </a:rPr>
            <a:t>）</a:t>
          </a:r>
        </a:p>
      </xdr:txBody>
    </xdr:sp>
    <xdr:clientData/>
  </xdr:twoCellAnchor>
  <xdr:twoCellAnchor>
    <xdr:from>
      <xdr:col>2</xdr:col>
      <xdr:colOff>511098</xdr:colOff>
      <xdr:row>1</xdr:row>
      <xdr:rowOff>136071</xdr:rowOff>
    </xdr:from>
    <xdr:to>
      <xdr:col>4</xdr:col>
      <xdr:colOff>40820</xdr:colOff>
      <xdr:row>6</xdr:row>
      <xdr:rowOff>0</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1614604" y="449699"/>
          <a:ext cx="2050362" cy="1118441"/>
        </a:xfrm>
        <a:prstGeom prst="round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事業区分が「新築・増築、改築」の場合は必ず記載ください。</a:t>
          </a:r>
        </a:p>
      </xdr:txBody>
    </xdr:sp>
    <xdr:clientData/>
  </xdr:twoCellAnchor>
  <xdr:twoCellAnchor>
    <xdr:from>
      <xdr:col>13</xdr:col>
      <xdr:colOff>1637836</xdr:colOff>
      <xdr:row>21</xdr:row>
      <xdr:rowOff>185854</xdr:rowOff>
    </xdr:from>
    <xdr:to>
      <xdr:col>13</xdr:col>
      <xdr:colOff>1951464</xdr:colOff>
      <xdr:row>22</xdr:row>
      <xdr:rowOff>34847</xdr:rowOff>
    </xdr:to>
    <xdr:cxnSp macro="">
      <xdr:nvCxnSpPr>
        <xdr:cNvPr id="11" name="直線矢印コネクタ 10">
          <a:extLst>
            <a:ext uri="{FF2B5EF4-FFF2-40B4-BE49-F238E27FC236}">
              <a16:creationId xmlns:a16="http://schemas.microsoft.com/office/drawing/2014/main" id="{00000000-0008-0000-0100-00000B000000}"/>
            </a:ext>
          </a:extLst>
        </xdr:cNvPr>
        <xdr:cNvCxnSpPr/>
      </xdr:nvCxnSpPr>
      <xdr:spPr>
        <a:xfrm flipH="1" flipV="1">
          <a:off x="11534543" y="7875549"/>
          <a:ext cx="313628" cy="34847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560547</xdr:colOff>
      <xdr:row>6</xdr:row>
      <xdr:rowOff>0</xdr:rowOff>
    </xdr:from>
    <xdr:to>
      <xdr:col>4</xdr:col>
      <xdr:colOff>436757</xdr:colOff>
      <xdr:row>11</xdr:row>
      <xdr:rowOff>493056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9" idx="2"/>
          <a:endCxn id="4" idx="0"/>
        </xdr:cNvCxnSpPr>
      </xdr:nvCxnSpPr>
      <xdr:spPr>
        <a:xfrm>
          <a:off x="2639785" y="1568140"/>
          <a:ext cx="1421118" cy="1515251"/>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700768</xdr:colOff>
      <xdr:row>5</xdr:row>
      <xdr:rowOff>217713</xdr:rowOff>
    </xdr:from>
    <xdr:to>
      <xdr:col>8</xdr:col>
      <xdr:colOff>107697</xdr:colOff>
      <xdr:row>11</xdr:row>
      <xdr:rowOff>522192</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8" idx="2"/>
          <a:endCxn id="6" idx="0"/>
        </xdr:cNvCxnSpPr>
      </xdr:nvCxnSpPr>
      <xdr:spPr>
        <a:xfrm flipH="1">
          <a:off x="5219335" y="1541920"/>
          <a:ext cx="1277082" cy="1570607"/>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92927</xdr:colOff>
      <xdr:row>19</xdr:row>
      <xdr:rowOff>383323</xdr:rowOff>
    </xdr:from>
    <xdr:to>
      <xdr:col>3</xdr:col>
      <xdr:colOff>519828</xdr:colOff>
      <xdr:row>21</xdr:row>
      <xdr:rowOff>253281</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 idx="0"/>
        </xdr:cNvCxnSpPr>
      </xdr:nvCxnSpPr>
      <xdr:spPr>
        <a:xfrm flipH="1" flipV="1">
          <a:off x="1196433" y="7074055"/>
          <a:ext cx="1402633" cy="868921"/>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13606</xdr:colOff>
      <xdr:row>11</xdr:row>
      <xdr:rowOff>522993</xdr:rowOff>
    </xdr:from>
    <xdr:to>
      <xdr:col>12</xdr:col>
      <xdr:colOff>734785</xdr:colOff>
      <xdr:row>21</xdr:row>
      <xdr:rowOff>58079</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8400252" y="3113328"/>
          <a:ext cx="721179" cy="4634446"/>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374196</xdr:colOff>
      <xdr:row>5</xdr:row>
      <xdr:rowOff>83434</xdr:rowOff>
    </xdr:from>
    <xdr:to>
      <xdr:col>13</xdr:col>
      <xdr:colOff>3147300</xdr:colOff>
      <xdr:row>11</xdr:row>
      <xdr:rowOff>522993</xdr:rowOff>
    </xdr:to>
    <xdr:cxnSp macro="">
      <xdr:nvCxnSpPr>
        <xdr:cNvPr id="18" name="直線矢印コネクタ 17">
          <a:extLst>
            <a:ext uri="{FF2B5EF4-FFF2-40B4-BE49-F238E27FC236}">
              <a16:creationId xmlns:a16="http://schemas.microsoft.com/office/drawing/2014/main" id="{00000000-0008-0000-0100-000012000000}"/>
            </a:ext>
          </a:extLst>
        </xdr:cNvPr>
        <xdr:cNvCxnSpPr>
          <a:stCxn id="20" idx="2"/>
          <a:endCxn id="17" idx="0"/>
        </xdr:cNvCxnSpPr>
      </xdr:nvCxnSpPr>
      <xdr:spPr>
        <a:xfrm flipH="1">
          <a:off x="9841117" y="1407641"/>
          <a:ext cx="3539750" cy="1705687"/>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1485637</xdr:colOff>
      <xdr:row>1</xdr:row>
      <xdr:rowOff>272939</xdr:rowOff>
    </xdr:from>
    <xdr:to>
      <xdr:col>16</xdr:col>
      <xdr:colOff>290396</xdr:colOff>
      <xdr:row>5</xdr:row>
      <xdr:rowOff>83434</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11719204" y="586567"/>
          <a:ext cx="3323326" cy="821074"/>
        </a:xfrm>
        <a:prstGeom prst="round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工事の着手（契約）時期を選択ください。</a:t>
          </a:r>
        </a:p>
      </xdr:txBody>
    </xdr:sp>
    <xdr:clientData/>
  </xdr:twoCellAnchor>
  <xdr:twoCellAnchor>
    <xdr:from>
      <xdr:col>10</xdr:col>
      <xdr:colOff>0</xdr:colOff>
      <xdr:row>11</xdr:row>
      <xdr:rowOff>517073</xdr:rowOff>
    </xdr:from>
    <xdr:to>
      <xdr:col>11</xdr:col>
      <xdr:colOff>721179</xdr:colOff>
      <xdr:row>14</xdr:row>
      <xdr:rowOff>97194</xdr:rowOff>
    </xdr:to>
    <xdr:sp macro="" textlink="">
      <xdr:nvSpPr>
        <xdr:cNvPr id="25" name="角丸四角形 16">
          <a:extLst>
            <a:ext uri="{FF2B5EF4-FFF2-40B4-BE49-F238E27FC236}">
              <a16:creationId xmlns:a16="http://schemas.microsoft.com/office/drawing/2014/main" id="{00000000-0008-0000-0100-000019000000}"/>
            </a:ext>
          </a:extLst>
        </xdr:cNvPr>
        <xdr:cNvSpPr/>
      </xdr:nvSpPr>
      <xdr:spPr>
        <a:xfrm>
          <a:off x="6891046" y="3112150"/>
          <a:ext cx="1459852" cy="1203258"/>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116490</xdr:colOff>
      <xdr:row>1</xdr:row>
      <xdr:rowOff>331</xdr:rowOff>
    </xdr:from>
    <xdr:to>
      <xdr:col>13</xdr:col>
      <xdr:colOff>1289359</xdr:colOff>
      <xdr:row>9</xdr:row>
      <xdr:rowOff>46463</xdr:rowOff>
    </xdr:to>
    <xdr:sp macro="" textlink="">
      <xdr:nvSpPr>
        <xdr:cNvPr id="31" name="角丸四角形 19">
          <a:extLst>
            <a:ext uri="{FF2B5EF4-FFF2-40B4-BE49-F238E27FC236}">
              <a16:creationId xmlns:a16="http://schemas.microsoft.com/office/drawing/2014/main" id="{00000000-0008-0000-0100-00001F000000}"/>
            </a:ext>
          </a:extLst>
        </xdr:cNvPr>
        <xdr:cNvSpPr/>
      </xdr:nvSpPr>
      <xdr:spPr>
        <a:xfrm>
          <a:off x="9583411" y="313959"/>
          <a:ext cx="1939515" cy="1974364"/>
        </a:xfrm>
        <a:prstGeom prst="round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400">
              <a:solidFill>
                <a:sysClr val="windowText" lastClr="000000"/>
              </a:solidFill>
              <a:effectLst/>
              <a:latin typeface="+mn-lt"/>
              <a:ea typeface="+mn-ea"/>
              <a:cs typeface="+mn-cs"/>
            </a:rPr>
            <a:t>事業区分が「耐震補強」、「耐震改築」の場合</a:t>
          </a:r>
          <a:r>
            <a:rPr kumimoji="1" lang="ja-JP" altLang="en-US" sz="1400">
              <a:solidFill>
                <a:sysClr val="windowText" lastClr="000000"/>
              </a:solidFill>
              <a:effectLst/>
              <a:latin typeface="+mn-lt"/>
              <a:ea typeface="+mn-ea"/>
              <a:cs typeface="+mn-cs"/>
            </a:rPr>
            <a:t>は</a:t>
          </a:r>
          <a:r>
            <a:rPr kumimoji="1" lang="ja-JP" altLang="ja-JP" sz="1400">
              <a:solidFill>
                <a:sysClr val="windowText" lastClr="000000"/>
              </a:solidFill>
              <a:effectLst/>
              <a:latin typeface="+mn-lt"/>
              <a:ea typeface="+mn-ea"/>
              <a:cs typeface="+mn-cs"/>
            </a:rPr>
            <a:t>、</a:t>
          </a:r>
          <a:r>
            <a:rPr kumimoji="1" lang="en-US" altLang="ja-JP" sz="1400">
              <a:solidFill>
                <a:sysClr val="windowText" lastClr="000000"/>
              </a:solidFill>
              <a:effectLst/>
              <a:latin typeface="+mn-lt"/>
              <a:ea typeface="+mn-ea"/>
              <a:cs typeface="+mn-cs"/>
            </a:rPr>
            <a:t>Is</a:t>
          </a:r>
          <a:r>
            <a:rPr kumimoji="1" lang="ja-JP" altLang="ja-JP" sz="1400">
              <a:solidFill>
                <a:sysClr val="windowText" lastClr="000000"/>
              </a:solidFill>
              <a:effectLst/>
              <a:latin typeface="+mn-lt"/>
              <a:ea typeface="+mn-ea"/>
              <a:cs typeface="+mn-cs"/>
            </a:rPr>
            <a:t>値、</a:t>
          </a:r>
          <a:r>
            <a:rPr kumimoji="1" lang="en-US" altLang="ja-JP" sz="1400">
              <a:solidFill>
                <a:sysClr val="windowText" lastClr="000000"/>
              </a:solidFill>
              <a:effectLst/>
              <a:latin typeface="+mn-lt"/>
              <a:ea typeface="+mn-ea"/>
              <a:cs typeface="+mn-cs"/>
            </a:rPr>
            <a:t>Iw</a:t>
          </a:r>
          <a:r>
            <a:rPr kumimoji="1" lang="ja-JP" altLang="ja-JP" sz="1400">
              <a:solidFill>
                <a:sysClr val="windowText" lastClr="000000"/>
              </a:solidFill>
              <a:effectLst/>
              <a:latin typeface="+mn-lt"/>
              <a:ea typeface="+mn-ea"/>
              <a:cs typeface="+mn-cs"/>
            </a:rPr>
            <a:t>値等を記載ください。</a:t>
          </a:r>
          <a:endParaRPr kumimoji="1" lang="en-US" altLang="ja-JP" sz="1400">
            <a:solidFill>
              <a:sysClr val="windowText" lastClr="000000"/>
            </a:solidFill>
            <a:effectLst/>
            <a:latin typeface="+mn-lt"/>
            <a:ea typeface="+mn-ea"/>
            <a:cs typeface="+mn-cs"/>
          </a:endParaRPr>
        </a:p>
        <a:p>
          <a:pPr algn="l"/>
          <a:r>
            <a:rPr kumimoji="1" lang="ja-JP" altLang="en-US" sz="1400">
              <a:solidFill>
                <a:sysClr val="windowText" lastClr="000000"/>
              </a:solidFill>
              <a:effectLst/>
              <a:latin typeface="+mn-lt"/>
              <a:ea typeface="+mn-ea"/>
              <a:cs typeface="+mn-cs"/>
            </a:rPr>
            <a:t>耐震診断未実施の場合は、その旨を備考に記載ください。</a:t>
          </a:r>
          <a:endParaRPr kumimoji="1" lang="ja-JP" altLang="en-US" sz="1800">
            <a:solidFill>
              <a:sysClr val="windowText" lastClr="000000"/>
            </a:solidFill>
          </a:endParaRPr>
        </a:p>
      </xdr:txBody>
    </xdr:sp>
    <xdr:clientData/>
  </xdr:twoCellAnchor>
  <xdr:twoCellAnchor>
    <xdr:from>
      <xdr:col>10</xdr:col>
      <xdr:colOff>732297</xdr:colOff>
      <xdr:row>9</xdr:row>
      <xdr:rowOff>46463</xdr:rowOff>
    </xdr:from>
    <xdr:to>
      <xdr:col>13</xdr:col>
      <xdr:colOff>319602</xdr:colOff>
      <xdr:row>11</xdr:row>
      <xdr:rowOff>517073</xdr:rowOff>
    </xdr:to>
    <xdr:cxnSp macro="">
      <xdr:nvCxnSpPr>
        <xdr:cNvPr id="32" name="直線矢印コネクタ 31">
          <a:extLst>
            <a:ext uri="{FF2B5EF4-FFF2-40B4-BE49-F238E27FC236}">
              <a16:creationId xmlns:a16="http://schemas.microsoft.com/office/drawing/2014/main" id="{00000000-0008-0000-0100-000020000000}"/>
            </a:ext>
          </a:extLst>
        </xdr:cNvPr>
        <xdr:cNvCxnSpPr>
          <a:stCxn id="31" idx="2"/>
          <a:endCxn id="25" idx="0"/>
        </xdr:cNvCxnSpPr>
      </xdr:nvCxnSpPr>
      <xdr:spPr>
        <a:xfrm flipH="1">
          <a:off x="8712388" y="2288323"/>
          <a:ext cx="1840781" cy="81908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11</xdr:row>
      <xdr:rowOff>476251</xdr:rowOff>
    </xdr:from>
    <xdr:to>
      <xdr:col>14</xdr:col>
      <xdr:colOff>34848</xdr:colOff>
      <xdr:row>21</xdr:row>
      <xdr:rowOff>104847</xdr:rowOff>
    </xdr:to>
    <xdr:sp macro="" textlink="">
      <xdr:nvSpPr>
        <xdr:cNvPr id="33" name="角丸四角形 32">
          <a:extLst>
            <a:ext uri="{FF2B5EF4-FFF2-40B4-BE49-F238E27FC236}">
              <a16:creationId xmlns:a16="http://schemas.microsoft.com/office/drawing/2014/main" id="{00000000-0008-0000-0100-000021000000}"/>
            </a:ext>
          </a:extLst>
        </xdr:cNvPr>
        <xdr:cNvSpPr/>
      </xdr:nvSpPr>
      <xdr:spPr>
        <a:xfrm>
          <a:off x="10233567" y="3066586"/>
          <a:ext cx="3182744" cy="4727956"/>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762269</xdr:colOff>
      <xdr:row>21</xdr:row>
      <xdr:rowOff>301138</xdr:rowOff>
    </xdr:from>
    <xdr:to>
      <xdr:col>12</xdr:col>
      <xdr:colOff>325245</xdr:colOff>
      <xdr:row>28</xdr:row>
      <xdr:rowOff>58079</xdr:rowOff>
    </xdr:to>
    <xdr:sp macro="" textlink="">
      <xdr:nvSpPr>
        <xdr:cNvPr id="29" name="角丸四角形 2">
          <a:extLst>
            <a:ext uri="{FF2B5EF4-FFF2-40B4-BE49-F238E27FC236}">
              <a16:creationId xmlns:a16="http://schemas.microsoft.com/office/drawing/2014/main" id="{81CDDCB4-CEB6-4E03-AB94-6D4FA7B00CC6}"/>
            </a:ext>
          </a:extLst>
        </xdr:cNvPr>
        <xdr:cNvSpPr/>
      </xdr:nvSpPr>
      <xdr:spPr>
        <a:xfrm>
          <a:off x="5280836" y="7990833"/>
          <a:ext cx="4511330" cy="2928069"/>
        </a:xfrm>
        <a:prstGeom prst="round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●補助率は令和</a:t>
          </a:r>
          <a:r>
            <a:rPr kumimoji="1" lang="en-US" altLang="ja-JP" sz="1400">
              <a:solidFill>
                <a:sysClr val="windowText" lastClr="000000"/>
              </a:solidFill>
            </a:rPr>
            <a:t>6</a:t>
          </a:r>
          <a:r>
            <a:rPr kumimoji="1" lang="ja-JP" altLang="en-US" sz="1400">
              <a:solidFill>
                <a:sysClr val="windowText" lastClr="000000"/>
              </a:solidFill>
            </a:rPr>
            <a:t>年度交付要綱に基づき、以下の通りご回答ください。</a:t>
          </a:r>
          <a:endParaRPr kumimoji="1" lang="en-US" altLang="ja-JP" sz="1400">
            <a:solidFill>
              <a:sysClr val="windowText" lastClr="000000"/>
            </a:solidFill>
          </a:endParaRPr>
        </a:p>
        <a:p>
          <a:pPr algn="l"/>
          <a:r>
            <a:rPr kumimoji="1" lang="ja-JP" altLang="en-US" sz="1400">
              <a:solidFill>
                <a:sysClr val="windowText" lastClr="000000"/>
              </a:solidFill>
            </a:rPr>
            <a:t>特別防犯対策及び耐震補強工事のうち、以下のものについては補助率が</a:t>
          </a:r>
          <a:r>
            <a:rPr kumimoji="1" lang="en-US" altLang="ja-JP" sz="1400">
              <a:solidFill>
                <a:sysClr val="windowText" lastClr="000000"/>
              </a:solidFill>
            </a:rPr>
            <a:t>1/2</a:t>
          </a:r>
          <a:r>
            <a:rPr kumimoji="1" lang="ja-JP" altLang="en-US" sz="1400">
              <a:solidFill>
                <a:sysClr val="windowText" lastClr="000000"/>
              </a:solidFill>
            </a:rPr>
            <a:t>になります。</a:t>
          </a:r>
        </a:p>
        <a:p>
          <a:pPr algn="l"/>
          <a:r>
            <a:rPr kumimoji="1" lang="ja-JP" altLang="en-US" sz="1400">
              <a:solidFill>
                <a:sysClr val="windowText" lastClr="000000"/>
              </a:solidFill>
            </a:rPr>
            <a:t>・非木造：</a:t>
          </a:r>
          <a:r>
            <a:rPr kumimoji="1" lang="en-US" altLang="ja-JP" sz="1400">
              <a:solidFill>
                <a:sysClr val="windowText" lastClr="000000"/>
              </a:solidFill>
            </a:rPr>
            <a:t>I</a:t>
          </a:r>
          <a:r>
            <a:rPr kumimoji="1" lang="ja-JP" altLang="en-US" sz="1400">
              <a:solidFill>
                <a:sysClr val="windowText" lastClr="000000"/>
              </a:solidFill>
            </a:rPr>
            <a:t>ｓ値</a:t>
          </a:r>
          <a:r>
            <a:rPr kumimoji="1" lang="en-US" altLang="ja-JP" sz="1400">
              <a:solidFill>
                <a:sysClr val="windowText" lastClr="000000"/>
              </a:solidFill>
            </a:rPr>
            <a:t>0.3</a:t>
          </a:r>
          <a:r>
            <a:rPr kumimoji="1" lang="ja-JP" altLang="en-US" sz="1400">
              <a:solidFill>
                <a:sysClr val="windowText" lastClr="000000"/>
              </a:solidFill>
            </a:rPr>
            <a:t>未満</a:t>
          </a:r>
        </a:p>
        <a:p>
          <a:pPr algn="l"/>
          <a:r>
            <a:rPr kumimoji="1" lang="ja-JP" altLang="en-US" sz="1400">
              <a:solidFill>
                <a:sysClr val="windowText" lastClr="000000"/>
              </a:solidFill>
            </a:rPr>
            <a:t>・木造：</a:t>
          </a:r>
          <a:r>
            <a:rPr kumimoji="1" lang="en-US" altLang="ja-JP" sz="1400">
              <a:solidFill>
                <a:sysClr val="windowText" lastClr="000000"/>
              </a:solidFill>
            </a:rPr>
            <a:t>Iw</a:t>
          </a:r>
          <a:r>
            <a:rPr kumimoji="1" lang="ja-JP" altLang="en-US" sz="1400">
              <a:solidFill>
                <a:sysClr val="windowText" lastClr="000000"/>
              </a:solidFill>
            </a:rPr>
            <a:t>値</a:t>
          </a:r>
          <a:r>
            <a:rPr kumimoji="1" lang="en-US" altLang="ja-JP" sz="1400">
              <a:solidFill>
                <a:sysClr val="windowText" lastClr="000000"/>
              </a:solidFill>
            </a:rPr>
            <a:t>0.7</a:t>
          </a:r>
          <a:r>
            <a:rPr kumimoji="1" lang="ja-JP" altLang="en-US" sz="1400">
              <a:solidFill>
                <a:sysClr val="windowText" lastClr="000000"/>
              </a:solidFill>
            </a:rPr>
            <a:t>未満</a:t>
          </a:r>
        </a:p>
        <a:p>
          <a:pPr algn="l"/>
          <a:r>
            <a:rPr kumimoji="1" lang="en-US" altLang="ja-JP" sz="1400">
              <a:solidFill>
                <a:sysClr val="windowText" lastClr="000000"/>
              </a:solidFill>
            </a:rPr>
            <a:t>※</a:t>
          </a:r>
          <a:r>
            <a:rPr kumimoji="1" lang="ja-JP" altLang="en-US" sz="1400">
              <a:solidFill>
                <a:sysClr val="windowText" lastClr="000000"/>
              </a:solidFill>
            </a:rPr>
            <a:t>耐震補強工事のうち耐震診断未実施のものは、補助率</a:t>
          </a:r>
          <a:r>
            <a:rPr kumimoji="1" lang="en-US" altLang="ja-JP" sz="1400">
              <a:solidFill>
                <a:sysClr val="windowText" lastClr="000000"/>
              </a:solidFill>
            </a:rPr>
            <a:t>1/3</a:t>
          </a:r>
          <a:r>
            <a:rPr kumimoji="1" lang="ja-JP" altLang="en-US" sz="1400">
              <a:solidFill>
                <a:sysClr val="windowText" lastClr="000000"/>
              </a:solidFill>
            </a:rPr>
            <a:t>としてください。</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上記２事業以外は、</a:t>
          </a:r>
          <a:r>
            <a:rPr kumimoji="1" lang="en-US" altLang="ja-JP" sz="1400">
              <a:solidFill>
                <a:sysClr val="windowText" lastClr="000000"/>
              </a:solidFill>
            </a:rPr>
            <a:t>1/3</a:t>
          </a:r>
          <a:r>
            <a:rPr kumimoji="1" lang="ja-JP" altLang="en-US" sz="1400">
              <a:solidFill>
                <a:sysClr val="windowText" lastClr="000000"/>
              </a:solidFill>
            </a:rPr>
            <a:t>になります。</a:t>
          </a:r>
        </a:p>
        <a:p>
          <a:pPr algn="l"/>
          <a:endParaRPr kumimoji="1" lang="ja-JP" altLang="en-US" sz="1400">
            <a:solidFill>
              <a:sysClr val="windowText" lastClr="000000"/>
            </a:solidFill>
          </a:endParaRPr>
        </a:p>
      </xdr:txBody>
    </xdr:sp>
    <xdr:clientData/>
  </xdr:twoCellAnchor>
  <xdr:twoCellAnchor>
    <xdr:from>
      <xdr:col>5</xdr:col>
      <xdr:colOff>1365028</xdr:colOff>
      <xdr:row>11</xdr:row>
      <xdr:rowOff>522192</xdr:rowOff>
    </xdr:from>
    <xdr:to>
      <xdr:col>9</xdr:col>
      <xdr:colOff>46464</xdr:colOff>
      <xdr:row>21</xdr:row>
      <xdr:rowOff>46464</xdr:rowOff>
    </xdr:to>
    <xdr:sp macro="" textlink="">
      <xdr:nvSpPr>
        <xdr:cNvPr id="30" name="角丸四角形 5">
          <a:extLst>
            <a:ext uri="{FF2B5EF4-FFF2-40B4-BE49-F238E27FC236}">
              <a16:creationId xmlns:a16="http://schemas.microsoft.com/office/drawing/2014/main" id="{97DC058E-DF5A-4F15-B866-13AA92CB4213}"/>
            </a:ext>
          </a:extLst>
        </xdr:cNvPr>
        <xdr:cNvSpPr/>
      </xdr:nvSpPr>
      <xdr:spPr>
        <a:xfrm>
          <a:off x="5883595" y="3112527"/>
          <a:ext cx="795521" cy="4623632"/>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139391</xdr:colOff>
      <xdr:row>19</xdr:row>
      <xdr:rowOff>174238</xdr:rowOff>
    </xdr:from>
    <xdr:to>
      <xdr:col>9</xdr:col>
      <xdr:colOff>1009088</xdr:colOff>
      <xdr:row>21</xdr:row>
      <xdr:rowOff>289522</xdr:rowOff>
    </xdr:to>
    <xdr:cxnSp macro="">
      <xdr:nvCxnSpPr>
        <xdr:cNvPr id="34" name="直線矢印コネクタ 33">
          <a:extLst>
            <a:ext uri="{FF2B5EF4-FFF2-40B4-BE49-F238E27FC236}">
              <a16:creationId xmlns:a16="http://schemas.microsoft.com/office/drawing/2014/main" id="{D9A87612-E05A-4407-932C-AD77E0477B48}"/>
            </a:ext>
          </a:extLst>
        </xdr:cNvPr>
        <xdr:cNvCxnSpPr/>
      </xdr:nvCxnSpPr>
      <xdr:spPr>
        <a:xfrm flipH="1" flipV="1">
          <a:off x="6772043" y="6864970"/>
          <a:ext cx="869697" cy="1114247"/>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S33"/>
  <sheetViews>
    <sheetView view="pageBreakPreview" topLeftCell="A4" zoomScaleNormal="75" zoomScaleSheetLayoutView="100" workbookViewId="0">
      <selection activeCell="C6" sqref="C6"/>
    </sheetView>
  </sheetViews>
  <sheetFormatPr defaultRowHeight="13.2" x14ac:dyDescent="0.2"/>
  <cols>
    <col min="1" max="1" width="3.88671875" customWidth="1"/>
    <col min="2" max="2" width="11.44140625" customWidth="1"/>
    <col min="3" max="3" width="12.88671875" customWidth="1"/>
    <col min="4" max="4" width="20.21875" customWidth="1"/>
    <col min="5" max="5" width="11.77734375" customWidth="1"/>
    <col min="6" max="6" width="17.6640625" customWidth="1"/>
    <col min="7" max="9" width="3.21875" customWidth="1"/>
    <col min="10" max="10" width="17.6640625" customWidth="1"/>
    <col min="11" max="11" width="7.6640625" style="19" customWidth="1"/>
    <col min="12" max="12" width="7.6640625" customWidth="1"/>
    <col min="13" max="13" width="10" customWidth="1"/>
    <col min="14" max="14" width="34.33203125" customWidth="1"/>
    <col min="16" max="16" width="9" customWidth="1"/>
    <col min="18" max="18" width="16.88671875" customWidth="1"/>
    <col min="19" max="19" width="16.6640625" customWidth="1"/>
  </cols>
  <sheetData>
    <row r="1" spans="1:19" ht="24.75" customHeight="1" x14ac:dyDescent="0.2">
      <c r="A1" s="48" t="s">
        <v>20</v>
      </c>
      <c r="B1" s="48"/>
      <c r="C1" s="48"/>
      <c r="D1" s="48"/>
      <c r="E1" s="14"/>
      <c r="F1" s="47"/>
      <c r="G1" s="47"/>
      <c r="H1" s="47"/>
      <c r="I1" s="47"/>
      <c r="J1" s="47"/>
      <c r="K1" s="47"/>
      <c r="L1" s="47"/>
      <c r="M1" s="47"/>
      <c r="N1" s="47"/>
    </row>
    <row r="2" spans="1:19" ht="29.25" customHeight="1" thickBot="1" x14ac:dyDescent="0.25">
      <c r="A2" s="49" t="s">
        <v>38</v>
      </c>
      <c r="B2" s="50"/>
      <c r="C2" s="50"/>
      <c r="D2" s="50"/>
      <c r="E2" s="50"/>
      <c r="F2" s="50"/>
      <c r="G2" s="50"/>
      <c r="H2" s="50"/>
      <c r="I2" s="50"/>
      <c r="J2" s="50"/>
      <c r="K2" s="50"/>
      <c r="L2" s="50"/>
      <c r="M2" s="50"/>
      <c r="N2" s="50"/>
    </row>
    <row r="3" spans="1:19" ht="19.5" customHeight="1" thickBot="1" x14ac:dyDescent="0.25">
      <c r="A3" s="7"/>
      <c r="B3" s="44" t="s">
        <v>10</v>
      </c>
      <c r="C3" s="7" t="s">
        <v>87</v>
      </c>
      <c r="D3" s="7"/>
      <c r="E3" s="24"/>
      <c r="F3" s="7"/>
      <c r="G3" s="7"/>
      <c r="H3" s="7"/>
      <c r="I3" s="7"/>
      <c r="J3" s="7"/>
      <c r="K3" s="24"/>
      <c r="L3" s="7"/>
      <c r="M3" s="7"/>
      <c r="N3" s="7"/>
    </row>
    <row r="4" spans="1:19" ht="12" customHeight="1" x14ac:dyDescent="0.2">
      <c r="A4" s="7"/>
      <c r="B4" s="7"/>
      <c r="C4" s="7"/>
      <c r="D4" s="7"/>
      <c r="E4" s="7"/>
      <c r="F4" s="7"/>
      <c r="G4" s="7"/>
      <c r="H4" s="7"/>
      <c r="I4" s="7"/>
      <c r="J4" s="7"/>
      <c r="K4" s="24"/>
      <c r="L4" s="7"/>
      <c r="M4" s="7"/>
      <c r="N4" s="7"/>
    </row>
    <row r="5" spans="1:19" ht="20.100000000000001" customHeight="1" x14ac:dyDescent="0.2">
      <c r="A5" s="7" t="s">
        <v>1</v>
      </c>
      <c r="B5" s="7"/>
      <c r="C5" s="7"/>
      <c r="D5" s="7"/>
      <c r="E5" s="7"/>
      <c r="F5" s="7"/>
      <c r="G5" s="7"/>
      <c r="H5" s="7"/>
      <c r="I5" s="38"/>
      <c r="J5" s="7"/>
      <c r="K5" s="24"/>
      <c r="L5" s="7"/>
      <c r="M5" s="7"/>
      <c r="N5" s="7"/>
      <c r="Q5" s="6"/>
      <c r="R5" s="4"/>
      <c r="S5" s="4"/>
    </row>
    <row r="6" spans="1:19" ht="20.100000000000001" customHeight="1" x14ac:dyDescent="0.2">
      <c r="A6" s="7"/>
      <c r="B6" s="8" t="s">
        <v>86</v>
      </c>
      <c r="C6" s="8"/>
      <c r="D6" s="9"/>
      <c r="E6" s="9"/>
      <c r="F6" s="7"/>
      <c r="G6" s="7"/>
      <c r="H6" s="7"/>
      <c r="I6" s="7"/>
      <c r="J6" s="7"/>
      <c r="K6" s="24"/>
      <c r="L6" s="7"/>
      <c r="M6" s="7"/>
      <c r="N6" s="7"/>
      <c r="R6" s="5"/>
    </row>
    <row r="7" spans="1:19" ht="18" customHeight="1" x14ac:dyDescent="0.2">
      <c r="A7" s="7"/>
      <c r="B7" s="8" t="s">
        <v>45</v>
      </c>
      <c r="C7" s="8"/>
      <c r="D7" s="10"/>
      <c r="E7" s="10"/>
      <c r="F7" s="7"/>
      <c r="G7" s="7"/>
      <c r="H7" s="7"/>
      <c r="I7" s="7"/>
      <c r="J7" s="7"/>
      <c r="K7" s="24"/>
      <c r="L7" s="7"/>
      <c r="M7" s="7"/>
      <c r="N7" s="7"/>
    </row>
    <row r="8" spans="1:19" ht="17.25" customHeight="1" x14ac:dyDescent="0.2">
      <c r="A8" s="7"/>
      <c r="B8" s="7" t="s">
        <v>23</v>
      </c>
      <c r="C8" s="7"/>
      <c r="D8" s="9"/>
      <c r="E8" s="9"/>
      <c r="F8" s="7"/>
      <c r="G8" s="7"/>
      <c r="H8" s="7"/>
      <c r="I8" s="7"/>
      <c r="J8" s="7"/>
      <c r="K8" s="24"/>
      <c r="L8" s="7"/>
      <c r="M8" s="7"/>
      <c r="N8" s="7"/>
    </row>
    <row r="9" spans="1:19" ht="17.25" customHeight="1" x14ac:dyDescent="0.2">
      <c r="A9" s="7"/>
      <c r="B9" s="7" t="s">
        <v>39</v>
      </c>
      <c r="C9" s="7"/>
      <c r="D9" s="9"/>
      <c r="E9" s="9"/>
      <c r="F9" s="7"/>
      <c r="G9" s="7"/>
      <c r="H9" s="7"/>
      <c r="I9" s="7"/>
      <c r="J9" s="7"/>
      <c r="K9" s="24"/>
      <c r="L9" s="7"/>
      <c r="M9" s="7"/>
      <c r="N9" s="7"/>
    </row>
    <row r="10" spans="1:19" ht="17.25" customHeight="1" x14ac:dyDescent="0.2">
      <c r="A10" s="7"/>
      <c r="B10" s="8" t="s">
        <v>7</v>
      </c>
      <c r="C10" s="8"/>
      <c r="D10" s="10"/>
      <c r="E10" s="10"/>
      <c r="F10" s="7"/>
      <c r="G10" s="7"/>
      <c r="H10" s="7"/>
      <c r="I10" s="7"/>
      <c r="J10" s="7"/>
      <c r="K10" s="24"/>
      <c r="L10" s="7"/>
      <c r="M10" s="7"/>
      <c r="N10" s="7"/>
    </row>
    <row r="11" spans="1:19" ht="9.75" customHeight="1" x14ac:dyDescent="0.2">
      <c r="A11" s="7"/>
      <c r="B11" s="8"/>
      <c r="C11" s="8"/>
      <c r="D11" s="10"/>
      <c r="E11" s="10"/>
      <c r="F11" s="7"/>
      <c r="G11" s="7"/>
      <c r="H11" s="7"/>
      <c r="I11" s="7"/>
      <c r="J11" s="7"/>
      <c r="K11" s="24"/>
      <c r="L11" s="7"/>
      <c r="M11" s="7"/>
      <c r="N11" s="7"/>
    </row>
    <row r="12" spans="1:19" ht="48" customHeight="1" x14ac:dyDescent="0.2">
      <c r="A12" s="3" t="s">
        <v>0</v>
      </c>
      <c r="B12" s="2" t="s">
        <v>14</v>
      </c>
      <c r="C12" s="15" t="s">
        <v>46</v>
      </c>
      <c r="D12" s="2" t="s">
        <v>12</v>
      </c>
      <c r="E12" s="2" t="s">
        <v>16</v>
      </c>
      <c r="F12" s="2" t="s">
        <v>13</v>
      </c>
      <c r="G12" s="53" t="s">
        <v>74</v>
      </c>
      <c r="H12" s="54"/>
      <c r="I12" s="55"/>
      <c r="J12" s="2" t="s">
        <v>76</v>
      </c>
      <c r="K12" s="51" t="s">
        <v>25</v>
      </c>
      <c r="L12" s="52"/>
      <c r="M12" s="2" t="s">
        <v>21</v>
      </c>
      <c r="N12" s="2" t="s">
        <v>11</v>
      </c>
      <c r="O12" s="45" t="s">
        <v>84</v>
      </c>
      <c r="P12" s="46"/>
    </row>
    <row r="13" spans="1:19" ht="39.9" customHeight="1" x14ac:dyDescent="0.2">
      <c r="A13" s="1">
        <v>1</v>
      </c>
      <c r="B13" s="20"/>
      <c r="C13" s="36"/>
      <c r="D13" s="21"/>
      <c r="E13" s="12"/>
      <c r="F13" s="13"/>
      <c r="G13" s="41">
        <v>1</v>
      </c>
      <c r="H13" s="40" t="s">
        <v>75</v>
      </c>
      <c r="I13" s="39"/>
      <c r="J13" s="13"/>
      <c r="K13" s="25"/>
      <c r="L13" s="26"/>
      <c r="M13" s="23"/>
      <c r="N13" s="11"/>
      <c r="O13" t="str">
        <f>IF(F13="","検算",ROUNDDOWN(F13/I13,0))</f>
        <v>検算</v>
      </c>
      <c r="P13" t="str">
        <f>IF(J13="","OK or NG",IF(J13=O13,"OK","NG"))</f>
        <v>OK or NG</v>
      </c>
    </row>
    <row r="14" spans="1:19" ht="39.9" customHeight="1" x14ac:dyDescent="0.2">
      <c r="A14" s="1">
        <v>2</v>
      </c>
      <c r="B14" s="20"/>
      <c r="C14" s="35"/>
      <c r="D14" s="21"/>
      <c r="E14" s="12"/>
      <c r="F14" s="13"/>
      <c r="G14" s="41">
        <v>1</v>
      </c>
      <c r="H14" s="40" t="s">
        <v>75</v>
      </c>
      <c r="I14" s="39"/>
      <c r="J14" s="13"/>
      <c r="K14" s="25"/>
      <c r="L14" s="26"/>
      <c r="M14" s="23"/>
      <c r="N14" s="11"/>
      <c r="O14" t="str">
        <f>IF(F14="","検算",ROUNDDOWN(F14/I14,0))</f>
        <v>検算</v>
      </c>
      <c r="P14" t="str">
        <f t="shared" ref="P14:P22" si="0">IF(J14="","OK or NG",IF(J14=O14,"OK","NG"))</f>
        <v>OK or NG</v>
      </c>
    </row>
    <row r="15" spans="1:19" ht="39.9" customHeight="1" x14ac:dyDescent="0.2">
      <c r="A15" s="1">
        <v>3</v>
      </c>
      <c r="B15" s="20"/>
      <c r="C15" s="35"/>
      <c r="D15" s="21"/>
      <c r="E15" s="12"/>
      <c r="F15" s="13"/>
      <c r="G15" s="41">
        <v>1</v>
      </c>
      <c r="H15" s="40" t="s">
        <v>75</v>
      </c>
      <c r="I15" s="39"/>
      <c r="J15" s="13"/>
      <c r="K15" s="25"/>
      <c r="L15" s="26"/>
      <c r="M15" s="23"/>
      <c r="N15" s="11"/>
      <c r="O15" t="str">
        <f t="shared" ref="O15:O22" si="1">IF(F15="","検算",ROUNDDOWN(F15/I15,0))</f>
        <v>検算</v>
      </c>
      <c r="P15" t="str">
        <f t="shared" si="0"/>
        <v>OK or NG</v>
      </c>
    </row>
    <row r="16" spans="1:19" ht="39.9" customHeight="1" x14ac:dyDescent="0.2">
      <c r="A16" s="1">
        <v>4</v>
      </c>
      <c r="B16" s="20"/>
      <c r="C16" s="35"/>
      <c r="D16" s="21"/>
      <c r="E16" s="12"/>
      <c r="F16" s="13"/>
      <c r="G16" s="41">
        <v>1</v>
      </c>
      <c r="H16" s="40" t="s">
        <v>75</v>
      </c>
      <c r="I16" s="39"/>
      <c r="J16" s="13"/>
      <c r="K16" s="25"/>
      <c r="L16" s="26"/>
      <c r="M16" s="23"/>
      <c r="N16" s="11"/>
      <c r="O16" t="str">
        <f t="shared" si="1"/>
        <v>検算</v>
      </c>
      <c r="P16" t="str">
        <f t="shared" si="0"/>
        <v>OK or NG</v>
      </c>
    </row>
    <row r="17" spans="1:16" ht="39.9" customHeight="1" x14ac:dyDescent="0.2">
      <c r="A17" s="1">
        <v>5</v>
      </c>
      <c r="B17" s="20"/>
      <c r="C17" s="35"/>
      <c r="D17" s="21"/>
      <c r="E17" s="12"/>
      <c r="F17" s="13"/>
      <c r="G17" s="41">
        <v>1</v>
      </c>
      <c r="H17" s="40" t="s">
        <v>75</v>
      </c>
      <c r="I17" s="39"/>
      <c r="J17" s="13"/>
      <c r="K17" s="25"/>
      <c r="L17" s="26"/>
      <c r="M17" s="23"/>
      <c r="N17" s="11"/>
      <c r="O17" t="str">
        <f t="shared" si="1"/>
        <v>検算</v>
      </c>
      <c r="P17" t="str">
        <f t="shared" si="0"/>
        <v>OK or NG</v>
      </c>
    </row>
    <row r="18" spans="1:16" ht="39.9" customHeight="1" x14ac:dyDescent="0.2">
      <c r="A18" s="1">
        <v>6</v>
      </c>
      <c r="B18" s="20"/>
      <c r="C18" s="35"/>
      <c r="D18" s="21"/>
      <c r="E18" s="12"/>
      <c r="F18" s="13"/>
      <c r="G18" s="41">
        <v>1</v>
      </c>
      <c r="H18" s="40" t="s">
        <v>75</v>
      </c>
      <c r="I18" s="39"/>
      <c r="J18" s="13"/>
      <c r="K18" s="25"/>
      <c r="L18" s="26"/>
      <c r="M18" s="23"/>
      <c r="N18" s="11"/>
      <c r="O18" t="str">
        <f t="shared" si="1"/>
        <v>検算</v>
      </c>
      <c r="P18" t="str">
        <f t="shared" si="0"/>
        <v>OK or NG</v>
      </c>
    </row>
    <row r="19" spans="1:16" ht="39.9" customHeight="1" x14ac:dyDescent="0.2">
      <c r="A19" s="1">
        <v>7</v>
      </c>
      <c r="B19" s="20"/>
      <c r="C19" s="35"/>
      <c r="D19" s="21"/>
      <c r="E19" s="12"/>
      <c r="F19" s="13"/>
      <c r="G19" s="41">
        <v>1</v>
      </c>
      <c r="H19" s="40" t="s">
        <v>75</v>
      </c>
      <c r="I19" s="39"/>
      <c r="J19" s="13"/>
      <c r="K19" s="25"/>
      <c r="L19" s="26"/>
      <c r="M19" s="23"/>
      <c r="N19" s="11"/>
      <c r="O19" t="str">
        <f t="shared" si="1"/>
        <v>検算</v>
      </c>
      <c r="P19" t="str">
        <f t="shared" si="0"/>
        <v>OK or NG</v>
      </c>
    </row>
    <row r="20" spans="1:16" ht="39.9" customHeight="1" x14ac:dyDescent="0.2">
      <c r="A20" s="1">
        <v>8</v>
      </c>
      <c r="B20" s="20"/>
      <c r="C20" s="35"/>
      <c r="D20" s="21"/>
      <c r="E20" s="12"/>
      <c r="F20" s="13"/>
      <c r="G20" s="41">
        <v>1</v>
      </c>
      <c r="H20" s="40" t="s">
        <v>75</v>
      </c>
      <c r="I20" s="39"/>
      <c r="J20" s="13"/>
      <c r="K20" s="25"/>
      <c r="L20" s="26"/>
      <c r="M20" s="23"/>
      <c r="N20" s="11"/>
      <c r="O20" t="str">
        <f t="shared" si="1"/>
        <v>検算</v>
      </c>
      <c r="P20" t="str">
        <f t="shared" si="0"/>
        <v>OK or NG</v>
      </c>
    </row>
    <row r="21" spans="1:16" ht="39.9" customHeight="1" x14ac:dyDescent="0.2">
      <c r="A21" s="1">
        <v>9</v>
      </c>
      <c r="B21" s="20"/>
      <c r="C21" s="35"/>
      <c r="D21" s="21"/>
      <c r="E21" s="12"/>
      <c r="F21" s="13"/>
      <c r="G21" s="41">
        <v>1</v>
      </c>
      <c r="H21" s="40" t="s">
        <v>75</v>
      </c>
      <c r="I21" s="39"/>
      <c r="J21" s="13"/>
      <c r="K21" s="25"/>
      <c r="L21" s="26"/>
      <c r="M21" s="23"/>
      <c r="N21" s="11"/>
      <c r="O21" t="str">
        <f t="shared" si="1"/>
        <v>検算</v>
      </c>
      <c r="P21" t="str">
        <f t="shared" si="0"/>
        <v>OK or NG</v>
      </c>
    </row>
    <row r="22" spans="1:16" ht="39.9" customHeight="1" x14ac:dyDescent="0.2">
      <c r="A22" s="1">
        <v>10</v>
      </c>
      <c r="B22" s="20"/>
      <c r="C22" s="35"/>
      <c r="D22" s="21"/>
      <c r="E22" s="12"/>
      <c r="F22" s="13"/>
      <c r="G22" s="41">
        <v>1</v>
      </c>
      <c r="H22" s="40" t="s">
        <v>75</v>
      </c>
      <c r="I22" s="39"/>
      <c r="J22" s="13"/>
      <c r="K22" s="25"/>
      <c r="L22" s="26"/>
      <c r="M22" s="23"/>
      <c r="N22" s="11"/>
      <c r="O22" t="str">
        <f t="shared" si="1"/>
        <v>検算</v>
      </c>
      <c r="P22" t="str">
        <f t="shared" si="0"/>
        <v>OK or NG</v>
      </c>
    </row>
    <row r="25" spans="1:16" hidden="1" x14ac:dyDescent="0.2">
      <c r="D25" t="s">
        <v>2</v>
      </c>
    </row>
    <row r="26" spans="1:16" hidden="1" x14ac:dyDescent="0.2"/>
    <row r="27" spans="1:16" hidden="1" x14ac:dyDescent="0.2"/>
    <row r="28" spans="1:16" hidden="1" x14ac:dyDescent="0.2">
      <c r="D28" s="4" t="s">
        <v>6</v>
      </c>
      <c r="E28" s="5"/>
    </row>
    <row r="29" spans="1:16" hidden="1" x14ac:dyDescent="0.2">
      <c r="D29" s="4" t="s">
        <v>3</v>
      </c>
      <c r="E29" s="5"/>
    </row>
    <row r="30" spans="1:16" hidden="1" x14ac:dyDescent="0.2">
      <c r="D30" s="4" t="s">
        <v>4</v>
      </c>
      <c r="E30" s="5"/>
    </row>
    <row r="31" spans="1:16" hidden="1" x14ac:dyDescent="0.2">
      <c r="D31" s="4" t="s">
        <v>8</v>
      </c>
      <c r="E31" s="5"/>
    </row>
    <row r="32" spans="1:16" hidden="1" x14ac:dyDescent="0.2">
      <c r="D32" s="4" t="s">
        <v>9</v>
      </c>
      <c r="E32" s="5"/>
    </row>
    <row r="33" spans="4:5" hidden="1" x14ac:dyDescent="0.2">
      <c r="D33" s="4" t="s">
        <v>5</v>
      </c>
      <c r="E33" s="5"/>
    </row>
  </sheetData>
  <mergeCells count="6">
    <mergeCell ref="O12:P12"/>
    <mergeCell ref="F1:N1"/>
    <mergeCell ref="A1:D1"/>
    <mergeCell ref="A2:N2"/>
    <mergeCell ref="K12:L12"/>
    <mergeCell ref="G12:I12"/>
  </mergeCells>
  <phoneticPr fontId="10"/>
  <dataValidations count="1">
    <dataValidation type="list" allowBlank="1" showInputMessage="1" showErrorMessage="1" sqref="K13:K22" xr:uid="{00000000-0002-0000-0000-000009000000}">
      <formula1>"Is,Iw"</formula1>
    </dataValidation>
  </dataValidations>
  <printOptions horizontalCentered="1"/>
  <pageMargins left="0.39370078740157483" right="0.31496062992125984" top="0.78740157480314965" bottom="0.70866141732283472" header="0.39370078740157483" footer="0.39370078740157483"/>
  <pageSetup paperSize="9" scale="81" orientation="landscape" r:id="rId1"/>
  <headerFooter alignWithMargins="0">
    <oddHeader>&amp;R&amp;D</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A000000}">
          <x14:formula1>
            <xm:f>Sheet1!$B$3:$B$23</xm:f>
          </x14:formula1>
          <xm:sqref>B13:B22</xm:sqref>
        </x14:dataValidation>
        <x14:dataValidation type="list" allowBlank="1" showInputMessage="1" showErrorMessage="1" xr:uid="{00000000-0002-0000-0000-00000B000000}">
          <x14:formula1>
            <xm:f>Sheet1!$E$3:$E$9</xm:f>
          </x14:formula1>
          <xm:sqref>M13:M22</xm:sqref>
        </x14:dataValidation>
        <x14:dataValidation type="list" allowBlank="1" showInputMessage="1" showErrorMessage="1" xr:uid="{4E1A997B-FB53-4287-8F6B-F9D3448D839D}">
          <x14:formula1>
            <xm:f>Sheet1!$F$3:$F$4</xm:f>
          </x14:formula1>
          <xm:sqref>I13:I22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S46"/>
  <sheetViews>
    <sheetView tabSelected="1" view="pageBreakPreview" zoomScale="75" zoomScaleNormal="75" zoomScaleSheetLayoutView="75" workbookViewId="0">
      <selection activeCell="B6" sqref="B6"/>
    </sheetView>
  </sheetViews>
  <sheetFormatPr defaultRowHeight="13.2" x14ac:dyDescent="0.2"/>
  <cols>
    <col min="1" max="1" width="3.88671875" customWidth="1"/>
    <col min="2" max="2" width="10.6640625" customWidth="1"/>
    <col min="3" max="3" width="12.88671875" customWidth="1"/>
    <col min="4" max="4" width="20.21875" customWidth="1"/>
    <col min="5" max="5" width="11.77734375" customWidth="1"/>
    <col min="6" max="6" width="18.109375" customWidth="1"/>
    <col min="7" max="9" width="3.21875" customWidth="1"/>
    <col min="10" max="10" width="17.6640625" customWidth="1"/>
    <col min="11" max="12" width="9.77734375" style="19" customWidth="1"/>
    <col min="13" max="13" width="10" customWidth="1"/>
    <col min="14" max="14" width="41.21875" customWidth="1"/>
    <col min="16" max="16" width="9" customWidth="1"/>
    <col min="17" max="17" width="9" style="7"/>
    <col min="18" max="18" width="18" style="7" customWidth="1"/>
    <col min="20" max="20" width="16.88671875" customWidth="1"/>
    <col min="21" max="21" width="16.6640625" customWidth="1"/>
  </cols>
  <sheetData>
    <row r="1" spans="1:19" ht="24.75" customHeight="1" x14ac:dyDescent="0.2">
      <c r="A1" s="48" t="s">
        <v>20</v>
      </c>
      <c r="B1" s="48"/>
      <c r="C1" s="48"/>
      <c r="D1" s="48"/>
      <c r="E1" s="14"/>
      <c r="F1" s="47"/>
      <c r="G1" s="47"/>
      <c r="H1" s="47"/>
      <c r="I1" s="47"/>
      <c r="J1" s="47"/>
      <c r="K1" s="47"/>
      <c r="L1" s="47"/>
      <c r="M1" s="47"/>
      <c r="N1" s="47"/>
      <c r="O1" s="7"/>
      <c r="P1" s="7"/>
      <c r="S1" s="7"/>
    </row>
    <row r="2" spans="1:19" ht="29.25" customHeight="1" x14ac:dyDescent="0.2">
      <c r="A2" s="49" t="s">
        <v>22</v>
      </c>
      <c r="B2" s="50"/>
      <c r="C2" s="50"/>
      <c r="D2" s="50"/>
      <c r="E2" s="50"/>
      <c r="F2" s="50"/>
      <c r="G2" s="50"/>
      <c r="H2" s="50"/>
      <c r="I2" s="50"/>
      <c r="J2" s="50"/>
      <c r="K2" s="50"/>
      <c r="L2" s="50"/>
      <c r="M2" s="50"/>
      <c r="N2" s="50"/>
      <c r="O2" s="7"/>
      <c r="P2" s="7"/>
      <c r="S2" s="7"/>
    </row>
    <row r="3" spans="1:19" ht="19.5" customHeight="1" x14ac:dyDescent="0.2">
      <c r="B3" s="18" t="s">
        <v>10</v>
      </c>
      <c r="C3" s="7"/>
      <c r="E3" s="19"/>
      <c r="F3" s="7"/>
      <c r="G3" s="7"/>
      <c r="H3" s="7"/>
      <c r="I3" s="7"/>
      <c r="J3" s="7"/>
      <c r="K3" s="24"/>
      <c r="L3" s="24"/>
      <c r="M3" s="7"/>
      <c r="N3" s="7"/>
      <c r="O3" s="7"/>
      <c r="P3" s="7"/>
      <c r="S3" s="7"/>
    </row>
    <row r="4" spans="1:19" ht="12" customHeight="1" x14ac:dyDescent="0.2">
      <c r="A4" s="7"/>
      <c r="B4" s="7"/>
      <c r="C4" s="7"/>
      <c r="D4" s="7"/>
      <c r="E4" s="7"/>
      <c r="F4" s="7"/>
      <c r="G4" s="7"/>
      <c r="H4" s="7"/>
      <c r="I4" s="7"/>
      <c r="J4" s="7"/>
      <c r="K4" s="24"/>
      <c r="L4" s="24"/>
      <c r="M4" s="7"/>
      <c r="N4" s="7"/>
      <c r="O4" s="7"/>
      <c r="P4" s="7"/>
      <c r="S4" s="7"/>
    </row>
    <row r="5" spans="1:19" ht="20.100000000000001" customHeight="1" x14ac:dyDescent="0.2">
      <c r="A5" s="7" t="s">
        <v>1</v>
      </c>
      <c r="B5" s="7"/>
      <c r="C5" s="7"/>
      <c r="D5" s="7"/>
      <c r="E5" s="7"/>
      <c r="F5" s="7"/>
      <c r="G5" s="7"/>
      <c r="H5" s="7"/>
      <c r="I5" s="38"/>
      <c r="J5" s="7"/>
      <c r="K5" s="24"/>
      <c r="L5" s="24"/>
      <c r="M5" s="7"/>
      <c r="N5" s="7"/>
      <c r="O5" s="7"/>
      <c r="P5" s="7"/>
      <c r="S5" s="38"/>
    </row>
    <row r="6" spans="1:19" ht="20.100000000000001" customHeight="1" x14ac:dyDescent="0.2">
      <c r="A6" s="7"/>
      <c r="B6" s="8" t="s">
        <v>86</v>
      </c>
      <c r="C6" s="8"/>
      <c r="D6" s="9"/>
      <c r="E6" s="9"/>
      <c r="F6" s="7"/>
      <c r="G6" s="7"/>
      <c r="H6" s="7"/>
      <c r="I6" s="7"/>
      <c r="J6" s="7"/>
      <c r="K6" s="24"/>
      <c r="L6" s="24"/>
      <c r="M6" s="7"/>
      <c r="N6" s="7"/>
      <c r="O6" s="7"/>
      <c r="P6" s="7"/>
      <c r="S6" s="7"/>
    </row>
    <row r="7" spans="1:19" ht="18" customHeight="1" x14ac:dyDescent="0.2">
      <c r="A7" s="7"/>
      <c r="B7" s="8" t="s">
        <v>73</v>
      </c>
      <c r="C7" s="8"/>
      <c r="D7" s="10"/>
      <c r="E7" s="10"/>
      <c r="F7" s="7"/>
      <c r="G7" s="7"/>
      <c r="H7" s="7"/>
      <c r="I7" s="7"/>
      <c r="J7" s="7"/>
      <c r="K7" s="24"/>
      <c r="L7" s="24"/>
      <c r="M7" s="7"/>
      <c r="N7" s="7"/>
      <c r="O7" s="7"/>
      <c r="P7" s="7"/>
      <c r="S7" s="7"/>
    </row>
    <row r="8" spans="1:19" ht="17.25" customHeight="1" x14ac:dyDescent="0.2">
      <c r="A8" s="7"/>
      <c r="B8" s="7" t="s">
        <v>23</v>
      </c>
      <c r="C8" s="7"/>
      <c r="D8" s="9"/>
      <c r="E8" s="9"/>
      <c r="F8" s="7"/>
      <c r="G8" s="7"/>
      <c r="H8" s="7"/>
      <c r="I8" s="7"/>
      <c r="J8" s="7"/>
      <c r="K8" s="24"/>
      <c r="L8" s="24"/>
      <c r="M8" s="7"/>
      <c r="N8" s="7"/>
      <c r="O8" s="7"/>
      <c r="P8" s="7"/>
      <c r="S8" s="7"/>
    </row>
    <row r="9" spans="1:19" ht="17.25" customHeight="1" x14ac:dyDescent="0.2">
      <c r="A9" s="7"/>
      <c r="B9" s="7" t="s">
        <v>39</v>
      </c>
      <c r="C9" s="7"/>
      <c r="D9" s="9"/>
      <c r="E9" s="9"/>
      <c r="F9" s="7"/>
      <c r="G9" s="7"/>
      <c r="H9" s="7"/>
      <c r="I9" s="7"/>
      <c r="J9" s="7"/>
      <c r="K9" s="24"/>
      <c r="L9" s="24"/>
      <c r="M9" s="7"/>
      <c r="N9" s="7"/>
      <c r="O9" s="7"/>
      <c r="P9" s="7"/>
      <c r="S9" s="7"/>
    </row>
    <row r="10" spans="1:19" ht="17.25" customHeight="1" x14ac:dyDescent="0.2">
      <c r="A10" s="7"/>
      <c r="B10" s="8" t="s">
        <v>7</v>
      </c>
      <c r="C10" s="8"/>
      <c r="D10" s="10"/>
      <c r="E10" s="10"/>
      <c r="F10" s="7"/>
      <c r="G10" s="7"/>
      <c r="H10" s="7"/>
      <c r="I10" s="7"/>
      <c r="J10" s="7"/>
      <c r="K10" s="24"/>
      <c r="L10" s="24"/>
      <c r="M10" s="7"/>
      <c r="N10" s="7"/>
      <c r="O10" s="7"/>
      <c r="P10" s="7"/>
      <c r="S10" s="7"/>
    </row>
    <row r="11" spans="1:19" ht="9.75" customHeight="1" x14ac:dyDescent="0.2">
      <c r="A11" s="7"/>
      <c r="B11" s="8"/>
      <c r="C11" s="8"/>
      <c r="D11" s="10"/>
      <c r="E11" s="10"/>
      <c r="F11" s="7"/>
      <c r="G11" s="7"/>
      <c r="H11" s="7"/>
      <c r="I11" s="7"/>
      <c r="J11" s="7"/>
      <c r="K11" s="24"/>
      <c r="L11" s="24"/>
      <c r="M11" s="7"/>
      <c r="N11" s="7"/>
      <c r="O11" s="7"/>
      <c r="P11" s="7"/>
      <c r="S11" s="7"/>
    </row>
    <row r="12" spans="1:19" ht="48" customHeight="1" x14ac:dyDescent="0.2">
      <c r="A12" s="3" t="s">
        <v>0</v>
      </c>
      <c r="B12" s="2" t="s">
        <v>14</v>
      </c>
      <c r="C12" s="15" t="s">
        <v>46</v>
      </c>
      <c r="D12" s="2" t="s">
        <v>12</v>
      </c>
      <c r="E12" s="16" t="s">
        <v>16</v>
      </c>
      <c r="F12" s="2" t="s">
        <v>13</v>
      </c>
      <c r="G12" s="53" t="s">
        <v>74</v>
      </c>
      <c r="H12" s="54"/>
      <c r="I12" s="55"/>
      <c r="J12" s="2" t="s">
        <v>76</v>
      </c>
      <c r="K12" s="51" t="s">
        <v>25</v>
      </c>
      <c r="L12" s="52"/>
      <c r="M12" s="2" t="s">
        <v>21</v>
      </c>
      <c r="N12" s="2" t="s">
        <v>11</v>
      </c>
      <c r="O12" s="56" t="s">
        <v>84</v>
      </c>
      <c r="P12" s="57"/>
      <c r="S12" s="7"/>
    </row>
    <row r="13" spans="1:19" ht="39.9" customHeight="1" x14ac:dyDescent="0.2">
      <c r="A13" s="1">
        <v>1</v>
      </c>
      <c r="B13" s="20" t="s">
        <v>57</v>
      </c>
      <c r="C13" s="36"/>
      <c r="D13" s="21" t="s">
        <v>17</v>
      </c>
      <c r="E13" s="12" t="s">
        <v>15</v>
      </c>
      <c r="F13" s="13">
        <v>10000</v>
      </c>
      <c r="G13" s="41">
        <v>1</v>
      </c>
      <c r="H13" s="40" t="s">
        <v>75</v>
      </c>
      <c r="I13" s="39">
        <v>2</v>
      </c>
      <c r="J13" s="13">
        <v>5000</v>
      </c>
      <c r="K13" s="27" t="s">
        <v>26</v>
      </c>
      <c r="L13" s="29">
        <v>0.21</v>
      </c>
      <c r="M13" s="23" t="s">
        <v>77</v>
      </c>
      <c r="N13" s="11"/>
      <c r="O13" s="7">
        <f>IF(F13="","検算",ROUNDDOWN(F13/I13,0))</f>
        <v>5000</v>
      </c>
      <c r="P13" s="7" t="str">
        <f>IF(J13="","OK or NG",IF(J13=O13,"OK","NG"))</f>
        <v>OK</v>
      </c>
      <c r="S13" s="7"/>
    </row>
    <row r="14" spans="1:19" ht="39.9" customHeight="1" x14ac:dyDescent="0.2">
      <c r="A14" s="1">
        <v>2</v>
      </c>
      <c r="B14" s="20" t="s">
        <v>50</v>
      </c>
      <c r="C14" s="35"/>
      <c r="D14" s="21" t="s">
        <v>18</v>
      </c>
      <c r="E14" s="12">
        <v>1200</v>
      </c>
      <c r="F14" s="13">
        <v>150000</v>
      </c>
      <c r="G14" s="41">
        <v>1</v>
      </c>
      <c r="H14" s="40" t="s">
        <v>75</v>
      </c>
      <c r="I14" s="39">
        <v>3</v>
      </c>
      <c r="J14" s="13">
        <v>50000</v>
      </c>
      <c r="K14" s="27" t="s">
        <v>27</v>
      </c>
      <c r="L14" s="29">
        <v>0.35</v>
      </c>
      <c r="M14" s="23" t="s">
        <v>42</v>
      </c>
      <c r="N14" s="11"/>
      <c r="O14" s="7">
        <f>IF(F14="","検算",ROUNDDOWN(F14/I14,0))</f>
        <v>50000</v>
      </c>
      <c r="P14" s="7" t="str">
        <f t="shared" ref="P14:P21" si="0">IF(J14="","OK or NG",IF(J14=O14,"OK","NG"))</f>
        <v>OK</v>
      </c>
      <c r="S14" s="7"/>
    </row>
    <row r="15" spans="1:19" ht="39.9" customHeight="1" x14ac:dyDescent="0.2">
      <c r="A15" s="1">
        <v>3</v>
      </c>
      <c r="B15" s="20" t="s">
        <v>58</v>
      </c>
      <c r="C15" s="35"/>
      <c r="D15" s="21" t="s">
        <v>24</v>
      </c>
      <c r="E15" s="12" t="s">
        <v>19</v>
      </c>
      <c r="F15" s="13">
        <v>20000</v>
      </c>
      <c r="G15" s="41">
        <v>1</v>
      </c>
      <c r="H15" s="40" t="s">
        <v>75</v>
      </c>
      <c r="I15" s="39">
        <v>3</v>
      </c>
      <c r="J15" s="13">
        <v>6666</v>
      </c>
      <c r="K15" s="28"/>
      <c r="L15" s="30"/>
      <c r="M15" s="23" t="s">
        <v>78</v>
      </c>
      <c r="N15" s="11"/>
      <c r="O15" s="7">
        <f t="shared" ref="O15:O21" si="1">IF(F15="","検算",ROUNDDOWN(F15/I15,0))</f>
        <v>6666</v>
      </c>
      <c r="P15" s="7" t="str">
        <f t="shared" si="0"/>
        <v>OK</v>
      </c>
      <c r="S15" s="7"/>
    </row>
    <row r="16" spans="1:19" ht="39.9" customHeight="1" x14ac:dyDescent="0.2">
      <c r="A16" s="1">
        <v>4</v>
      </c>
      <c r="B16" s="20" t="s">
        <v>59</v>
      </c>
      <c r="C16" s="35"/>
      <c r="D16" s="21" t="s">
        <v>28</v>
      </c>
      <c r="E16" s="12" t="s">
        <v>29</v>
      </c>
      <c r="F16" s="13">
        <v>1500</v>
      </c>
      <c r="G16" s="41">
        <v>1</v>
      </c>
      <c r="H16" s="40" t="s">
        <v>75</v>
      </c>
      <c r="I16" s="39">
        <v>3</v>
      </c>
      <c r="J16" s="13">
        <v>500</v>
      </c>
      <c r="K16" s="28"/>
      <c r="L16" s="30"/>
      <c r="M16" s="23" t="s">
        <v>80</v>
      </c>
      <c r="N16" s="11" t="s">
        <v>30</v>
      </c>
      <c r="O16" s="7">
        <f t="shared" si="1"/>
        <v>500</v>
      </c>
      <c r="P16" s="7" t="str">
        <f t="shared" si="0"/>
        <v>OK</v>
      </c>
      <c r="S16" s="7"/>
    </row>
    <row r="17" spans="1:19" ht="39.9" customHeight="1" x14ac:dyDescent="0.2">
      <c r="A17" s="1">
        <v>5</v>
      </c>
      <c r="B17" s="20" t="s">
        <v>64</v>
      </c>
      <c r="C17" s="35"/>
      <c r="D17" s="21" t="s">
        <v>31</v>
      </c>
      <c r="E17" s="12" t="s">
        <v>29</v>
      </c>
      <c r="F17" s="13">
        <v>12000</v>
      </c>
      <c r="G17" s="41">
        <v>1</v>
      </c>
      <c r="H17" s="40" t="s">
        <v>75</v>
      </c>
      <c r="I17" s="39">
        <v>3</v>
      </c>
      <c r="J17" s="13">
        <v>4000</v>
      </c>
      <c r="K17" s="28"/>
      <c r="L17" s="30"/>
      <c r="M17" s="23" t="s">
        <v>79</v>
      </c>
      <c r="N17" s="11" t="s">
        <v>32</v>
      </c>
      <c r="O17" s="7">
        <f t="shared" si="1"/>
        <v>4000</v>
      </c>
      <c r="P17" s="7" t="str">
        <f t="shared" si="0"/>
        <v>OK</v>
      </c>
      <c r="S17" s="7"/>
    </row>
    <row r="18" spans="1:19" ht="39.9" customHeight="1" x14ac:dyDescent="0.2">
      <c r="A18" s="1">
        <v>6</v>
      </c>
      <c r="B18" s="20" t="s">
        <v>53</v>
      </c>
      <c r="C18" s="35"/>
      <c r="D18" s="21" t="s">
        <v>33</v>
      </c>
      <c r="E18" s="12" t="s">
        <v>29</v>
      </c>
      <c r="F18" s="13">
        <v>9000</v>
      </c>
      <c r="G18" s="41">
        <v>1</v>
      </c>
      <c r="H18" s="40" t="s">
        <v>75</v>
      </c>
      <c r="I18" s="39">
        <v>3</v>
      </c>
      <c r="J18" s="13">
        <v>3000</v>
      </c>
      <c r="K18" s="28"/>
      <c r="L18" s="30"/>
      <c r="M18" s="23" t="s">
        <v>77</v>
      </c>
      <c r="N18" s="11" t="s">
        <v>34</v>
      </c>
      <c r="O18" s="7">
        <f t="shared" si="1"/>
        <v>3000</v>
      </c>
      <c r="P18" s="7" t="str">
        <f t="shared" si="0"/>
        <v>OK</v>
      </c>
      <c r="S18" s="7"/>
    </row>
    <row r="19" spans="1:19" ht="39.9" customHeight="1" x14ac:dyDescent="0.2">
      <c r="A19" s="1">
        <v>7</v>
      </c>
      <c r="B19" s="20" t="s">
        <v>62</v>
      </c>
      <c r="C19" s="35"/>
      <c r="D19" s="21" t="s">
        <v>35</v>
      </c>
      <c r="E19" s="12" t="s">
        <v>29</v>
      </c>
      <c r="F19" s="13">
        <v>5000</v>
      </c>
      <c r="G19" s="41">
        <v>1</v>
      </c>
      <c r="H19" s="40" t="s">
        <v>75</v>
      </c>
      <c r="I19" s="39">
        <v>2</v>
      </c>
      <c r="J19" s="13">
        <v>2500</v>
      </c>
      <c r="K19" s="28"/>
      <c r="L19" s="30"/>
      <c r="M19" s="23" t="s">
        <v>78</v>
      </c>
      <c r="N19" s="11" t="s">
        <v>85</v>
      </c>
      <c r="O19" s="7">
        <f t="shared" si="1"/>
        <v>2500</v>
      </c>
      <c r="P19" s="7" t="str">
        <f t="shared" si="0"/>
        <v>OK</v>
      </c>
      <c r="S19" s="7"/>
    </row>
    <row r="20" spans="1:19" ht="39.9" customHeight="1" x14ac:dyDescent="0.2">
      <c r="A20" s="1">
        <v>8</v>
      </c>
      <c r="B20" s="20" t="s">
        <v>52</v>
      </c>
      <c r="C20" s="35"/>
      <c r="D20" s="21" t="s">
        <v>36</v>
      </c>
      <c r="E20" s="12">
        <v>950</v>
      </c>
      <c r="F20" s="13">
        <v>12000</v>
      </c>
      <c r="G20" s="41">
        <v>1</v>
      </c>
      <c r="H20" s="40" t="s">
        <v>75</v>
      </c>
      <c r="I20" s="39">
        <v>3</v>
      </c>
      <c r="J20" s="13">
        <v>4000</v>
      </c>
      <c r="K20" s="28"/>
      <c r="L20" s="30"/>
      <c r="M20" s="23" t="s">
        <v>81</v>
      </c>
      <c r="N20" s="11" t="s">
        <v>37</v>
      </c>
      <c r="O20" s="7">
        <f t="shared" si="1"/>
        <v>4000</v>
      </c>
      <c r="P20" s="7" t="str">
        <f t="shared" si="0"/>
        <v>OK</v>
      </c>
      <c r="S20" s="7"/>
    </row>
    <row r="21" spans="1:19" ht="39.9" customHeight="1" x14ac:dyDescent="0.2">
      <c r="A21" s="1">
        <v>9</v>
      </c>
      <c r="B21" s="20" t="s">
        <v>66</v>
      </c>
      <c r="C21" s="35"/>
      <c r="D21" s="21" t="s">
        <v>40</v>
      </c>
      <c r="E21" s="12" t="s">
        <v>41</v>
      </c>
      <c r="F21" s="13">
        <v>10000</v>
      </c>
      <c r="G21" s="41">
        <v>1</v>
      </c>
      <c r="H21" s="40" t="s">
        <v>75</v>
      </c>
      <c r="I21" s="39">
        <v>3</v>
      </c>
      <c r="J21" s="13">
        <v>3333</v>
      </c>
      <c r="K21" s="28"/>
      <c r="L21" s="30"/>
      <c r="M21" s="23" t="s">
        <v>82</v>
      </c>
      <c r="N21" s="11" t="s">
        <v>83</v>
      </c>
      <c r="O21" s="7">
        <f t="shared" si="1"/>
        <v>3333</v>
      </c>
      <c r="P21" s="7" t="str">
        <f t="shared" si="0"/>
        <v>OK</v>
      </c>
      <c r="S21" s="7"/>
    </row>
    <row r="22" spans="1:19" ht="39.9" customHeight="1" x14ac:dyDescent="0.2">
      <c r="A22" s="1">
        <v>10</v>
      </c>
      <c r="B22" s="20"/>
      <c r="C22" s="36"/>
      <c r="D22" s="21"/>
      <c r="E22" s="12">
        <v>0</v>
      </c>
      <c r="F22" s="13">
        <v>0</v>
      </c>
      <c r="G22" s="41">
        <v>1</v>
      </c>
      <c r="H22" s="40" t="s">
        <v>75</v>
      </c>
      <c r="I22" s="39"/>
      <c r="J22" s="13">
        <v>0</v>
      </c>
      <c r="K22" s="28"/>
      <c r="L22" s="30"/>
      <c r="M22" s="23"/>
      <c r="N22" s="11"/>
      <c r="O22" s="7"/>
      <c r="P22" s="7"/>
      <c r="S22" s="7"/>
    </row>
    <row r="23" spans="1:19" ht="39.9" customHeight="1" x14ac:dyDescent="0.2">
      <c r="A23" s="1">
        <v>11</v>
      </c>
      <c r="B23" s="20"/>
      <c r="D23" s="21"/>
      <c r="E23" s="12">
        <v>0</v>
      </c>
      <c r="F23" s="13">
        <v>0</v>
      </c>
      <c r="K23" s="28"/>
      <c r="L23" s="30"/>
      <c r="M23" s="23"/>
      <c r="N23" s="11"/>
      <c r="O23" s="7"/>
      <c r="P23" s="7"/>
      <c r="S23" s="7"/>
    </row>
    <row r="24" spans="1:19" ht="39.9" customHeight="1" x14ac:dyDescent="0.2">
      <c r="A24" s="1">
        <v>12</v>
      </c>
      <c r="B24" s="20"/>
      <c r="D24" s="21"/>
      <c r="E24" s="12">
        <v>0</v>
      </c>
      <c r="F24" s="13">
        <v>0</v>
      </c>
      <c r="K24" s="28"/>
      <c r="L24" s="30"/>
      <c r="M24" s="23"/>
      <c r="N24" s="11"/>
      <c r="O24" s="7"/>
      <c r="P24" s="7"/>
      <c r="S24" s="7"/>
    </row>
    <row r="25" spans="1:19" ht="39.9" customHeight="1" x14ac:dyDescent="0.2">
      <c r="A25" s="1">
        <v>13</v>
      </c>
      <c r="B25" s="20"/>
      <c r="D25" s="21"/>
      <c r="E25" s="12">
        <v>0</v>
      </c>
      <c r="F25" s="13">
        <v>0</v>
      </c>
      <c r="K25" s="28"/>
      <c r="L25" s="30"/>
      <c r="M25" s="23"/>
      <c r="N25" s="11"/>
      <c r="O25" s="7"/>
      <c r="P25" s="7"/>
      <c r="S25" s="7"/>
    </row>
    <row r="26" spans="1:19" ht="39.9" customHeight="1" x14ac:dyDescent="0.2">
      <c r="A26" s="1">
        <v>14</v>
      </c>
      <c r="B26" s="20"/>
      <c r="D26" s="21"/>
      <c r="E26" s="12">
        <v>0</v>
      </c>
      <c r="F26" s="13">
        <v>0</v>
      </c>
      <c r="K26" s="28"/>
      <c r="L26" s="30"/>
      <c r="M26" s="23"/>
      <c r="N26" s="11"/>
      <c r="O26" s="7"/>
      <c r="P26" s="7"/>
      <c r="S26" s="7"/>
    </row>
    <row r="27" spans="1:19" ht="39.9" customHeight="1" x14ac:dyDescent="0.2">
      <c r="A27" s="1">
        <v>15</v>
      </c>
      <c r="B27" s="20"/>
      <c r="D27" s="21"/>
      <c r="E27" s="12">
        <v>0</v>
      </c>
      <c r="F27" s="13">
        <v>0</v>
      </c>
      <c r="K27" s="28"/>
      <c r="L27" s="30"/>
      <c r="M27" s="23"/>
      <c r="N27" s="11"/>
      <c r="O27" s="7"/>
      <c r="P27" s="7"/>
      <c r="S27" s="7"/>
    </row>
    <row r="28" spans="1:19" x14ac:dyDescent="0.2">
      <c r="A28" s="7"/>
      <c r="B28" s="7"/>
      <c r="C28" s="7"/>
      <c r="D28" s="7"/>
      <c r="E28" s="7"/>
      <c r="F28" s="7"/>
      <c r="G28" s="7"/>
      <c r="H28" s="7"/>
      <c r="I28" s="7"/>
      <c r="J28" s="7"/>
      <c r="K28" s="24"/>
      <c r="L28" s="24"/>
      <c r="M28" s="7"/>
      <c r="N28" s="7"/>
      <c r="O28" s="7"/>
      <c r="P28" s="7"/>
      <c r="S28" s="7"/>
    </row>
    <row r="29" spans="1:19" x14ac:dyDescent="0.2">
      <c r="A29" s="7"/>
      <c r="B29" s="7"/>
      <c r="C29" s="7"/>
      <c r="D29" s="7"/>
      <c r="E29" s="7"/>
      <c r="F29" s="7"/>
      <c r="G29" s="7"/>
      <c r="H29" s="7"/>
      <c r="I29" s="7"/>
      <c r="J29" s="7"/>
      <c r="K29" s="24"/>
      <c r="L29" s="24"/>
      <c r="M29" s="7"/>
      <c r="N29" s="7"/>
      <c r="O29" s="7"/>
      <c r="P29" s="7"/>
      <c r="S29" s="7"/>
    </row>
    <row r="30" spans="1:19" hidden="1" x14ac:dyDescent="0.2">
      <c r="A30" s="7"/>
      <c r="B30" s="7"/>
      <c r="C30" s="7"/>
      <c r="D30" s="7" t="s">
        <v>2</v>
      </c>
      <c r="E30" s="7"/>
      <c r="F30" s="7"/>
      <c r="G30" s="7"/>
      <c r="H30" s="7"/>
      <c r="I30" s="7"/>
      <c r="J30" s="7"/>
      <c r="K30" s="24"/>
      <c r="L30" s="24"/>
      <c r="M30" s="7"/>
      <c r="N30" s="7"/>
      <c r="O30" s="7"/>
      <c r="P30" s="7"/>
      <c r="S30" s="7"/>
    </row>
    <row r="31" spans="1:19" hidden="1" x14ac:dyDescent="0.2">
      <c r="A31" s="7"/>
      <c r="B31" s="7"/>
      <c r="C31" s="7"/>
      <c r="D31" s="7"/>
      <c r="E31" s="7"/>
      <c r="F31" s="7"/>
      <c r="G31" s="7"/>
      <c r="H31" s="7"/>
      <c r="I31" s="7"/>
      <c r="J31" s="7"/>
      <c r="K31" s="24"/>
      <c r="L31" s="24"/>
      <c r="M31" s="7"/>
      <c r="N31" s="7"/>
      <c r="O31" s="7"/>
      <c r="P31" s="7"/>
      <c r="S31" s="7"/>
    </row>
    <row r="32" spans="1:19" hidden="1" x14ac:dyDescent="0.2">
      <c r="A32" s="7"/>
      <c r="B32" s="7"/>
      <c r="C32" s="7"/>
      <c r="D32" s="7"/>
      <c r="E32" s="7"/>
      <c r="F32" s="7"/>
      <c r="G32" s="7"/>
      <c r="H32" s="7"/>
      <c r="I32" s="7"/>
      <c r="J32" s="7"/>
      <c r="K32" s="24"/>
      <c r="L32" s="24"/>
      <c r="M32" s="7"/>
      <c r="N32" s="7"/>
      <c r="O32" s="7"/>
      <c r="P32" s="7"/>
      <c r="S32" s="7"/>
    </row>
    <row r="33" spans="1:19" hidden="1" x14ac:dyDescent="0.2">
      <c r="A33" s="7"/>
      <c r="B33" s="7"/>
      <c r="C33" s="7"/>
      <c r="D33" s="42" t="s">
        <v>6</v>
      </c>
      <c r="E33" s="43"/>
      <c r="F33" s="7"/>
      <c r="G33" s="7"/>
      <c r="H33" s="7"/>
      <c r="I33" s="7"/>
      <c r="J33" s="7"/>
      <c r="K33" s="24"/>
      <c r="L33" s="24"/>
      <c r="M33" s="7"/>
      <c r="N33" s="7"/>
      <c r="O33" s="7"/>
      <c r="P33" s="7"/>
      <c r="S33" s="7"/>
    </row>
    <row r="34" spans="1:19" hidden="1" x14ac:dyDescent="0.2">
      <c r="A34" s="7"/>
      <c r="B34" s="7"/>
      <c r="C34" s="7"/>
      <c r="D34" s="42" t="s">
        <v>3</v>
      </c>
      <c r="E34" s="43"/>
      <c r="F34" s="7"/>
      <c r="G34" s="7"/>
      <c r="H34" s="7"/>
      <c r="I34" s="7"/>
      <c r="J34" s="7"/>
      <c r="K34" s="24"/>
      <c r="L34" s="24"/>
      <c r="M34" s="7"/>
      <c r="N34" s="7"/>
      <c r="O34" s="7"/>
      <c r="P34" s="7"/>
      <c r="S34" s="7"/>
    </row>
    <row r="35" spans="1:19" hidden="1" x14ac:dyDescent="0.2">
      <c r="A35" s="7"/>
      <c r="B35" s="7"/>
      <c r="C35" s="7"/>
      <c r="D35" s="42" t="s">
        <v>4</v>
      </c>
      <c r="E35" s="43"/>
      <c r="F35" s="7"/>
      <c r="G35" s="7"/>
      <c r="H35" s="7"/>
      <c r="I35" s="7"/>
      <c r="J35" s="7"/>
      <c r="K35" s="24"/>
      <c r="L35" s="24"/>
      <c r="M35" s="7"/>
      <c r="N35" s="7"/>
      <c r="O35" s="7"/>
      <c r="P35" s="7"/>
      <c r="S35" s="7"/>
    </row>
    <row r="36" spans="1:19" hidden="1" x14ac:dyDescent="0.2">
      <c r="A36" s="7"/>
      <c r="B36" s="7"/>
      <c r="C36" s="7"/>
      <c r="D36" s="42" t="s">
        <v>8</v>
      </c>
      <c r="E36" s="43"/>
      <c r="F36" s="7"/>
      <c r="G36" s="7"/>
      <c r="H36" s="7"/>
      <c r="I36" s="7"/>
      <c r="J36" s="7"/>
      <c r="K36" s="24"/>
      <c r="L36" s="24"/>
      <c r="M36" s="7"/>
      <c r="N36" s="7"/>
      <c r="O36" s="7"/>
      <c r="P36" s="7"/>
      <c r="S36" s="7"/>
    </row>
    <row r="37" spans="1:19" hidden="1" x14ac:dyDescent="0.2">
      <c r="A37" s="7"/>
      <c r="B37" s="7"/>
      <c r="C37" s="7"/>
      <c r="D37" s="42" t="s">
        <v>9</v>
      </c>
      <c r="E37" s="43"/>
      <c r="F37" s="7"/>
      <c r="G37" s="7"/>
      <c r="H37" s="7"/>
      <c r="I37" s="7"/>
      <c r="J37" s="7"/>
      <c r="K37" s="24"/>
      <c r="L37" s="24"/>
      <c r="M37" s="7"/>
      <c r="N37" s="7"/>
      <c r="O37" s="7"/>
      <c r="P37" s="7"/>
      <c r="S37" s="7"/>
    </row>
    <row r="38" spans="1:19" hidden="1" x14ac:dyDescent="0.2">
      <c r="A38" s="7"/>
      <c r="B38" s="7"/>
      <c r="C38" s="7"/>
      <c r="D38" s="42" t="s">
        <v>5</v>
      </c>
      <c r="E38" s="43"/>
      <c r="F38" s="7"/>
      <c r="G38" s="7"/>
      <c r="H38" s="7"/>
      <c r="I38" s="7"/>
      <c r="J38" s="7"/>
      <c r="K38" s="24"/>
      <c r="L38" s="24"/>
      <c r="M38" s="7"/>
      <c r="N38" s="7"/>
      <c r="O38" s="7"/>
      <c r="P38" s="7"/>
      <c r="S38" s="7"/>
    </row>
    <row r="39" spans="1:19" x14ac:dyDescent="0.2">
      <c r="A39" s="7"/>
      <c r="B39" s="7"/>
      <c r="C39" s="7"/>
      <c r="D39" s="7"/>
      <c r="E39" s="7"/>
      <c r="F39" s="7"/>
      <c r="G39" s="7"/>
      <c r="H39" s="7"/>
      <c r="I39" s="7"/>
      <c r="J39" s="7"/>
      <c r="K39" s="24"/>
      <c r="L39" s="24"/>
      <c r="M39" s="7"/>
      <c r="N39" s="7"/>
      <c r="O39" s="7"/>
      <c r="P39" s="7"/>
      <c r="S39" s="7"/>
    </row>
    <row r="40" spans="1:19" x14ac:dyDescent="0.2">
      <c r="A40" s="7"/>
      <c r="B40" s="7"/>
      <c r="C40" s="7"/>
      <c r="D40" s="7"/>
      <c r="E40" s="7"/>
      <c r="F40" s="7"/>
      <c r="G40" s="7"/>
      <c r="H40" s="7"/>
      <c r="I40" s="7"/>
      <c r="J40" s="7"/>
      <c r="K40" s="24"/>
      <c r="L40" s="24"/>
      <c r="M40" s="7"/>
      <c r="N40" s="7"/>
      <c r="O40" s="7"/>
      <c r="P40" s="7"/>
      <c r="S40" s="7"/>
    </row>
    <row r="41" spans="1:19" x14ac:dyDescent="0.2">
      <c r="A41" s="7"/>
      <c r="B41" s="7"/>
      <c r="C41" s="7"/>
      <c r="D41" s="7"/>
      <c r="E41" s="7"/>
      <c r="F41" s="7"/>
      <c r="G41" s="7"/>
      <c r="H41" s="7"/>
      <c r="I41" s="7"/>
      <c r="J41" s="7"/>
      <c r="K41" s="24"/>
      <c r="L41" s="24"/>
      <c r="M41" s="7"/>
      <c r="N41" s="7"/>
      <c r="O41" s="7"/>
      <c r="P41" s="7"/>
      <c r="S41" s="7"/>
    </row>
    <row r="42" spans="1:19" x14ac:dyDescent="0.2">
      <c r="A42" s="7"/>
      <c r="B42" s="7"/>
      <c r="C42" s="7"/>
      <c r="D42" s="7"/>
      <c r="E42" s="7"/>
      <c r="F42" s="7"/>
      <c r="G42" s="7"/>
      <c r="H42" s="7"/>
      <c r="I42" s="7"/>
      <c r="J42" s="7"/>
      <c r="K42" s="24"/>
      <c r="L42" s="24"/>
      <c r="M42" s="7"/>
      <c r="N42" s="7"/>
      <c r="O42" s="7"/>
      <c r="P42" s="7"/>
      <c r="S42" s="7"/>
    </row>
    <row r="43" spans="1:19" x14ac:dyDescent="0.2">
      <c r="A43" s="7"/>
      <c r="B43" s="7"/>
      <c r="C43" s="7"/>
      <c r="D43" s="7"/>
      <c r="E43" s="7"/>
      <c r="F43" s="7"/>
      <c r="G43" s="7"/>
      <c r="H43" s="7"/>
      <c r="I43" s="7"/>
      <c r="J43" s="7"/>
      <c r="K43" s="24"/>
      <c r="L43" s="24"/>
      <c r="M43" s="7"/>
      <c r="N43" s="7"/>
      <c r="O43" s="7"/>
      <c r="P43" s="7"/>
      <c r="S43" s="7"/>
    </row>
    <row r="44" spans="1:19" x14ac:dyDescent="0.2">
      <c r="A44" s="7"/>
      <c r="B44" s="7"/>
      <c r="C44" s="7"/>
      <c r="D44" s="7"/>
      <c r="E44" s="7"/>
      <c r="F44" s="7"/>
      <c r="G44" s="7"/>
      <c r="H44" s="7"/>
      <c r="I44" s="7"/>
      <c r="J44" s="7"/>
      <c r="K44" s="24"/>
      <c r="L44" s="24"/>
      <c r="M44" s="7"/>
      <c r="N44" s="7"/>
      <c r="O44" s="7"/>
      <c r="P44" s="7"/>
      <c r="S44" s="7"/>
    </row>
    <row r="45" spans="1:19" x14ac:dyDescent="0.2">
      <c r="A45" s="7"/>
      <c r="B45" s="7"/>
      <c r="C45" s="7"/>
      <c r="D45" s="7"/>
      <c r="E45" s="7"/>
      <c r="F45" s="7"/>
      <c r="G45" s="7"/>
      <c r="H45" s="7"/>
      <c r="I45" s="7"/>
      <c r="J45" s="7"/>
      <c r="K45" s="24"/>
      <c r="L45" s="24"/>
      <c r="M45" s="7"/>
      <c r="N45" s="7"/>
      <c r="O45" s="7"/>
      <c r="P45" s="7"/>
      <c r="S45" s="7"/>
    </row>
    <row r="46" spans="1:19" x14ac:dyDescent="0.2">
      <c r="A46" s="7"/>
      <c r="B46" s="7"/>
      <c r="C46" s="7"/>
      <c r="D46" s="7"/>
      <c r="E46" s="7"/>
      <c r="F46" s="7"/>
      <c r="G46" s="7"/>
      <c r="H46" s="7"/>
      <c r="I46" s="7"/>
      <c r="J46" s="7"/>
      <c r="K46" s="24"/>
      <c r="L46" s="24"/>
      <c r="M46" s="7"/>
      <c r="N46" s="7"/>
      <c r="O46" s="7"/>
      <c r="P46" s="7"/>
      <c r="S46" s="7"/>
    </row>
  </sheetData>
  <mergeCells count="6">
    <mergeCell ref="O12:P12"/>
    <mergeCell ref="A1:D1"/>
    <mergeCell ref="F1:N1"/>
    <mergeCell ref="A2:N2"/>
    <mergeCell ref="K12:L12"/>
    <mergeCell ref="G12:I12"/>
  </mergeCells>
  <phoneticPr fontId="10"/>
  <dataValidations count="2">
    <dataValidation type="list" allowBlank="1" showInputMessage="1" showErrorMessage="1" sqref="B23:B27" xr:uid="{00000000-0002-0000-0100-000008000000}">
      <formula1>事業区分</formula1>
    </dataValidation>
    <dataValidation type="list" allowBlank="1" showInputMessage="1" showErrorMessage="1" sqref="K13:K27" xr:uid="{00000000-0002-0000-0100-00000D000000}">
      <formula1>"Is,Iw"</formula1>
    </dataValidation>
  </dataValidations>
  <printOptions horizontalCentered="1"/>
  <pageMargins left="0.39370078740157483" right="0.31496062992125984" top="0.78740157480314965" bottom="0.70866141732283472" header="0.39370078740157483" footer="0.39370078740157483"/>
  <pageSetup paperSize="9" scale="52" orientation="landscape" r:id="rId1"/>
  <headerFooter alignWithMargins="0">
    <oddHeader>&amp;R&amp;D</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F000000}">
          <x14:formula1>
            <xm:f>Sheet1!$E$3:$E$9</xm:f>
          </x14:formula1>
          <xm:sqref>M13:M27</xm:sqref>
        </x14:dataValidation>
        <x14:dataValidation type="list" allowBlank="1" showInputMessage="1" showErrorMessage="1" xr:uid="{711309B1-1C84-4B05-A9E5-C7B8DD311B77}">
          <x14:formula1>
            <xm:f>Sheet1!$F$3:$F$4</xm:f>
          </x14:formula1>
          <xm:sqref>I13:I22</xm:sqref>
        </x14:dataValidation>
        <x14:dataValidation type="list" allowBlank="1" showInputMessage="1" showErrorMessage="1" xr:uid="{8553D990-1ED1-4438-8A8F-01F5763BD64D}">
          <x14:formula1>
            <xm:f>Sheet1!$B$3:$B$23</xm:f>
          </x14:formula1>
          <xm:sqref>B13:B22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23"/>
  <sheetViews>
    <sheetView zoomScaleNormal="100" workbookViewId="0">
      <selection activeCell="F5" sqref="F5"/>
    </sheetView>
  </sheetViews>
  <sheetFormatPr defaultColWidth="9" defaultRowHeight="13.2" x14ac:dyDescent="0.2"/>
  <cols>
    <col min="1" max="1" width="9" style="17" customWidth="1"/>
    <col min="2" max="2" width="13" style="17" customWidth="1"/>
    <col min="3" max="4" width="9" style="17"/>
    <col min="5" max="5" width="16.6640625" style="17" customWidth="1"/>
    <col min="6" max="6" width="7.77734375" style="17" customWidth="1"/>
    <col min="7" max="10" width="25.33203125" style="17" customWidth="1"/>
    <col min="11" max="16384" width="9" style="17"/>
  </cols>
  <sheetData>
    <row r="2" spans="2:11" x14ac:dyDescent="0.2">
      <c r="B2" s="17" t="s">
        <v>14</v>
      </c>
    </row>
    <row r="3" spans="2:11" x14ac:dyDescent="0.2">
      <c r="B3" s="17" t="s">
        <v>47</v>
      </c>
      <c r="E3" s="37" t="s">
        <v>43</v>
      </c>
      <c r="F3" s="17">
        <v>2</v>
      </c>
      <c r="I3" s="32"/>
      <c r="J3" s="32"/>
    </row>
    <row r="4" spans="2:11" x14ac:dyDescent="0.2">
      <c r="B4" s="17" t="s">
        <v>48</v>
      </c>
      <c r="E4" s="37" t="s">
        <v>44</v>
      </c>
      <c r="F4" s="17">
        <v>3</v>
      </c>
      <c r="I4" s="32"/>
    </row>
    <row r="5" spans="2:11" x14ac:dyDescent="0.2">
      <c r="B5" s="17" t="s">
        <v>49</v>
      </c>
      <c r="E5" s="37" t="s">
        <v>68</v>
      </c>
      <c r="I5" s="32"/>
      <c r="J5" s="32"/>
    </row>
    <row r="6" spans="2:11" x14ac:dyDescent="0.2">
      <c r="B6" s="17" t="s">
        <v>50</v>
      </c>
      <c r="D6" s="34"/>
      <c r="E6" s="37" t="s">
        <v>69</v>
      </c>
    </row>
    <row r="7" spans="2:11" x14ac:dyDescent="0.2">
      <c r="B7" s="17" t="s">
        <v>51</v>
      </c>
      <c r="D7" s="22"/>
      <c r="E7" s="37" t="s">
        <v>70</v>
      </c>
    </row>
    <row r="8" spans="2:11" x14ac:dyDescent="0.2">
      <c r="B8" s="17" t="s">
        <v>52</v>
      </c>
      <c r="D8" s="33"/>
      <c r="E8" s="37" t="s">
        <v>71</v>
      </c>
    </row>
    <row r="9" spans="2:11" x14ac:dyDescent="0.2">
      <c r="B9" s="17" t="s">
        <v>53</v>
      </c>
      <c r="E9" s="37" t="s">
        <v>72</v>
      </c>
    </row>
    <row r="10" spans="2:11" x14ac:dyDescent="0.2">
      <c r="B10" s="17" t="s">
        <v>54</v>
      </c>
      <c r="K10" s="31"/>
    </row>
    <row r="11" spans="2:11" x14ac:dyDescent="0.2">
      <c r="B11" s="17" t="s">
        <v>55</v>
      </c>
    </row>
    <row r="12" spans="2:11" x14ac:dyDescent="0.2">
      <c r="B12" s="17" t="s">
        <v>56</v>
      </c>
    </row>
    <row r="13" spans="2:11" x14ac:dyDescent="0.2">
      <c r="B13" s="17" t="s">
        <v>57</v>
      </c>
    </row>
    <row r="14" spans="2:11" x14ac:dyDescent="0.2">
      <c r="B14" s="17" t="s">
        <v>58</v>
      </c>
    </row>
    <row r="15" spans="2:11" x14ac:dyDescent="0.2">
      <c r="B15" s="17" t="s">
        <v>59</v>
      </c>
    </row>
    <row r="16" spans="2:11" x14ac:dyDescent="0.2">
      <c r="B16" s="17" t="s">
        <v>60</v>
      </c>
    </row>
    <row r="17" spans="2:2" x14ac:dyDescent="0.2">
      <c r="B17" s="17" t="s">
        <v>61</v>
      </c>
    </row>
    <row r="18" spans="2:2" x14ac:dyDescent="0.2">
      <c r="B18" s="17" t="s">
        <v>62</v>
      </c>
    </row>
    <row r="19" spans="2:2" x14ac:dyDescent="0.2">
      <c r="B19" s="17" t="s">
        <v>63</v>
      </c>
    </row>
    <row r="20" spans="2:2" x14ac:dyDescent="0.2">
      <c r="B20" s="17" t="s">
        <v>64</v>
      </c>
    </row>
    <row r="21" spans="2:2" x14ac:dyDescent="0.2">
      <c r="B21" s="17" t="s">
        <v>65</v>
      </c>
    </row>
    <row r="22" spans="2:2" x14ac:dyDescent="0.2">
      <c r="B22" s="17" t="s">
        <v>66</v>
      </c>
    </row>
    <row r="23" spans="2:2" x14ac:dyDescent="0.2">
      <c r="B23" s="17" t="s">
        <v>67</v>
      </c>
    </row>
  </sheetData>
  <phoneticPr fontId="10"/>
  <pageMargins left="0.7" right="0.7" top="0.75" bottom="0.75" header="0.3" footer="0.3"/>
  <pageSetup paperSize="9" scale="70" orientation="landscape"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15</vt:i4>
      </vt:variant>
    </vt:vector>
  </HeadingPairs>
  <TitlesOfParts>
    <vt:vector size="18" baseType="lpstr">
      <vt:lpstr>回答票</vt:lpstr>
      <vt:lpstr>記載例</vt:lpstr>
      <vt:lpstr>Sheet1</vt:lpstr>
      <vt:lpstr>回答票!Print_Area</vt:lpstr>
      <vt:lpstr>記載例!Print_Area</vt:lpstr>
      <vt:lpstr>アスベスト工事</vt:lpstr>
      <vt:lpstr>アスベスト対策工事</vt:lpstr>
      <vt:lpstr>エコ改修事業</vt:lpstr>
      <vt:lpstr>バリアフリー化事業</vt:lpstr>
      <vt:lpstr>屋外教育環境整備</vt:lpstr>
      <vt:lpstr>改築</vt:lpstr>
      <vt:lpstr>記載例!完了予定年月</vt:lpstr>
      <vt:lpstr>完了予定年月</vt:lpstr>
      <vt:lpstr>記載例!契約予定年月</vt:lpstr>
      <vt:lpstr>契約予定年月</vt:lpstr>
      <vt:lpstr>事業区分</vt:lpstr>
      <vt:lpstr>新築・増築</vt:lpstr>
      <vt:lpstr>内部改修事業</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htatsuya</dc:creator>
  <cp:lastModifiedBy>下山　颯大</cp:lastModifiedBy>
  <cp:lastPrinted>2024-06-24T09:41:57Z</cp:lastPrinted>
  <dcterms:created xsi:type="dcterms:W3CDTF">2011-06-07T05:00:50Z</dcterms:created>
  <dcterms:modified xsi:type="dcterms:W3CDTF">2024-06-24T09:42:04Z</dcterms:modified>
</cp:coreProperties>
</file>