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0000sv0ns101\d10068$\doc\02_医療対策課\02_救災G\02_災害関係\36_BCP及び耐震化\★R7年度\01_BCP関係\01_交付要領策定\"/>
    </mc:Choice>
  </mc:AlternateContent>
  <xr:revisionPtr revIDLastSave="0" documentId="13_ncr:1_{6279D67A-A259-4A0C-A0B6-1C4F1080A1ED}" xr6:coauthVersionLast="47" xr6:coauthVersionMax="47" xr10:uidLastSave="{00000000-0000-0000-0000-000000000000}"/>
  <bookViews>
    <workbookView xWindow="-120" yWindow="-120" windowWidth="29040" windowHeight="15990" tabRatio="823" activeTab="1" xr2:uid="{00000000-000D-0000-FFFF-FFFF00000000}"/>
  </bookViews>
  <sheets>
    <sheet name="基本情報シート" sheetId="19" r:id="rId1"/>
    <sheet name="様式第5号" sheetId="41" r:id="rId2"/>
    <sheet name="別紙１" sheetId="38" r:id="rId3"/>
    <sheet name="別紙２" sheetId="48" r:id="rId4"/>
    <sheet name="別紙３（入力不要）" sheetId="39" r:id="rId5"/>
    <sheet name="口座（交付申請時から変更がある場合のみ）" sheetId="15" r:id="rId6"/>
    <sheet name="大阪府作業用（入力不要）" sheetId="44" r:id="rId7"/>
  </sheets>
  <definedNames>
    <definedName name="_xlnm.Print_Area" localSheetId="0">基本情報シート!$A$1:$I$16</definedName>
    <definedName name="_xlnm.Print_Area" localSheetId="5">'口座（交付申請時から変更がある場合のみ）'!$A$3:$R$33</definedName>
    <definedName name="_xlnm.Print_Area" localSheetId="6">'大阪府作業用（入力不要）'!$A$1:$P$31</definedName>
    <definedName name="_xlnm.Print_Area" localSheetId="2">別紙１!$A$1:$K$14</definedName>
    <definedName name="_xlnm.Print_Area" localSheetId="3">別紙２!$A$1:$I$30</definedName>
    <definedName name="_xlnm.Print_Area" localSheetId="4">'別紙３（入力不要）'!$A$1:$J$29</definedName>
    <definedName name="_xlnm.Print_Area" localSheetId="1">様式第5号!$A$1:$Q$28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8" l="1"/>
  <c r="B11" i="38"/>
  <c r="F28" i="48"/>
  <c r="F27" i="48"/>
  <c r="F21" i="48"/>
  <c r="F20" i="48"/>
  <c r="F19" i="48"/>
  <c r="F18" i="48"/>
  <c r="F17" i="48"/>
  <c r="F16" i="48"/>
  <c r="F15" i="48"/>
  <c r="F14" i="48"/>
  <c r="F13" i="48"/>
  <c r="F12" i="48"/>
  <c r="F11" i="48"/>
  <c r="F10" i="48"/>
  <c r="F9" i="48"/>
  <c r="L6" i="44" l="1"/>
  <c r="K6" i="44"/>
  <c r="H4" i="38"/>
  <c r="H5" i="48" s="1"/>
  <c r="J11" i="38"/>
  <c r="I6" i="44" s="1"/>
  <c r="J21" i="41"/>
  <c r="H19" i="41"/>
  <c r="J3" i="44" l="1"/>
  <c r="H10" i="39"/>
  <c r="G6" i="44" l="1"/>
  <c r="E6" i="44" l="1"/>
  <c r="D6" i="44"/>
  <c r="F6" i="44"/>
  <c r="H15" i="39" l="1"/>
  <c r="H11" i="39"/>
  <c r="C6" i="44"/>
  <c r="G11" i="38"/>
  <c r="D11" i="38"/>
  <c r="B6" i="44" s="1"/>
  <c r="A6" i="44"/>
  <c r="H11" i="38" l="1"/>
  <c r="K11" i="38" s="1"/>
  <c r="H6" i="44"/>
  <c r="K9" i="15"/>
  <c r="J6" i="44" l="1"/>
  <c r="J22" i="41"/>
  <c r="H8" i="39"/>
  <c r="H9" i="39" s="1"/>
  <c r="C3" i="44" l="1"/>
  <c r="K10" i="15" l="1"/>
  <c r="K8" i="15" l="1"/>
  <c r="K7" i="15"/>
  <c r="K11" i="15" l="1"/>
  <c r="H26" i="39" l="1"/>
  <c r="D22" i="39"/>
  <c r="J10" i="41" l="1"/>
  <c r="J12" i="41"/>
  <c r="J6" i="41"/>
  <c r="J7" i="41"/>
  <c r="A3" i="44" l="1"/>
  <c r="B3" i="44" l="1"/>
  <c r="H28" i="39" l="1"/>
  <c r="H27" i="39"/>
  <c r="H25" i="39"/>
  <c r="H24" i="39"/>
  <c r="J9" i="41"/>
  <c r="G3" i="44" l="1"/>
  <c r="F3" i="44"/>
  <c r="E3" i="44"/>
  <c r="O3" i="41" l="1"/>
  <c r="M3" i="41"/>
  <c r="K3" i="41"/>
  <c r="I3" i="44" l="1"/>
  <c r="H3" i="44"/>
  <c r="D3" i="44"/>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5" authorId="0" shapeId="0" xr:uid="{00000000-0006-0000-0300-000002000000}">
      <text>
        <r>
          <rPr>
            <b/>
            <sz val="9"/>
            <color indexed="81"/>
            <rFont val="MS P ゴシック"/>
            <family val="3"/>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0" authorId="0" shapeId="0" xr:uid="{00000000-0006-0000-0700-000001000000}">
      <text>
        <r>
          <rPr>
            <b/>
            <sz val="11"/>
            <color indexed="81"/>
            <rFont val="MS P ゴシック"/>
            <family val="3"/>
            <charset val="128"/>
          </rPr>
          <t>プルダウンより銀行、信用金庫、信用組合を選択してください。</t>
        </r>
      </text>
    </comment>
    <comment ref="P20" authorId="0" shapeId="0" xr:uid="{00000000-0006-0000-0700-000002000000}">
      <text>
        <r>
          <rPr>
            <b/>
            <sz val="11"/>
            <color indexed="81"/>
            <rFont val="MS P ゴシック"/>
            <family val="3"/>
            <charset val="128"/>
          </rPr>
          <t>プルダウンより支店、出張所を選択してください。
それ以外の場合は直接ご入力ください。</t>
        </r>
      </text>
    </comment>
    <comment ref="N23" authorId="0" shapeId="0" xr:uid="{00000000-0006-0000-0700-000003000000}">
      <text>
        <r>
          <rPr>
            <b/>
            <sz val="12"/>
            <color indexed="81"/>
            <rFont val="MS P ゴシック"/>
            <family val="3"/>
            <charset val="128"/>
          </rPr>
          <t>預金種別がその他の場合、記入してください。</t>
        </r>
      </text>
    </comment>
  </commentList>
</comments>
</file>

<file path=xl/sharedStrings.xml><?xml version="1.0" encoding="utf-8"?>
<sst xmlns="http://schemas.openxmlformats.org/spreadsheetml/2006/main" count="179" uniqueCount="152">
  <si>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</si>
  <si>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</si>
  <si>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</si>
  <si>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</si>
  <si>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</si>
  <si>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</si>
  <si>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</si>
  <si>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</si>
  <si>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口　座　振　替　依　頼　書</t>
    <rPh sb="0" eb="1">
      <t>クチ</t>
    </rPh>
    <rPh sb="2" eb="3">
      <t>ザ</t>
    </rPh>
    <rPh sb="4" eb="5">
      <t>オサム</t>
    </rPh>
    <rPh sb="6" eb="7">
      <t>タイ</t>
    </rPh>
    <rPh sb="8" eb="9">
      <t>ヤスシ</t>
    </rPh>
    <rPh sb="10" eb="11">
      <t>ヨリ</t>
    </rPh>
    <rPh sb="12" eb="13">
      <t>ショ</t>
    </rPh>
    <phoneticPr fontId="3"/>
  </si>
  <si>
    <t>口座名義人</t>
    <rPh sb="0" eb="2">
      <t>コウザ</t>
    </rPh>
    <rPh sb="2" eb="4">
      <t>メイギ</t>
    </rPh>
    <rPh sb="4" eb="5">
      <t>ニン</t>
    </rPh>
    <phoneticPr fontId="3"/>
  </si>
  <si>
    <t>金融機関名</t>
    <rPh sb="0" eb="2">
      <t>キンユウ</t>
    </rPh>
    <rPh sb="2" eb="4">
      <t>キカン</t>
    </rPh>
    <rPh sb="4" eb="5">
      <t>メイ</t>
    </rPh>
    <phoneticPr fontId="3"/>
  </si>
  <si>
    <t>大阪府知事 様</t>
    <rPh sb="0" eb="1">
      <t>ダイ</t>
    </rPh>
    <rPh sb="1" eb="2">
      <t>サカ</t>
    </rPh>
    <rPh sb="2" eb="3">
      <t>フ</t>
    </rPh>
    <rPh sb="3" eb="4">
      <t>チ</t>
    </rPh>
    <rPh sb="4" eb="5">
      <t>コト</t>
    </rPh>
    <rPh sb="6" eb="7">
      <t>サマ</t>
    </rPh>
    <phoneticPr fontId="3"/>
  </si>
  <si>
    <t>預金種別</t>
    <rPh sb="0" eb="1">
      <t>アズカリ</t>
    </rPh>
    <rPh sb="1" eb="2">
      <t>カネ</t>
    </rPh>
    <rPh sb="2" eb="3">
      <t>タネ</t>
    </rPh>
    <rPh sb="3" eb="4">
      <t>ベツ</t>
    </rPh>
    <phoneticPr fontId="3"/>
  </si>
  <si>
    <t>口座番号</t>
    <rPh sb="0" eb="1">
      <t>クチ</t>
    </rPh>
    <rPh sb="1" eb="2">
      <t>ザ</t>
    </rPh>
    <rPh sb="2" eb="3">
      <t>バン</t>
    </rPh>
    <rPh sb="3" eb="4">
      <t>ゴウ</t>
    </rPh>
    <phoneticPr fontId="3"/>
  </si>
  <si>
    <t>（ふりがな）</t>
    <phoneticPr fontId="3"/>
  </si>
  <si>
    <t>メールアドレス</t>
    <phoneticPr fontId="3"/>
  </si>
  <si>
    <t>補助金担当者職・氏名</t>
    <rPh sb="0" eb="3">
      <t>ホジョキン</t>
    </rPh>
    <rPh sb="3" eb="6">
      <t>タントウシャ</t>
    </rPh>
    <rPh sb="6" eb="7">
      <t>ショク</t>
    </rPh>
    <rPh sb="8" eb="10">
      <t>シメイ</t>
    </rPh>
    <phoneticPr fontId="3"/>
  </si>
  <si>
    <t>【基本情報】</t>
    <rPh sb="1" eb="3">
      <t>キホン</t>
    </rPh>
    <rPh sb="3" eb="5">
      <t>ジョウホウ</t>
    </rPh>
    <phoneticPr fontId="3"/>
  </si>
  <si>
    <t>令和</t>
    <rPh sb="0" eb="2">
      <t>レイワ</t>
    </rPh>
    <phoneticPr fontId="3"/>
  </si>
  <si>
    <t>（単位：円）</t>
    <rPh sb="1" eb="3">
      <t>タンイ</t>
    </rPh>
    <rPh sb="4" eb="5">
      <t>エン</t>
    </rPh>
    <phoneticPr fontId="3"/>
  </si>
  <si>
    <t>計</t>
    <rPh sb="0" eb="1">
      <t>ケイ</t>
    </rPh>
    <phoneticPr fontId="3"/>
  </si>
  <si>
    <t>(単位：円）</t>
    <rPh sb="1" eb="3">
      <t>タンイ</t>
    </rPh>
    <rPh sb="4" eb="5">
      <t>エン</t>
    </rPh>
    <phoneticPr fontId="3"/>
  </si>
  <si>
    <t>総事業費</t>
  </si>
  <si>
    <t>基　準　額</t>
    <phoneticPr fontId="3"/>
  </si>
  <si>
    <t>選　定　額</t>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</si>
  <si>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</si>
  <si>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</si>
  <si>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</si>
  <si>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</si>
  <si>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</si>
  <si>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</si>
  <si>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（H)</t>
    <phoneticPr fontId="3"/>
  </si>
  <si>
    <t>（注）</t>
  </si>
  <si>
    <t>（A)</t>
    <phoneticPr fontId="3"/>
  </si>
  <si>
    <t>（B)</t>
    <phoneticPr fontId="3"/>
  </si>
  <si>
    <t>（D)</t>
    <phoneticPr fontId="3"/>
  </si>
  <si>
    <t>（E)</t>
    <phoneticPr fontId="3"/>
  </si>
  <si>
    <t>(F)</t>
    <phoneticPr fontId="3"/>
  </si>
  <si>
    <t>（G)</t>
    <phoneticPr fontId="3"/>
  </si>
  <si>
    <t>総事業費から寄付金その他の収入額を控除した額</t>
    <rPh sb="0" eb="1">
      <t>ソウ</t>
    </rPh>
    <rPh sb="1" eb="3">
      <t>ジギョウ</t>
    </rPh>
    <rPh sb="3" eb="4">
      <t>ヒ</t>
    </rPh>
    <rPh sb="6" eb="9">
      <t>キフキン</t>
    </rPh>
    <rPh sb="11" eb="12">
      <t>タ</t>
    </rPh>
    <rPh sb="13" eb="15">
      <t>シュウニュウ</t>
    </rPh>
    <rPh sb="15" eb="16">
      <t>ガク</t>
    </rPh>
    <rPh sb="17" eb="19">
      <t>コウジョ</t>
    </rPh>
    <rPh sb="21" eb="22">
      <t>ガク</t>
    </rPh>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</si>
  <si>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</si>
  <si>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</si>
  <si>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</si>
  <si>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</si>
  <si>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</si>
  <si>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■基本情報</t>
    <rPh sb="1" eb="3">
      <t>キホン</t>
    </rPh>
    <rPh sb="3" eb="5">
      <t>ジョウホウ</t>
    </rPh>
    <phoneticPr fontId="3"/>
  </si>
  <si>
    <t>法人名</t>
    <rPh sb="0" eb="2">
      <t>ホウジン</t>
    </rPh>
    <rPh sb="2" eb="3">
      <t>メイ</t>
    </rPh>
    <phoneticPr fontId="2"/>
  </si>
  <si>
    <t>代表者職・氏名</t>
    <rPh sb="0" eb="3">
      <t>ダイヒョウシャ</t>
    </rPh>
    <rPh sb="3" eb="4">
      <t>ショク</t>
    </rPh>
    <rPh sb="5" eb="7">
      <t>シメイ</t>
    </rPh>
    <phoneticPr fontId="3"/>
  </si>
  <si>
    <t>郵便番号</t>
    <rPh sb="0" eb="4">
      <t>ユウビンバンゴウ</t>
    </rPh>
    <phoneticPr fontId="2"/>
  </si>
  <si>
    <t>担当者職・氏名</t>
    <rPh sb="0" eb="3">
      <t>タントウシャ</t>
    </rPh>
    <rPh sb="3" eb="4">
      <t>ショク</t>
    </rPh>
    <rPh sb="5" eb="7">
      <t>シメイ</t>
    </rPh>
    <phoneticPr fontId="3"/>
  </si>
  <si>
    <t>連絡先</t>
    <rPh sb="0" eb="3">
      <t>レンラクサキ</t>
    </rPh>
    <phoneticPr fontId="3"/>
  </si>
  <si>
    <t>メールアドレス</t>
    <phoneticPr fontId="3"/>
  </si>
  <si>
    <t>総事業費合計</t>
    <rPh sb="4" eb="6">
      <t>ゴウケイ</t>
    </rPh>
    <phoneticPr fontId="3"/>
  </si>
  <si>
    <t>令和</t>
    <rPh sb="0" eb="2">
      <t>レイワ</t>
    </rPh>
    <phoneticPr fontId="3"/>
  </si>
  <si>
    <t>年</t>
    <rPh sb="0" eb="1">
      <t>ネン</t>
    </rPh>
    <phoneticPr fontId="3"/>
  </si>
  <si>
    <t>月</t>
    <rPh sb="0" eb="1">
      <t>ツキ</t>
    </rPh>
    <phoneticPr fontId="3"/>
  </si>
  <si>
    <t>日</t>
    <rPh sb="0" eb="1">
      <t>ヒ</t>
    </rPh>
    <phoneticPr fontId="3"/>
  </si>
  <si>
    <t>　</t>
  </si>
  <si>
    <t>依頼者</t>
    <rPh sb="0" eb="2">
      <t>イライ</t>
    </rPh>
    <rPh sb="2" eb="3">
      <t>シャ</t>
    </rPh>
    <phoneticPr fontId="3"/>
  </si>
  <si>
    <t>施設所在地</t>
    <rPh sb="0" eb="2">
      <t>シセツ</t>
    </rPh>
    <rPh sb="2" eb="5">
      <t>ショザイチ</t>
    </rPh>
    <phoneticPr fontId="2"/>
  </si>
  <si>
    <t>施設名</t>
    <rPh sb="0" eb="2">
      <t>シセツ</t>
    </rPh>
    <rPh sb="2" eb="3">
      <t>メイ</t>
    </rPh>
    <phoneticPr fontId="3"/>
  </si>
  <si>
    <t>書類提出日</t>
    <rPh sb="0" eb="2">
      <t>ショルイ</t>
    </rPh>
    <rPh sb="2" eb="4">
      <t>テイシュツ</t>
    </rPh>
    <rPh sb="4" eb="5">
      <t>ビ</t>
    </rPh>
    <phoneticPr fontId="3"/>
  </si>
  <si>
    <t>）</t>
    <phoneticPr fontId="3"/>
  </si>
  <si>
    <t>（</t>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</si>
  <si>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</si>
  <si>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</si>
  <si>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</si>
  <si>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代表者　職・氏名</t>
    <rPh sb="0" eb="3">
      <t>ダイヒョウシャ</t>
    </rPh>
    <rPh sb="4" eb="5">
      <t>ショク</t>
    </rPh>
    <rPh sb="6" eb="8">
      <t>シメイ</t>
    </rPh>
    <phoneticPr fontId="3"/>
  </si>
  <si>
    <t>上記は原本と相違ありません。</t>
    <rPh sb="0" eb="2">
      <t>ジョウキ</t>
    </rPh>
    <rPh sb="3" eb="5">
      <t>ゲンポン</t>
    </rPh>
    <rPh sb="6" eb="8">
      <t>ソウイ</t>
    </rPh>
    <phoneticPr fontId="3"/>
  </si>
  <si>
    <t>法人所在地</t>
    <rPh sb="0" eb="2">
      <t>ホウジン</t>
    </rPh>
    <rPh sb="2" eb="5">
      <t>ショザイチ</t>
    </rPh>
    <phoneticPr fontId="2"/>
  </si>
  <si>
    <t>所在地</t>
    <rPh sb="0" eb="3">
      <t>ショザイチ</t>
    </rPh>
    <phoneticPr fontId="3"/>
  </si>
  <si>
    <t>補助事業者電話番号</t>
    <rPh sb="0" eb="2">
      <t>ホジョ</t>
    </rPh>
    <rPh sb="2" eb="4">
      <t>ジギョウ</t>
    </rPh>
    <rPh sb="4" eb="5">
      <t>シャ</t>
    </rPh>
    <rPh sb="5" eb="7">
      <t>デンワ</t>
    </rPh>
    <rPh sb="7" eb="9">
      <t>バンゴウ</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</si>
  <si>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</si>
  <si>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</si>
  <si>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保険医療機関番号</t>
    <rPh sb="0" eb="2">
      <t>ホケン</t>
    </rPh>
    <rPh sb="2" eb="4">
      <t>イリョウ</t>
    </rPh>
    <rPh sb="4" eb="6">
      <t>キカン</t>
    </rPh>
    <rPh sb="6" eb="8">
      <t>バンゴウ</t>
    </rPh>
    <phoneticPr fontId="3"/>
  </si>
  <si>
    <t>法人所在地</t>
    <rPh sb="0" eb="5">
      <t>ホウジンショザイチ</t>
    </rPh>
    <phoneticPr fontId="3"/>
  </si>
  <si>
    <t>法人名</t>
    <rPh sb="0" eb="3">
      <t>ホウジンメイ</t>
    </rPh>
    <phoneticPr fontId="3"/>
  </si>
  <si>
    <t>施設名</t>
    <rPh sb="0" eb="3">
      <t>シセツメイ</t>
    </rPh>
    <phoneticPr fontId="3"/>
  </si>
  <si>
    <t>＜添付書類＞</t>
    <rPh sb="1" eb="5">
      <t>テンプショルイ</t>
    </rPh>
    <phoneticPr fontId="3"/>
  </si>
  <si>
    <t xml:space="preserve">
区分</t>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</si>
  <si>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</si>
  <si>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</si>
  <si>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</si>
  <si>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</si>
  <si>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</si>
  <si>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法人名又は施設名</t>
    <rPh sb="0" eb="2">
      <t>ホウジン</t>
    </rPh>
    <rPh sb="2" eb="3">
      <t>メイ</t>
    </rPh>
    <rPh sb="3" eb="4">
      <t>マタ</t>
    </rPh>
    <rPh sb="5" eb="7">
      <t>シセツ</t>
    </rPh>
    <rPh sb="7" eb="8">
      <t>メイ</t>
    </rPh>
    <phoneticPr fontId="3"/>
  </si>
  <si>
    <t>（１）補助対象経費</t>
    <rPh sb="3" eb="9">
      <t>ホジョタイショウケイヒ</t>
    </rPh>
    <phoneticPr fontId="3"/>
  </si>
  <si>
    <t>金額（円）</t>
    <rPh sb="0" eb="2">
      <t>キンガク</t>
    </rPh>
    <rPh sb="3" eb="4">
      <t>エン</t>
    </rPh>
    <phoneticPr fontId="3"/>
  </si>
  <si>
    <t>単価（円）</t>
    <rPh sb="0" eb="2">
      <t>タンカ</t>
    </rPh>
    <rPh sb="3" eb="4">
      <t>エン</t>
    </rPh>
    <phoneticPr fontId="3"/>
  </si>
  <si>
    <t>補助対象経費　合計</t>
    <rPh sb="0" eb="6">
      <t>ホジョタイショウケイヒ</t>
    </rPh>
    <rPh sb="7" eb="9">
      <t>ゴウケイ</t>
    </rPh>
    <phoneticPr fontId="3"/>
  </si>
  <si>
    <t>補助率</t>
    <rPh sb="0" eb="3">
      <t>ホジョリツ</t>
    </rPh>
    <phoneticPr fontId="3"/>
  </si>
  <si>
    <t>対象経費の支出予定</t>
    <rPh sb="0" eb="2">
      <t>タイショウ</t>
    </rPh>
    <rPh sb="2" eb="4">
      <t>ケイヒ</t>
    </rPh>
    <rPh sb="5" eb="7">
      <t>シシュツ</t>
    </rPh>
    <rPh sb="7" eb="9">
      <t>ヨテイ</t>
    </rPh>
    <phoneticPr fontId="3"/>
  </si>
  <si>
    <t>選定額</t>
    <rPh sb="0" eb="2">
      <t>センテイ</t>
    </rPh>
    <rPh sb="2" eb="3">
      <t>ガク</t>
    </rPh>
    <phoneticPr fontId="3"/>
  </si>
  <si>
    <t>　(B)欄については、寄附金その他の収入がある場合のみご記入ください。</t>
    <rPh sb="11" eb="14">
      <t>キフキン</t>
    </rPh>
    <rPh sb="16" eb="17">
      <t>タ</t>
    </rPh>
    <rPh sb="18" eb="20">
      <t>シュウニュウ</t>
    </rPh>
    <rPh sb="23" eb="25">
      <t>バアイ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</si>
  <si>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</si>
  <si>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</si>
  <si>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代表者 職・氏名</t>
    <rPh sb="0" eb="3">
      <t>ダイヒョウシャ</t>
    </rPh>
    <rPh sb="4" eb="5">
      <t>ショク</t>
    </rPh>
    <rPh sb="6" eb="8">
      <t>シメイ</t>
    </rPh>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</si>
  <si>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</si>
  <si>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</si>
  <si>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</si>
  <si>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（１）</t>
    <phoneticPr fontId="3"/>
  </si>
  <si>
    <t>（２）</t>
    <phoneticPr fontId="3"/>
  </si>
  <si>
    <t>（３）</t>
    <phoneticPr fontId="3"/>
  </si>
  <si>
    <t>（４）</t>
    <phoneticPr fontId="3"/>
  </si>
  <si>
    <t>その他</t>
    <rPh sb="2" eb="3">
      <t>タ</t>
    </rPh>
    <phoneticPr fontId="3"/>
  </si>
  <si>
    <t>うち（４）その他</t>
    <rPh sb="7" eb="8">
      <t>タ</t>
    </rPh>
    <phoneticPr fontId="3"/>
  </si>
  <si>
    <t>医療機関浸水対策支援事業</t>
    <rPh sb="0" eb="2">
      <t>イリョウ</t>
    </rPh>
    <rPh sb="2" eb="4">
      <t>キカン</t>
    </rPh>
    <rPh sb="4" eb="6">
      <t>シンスイ</t>
    </rPh>
    <rPh sb="6" eb="8">
      <t>タイサク</t>
    </rPh>
    <rPh sb="8" eb="10">
      <t>シエン</t>
    </rPh>
    <rPh sb="10" eb="12">
      <t>ジギョウ</t>
    </rPh>
    <phoneticPr fontId="3"/>
  </si>
  <si>
    <t>交付決定された金額</t>
    <rPh sb="0" eb="4">
      <t>コウフケッテイ</t>
    </rPh>
    <rPh sb="7" eb="8">
      <t>キン</t>
    </rPh>
    <rPh sb="8" eb="9">
      <t>ガク</t>
    </rPh>
    <phoneticPr fontId="3"/>
  </si>
  <si>
    <t>交付決定通知書でご確認ください。</t>
    <rPh sb="0" eb="2">
      <t>コウフ</t>
    </rPh>
    <rPh sb="2" eb="4">
      <t>ケッテイ</t>
    </rPh>
    <rPh sb="4" eb="6">
      <t>ツウチ</t>
    </rPh>
    <rPh sb="6" eb="7">
      <t>ショ</t>
    </rPh>
    <rPh sb="9" eb="11">
      <t>カクニン</t>
    </rPh>
    <phoneticPr fontId="3"/>
  </si>
  <si>
    <t>交付申請の交付決定番号</t>
    <rPh sb="0" eb="4">
      <t>コウフシンセイ</t>
    </rPh>
    <rPh sb="5" eb="11">
      <t>コウフケッテイバンゴウ</t>
    </rPh>
    <phoneticPr fontId="3"/>
  </si>
  <si>
    <t>号</t>
    <rPh sb="0" eb="1">
      <t>ゴウ</t>
    </rPh>
    <phoneticPr fontId="3"/>
  </si>
  <si>
    <t>事　業　完　了　日</t>
    <rPh sb="0" eb="1">
      <t>コト</t>
    </rPh>
    <rPh sb="2" eb="3">
      <t>ゴウ</t>
    </rPh>
    <rPh sb="4" eb="5">
      <t>カン</t>
    </rPh>
    <rPh sb="6" eb="7">
      <t>リョウ</t>
    </rPh>
    <rPh sb="8" eb="9">
      <t>ニチ</t>
    </rPh>
    <phoneticPr fontId="3"/>
  </si>
  <si>
    <t>補助対象とした資材のうち、一番遅い納品日を記載してください。
なお、令和７年３月31日までに完了するものが補助対象です。</t>
    <rPh sb="0" eb="2">
      <t>ホジョ</t>
    </rPh>
    <rPh sb="2" eb="4">
      <t>タイショウ</t>
    </rPh>
    <rPh sb="7" eb="9">
      <t>シザイ</t>
    </rPh>
    <rPh sb="13" eb="15">
      <t>イチバン</t>
    </rPh>
    <rPh sb="15" eb="16">
      <t>オソ</t>
    </rPh>
    <rPh sb="17" eb="19">
      <t>ノウヒン</t>
    </rPh>
    <rPh sb="19" eb="20">
      <t>ヒ</t>
    </rPh>
    <rPh sb="21" eb="23">
      <t>キサイ</t>
    </rPh>
    <rPh sb="34" eb="36">
      <t>レイワ</t>
    </rPh>
    <rPh sb="37" eb="38">
      <t>ネン</t>
    </rPh>
    <rPh sb="39" eb="40">
      <t>ガツ</t>
    </rPh>
    <rPh sb="42" eb="43">
      <t>ニチ</t>
    </rPh>
    <rPh sb="46" eb="48">
      <t>カンリョウ</t>
    </rPh>
    <rPh sb="53" eb="55">
      <t>ホジョ</t>
    </rPh>
    <rPh sb="55" eb="57">
      <t>タイショウ</t>
    </rPh>
    <phoneticPr fontId="3"/>
  </si>
  <si>
    <t>大阪府補助金交付規則第12条の規定に基づき、その実績を関係書類を添えて報告します。</t>
  </si>
  <si>
    <t>補助事業の完了期日</t>
    <rPh sb="0" eb="2">
      <t>ホジョ</t>
    </rPh>
    <rPh sb="2" eb="4">
      <t>ジギョウ</t>
    </rPh>
    <rPh sb="5" eb="7">
      <t>カンリョウ</t>
    </rPh>
    <rPh sb="7" eb="9">
      <t>キジツ</t>
    </rPh>
    <phoneticPr fontId="3"/>
  </si>
  <si>
    <t>補助事業の実績</t>
    <rPh sb="0" eb="2">
      <t>ホジョ</t>
    </rPh>
    <rPh sb="2" eb="4">
      <t>ジギョウ</t>
    </rPh>
    <rPh sb="5" eb="7">
      <t>ジッセキ</t>
    </rPh>
    <phoneticPr fontId="3"/>
  </si>
  <si>
    <t>別添のとおり</t>
    <rPh sb="0" eb="2">
      <t>ベッテン</t>
    </rPh>
    <phoneticPr fontId="3"/>
  </si>
  <si>
    <t>補助金の交付決定額</t>
    <rPh sb="0" eb="3">
      <t>ホジョキン</t>
    </rPh>
    <rPh sb="4" eb="6">
      <t>コウフ</t>
    </rPh>
    <rPh sb="6" eb="8">
      <t>ケッテイ</t>
    </rPh>
    <rPh sb="8" eb="9">
      <t>ガク</t>
    </rPh>
    <phoneticPr fontId="3"/>
  </si>
  <si>
    <t>補助金の精算額</t>
    <rPh sb="4" eb="7">
      <t>セイサンガク</t>
    </rPh>
    <phoneticPr fontId="3"/>
  </si>
  <si>
    <t>　・別紙１　経費精算額内訳書</t>
    <rPh sb="2" eb="4">
      <t>ベッシ</t>
    </rPh>
    <rPh sb="8" eb="10">
      <t>セイサン</t>
    </rPh>
    <phoneticPr fontId="3"/>
  </si>
  <si>
    <t>　・別紙２　実績報告書</t>
    <rPh sb="2" eb="4">
      <t>ベッシ</t>
    </rPh>
    <rPh sb="6" eb="11">
      <t>ジッセキホウコクショ</t>
    </rPh>
    <phoneticPr fontId="3"/>
  </si>
  <si>
    <t>　・別紙３　歳入歳出決算（見込）書（抄本）</t>
    <rPh sb="2" eb="4">
      <t>ベッシ</t>
    </rPh>
    <rPh sb="6" eb="8">
      <t>サイニュウ</t>
    </rPh>
    <rPh sb="8" eb="10">
      <t>サイシュツ</t>
    </rPh>
    <rPh sb="10" eb="12">
      <t>ケッサン</t>
    </rPh>
    <rPh sb="13" eb="15">
      <t>ミコ</t>
    </rPh>
    <rPh sb="16" eb="17">
      <t>ショ</t>
    </rPh>
    <rPh sb="18" eb="20">
      <t>ショウホン</t>
    </rPh>
    <phoneticPr fontId="3"/>
  </si>
  <si>
    <t>報告日</t>
    <rPh sb="0" eb="2">
      <t>ホウコク</t>
    </rPh>
    <rPh sb="2" eb="3">
      <t>ヒ</t>
    </rPh>
    <phoneticPr fontId="3"/>
  </si>
  <si>
    <t>経費精算額内訳書</t>
    <rPh sb="0" eb="2">
      <t>ケイヒ</t>
    </rPh>
    <rPh sb="2" eb="4">
      <t>セイサン</t>
    </rPh>
    <rPh sb="4" eb="5">
      <t>ガク</t>
    </rPh>
    <rPh sb="5" eb="8">
      <t>ウチワケショ</t>
    </rPh>
    <phoneticPr fontId="3"/>
  </si>
  <si>
    <t>精算基本額</t>
    <rPh sb="0" eb="5">
      <t>セイサンキホンガク</t>
    </rPh>
    <phoneticPr fontId="3"/>
  </si>
  <si>
    <t>交付決定額</t>
    <rPh sb="0" eb="5">
      <t>コウフケッテイガク</t>
    </rPh>
    <phoneticPr fontId="3"/>
  </si>
  <si>
    <t>精算額</t>
    <rPh sb="0" eb="3">
      <t>セイサンガク</t>
    </rPh>
    <phoneticPr fontId="3"/>
  </si>
  <si>
    <t>（I)</t>
    <phoneticPr fontId="3"/>
  </si>
  <si>
    <t>（J)</t>
    <phoneticPr fontId="3"/>
  </si>
  <si>
    <t>実　績　報　告　書</t>
    <rPh sb="0" eb="1">
      <t>ジツ</t>
    </rPh>
    <rPh sb="2" eb="3">
      <t>イサオ</t>
    </rPh>
    <rPh sb="4" eb="5">
      <t>ホウ</t>
    </rPh>
    <rPh sb="6" eb="7">
      <t>コク</t>
    </rPh>
    <rPh sb="8" eb="9">
      <t>ショ</t>
    </rPh>
    <phoneticPr fontId="3"/>
  </si>
  <si>
    <t>歳 入 歳 出 決 算 （ 見 込 ） 書 （ 抄 本 ）</t>
    <rPh sb="0" eb="1">
      <t>トシ</t>
    </rPh>
    <rPh sb="2" eb="3">
      <t>イ</t>
    </rPh>
    <rPh sb="4" eb="5">
      <t>トシ</t>
    </rPh>
    <rPh sb="6" eb="7">
      <t>デ</t>
    </rPh>
    <rPh sb="8" eb="9">
      <t>ケッ</t>
    </rPh>
    <rPh sb="10" eb="11">
      <t>サン</t>
    </rPh>
    <rPh sb="14" eb="15">
      <t>ミ</t>
    </rPh>
    <rPh sb="16" eb="17">
      <t>コ</t>
    </rPh>
    <rPh sb="20" eb="21">
      <t>ショ</t>
    </rPh>
    <rPh sb="24" eb="25">
      <t>ショウ</t>
    </rPh>
    <rPh sb="26" eb="27">
      <t>ホン</t>
    </rPh>
    <phoneticPr fontId="3"/>
  </si>
  <si>
    <t>交付決定額</t>
    <rPh sb="0" eb="2">
      <t>コウフ</t>
    </rPh>
    <rPh sb="2" eb="4">
      <t>ケッテイ</t>
    </rPh>
    <rPh sb="4" eb="5">
      <t>ガク</t>
    </rPh>
    <phoneticPr fontId="3"/>
  </si>
  <si>
    <t>事業完了日</t>
    <rPh sb="0" eb="2">
      <t>ジギョウ</t>
    </rPh>
    <rPh sb="2" eb="4">
      <t>カンリョウ</t>
    </rPh>
    <rPh sb="4" eb="5">
      <t>ビ</t>
    </rPh>
    <phoneticPr fontId="3"/>
  </si>
  <si>
    <r>
      <t xml:space="preserve">※着色セルへご入力をお願いします。
</t>
    </r>
    <r>
      <rPr>
        <b/>
        <sz val="10"/>
        <color rgb="FFFF0000"/>
        <rFont val="ＭＳ 明朝"/>
        <family val="1"/>
        <charset val="128"/>
      </rPr>
      <t>（別紙１、２、口座のシートも同様です。）</t>
    </r>
    <rPh sb="1" eb="3">
      <t>チャクショク</t>
    </rPh>
    <rPh sb="7" eb="9">
      <t>ニュウリョク</t>
    </rPh>
    <rPh sb="11" eb="12">
      <t>ネガ</t>
    </rPh>
    <rPh sb="19" eb="21">
      <t>ベッシ</t>
    </rPh>
    <rPh sb="25" eb="27">
      <t>コウザ</t>
    </rPh>
    <rPh sb="32" eb="34">
      <t>ドウヨウ</t>
    </rPh>
    <phoneticPr fontId="3"/>
  </si>
  <si>
    <t>様式第５号（第10条関係）</t>
    <rPh sb="0" eb="2">
      <t>ヨウシキ</t>
    </rPh>
    <rPh sb="2" eb="3">
      <t>ダイ</t>
    </rPh>
    <rPh sb="4" eb="5">
      <t>ゴウ</t>
    </rPh>
    <rPh sb="6" eb="7">
      <t>ダイ</t>
    </rPh>
    <rPh sb="9" eb="10">
      <t>ジョウ</t>
    </rPh>
    <rPh sb="10" eb="12">
      <t>カンケイ</t>
    </rPh>
    <phoneticPr fontId="3"/>
  </si>
  <si>
    <t>別紙１（様式第５号関係）</t>
    <rPh sb="0" eb="2">
      <t>ベッシ</t>
    </rPh>
    <rPh sb="4" eb="7">
      <t>ヨウシキダイ</t>
    </rPh>
    <rPh sb="8" eb="9">
      <t>ゴウ</t>
    </rPh>
    <rPh sb="9" eb="11">
      <t>カンケイ</t>
    </rPh>
    <phoneticPr fontId="3"/>
  </si>
  <si>
    <t>別紙２（様式第５号関係）</t>
    <rPh sb="0" eb="2">
      <t>ベッシ</t>
    </rPh>
    <rPh sb="4" eb="6">
      <t>ヨウシキ</t>
    </rPh>
    <rPh sb="6" eb="7">
      <t>ダイ</t>
    </rPh>
    <rPh sb="8" eb="9">
      <t>ゴウ</t>
    </rPh>
    <rPh sb="9" eb="11">
      <t>カンケイ</t>
    </rPh>
    <phoneticPr fontId="3"/>
  </si>
  <si>
    <t>別紙３（様式第５号関係）</t>
    <rPh sb="0" eb="2">
      <t>ベッシ</t>
    </rPh>
    <rPh sb="4" eb="7">
      <t>ヨウシキダイ</t>
    </rPh>
    <rPh sb="8" eb="11">
      <t>ゴウカンケイ</t>
    </rPh>
    <phoneticPr fontId="3"/>
  </si>
  <si>
    <t>大阪府医療機関事業継続計画（BCP）策定等事業費補助金実績報告書</t>
    <rPh sb="9" eb="11">
      <t>ケイゾク</t>
    </rPh>
    <rPh sb="11" eb="13">
      <t>ケイカク</t>
    </rPh>
    <rPh sb="18" eb="20">
      <t>サクテイ</t>
    </rPh>
    <rPh sb="20" eb="21">
      <t>トウ</t>
    </rPh>
    <rPh sb="21" eb="24">
      <t>ジギョウヒ</t>
    </rPh>
    <rPh sb="24" eb="27">
      <t>ホジョキン</t>
    </rPh>
    <phoneticPr fontId="3"/>
  </si>
  <si>
    <t>大阪府指令医感第</t>
    <rPh sb="0" eb="3">
      <t>オオサカフ</t>
    </rPh>
    <rPh sb="3" eb="5">
      <t>シレイ</t>
    </rPh>
    <rPh sb="5" eb="6">
      <t>イ</t>
    </rPh>
    <rPh sb="6" eb="7">
      <t>カン</t>
    </rPh>
    <rPh sb="7" eb="8">
      <t>ダイ</t>
    </rPh>
    <phoneticPr fontId="3"/>
  </si>
  <si>
    <t>医療機関事業継続計画（BCP）
策定等事業費補助金</t>
    <rPh sb="0" eb="10">
      <t>イリョウキカンジギョウケイゾクケイカク</t>
    </rPh>
    <rPh sb="16" eb="18">
      <t>サクテイ</t>
    </rPh>
    <rPh sb="18" eb="19">
      <t>トウ</t>
    </rPh>
    <rPh sb="19" eb="22">
      <t>ジギョウヒ</t>
    </rPh>
    <rPh sb="22" eb="25">
      <t>ホジョキン</t>
    </rPh>
    <phoneticPr fontId="3"/>
  </si>
  <si>
    <t>備考</t>
    <rPh sb="0" eb="2">
      <t>ビコウ</t>
    </rPh>
    <phoneticPr fontId="3"/>
  </si>
  <si>
    <t>費目</t>
    <rPh sb="0" eb="2">
      <t>ヒモク</t>
    </rPh>
    <phoneticPr fontId="3"/>
  </si>
  <si>
    <t>項目</t>
    <rPh sb="0" eb="2">
      <t>コウモク</t>
    </rPh>
    <phoneticPr fontId="3"/>
  </si>
  <si>
    <t>専門家による指導に
要する経費</t>
    <rPh sb="0" eb="3">
      <t>センモンカ</t>
    </rPh>
    <rPh sb="6" eb="8">
      <t>シドウ</t>
    </rPh>
    <rPh sb="10" eb="11">
      <t>ヨウ</t>
    </rPh>
    <rPh sb="13" eb="15">
      <t>ケイヒ</t>
    </rPh>
    <phoneticPr fontId="3"/>
  </si>
  <si>
    <t>内部研修の実施に係る講師派遣等の経費</t>
    <rPh sb="0" eb="4">
      <t>ナイブケンシュウ</t>
    </rPh>
    <rPh sb="5" eb="7">
      <t>ジッシ</t>
    </rPh>
    <rPh sb="8" eb="9">
      <t>カカ</t>
    </rPh>
    <rPh sb="10" eb="15">
      <t>コウシハケントウ</t>
    </rPh>
    <rPh sb="16" eb="18">
      <t>ケイヒ</t>
    </rPh>
    <phoneticPr fontId="3"/>
  </si>
  <si>
    <t>外部研修の参加に
要する経費</t>
    <rPh sb="0" eb="4">
      <t>ガイブケンシュウ</t>
    </rPh>
    <rPh sb="5" eb="7">
      <t>サンカ</t>
    </rPh>
    <rPh sb="9" eb="10">
      <t>ヨウ</t>
    </rPh>
    <rPh sb="12" eb="14">
      <t>ケイヒ</t>
    </rPh>
    <phoneticPr fontId="3"/>
  </si>
  <si>
    <t>うち（１）専門家による指導に要する経費</t>
    <rPh sb="5" eb="8">
      <t>センモンカ</t>
    </rPh>
    <rPh sb="11" eb="13">
      <t>シドウ</t>
    </rPh>
    <rPh sb="14" eb="15">
      <t>ヨウ</t>
    </rPh>
    <rPh sb="17" eb="19">
      <t>ケイヒ</t>
    </rPh>
    <phoneticPr fontId="3"/>
  </si>
  <si>
    <t>うち（２）内部研修の実施に係る講師派遣等の経費</t>
    <rPh sb="5" eb="7">
      <t>ナイブ</t>
    </rPh>
    <rPh sb="7" eb="9">
      <t>ケンシュウ</t>
    </rPh>
    <rPh sb="10" eb="12">
      <t>ジッシ</t>
    </rPh>
    <rPh sb="13" eb="14">
      <t>カカ</t>
    </rPh>
    <rPh sb="15" eb="17">
      <t>コウシ</t>
    </rPh>
    <rPh sb="17" eb="19">
      <t>ハケン</t>
    </rPh>
    <rPh sb="19" eb="20">
      <t>トウ</t>
    </rPh>
    <rPh sb="21" eb="23">
      <t>ケイヒ</t>
    </rPh>
    <phoneticPr fontId="3"/>
  </si>
  <si>
    <t>うち（３）外部研修の参加に要する経費</t>
    <rPh sb="5" eb="7">
      <t>ガイブ</t>
    </rPh>
    <rPh sb="7" eb="9">
      <t>ケンシュウ</t>
    </rPh>
    <rPh sb="10" eb="12">
      <t>サンカ</t>
    </rPh>
    <rPh sb="13" eb="14">
      <t>ヨウ</t>
    </rPh>
    <rPh sb="16" eb="18">
      <t>ケイヒ</t>
    </rPh>
    <phoneticPr fontId="3"/>
  </si>
  <si>
    <t>大阪府医療機関事業継続計画（BCP)策定等事業費補助金につきましては、下記口座への振込みを依頼します。</t>
    <rPh sb="5" eb="7">
      <t>キカン</t>
    </rPh>
    <rPh sb="7" eb="13">
      <t>ジギョウケイゾクケイカク</t>
    </rPh>
    <rPh sb="18" eb="20">
      <t>サクテイ</t>
    </rPh>
    <rPh sb="20" eb="21">
      <t>トウ</t>
    </rPh>
    <rPh sb="35" eb="37">
      <t>カキ</t>
    </rPh>
    <rPh sb="37" eb="39">
      <t>コウザ</t>
    </rPh>
    <rPh sb="41" eb="43">
      <t>フリコ</t>
    </rPh>
    <phoneticPr fontId="3"/>
  </si>
  <si>
    <t>　・策定又は改定等を行った事業継続計画（BCP)の写し</t>
    <rPh sb="2" eb="4">
      <t>サクテイ</t>
    </rPh>
    <rPh sb="4" eb="5">
      <t>マタ</t>
    </rPh>
    <rPh sb="6" eb="8">
      <t>カイテイ</t>
    </rPh>
    <rPh sb="8" eb="9">
      <t>トウ</t>
    </rPh>
    <rPh sb="10" eb="11">
      <t>オコナ</t>
    </rPh>
    <rPh sb="13" eb="15">
      <t>ジギョウ</t>
    </rPh>
    <rPh sb="15" eb="19">
      <t>ケイゾクケイカク</t>
    </rPh>
    <rPh sb="25" eb="26">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</si>
</sst>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quot;▲ &quot;#,##0"/>
  </numFmts>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6"/>
      <name val="ＭＳ 明朝"/>
      <family val="1"/>
      <charset val="128"/>
    </font>
    <font>
      <sz val="11"/>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2"/>
      <name val="ＭＳ Ｐゴシック"/>
      <family val="3"/>
      <charset val="128"/>
    </font>
    <font>
      <sz val="10.5"/>
      <name val="ＭＳ 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1"/>
      <color indexed="81"/>
      <name val="MS P ゴシック"/>
      <family val="3"/>
      <charset val="128"/>
    </font>
    <font>
      <b/>
      <sz val="10"/>
      <color indexed="81"/>
      <name val="MS P ゴシック"/>
      <family val="3"/>
      <charset val="128"/>
    </font>
    <font>
      <b/>
      <sz val="12"/>
      <color rgb="FF0070C0"/>
      <name val="ＭＳ 明朝"/>
      <family val="1"/>
      <charset val="128"/>
    </font>
    <font>
      <sz val="14"/>
      <color indexed="81"/>
      <name val="MS P ゴシック"/>
      <family val="3"/>
      <charset val="128"/>
    </font>
    <font>
      <sz val="12"/>
      <color theme="1"/>
      <name val="ＭＳ 明朝"/>
      <family val="1"/>
      <charset val="128"/>
    </font>
    <font>
      <sz val="11"/>
      <color theme="10"/>
      <name val="ＭＳ Ｐゴシック"/>
      <family val="3"/>
      <charset val="128"/>
    </font>
    <font>
      <b/>
      <sz val="12"/>
      <name val="ＭＳ ゴシック"/>
      <family val="3"/>
      <charset val="128"/>
    </font>
    <font>
      <u/>
      <sz val="10.5"/>
      <name val="ＭＳ ゴシック"/>
      <family val="3"/>
      <charset val="128"/>
    </font>
    <font>
      <b/>
      <sz val="10"/>
      <name val="ＭＳ 明朝"/>
      <family val="1"/>
      <charset val="128"/>
    </font>
    <font>
      <sz val="11"/>
      <color theme="1"/>
      <name val="ＭＳ Ｐゴシック"/>
      <family val="3"/>
      <charset val="128"/>
    </font>
    <font>
      <sz val="10"/>
      <name val="ＭＳ 明朝"/>
      <family val="1"/>
      <charset val="128"/>
    </font>
    <font>
      <b/>
      <sz val="10"/>
      <color rgb="FFFF0000"/>
      <name val="ＭＳ 明朝"/>
      <family val="1"/>
      <charset val="128"/>
    </font>
    <font>
      <sz val="9"/>
      <name val="ＭＳ Ｐゴシック"/>
      <family val="3"/>
      <charset val="128"/>
    </font>
    <font>
      <b/>
      <sz val="9"/>
      <color indexed="81"/>
      <name val="MS P ゴシック"/>
      <family val="3"/>
      <charset val="128"/>
    </font>
    <font>
      <b/>
      <sz val="16"/>
      <name val="ＭＳ ゴシック"/>
      <family val="3"/>
      <charset val="128"/>
    </font>
    <font>
      <sz val="12"/>
      <name val="BIZ UDP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74">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xf numFmtId="38" fontId="2" fillId="0" borderId="0" applyFont="0" applyFill="0" applyBorder="0" applyAlignment="0" applyProtection="0"/>
    <xf numFmtId="38" fontId="8" fillId="0" borderId="0" applyFont="0" applyFill="0" applyBorder="0" applyAlignment="0" applyProtection="0"/>
    <xf numFmtId="0" fontId="6" fillId="0" borderId="0"/>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xf numFmtId="0" fontId="2" fillId="0" borderId="0">
      <alignment vertical="center"/>
    </xf>
    <xf numFmtId="0" fontId="2" fillId="0" borderId="0"/>
  </cellStyleXfs>
  <cellXfs count="314">
    <xf numFmtId="0" fontId="0" fillId="0" borderId="0" xfId="0"/>
    <xf numFmtId="38" fontId="5" fillId="0" borderId="12" xfId="1" applyFont="1" applyBorder="1" applyAlignment="1" applyProtection="1">
      <alignment horizontal="left" vertical="center"/>
    </xf>
    <xf numFmtId="0" fontId="5" fillId="0" borderId="13" xfId="0" applyFont="1" applyBorder="1" applyAlignment="1" applyProtection="1">
      <alignment vertical="center"/>
    </xf>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8" xfId="1" applyFont="1" applyBorder="1" applyAlignment="1" applyProtection="1">
      <alignment horizontal="center"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0" fontId="0" fillId="4" borderId="0" xfId="0" applyFont="1" applyFill="1" applyAlignment="1">
      <alignment vertical="center"/>
    </xf>
    <xf numFmtId="0" fontId="0" fillId="0" borderId="0" xfId="0" applyFont="1" applyAlignment="1">
      <alignment vertical="center"/>
    </xf>
    <xf numFmtId="38" fontId="10" fillId="0" borderId="0" xfId="1" applyFont="1" applyFill="1" applyAlignment="1" applyProtection="1">
      <alignment vertical="center" shrinkToFit="1"/>
    </xf>
    <xf numFmtId="0" fontId="2" fillId="0" borderId="0" xfId="8">
      <alignment vertical="center"/>
    </xf>
    <xf numFmtId="38" fontId="5" fillId="0" borderId="12" xfId="1" applyFont="1" applyBorder="1" applyAlignment="1" applyProtection="1">
      <alignment vertical="center"/>
    </xf>
    <xf numFmtId="0" fontId="0" fillId="4" borderId="0" xfId="0" applyFont="1" applyFill="1" applyAlignment="1" applyProtection="1">
      <alignment vertical="center"/>
    </xf>
    <xf numFmtId="0" fontId="0" fillId="0" borderId="0" xfId="0" applyFont="1" applyAlignment="1" applyProtection="1">
      <alignment vertical="center"/>
    </xf>
    <xf numFmtId="0" fontId="5" fillId="0" borderId="34"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3" borderId="34" xfId="0" applyFont="1" applyFill="1" applyBorder="1" applyAlignment="1" applyProtection="1">
      <alignment horizontal="center" vertical="center"/>
      <protection locked="0"/>
    </xf>
    <xf numFmtId="38" fontId="5" fillId="0" borderId="13" xfId="1" applyFont="1" applyBorder="1" applyAlignment="1" applyProtection="1">
      <alignment vertical="center"/>
    </xf>
    <xf numFmtId="38" fontId="5" fillId="0" borderId="5" xfId="1" applyFont="1" applyBorder="1" applyAlignment="1" applyProtection="1">
      <alignment horizontal="center"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4" borderId="0" xfId="0" applyFill="1" applyAlignment="1" applyProtection="1">
      <alignment vertical="center"/>
    </xf>
    <xf numFmtId="0" fontId="13" fillId="4" borderId="0" xfId="0" applyFont="1" applyFill="1" applyAlignment="1" applyProtection="1">
      <alignment horizontal="right" vertical="center"/>
    </xf>
    <xf numFmtId="0" fontId="0" fillId="4" borderId="0" xfId="0" applyFill="1" applyAlignment="1" applyProtection="1">
      <alignment horizontal="center" vertical="center"/>
    </xf>
    <xf numFmtId="0" fontId="0" fillId="0" borderId="0" xfId="0" applyFill="1" applyAlignment="1" applyProtection="1">
      <alignment vertical="center"/>
    </xf>
    <xf numFmtId="38" fontId="18" fillId="0" borderId="26" xfId="0" applyNumberFormat="1" applyFont="1" applyFill="1" applyBorder="1" applyAlignment="1" applyProtection="1">
      <alignment vertical="center" shrinkToFit="1"/>
    </xf>
    <xf numFmtId="178" fontId="18" fillId="0" borderId="27" xfId="0" applyNumberFormat="1" applyFont="1" applyFill="1" applyBorder="1" applyAlignment="1" applyProtection="1">
      <alignment horizontal="right" vertical="center" shrinkToFit="1"/>
    </xf>
    <xf numFmtId="0" fontId="18" fillId="0" borderId="28" xfId="0" applyFont="1" applyFill="1" applyBorder="1" applyAlignment="1" applyProtection="1">
      <alignment vertical="center" shrinkToFit="1"/>
    </xf>
    <xf numFmtId="38" fontId="18" fillId="0" borderId="8" xfId="0" applyNumberFormat="1" applyFont="1" applyFill="1" applyBorder="1" applyAlignment="1" applyProtection="1">
      <alignment vertical="center" shrinkToFit="1"/>
    </xf>
    <xf numFmtId="178" fontId="18" fillId="0" borderId="12" xfId="0" applyNumberFormat="1" applyFont="1" applyFill="1" applyBorder="1" applyAlignment="1" applyProtection="1">
      <alignment horizontal="right" vertical="center" shrinkToFit="1"/>
    </xf>
    <xf numFmtId="0" fontId="18" fillId="0" borderId="22" xfId="0" applyFont="1" applyFill="1" applyBorder="1" applyAlignment="1" applyProtection="1">
      <alignment vertical="center" shrinkToFit="1"/>
    </xf>
    <xf numFmtId="38" fontId="18" fillId="0" borderId="5" xfId="0" applyNumberFormat="1" applyFont="1" applyFill="1" applyBorder="1" applyAlignment="1" applyProtection="1">
      <alignment vertical="center" shrinkToFit="1"/>
    </xf>
    <xf numFmtId="178" fontId="18" fillId="0" borderId="14" xfId="0" applyNumberFormat="1" applyFont="1" applyFill="1" applyBorder="1" applyAlignment="1" applyProtection="1">
      <alignment horizontal="right" vertical="center" shrinkToFit="1"/>
    </xf>
    <xf numFmtId="0" fontId="18" fillId="0" borderId="48" xfId="0" applyFont="1" applyFill="1" applyBorder="1" applyAlignment="1" applyProtection="1">
      <alignment vertical="center" shrinkToFit="1"/>
    </xf>
    <xf numFmtId="0" fontId="0" fillId="0" borderId="47" xfId="0" applyFill="1" applyBorder="1" applyAlignment="1" applyProtection="1">
      <alignment vertical="center" shrinkToFit="1"/>
    </xf>
    <xf numFmtId="178" fontId="18" fillId="0" borderId="44" xfId="0" applyNumberFormat="1" applyFont="1" applyFill="1" applyBorder="1" applyAlignment="1" applyProtection="1">
      <alignment horizontal="right" vertical="center" shrinkToFit="1"/>
    </xf>
    <xf numFmtId="0" fontId="0" fillId="0" borderId="45" xfId="0" applyFill="1" applyBorder="1" applyAlignment="1" applyProtection="1">
      <alignment vertical="center" shrinkToFit="1"/>
    </xf>
    <xf numFmtId="0" fontId="16" fillId="0" borderId="35" xfId="0" applyFont="1" applyFill="1" applyBorder="1" applyAlignment="1" applyProtection="1">
      <alignment horizontal="center" vertical="center" shrinkToFit="1"/>
    </xf>
    <xf numFmtId="178" fontId="18" fillId="0" borderId="36" xfId="0" applyNumberFormat="1" applyFont="1" applyFill="1" applyBorder="1" applyAlignment="1" applyProtection="1">
      <alignment vertical="center" shrinkToFit="1"/>
    </xf>
    <xf numFmtId="0" fontId="16" fillId="0" borderId="37"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178" fontId="18" fillId="0" borderId="12" xfId="0" applyNumberFormat="1" applyFont="1" applyFill="1" applyBorder="1" applyAlignment="1" applyProtection="1">
      <alignment vertical="center" shrinkToFit="1"/>
    </xf>
    <xf numFmtId="0" fontId="16" fillId="0" borderId="22" xfId="0" applyFont="1" applyFill="1" applyBorder="1" applyAlignment="1" applyProtection="1">
      <alignment horizontal="center" vertical="center" shrinkToFit="1"/>
    </xf>
    <xf numFmtId="38" fontId="18" fillId="0" borderId="17" xfId="0" applyNumberFormat="1" applyFont="1" applyFill="1" applyBorder="1" applyAlignment="1" applyProtection="1">
      <alignment vertical="center" shrinkToFit="1"/>
    </xf>
    <xf numFmtId="178" fontId="18" fillId="0" borderId="23" xfId="0" applyNumberFormat="1" applyFont="1" applyFill="1" applyBorder="1" applyAlignment="1" applyProtection="1">
      <alignment horizontal="right" vertical="center" shrinkToFit="1"/>
    </xf>
    <xf numFmtId="0" fontId="18" fillId="0" borderId="24" xfId="0" applyFont="1" applyFill="1" applyBorder="1" applyAlignment="1" applyProtection="1">
      <alignment vertical="center" shrinkToFit="1"/>
    </xf>
    <xf numFmtId="0" fontId="9" fillId="0" borderId="0" xfId="0" applyFont="1" applyFill="1" applyAlignment="1" applyProtection="1">
      <alignment vertical="center"/>
    </xf>
    <xf numFmtId="0" fontId="9" fillId="0" borderId="0" xfId="0" applyFont="1" applyFill="1" applyAlignment="1" applyProtection="1">
      <alignment vertical="center"/>
    </xf>
    <xf numFmtId="0" fontId="9" fillId="0" borderId="0" xfId="0" applyNumberFormat="1" applyFont="1" applyFill="1" applyAlignment="1" applyProtection="1">
      <alignment horizontal="left" vertical="center" shrinkToFit="1"/>
    </xf>
    <xf numFmtId="58" fontId="9" fillId="0" borderId="0" xfId="0" applyNumberFormat="1" applyFont="1" applyFill="1" applyAlignment="1" applyProtection="1">
      <alignment horizontal="left" vertical="center"/>
    </xf>
    <xf numFmtId="0" fontId="5" fillId="0" borderId="52" xfId="0" applyFont="1" applyBorder="1" applyAlignment="1" applyProtection="1">
      <alignment horizontal="distributed" vertical="center"/>
    </xf>
    <xf numFmtId="38" fontId="5" fillId="0" borderId="0" xfId="1" applyFont="1" applyAlignment="1" applyProtection="1">
      <alignment horizontal="left" vertical="center" indent="1"/>
    </xf>
    <xf numFmtId="0" fontId="5" fillId="3"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center"/>
    </xf>
    <xf numFmtId="0" fontId="5" fillId="0" borderId="7" xfId="0" applyFont="1" applyBorder="1" applyAlignment="1" applyProtection="1">
      <alignment horizontal="center" vertical="center"/>
    </xf>
    <xf numFmtId="0" fontId="5" fillId="0" borderId="51" xfId="0" applyFont="1" applyBorder="1" applyAlignment="1" applyProtection="1">
      <alignment horizontal="center" vertical="center"/>
    </xf>
    <xf numFmtId="0" fontId="9" fillId="0" borderId="0" xfId="0" applyNumberFormat="1" applyFont="1" applyFill="1" applyAlignment="1" applyProtection="1">
      <alignment vertical="center" shrinkToFit="1"/>
    </xf>
    <xf numFmtId="0" fontId="4" fillId="0" borderId="0" xfId="0" applyFont="1" applyBorder="1" applyAlignment="1" applyProtection="1">
      <alignment horizontal="distributed" vertical="center"/>
    </xf>
    <xf numFmtId="0" fontId="5" fillId="0" borderId="0" xfId="0" applyFont="1" applyFill="1" applyBorder="1" applyAlignment="1" applyProtection="1">
      <alignment vertical="center" shrinkToFit="1"/>
    </xf>
    <xf numFmtId="38" fontId="5" fillId="0" borderId="0" xfId="1" applyFont="1" applyFill="1" applyAlignment="1" applyProtection="1">
      <alignment horizontal="center" vertical="center" shrinkToFit="1"/>
    </xf>
    <xf numFmtId="38" fontId="5" fillId="0" borderId="0" xfId="1" applyFont="1" applyAlignment="1" applyProtection="1">
      <alignment horizontal="center" vertical="center"/>
    </xf>
    <xf numFmtId="38" fontId="5" fillId="0" borderId="0" xfId="1" applyFont="1" applyAlignment="1" applyProtection="1">
      <alignmen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0" fontId="0" fillId="0" borderId="0" xfId="0" applyProtection="1">
      <protection locked="0"/>
    </xf>
    <xf numFmtId="0" fontId="5" fillId="4" borderId="7" xfId="0" applyFont="1" applyFill="1" applyBorder="1" applyAlignment="1" applyProtection="1">
      <alignment horizontal="center" vertical="center"/>
    </xf>
    <xf numFmtId="0" fontId="5" fillId="0" borderId="54" xfId="0" applyFont="1" applyBorder="1" applyAlignment="1" applyProtection="1">
      <alignment horizontal="distributed" vertical="center"/>
    </xf>
    <xf numFmtId="0" fontId="0" fillId="0" borderId="0" xfId="8" applyFont="1" applyAlignment="1">
      <alignment vertical="center" wrapText="1"/>
    </xf>
    <xf numFmtId="0" fontId="0" fillId="0" borderId="0" xfId="8" applyFont="1">
      <alignment vertical="center"/>
    </xf>
    <xf numFmtId="0" fontId="5" fillId="0" borderId="33" xfId="0" applyFont="1" applyBorder="1" applyAlignment="1" applyProtection="1">
      <alignment horizontal="center" vertical="center"/>
    </xf>
    <xf numFmtId="0" fontId="5" fillId="4" borderId="4" xfId="0" applyFont="1" applyFill="1" applyBorder="1" applyAlignment="1" applyProtection="1">
      <alignment horizontal="center" vertical="center"/>
    </xf>
    <xf numFmtId="0" fontId="5" fillId="0" borderId="55" xfId="0" applyFont="1" applyBorder="1" applyAlignment="1" applyProtection="1">
      <alignment horizontal="distributed" vertical="center"/>
    </xf>
    <xf numFmtId="0" fontId="5" fillId="0" borderId="56" xfId="0" applyFont="1" applyBorder="1" applyAlignment="1" applyProtection="1">
      <alignment horizontal="distributed" vertical="center"/>
    </xf>
    <xf numFmtId="0" fontId="5" fillId="0" borderId="54" xfId="0" applyFont="1" applyBorder="1" applyAlignment="1" applyProtection="1">
      <alignment horizontal="distributed" vertical="center" shrinkToFit="1"/>
    </xf>
    <xf numFmtId="0" fontId="5" fillId="0" borderId="56" xfId="0" applyFont="1" applyBorder="1" applyAlignment="1" applyProtection="1">
      <alignment horizontal="distributed" vertical="center" wrapText="1" shrinkToFit="1"/>
    </xf>
    <xf numFmtId="0" fontId="4" fillId="0" borderId="56" xfId="0" applyFont="1" applyBorder="1" applyAlignment="1" applyProtection="1">
      <alignment horizontal="distributed" vertical="center"/>
    </xf>
    <xf numFmtId="0" fontId="0" fillId="0" borderId="0" xfId="0" applyFill="1" applyBorder="1" applyAlignment="1" applyProtection="1">
      <alignment vertical="center"/>
    </xf>
    <xf numFmtId="0" fontId="9" fillId="0" borderId="0" xfId="0" applyFont="1" applyFill="1" applyBorder="1" applyAlignment="1" applyProtection="1">
      <alignment horizontal="distributed" vertical="center" shrinkToFit="1"/>
    </xf>
    <xf numFmtId="0" fontId="10" fillId="0" borderId="0" xfId="0" applyFont="1" applyBorder="1" applyAlignment="1" applyProtection="1">
      <alignment horizontal="distributed" vertical="center"/>
    </xf>
    <xf numFmtId="0" fontId="9" fillId="0" borderId="0" xfId="0" applyNumberFormat="1" applyFont="1" applyFill="1" applyBorder="1" applyAlignment="1" applyProtection="1">
      <alignment vertical="center" shrinkToFit="1"/>
    </xf>
    <xf numFmtId="0" fontId="0" fillId="4" borderId="0" xfId="0" applyFill="1" applyBorder="1" applyAlignment="1" applyProtection="1">
      <alignment vertical="center"/>
    </xf>
    <xf numFmtId="0" fontId="9" fillId="0" borderId="0" xfId="0" applyNumberFormat="1" applyFont="1" applyFill="1" applyBorder="1" applyAlignment="1" applyProtection="1">
      <alignment horizontal="left" vertical="center" shrinkToFit="1"/>
    </xf>
    <xf numFmtId="0" fontId="2" fillId="0" borderId="0" xfId="8" applyBorder="1" applyProtection="1">
      <alignment vertical="center"/>
      <protection locked="0"/>
    </xf>
    <xf numFmtId="49" fontId="5" fillId="0" borderId="12" xfId="0" applyNumberFormat="1" applyFont="1" applyFill="1" applyBorder="1" applyAlignment="1" applyProtection="1">
      <alignment vertical="center"/>
    </xf>
    <xf numFmtId="38" fontId="5" fillId="0" borderId="0" xfId="1" applyFont="1" applyAlignment="1" applyProtection="1">
      <alignment vertical="center"/>
    </xf>
    <xf numFmtId="14" fontId="5" fillId="0" borderId="0" xfId="0" applyNumberFormat="1" applyFont="1" applyAlignment="1" applyProtection="1">
      <alignment vertical="center" shrinkToFit="1"/>
    </xf>
    <xf numFmtId="0" fontId="10" fillId="4" borderId="0"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0" xfId="0" applyFont="1" applyFill="1" applyBorder="1" applyAlignment="1"/>
    <xf numFmtId="0" fontId="20" fillId="4" borderId="0" xfId="0" applyFont="1" applyFill="1" applyBorder="1" applyAlignment="1">
      <alignment shrinkToFit="1"/>
    </xf>
    <xf numFmtId="0" fontId="0" fillId="4" borderId="0" xfId="0" applyFont="1" applyFill="1" applyBorder="1" applyAlignment="1">
      <alignment vertical="center"/>
    </xf>
    <xf numFmtId="0" fontId="0" fillId="4" borderId="0" xfId="0" applyFont="1" applyFill="1" applyAlignment="1">
      <alignment horizontal="right" vertical="center" indent="1"/>
    </xf>
    <xf numFmtId="0" fontId="10" fillId="6" borderId="39"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4" borderId="1" xfId="0" applyFont="1" applyFill="1" applyBorder="1" applyAlignment="1">
      <alignment horizontal="center" vertical="top" wrapText="1"/>
    </xf>
    <xf numFmtId="0" fontId="10" fillId="6" borderId="2" xfId="0" applyFont="1" applyFill="1" applyBorder="1" applyAlignment="1">
      <alignment horizontal="right" vertical="top" wrapText="1"/>
    </xf>
    <xf numFmtId="0" fontId="0" fillId="6" borderId="2" xfId="0" applyFont="1" applyFill="1" applyBorder="1" applyAlignment="1">
      <alignment vertical="top" wrapText="1"/>
    </xf>
    <xf numFmtId="49" fontId="10" fillId="6" borderId="2" xfId="0" applyNumberFormat="1" applyFont="1" applyFill="1" applyBorder="1" applyAlignment="1">
      <alignment horizontal="right" vertical="top" wrapText="1"/>
    </xf>
    <xf numFmtId="0" fontId="10" fillId="6" borderId="2" xfId="0" applyFont="1" applyFill="1" applyBorder="1" applyAlignment="1">
      <alignment horizontal="justify" vertical="top" wrapText="1"/>
    </xf>
    <xf numFmtId="0" fontId="21" fillId="6" borderId="2" xfId="0" applyFont="1" applyFill="1" applyBorder="1" applyAlignment="1">
      <alignment horizontal="center" vertical="top" shrinkToFit="1"/>
    </xf>
    <xf numFmtId="0" fontId="21" fillId="6" borderId="41" xfId="0" applyFont="1" applyFill="1" applyBorder="1" applyAlignment="1">
      <alignment horizontal="center" vertical="top" shrinkToFit="1"/>
    </xf>
    <xf numFmtId="0" fontId="0" fillId="4" borderId="30" xfId="0" applyFont="1" applyFill="1" applyBorder="1" applyAlignment="1">
      <alignment vertical="center"/>
    </xf>
    <xf numFmtId="0" fontId="10" fillId="6" borderId="25" xfId="0" applyFont="1" applyFill="1" applyBorder="1" applyAlignment="1">
      <alignment horizontal="right" vertical="top" wrapText="1"/>
    </xf>
    <xf numFmtId="49" fontId="10" fillId="6" borderId="25" xfId="0" applyNumberFormat="1" applyFont="1" applyFill="1" applyBorder="1" applyAlignment="1">
      <alignment horizontal="right" vertical="top" wrapText="1"/>
    </xf>
    <xf numFmtId="0" fontId="10" fillId="6" borderId="38" xfId="0" applyFont="1" applyFill="1" applyBorder="1" applyAlignment="1">
      <alignment horizontal="right" vertical="top" wrapText="1"/>
    </xf>
    <xf numFmtId="0" fontId="10" fillId="6" borderId="42" xfId="0" applyFont="1" applyFill="1" applyBorder="1" applyAlignment="1">
      <alignment horizontal="right" vertical="top" wrapText="1"/>
    </xf>
    <xf numFmtId="0" fontId="10" fillId="0" borderId="58" xfId="0" applyFont="1" applyBorder="1" applyAlignment="1">
      <alignment horizontal="center" vertical="center" wrapText="1"/>
    </xf>
    <xf numFmtId="177" fontId="10" fillId="0" borderId="59" xfId="0" applyNumberFormat="1" applyFont="1" applyBorder="1" applyAlignment="1">
      <alignment vertical="center"/>
    </xf>
    <xf numFmtId="177" fontId="10" fillId="3" borderId="59" xfId="0" applyNumberFormat="1" applyFont="1" applyFill="1" applyBorder="1" applyAlignment="1" applyProtection="1">
      <alignment vertical="center"/>
      <protection locked="0"/>
    </xf>
    <xf numFmtId="177" fontId="10" fillId="0" borderId="59" xfId="0" applyNumberFormat="1" applyFont="1" applyFill="1" applyBorder="1" applyAlignment="1">
      <alignment vertical="center" wrapText="1"/>
    </xf>
    <xf numFmtId="177" fontId="10" fillId="4" borderId="59" xfId="0" applyNumberFormat="1" applyFont="1" applyFill="1" applyBorder="1" applyAlignment="1">
      <alignment vertical="center" wrapText="1"/>
    </xf>
    <xf numFmtId="177" fontId="10" fillId="7" borderId="59" xfId="0" applyNumberFormat="1" applyFont="1" applyFill="1" applyBorder="1" applyAlignment="1">
      <alignment vertical="center" wrapText="1"/>
    </xf>
    <xf numFmtId="177" fontId="10" fillId="0" borderId="60" xfId="0" applyNumberFormat="1" applyFont="1" applyBorder="1" applyAlignment="1">
      <alignment vertical="center"/>
    </xf>
    <xf numFmtId="0" fontId="10" fillId="4" borderId="0" xfId="0" applyFont="1" applyFill="1" applyAlignment="1">
      <alignment vertical="center"/>
    </xf>
    <xf numFmtId="0" fontId="14" fillId="4" borderId="0" xfId="0" applyFont="1" applyFill="1" applyAlignment="1" applyProtection="1">
      <alignment horizontal="left" vertical="center"/>
    </xf>
    <xf numFmtId="0" fontId="14" fillId="4" borderId="0" xfId="0" applyFont="1" applyFill="1" applyAlignment="1" applyProtection="1">
      <alignment vertical="center"/>
    </xf>
    <xf numFmtId="0" fontId="31" fillId="4" borderId="0" xfId="0" applyFont="1" applyFill="1" applyAlignment="1" applyProtection="1">
      <alignment vertical="center"/>
    </xf>
    <xf numFmtId="38" fontId="10" fillId="4" borderId="0" xfId="1" applyFont="1" applyFill="1" applyBorder="1" applyAlignment="1" applyProtection="1">
      <alignment horizontal="center" vertical="center" shrinkToFit="1"/>
    </xf>
    <xf numFmtId="38" fontId="5" fillId="4" borderId="0" xfId="1" applyFont="1" applyFill="1" applyAlignment="1" applyProtection="1">
      <alignment vertical="center" shrinkToFit="1"/>
    </xf>
    <xf numFmtId="0" fontId="30" fillId="4" borderId="0" xfId="0" applyFont="1" applyFill="1" applyAlignment="1" applyProtection="1">
      <alignment vertical="center"/>
    </xf>
    <xf numFmtId="0" fontId="32" fillId="6" borderId="15"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3" borderId="61" xfId="0" applyFont="1" applyFill="1" applyBorder="1" applyAlignment="1" applyProtection="1">
      <alignment horizontal="center" vertical="center" wrapText="1" shrinkToFit="1"/>
      <protection locked="0"/>
    </xf>
    <xf numFmtId="0" fontId="0" fillId="3" borderId="62" xfId="0" applyFont="1" applyFill="1" applyBorder="1" applyAlignment="1" applyProtection="1">
      <alignment horizontal="center" vertical="center" wrapText="1" shrinkToFit="1"/>
      <protection locked="0"/>
    </xf>
    <xf numFmtId="0" fontId="0" fillId="3" borderId="63" xfId="0" applyFont="1" applyFill="1" applyBorder="1" applyAlignment="1" applyProtection="1">
      <alignment horizontal="center" vertical="center" wrapText="1" shrinkToFit="1"/>
      <protection locked="0"/>
    </xf>
    <xf numFmtId="178" fontId="0" fillId="0" borderId="61" xfId="1" applyNumberFormat="1" applyFont="1" applyFill="1" applyBorder="1" applyAlignment="1" applyProtection="1">
      <alignment vertical="center" shrinkToFit="1"/>
    </xf>
    <xf numFmtId="178" fontId="0" fillId="0" borderId="62" xfId="1" applyNumberFormat="1" applyFont="1" applyFill="1" applyBorder="1" applyAlignment="1" applyProtection="1">
      <alignment vertical="center" shrinkToFit="1"/>
    </xf>
    <xf numFmtId="178" fontId="0" fillId="0" borderId="63" xfId="1" applyNumberFormat="1" applyFont="1" applyFill="1" applyBorder="1" applyAlignment="1" applyProtection="1">
      <alignment vertical="center" shrinkToFit="1"/>
    </xf>
    <xf numFmtId="0" fontId="0" fillId="4" borderId="0" xfId="0" applyFont="1" applyFill="1" applyBorder="1" applyAlignment="1">
      <alignment horizontal="center" vertical="center" shrinkToFit="1"/>
    </xf>
    <xf numFmtId="0" fontId="10" fillId="4" borderId="0" xfId="0" applyFont="1" applyFill="1" applyAlignment="1"/>
    <xf numFmtId="0" fontId="0" fillId="0" borderId="0" xfId="8" applyFont="1" applyBorder="1" applyAlignment="1" applyProtection="1">
      <alignment horizontal="center" vertical="center"/>
      <protection locked="0"/>
    </xf>
    <xf numFmtId="0" fontId="0" fillId="6" borderId="39" xfId="0" applyFont="1" applyFill="1" applyBorder="1" applyAlignment="1">
      <alignment horizontal="center" vertical="center" wrapText="1"/>
    </xf>
    <xf numFmtId="0" fontId="5" fillId="0" borderId="0" xfId="0" applyFont="1" applyFill="1" applyAlignment="1" applyProtection="1">
      <alignment vertical="center"/>
    </xf>
    <xf numFmtId="38" fontId="0" fillId="3" borderId="61" xfId="1" applyFont="1" applyFill="1" applyBorder="1" applyAlignment="1" applyProtection="1">
      <alignment vertical="center" shrinkToFit="1"/>
      <protection locked="0"/>
    </xf>
    <xf numFmtId="38" fontId="0" fillId="3" borderId="62" xfId="1" applyFont="1" applyFill="1" applyBorder="1" applyAlignment="1" applyProtection="1">
      <alignment vertical="center" shrinkToFit="1"/>
      <protection locked="0"/>
    </xf>
    <xf numFmtId="38" fontId="0" fillId="3" borderId="63" xfId="1" applyFont="1" applyFill="1" applyBorder="1" applyAlignment="1" applyProtection="1">
      <alignment vertical="center" shrinkToFit="1"/>
      <protection locked="0"/>
    </xf>
    <xf numFmtId="38" fontId="10" fillId="4" borderId="15" xfId="1" applyFont="1" applyFill="1" applyBorder="1" applyAlignment="1" applyProtection="1">
      <alignment vertical="center" shrinkToFit="1"/>
    </xf>
    <xf numFmtId="0" fontId="0" fillId="4" borderId="10" xfId="0" applyFont="1" applyFill="1" applyBorder="1" applyAlignment="1">
      <alignment horizontal="center" vertical="center" shrinkToFit="1"/>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0" fillId="5" borderId="40" xfId="8" applyFont="1" applyFill="1" applyBorder="1" applyAlignment="1" applyProtection="1">
      <alignment vertical="center" shrinkToFit="1"/>
    </xf>
    <xf numFmtId="0" fontId="2" fillId="5" borderId="40" xfId="8" applyFill="1" applyBorder="1" applyAlignment="1" applyProtection="1">
      <alignment vertical="center" shrinkToFit="1"/>
    </xf>
    <xf numFmtId="0" fontId="2" fillId="0" borderId="0" xfId="8" applyProtection="1">
      <alignment vertical="center"/>
    </xf>
    <xf numFmtId="0" fontId="2" fillId="0" borderId="7" xfId="8" applyBorder="1" applyProtection="1">
      <alignment vertical="center"/>
    </xf>
    <xf numFmtId="49" fontId="2" fillId="0" borderId="7" xfId="8" applyNumberFormat="1" applyBorder="1" applyProtection="1">
      <alignment vertical="center"/>
    </xf>
    <xf numFmtId="0" fontId="2" fillId="5" borderId="15" xfId="8" applyFill="1" applyBorder="1" applyAlignment="1" applyProtection="1">
      <alignment horizontal="center" vertical="center" shrinkToFit="1"/>
    </xf>
    <xf numFmtId="0" fontId="0" fillId="5" borderId="15" xfId="8" applyFont="1" applyFill="1" applyBorder="1" applyAlignment="1" applyProtection="1">
      <alignment horizontal="center" vertical="center" shrinkToFit="1"/>
    </xf>
    <xf numFmtId="178" fontId="2" fillId="0" borderId="7" xfId="8" applyNumberFormat="1" applyBorder="1" applyAlignment="1" applyProtection="1">
      <alignment vertical="center" shrinkToFit="1"/>
    </xf>
    <xf numFmtId="0" fontId="19" fillId="0" borderId="12" xfId="7" applyFill="1" applyBorder="1" applyAlignment="1" applyProtection="1">
      <alignment vertical="center" shrinkToFit="1"/>
    </xf>
    <xf numFmtId="0" fontId="29" fillId="0" borderId="12" xfId="7" applyFont="1" applyFill="1" applyBorder="1" applyAlignment="1" applyProtection="1">
      <alignment vertical="center" shrinkToFit="1"/>
    </xf>
    <xf numFmtId="0" fontId="29" fillId="0" borderId="22" xfId="7" applyFont="1" applyFill="1" applyBorder="1" applyAlignment="1" applyProtection="1">
      <alignment vertical="center" shrinkToFit="1"/>
    </xf>
    <xf numFmtId="14" fontId="34" fillId="0" borderId="0" xfId="0" applyNumberFormat="1" applyFont="1" applyAlignment="1">
      <alignment vertical="center"/>
    </xf>
    <xf numFmtId="0" fontId="13" fillId="0" borderId="8" xfId="0" applyFont="1" applyFill="1" applyBorder="1" applyAlignment="1" applyProtection="1">
      <alignment horizontal="center" vertical="center"/>
    </xf>
    <xf numFmtId="12" fontId="10" fillId="0" borderId="59" xfId="0" quotePrefix="1" applyNumberFormat="1" applyFont="1" applyBorder="1" applyAlignment="1">
      <alignment horizontal="right" vertical="center"/>
    </xf>
    <xf numFmtId="0" fontId="13" fillId="0" borderId="10" xfId="0" applyFont="1" applyFill="1" applyBorder="1" applyAlignment="1" applyProtection="1">
      <alignment vertical="center"/>
    </xf>
    <xf numFmtId="38" fontId="13" fillId="0" borderId="0" xfId="1" applyFont="1" applyFill="1" applyBorder="1" applyAlignment="1" applyProtection="1">
      <alignment horizontal="right" vertical="center"/>
    </xf>
    <xf numFmtId="38" fontId="5" fillId="0" borderId="0" xfId="1" applyFont="1" applyFill="1" applyAlignment="1" applyProtection="1">
      <alignment vertical="center" shrinkToFit="1"/>
    </xf>
    <xf numFmtId="0" fontId="5" fillId="3" borderId="34" xfId="0" applyFont="1" applyFill="1" applyBorder="1" applyAlignment="1" applyProtection="1">
      <alignment horizontal="center" vertical="center"/>
    </xf>
    <xf numFmtId="0" fontId="5" fillId="0" borderId="0" xfId="0" applyFont="1" applyAlignment="1">
      <alignment vertical="center"/>
    </xf>
    <xf numFmtId="0" fontId="28" fillId="0" borderId="54" xfId="0" applyFont="1" applyBorder="1" applyAlignment="1">
      <alignment horizontal="distributed" vertical="center" wrapText="1"/>
    </xf>
    <xf numFmtId="0" fontId="5" fillId="4" borderId="9" xfId="0" applyFont="1" applyFill="1" applyBorder="1" applyAlignment="1">
      <alignment horizontal="center" vertical="center"/>
    </xf>
    <xf numFmtId="0" fontId="5" fillId="0" borderId="50" xfId="0" applyFont="1" applyBorder="1" applyAlignment="1">
      <alignment horizontal="center" vertical="center"/>
    </xf>
    <xf numFmtId="0" fontId="39" fillId="0" borderId="0" xfId="0" applyFont="1" applyAlignment="1">
      <alignment vertical="center"/>
    </xf>
    <xf numFmtId="0" fontId="5" fillId="0" borderId="57" xfId="0" applyFont="1" applyBorder="1" applyAlignment="1">
      <alignment horizontal="distributed" vertical="center"/>
    </xf>
    <xf numFmtId="0" fontId="5" fillId="0" borderId="56" xfId="0" applyFont="1" applyBorder="1" applyAlignment="1">
      <alignment horizontal="distributed" vertical="center" wrapText="1"/>
    </xf>
    <xf numFmtId="0" fontId="5" fillId="0" borderId="9" xfId="0" applyFont="1" applyBorder="1" applyAlignment="1">
      <alignment vertical="center"/>
    </xf>
    <xf numFmtId="0" fontId="5" fillId="0" borderId="12" xfId="0" applyFont="1" applyBorder="1" applyAlignment="1">
      <alignment vertical="center"/>
    </xf>
    <xf numFmtId="0" fontId="21" fillId="6" borderId="1" xfId="0" applyFont="1" applyFill="1" applyBorder="1" applyAlignment="1">
      <alignment horizontal="center" vertical="top" shrinkToFit="1"/>
    </xf>
    <xf numFmtId="0" fontId="10" fillId="6" borderId="37" xfId="0" applyFont="1" applyFill="1" applyBorder="1" applyAlignment="1">
      <alignment horizontal="center" vertical="center" wrapText="1"/>
    </xf>
    <xf numFmtId="0" fontId="4" fillId="0" borderId="0" xfId="0" applyFont="1" applyAlignment="1">
      <alignment vertical="center"/>
    </xf>
    <xf numFmtId="0" fontId="0" fillId="5" borderId="15" xfId="8" applyFont="1" applyFill="1" applyBorder="1" applyAlignment="1">
      <alignment horizontal="center" vertical="center" shrinkToFit="1"/>
    </xf>
    <xf numFmtId="0" fontId="0" fillId="5" borderId="15" xfId="8" applyFont="1" applyFill="1" applyBorder="1" applyAlignment="1">
      <alignment horizontal="center" vertical="center"/>
    </xf>
    <xf numFmtId="178" fontId="2" fillId="0" borderId="7" xfId="8" applyNumberFormat="1" applyBorder="1" applyAlignment="1">
      <alignment vertical="center" shrinkToFit="1"/>
    </xf>
    <xf numFmtId="0" fontId="2" fillId="0" borderId="7" xfId="8" applyBorder="1">
      <alignment vertical="center"/>
    </xf>
    <xf numFmtId="178" fontId="10" fillId="0" borderId="47" xfId="0" quotePrefix="1" applyNumberFormat="1" applyFont="1" applyBorder="1" applyAlignment="1">
      <alignment horizontal="right" vertical="center"/>
    </xf>
    <xf numFmtId="0" fontId="0" fillId="5" borderId="15" xfId="8" applyFont="1" applyFill="1" applyBorder="1" applyAlignment="1">
      <alignment vertical="center" shrinkToFit="1"/>
    </xf>
    <xf numFmtId="0" fontId="4" fillId="0" borderId="23" xfId="7" applyFont="1" applyFill="1" applyBorder="1" applyAlignment="1" applyProtection="1">
      <alignment horizontal="right" vertical="center"/>
    </xf>
    <xf numFmtId="0" fontId="4" fillId="2" borderId="17" xfId="7" applyFont="1" applyFill="1" applyBorder="1" applyAlignment="1" applyProtection="1">
      <alignment horizontal="center" vertical="center"/>
      <protection locked="0"/>
    </xf>
    <xf numFmtId="0" fontId="4" fillId="2" borderId="18" xfId="7" applyFont="1" applyFill="1" applyBorder="1" applyAlignment="1" applyProtection="1">
      <alignment horizontal="center" vertical="center"/>
      <protection locked="0"/>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34" fillId="0" borderId="30" xfId="0" applyFont="1" applyBorder="1" applyAlignment="1">
      <alignment horizontal="left" vertical="center" wrapText="1"/>
    </xf>
    <xf numFmtId="0" fontId="34" fillId="0" borderId="0" xfId="0" applyFont="1" applyAlignment="1">
      <alignment horizontal="left" vertical="center" wrapText="1"/>
    </xf>
    <xf numFmtId="0" fontId="26" fillId="0" borderId="0" xfId="0" applyFont="1" applyAlignment="1" applyProtection="1"/>
    <xf numFmtId="0" fontId="5" fillId="3" borderId="12"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3" borderId="12" xfId="0" applyFont="1" applyFill="1" applyBorder="1" applyAlignment="1" applyProtection="1">
      <alignment horizontal="center" vertical="center" shrinkToFit="1"/>
      <protection locked="0"/>
    </xf>
    <xf numFmtId="0" fontId="5" fillId="3" borderId="22" xfId="0"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protection locked="0"/>
    </xf>
    <xf numFmtId="49" fontId="5" fillId="3" borderId="22" xfId="0" applyNumberFormat="1" applyFont="1" applyFill="1" applyBorder="1" applyAlignment="1" applyProtection="1">
      <alignment horizontal="center" vertical="center"/>
      <protection locked="0"/>
    </xf>
    <xf numFmtId="0" fontId="22" fillId="0" borderId="16" xfId="0" applyFont="1" applyBorder="1" applyAlignment="1" applyProtection="1">
      <alignment horizontal="left" vertical="center" wrapText="1"/>
    </xf>
    <xf numFmtId="49" fontId="33" fillId="3" borderId="15" xfId="7" applyNumberFormat="1" applyFont="1" applyFill="1" applyBorder="1" applyAlignment="1" applyProtection="1">
      <alignment horizontal="center" vertical="center" shrinkToFit="1"/>
      <protection locked="0"/>
    </xf>
    <xf numFmtId="0" fontId="19" fillId="2" borderId="13" xfId="7" applyFill="1" applyBorder="1" applyAlignment="1" applyProtection="1">
      <alignment horizontal="center" vertical="center" shrinkToFit="1"/>
      <protection locked="0"/>
    </xf>
    <xf numFmtId="0" fontId="19" fillId="2" borderId="6" xfId="7" applyFill="1" applyBorder="1" applyAlignment="1" applyProtection="1">
      <alignment horizontal="center" vertical="center" shrinkToFit="1"/>
      <protection locked="0"/>
    </xf>
    <xf numFmtId="0" fontId="19" fillId="2" borderId="53" xfId="7" applyFill="1" applyBorder="1" applyAlignment="1" applyProtection="1">
      <alignment horizontal="center" vertical="center" shrinkToFit="1"/>
      <protection locked="0"/>
    </xf>
    <xf numFmtId="49" fontId="5" fillId="3" borderId="9" xfId="0" applyNumberFormat="1" applyFont="1" applyFill="1" applyBorder="1" applyAlignment="1" applyProtection="1">
      <alignment horizontal="center" vertical="center" shrinkToFit="1"/>
      <protection locked="0"/>
    </xf>
    <xf numFmtId="49" fontId="5" fillId="3" borderId="15" xfId="0" applyNumberFormat="1" applyFont="1" applyFill="1" applyBorder="1" applyAlignment="1" applyProtection="1">
      <alignment horizontal="center" vertical="center" shrinkToFit="1"/>
      <protection locked="0"/>
    </xf>
    <xf numFmtId="49" fontId="5" fillId="3" borderId="50" xfId="0" applyNumberFormat="1"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0" fontId="5" fillId="3" borderId="15" xfId="0" applyFont="1" applyFill="1" applyBorder="1" applyAlignment="1" applyProtection="1">
      <alignment horizontal="center" vertical="center" shrinkToFit="1"/>
      <protection locked="0"/>
    </xf>
    <xf numFmtId="0" fontId="5" fillId="3" borderId="50" xfId="0" applyFont="1" applyFill="1" applyBorder="1" applyAlignment="1" applyProtection="1">
      <alignment horizontal="center" vertical="center" shrinkToFit="1"/>
      <protection locked="0"/>
    </xf>
    <xf numFmtId="178" fontId="5" fillId="3" borderId="8" xfId="1" applyNumberFormat="1" applyFont="1" applyFill="1" applyBorder="1" applyAlignment="1" applyProtection="1">
      <alignment horizontal="center" vertical="center"/>
      <protection locked="0"/>
    </xf>
    <xf numFmtId="178" fontId="5" fillId="3" borderId="12" xfId="1" applyNumberFormat="1" applyFont="1" applyFill="1" applyBorder="1" applyAlignment="1" applyProtection="1">
      <alignment horizontal="center" vertical="center"/>
      <protection locked="0"/>
    </xf>
    <xf numFmtId="178" fontId="5" fillId="3" borderId="9" xfId="1" applyNumberFormat="1" applyFont="1" applyFill="1" applyBorder="1" applyAlignment="1" applyProtection="1">
      <alignment horizontal="center" vertical="center"/>
      <protection locked="0"/>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0" fontId="5" fillId="0" borderId="0" xfId="1" applyNumberFormat="1" applyFont="1" applyFill="1" applyAlignment="1" applyProtection="1">
      <alignment horizontal="center" vertical="center" shrinkToFit="1"/>
    </xf>
    <xf numFmtId="38" fontId="5" fillId="0" borderId="12" xfId="1" applyFont="1" applyBorder="1" applyAlignment="1" applyProtection="1">
      <alignment horizontal="right" vertical="center"/>
    </xf>
    <xf numFmtId="176" fontId="12" fillId="0" borderId="12" xfId="1" applyNumberFormat="1" applyFont="1" applyFill="1" applyBorder="1" applyAlignment="1" applyProtection="1">
      <alignment horizontal="center" vertical="center"/>
    </xf>
    <xf numFmtId="38" fontId="5" fillId="0" borderId="12" xfId="1" applyFont="1" applyBorder="1" applyAlignment="1" applyProtection="1">
      <alignment horizontal="distributed" vertical="center"/>
    </xf>
    <xf numFmtId="38" fontId="5" fillId="0" borderId="0" xfId="1" applyFont="1" applyFill="1" applyAlignment="1" applyProtection="1">
      <alignment horizontal="center" vertical="center" shrinkToFit="1"/>
    </xf>
    <xf numFmtId="49" fontId="5" fillId="0" borderId="12" xfId="1" applyNumberFormat="1" applyFont="1" applyFill="1" applyBorder="1" applyAlignment="1" applyProtection="1">
      <alignment horizontal="left" vertical="center"/>
    </xf>
    <xf numFmtId="38" fontId="5" fillId="0" borderId="14" xfId="1" applyFont="1" applyBorder="1" applyAlignment="1" applyProtection="1">
      <alignment horizontal="distributed" vertical="center"/>
    </xf>
    <xf numFmtId="38" fontId="12"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0" fontId="12" fillId="0" borderId="12" xfId="1" applyNumberFormat="1" applyFont="1" applyFill="1" applyBorder="1" applyAlignment="1" applyProtection="1">
      <alignment horizontal="center" vertical="center" shrinkToFit="1"/>
    </xf>
    <xf numFmtId="0" fontId="10" fillId="6" borderId="31" xfId="0" applyFont="1" applyFill="1" applyBorder="1" applyAlignment="1">
      <alignment horizontal="center" vertical="top" wrapText="1"/>
    </xf>
    <xf numFmtId="0" fontId="10" fillId="6" borderId="32" xfId="0" applyFont="1" applyFill="1" applyBorder="1" applyAlignment="1">
      <alignment horizontal="center" vertical="top" wrapText="1"/>
    </xf>
    <xf numFmtId="0" fontId="10" fillId="6" borderId="21" xfId="0" applyFont="1" applyFill="1" applyBorder="1" applyAlignment="1">
      <alignment horizontal="center" vertical="top" wrapText="1"/>
    </xf>
    <xf numFmtId="0" fontId="0" fillId="4" borderId="0" xfId="0" applyFont="1" applyFill="1" applyBorder="1" applyAlignment="1">
      <alignment horizontal="center" vertical="center"/>
    </xf>
    <xf numFmtId="0" fontId="16" fillId="4" borderId="0" xfId="0" applyFont="1" applyFill="1" applyAlignment="1">
      <alignment horizontal="center" vertical="center"/>
    </xf>
    <xf numFmtId="38" fontId="10" fillId="0" borderId="15" xfId="1" applyFont="1" applyFill="1" applyBorder="1" applyAlignment="1" applyProtection="1">
      <alignment horizontal="center" vertical="center" shrinkToFit="1"/>
    </xf>
    <xf numFmtId="178" fontId="0" fillId="3" borderId="68" xfId="1" applyNumberFormat="1" applyFont="1" applyFill="1" applyBorder="1" applyAlignment="1" applyProtection="1">
      <alignment horizontal="center" vertical="center" shrinkToFit="1"/>
    </xf>
    <xf numFmtId="178" fontId="0" fillId="3" borderId="69" xfId="1" applyNumberFormat="1" applyFont="1" applyFill="1" applyBorder="1" applyAlignment="1" applyProtection="1">
      <alignment horizontal="center" vertical="center" shrinkToFit="1"/>
    </xf>
    <xf numFmtId="178" fontId="0" fillId="3" borderId="72" xfId="1" applyNumberFormat="1" applyFont="1" applyFill="1" applyBorder="1" applyAlignment="1" applyProtection="1">
      <alignment horizontal="center" vertical="center" shrinkToFit="1"/>
    </xf>
    <xf numFmtId="178" fontId="0" fillId="3" borderId="73" xfId="1" applyNumberFormat="1" applyFont="1" applyFill="1" applyBorder="1" applyAlignment="1" applyProtection="1">
      <alignment horizontal="center" vertical="center" shrinkToFit="1"/>
    </xf>
    <xf numFmtId="0" fontId="32" fillId="6" borderId="8" xfId="0" applyFont="1" applyFill="1" applyBorder="1" applyAlignment="1" applyProtection="1">
      <alignment horizontal="center" vertical="center" wrapText="1"/>
    </xf>
    <xf numFmtId="0" fontId="32" fillId="6" borderId="9" xfId="0" applyFont="1" applyFill="1" applyBorder="1" applyAlignment="1" applyProtection="1">
      <alignment horizontal="center" vertical="center" wrapText="1"/>
    </xf>
    <xf numFmtId="178" fontId="0" fillId="3" borderId="70" xfId="1" applyNumberFormat="1" applyFont="1" applyFill="1" applyBorder="1" applyAlignment="1" applyProtection="1">
      <alignment horizontal="center" vertical="center" shrinkToFit="1"/>
    </xf>
    <xf numFmtId="178" fontId="0" fillId="3" borderId="71" xfId="1" applyNumberFormat="1" applyFont="1" applyFill="1" applyBorder="1" applyAlignment="1" applyProtection="1">
      <alignment horizontal="center" vertical="center" shrinkToFit="1"/>
    </xf>
    <xf numFmtId="38" fontId="13" fillId="0" borderId="12" xfId="1" applyFont="1" applyFill="1" applyBorder="1" applyAlignment="1" applyProtection="1">
      <alignment horizontal="right" vertical="center"/>
    </xf>
    <xf numFmtId="38" fontId="13" fillId="0" borderId="9" xfId="1" applyFont="1" applyFill="1" applyBorder="1" applyAlignment="1" applyProtection="1">
      <alignment horizontal="right" vertical="center"/>
    </xf>
    <xf numFmtId="0" fontId="0" fillId="0" borderId="64" xfId="0" applyFont="1" applyBorder="1" applyAlignment="1" applyProtection="1">
      <alignment horizontal="center" vertical="center"/>
    </xf>
    <xf numFmtId="0" fontId="0" fillId="0" borderId="65" xfId="0" applyFont="1" applyBorder="1" applyAlignment="1" applyProtection="1">
      <alignment horizontal="center" vertical="center"/>
    </xf>
    <xf numFmtId="0" fontId="0" fillId="0" borderId="66"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5" xfId="0" quotePrefix="1" applyFont="1" applyFill="1" applyBorder="1" applyAlignment="1" applyProtection="1">
      <alignment horizontal="center" vertical="center" wrapText="1" shrinkToFit="1"/>
    </xf>
    <xf numFmtId="0" fontId="0" fillId="0" borderId="1"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0" fontId="0" fillId="0" borderId="13"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4" xfId="0" applyBorder="1" applyAlignment="1">
      <alignment horizontal="left" vertical="center" wrapText="1" shrinkToFit="1"/>
    </xf>
    <xf numFmtId="0" fontId="38" fillId="4" borderId="0" xfId="0" applyFont="1" applyFill="1" applyAlignment="1" applyProtection="1">
      <alignment horizontal="center" vertical="center"/>
    </xf>
    <xf numFmtId="0" fontId="15" fillId="0" borderId="43"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5" fillId="0" borderId="46" xfId="0" applyFont="1" applyFill="1" applyBorder="1" applyAlignment="1" applyProtection="1">
      <alignment horizontal="center" vertical="center" shrinkToFit="1"/>
    </xf>
    <xf numFmtId="0" fontId="9" fillId="0" borderId="0" xfId="0" applyFont="1" applyFill="1" applyAlignment="1" applyProtection="1">
      <alignment vertical="center"/>
    </xf>
    <xf numFmtId="58" fontId="9" fillId="0" borderId="0" xfId="0" applyNumberFormat="1" applyFont="1" applyFill="1" applyAlignment="1" applyProtection="1">
      <alignment horizontal="right" vertical="center"/>
    </xf>
    <xf numFmtId="0" fontId="13" fillId="4" borderId="0" xfId="0" applyFont="1" applyFill="1" applyBorder="1" applyAlignment="1" applyProtection="1">
      <alignment horizontal="left" vertical="center"/>
    </xf>
    <xf numFmtId="0" fontId="15" fillId="0" borderId="0" xfId="0" applyFont="1" applyFill="1" applyAlignment="1" applyProtection="1">
      <alignment horizontal="center" vertical="center"/>
    </xf>
    <xf numFmtId="0" fontId="15" fillId="0" borderId="0" xfId="0" applyFont="1" applyFill="1" applyAlignment="1" applyProtection="1">
      <alignment vertical="center"/>
    </xf>
    <xf numFmtId="0" fontId="16" fillId="0" borderId="0" xfId="0" applyFont="1" applyFill="1" applyAlignment="1" applyProtection="1">
      <alignment vertical="center"/>
    </xf>
    <xf numFmtId="0" fontId="16" fillId="0" borderId="16" xfId="0" applyFont="1" applyFill="1" applyBorder="1" applyAlignment="1" applyProtection="1">
      <alignment horizontal="right" vertical="center" wrapText="1"/>
    </xf>
    <xf numFmtId="0" fontId="16" fillId="0" borderId="16" xfId="0" applyFont="1" applyFill="1" applyBorder="1" applyAlignment="1" applyProtection="1">
      <alignment horizontal="right" vertical="center"/>
    </xf>
    <xf numFmtId="0" fontId="16" fillId="0" borderId="43" xfId="0" applyFont="1" applyFill="1" applyBorder="1" applyAlignment="1" applyProtection="1">
      <alignment horizontal="center" vertical="center" shrinkToFit="1"/>
    </xf>
    <xf numFmtId="0" fontId="16" fillId="0" borderId="44" xfId="0" applyFont="1" applyFill="1" applyBorder="1" applyAlignment="1" applyProtection="1">
      <alignment horizontal="center" vertical="center" shrinkToFit="1"/>
    </xf>
    <xf numFmtId="0" fontId="16" fillId="0" borderId="46" xfId="0" applyFont="1" applyFill="1" applyBorder="1" applyAlignment="1" applyProtection="1">
      <alignment horizontal="center" vertical="center" shrinkToFit="1"/>
    </xf>
    <xf numFmtId="0" fontId="16" fillId="0" borderId="47" xfId="0" applyFont="1" applyFill="1" applyBorder="1" applyAlignment="1" applyProtection="1">
      <alignment horizontal="center" vertical="center" shrinkToFit="1"/>
    </xf>
    <xf numFmtId="0" fontId="16" fillId="0" borderId="45" xfId="0" applyFont="1" applyFill="1" applyBorder="1" applyAlignment="1" applyProtection="1">
      <alignment horizontal="center" vertical="center" shrinkToFit="1"/>
    </xf>
    <xf numFmtId="0" fontId="17" fillId="0" borderId="29" xfId="0" applyFont="1" applyFill="1" applyBorder="1" applyAlignment="1" applyProtection="1">
      <alignment horizontal="left" vertical="center" wrapText="1" shrinkToFit="1"/>
    </xf>
    <xf numFmtId="0" fontId="17" fillId="0" borderId="27" xfId="0" applyFont="1" applyFill="1" applyBorder="1" applyAlignment="1" applyProtection="1">
      <alignment horizontal="left" vertical="center" wrapText="1" shrinkToFit="1"/>
    </xf>
    <xf numFmtId="0" fontId="17" fillId="0" borderId="33" xfId="0" applyFont="1" applyFill="1" applyBorder="1" applyAlignment="1" applyProtection="1">
      <alignment horizontal="left" vertical="center" wrapText="1" shrinkToFit="1"/>
    </xf>
    <xf numFmtId="0" fontId="17" fillId="0" borderId="19" xfId="0" applyFont="1" applyFill="1" applyBorder="1" applyAlignment="1" applyProtection="1">
      <alignment horizontal="left" vertical="center" shrinkToFit="1"/>
    </xf>
    <xf numFmtId="0" fontId="17" fillId="0" borderId="12" xfId="0" applyFont="1" applyFill="1" applyBorder="1" applyAlignment="1" applyProtection="1">
      <alignment horizontal="left" vertical="center" shrinkToFit="1"/>
    </xf>
    <xf numFmtId="0" fontId="17" fillId="0" borderId="9" xfId="0" applyFont="1" applyFill="1" applyBorder="1" applyAlignment="1" applyProtection="1">
      <alignment horizontal="left" vertical="center" shrinkToFit="1"/>
    </xf>
    <xf numFmtId="0" fontId="17" fillId="0" borderId="20" xfId="0" applyFont="1" applyFill="1" applyBorder="1" applyAlignment="1" applyProtection="1">
      <alignment horizontal="center" vertical="center" shrinkToFit="1"/>
    </xf>
    <xf numFmtId="0" fontId="17" fillId="0" borderId="23" xfId="0" applyFont="1" applyFill="1" applyBorder="1" applyAlignment="1" applyProtection="1">
      <alignment horizontal="center" vertical="center" shrinkToFit="1"/>
    </xf>
    <xf numFmtId="0" fontId="17" fillId="0" borderId="18" xfId="0" applyFont="1" applyFill="1" applyBorder="1" applyAlignment="1" applyProtection="1">
      <alignment horizontal="center" vertical="center" shrinkToFit="1"/>
    </xf>
    <xf numFmtId="0" fontId="17" fillId="0" borderId="19" xfId="0" applyFont="1" applyFill="1" applyBorder="1" applyAlignment="1" applyProtection="1">
      <alignment horizontal="center" vertical="center" shrinkToFit="1"/>
    </xf>
    <xf numFmtId="0" fontId="17" fillId="0" borderId="12" xfId="0" applyFont="1" applyFill="1" applyBorder="1" applyAlignment="1" applyProtection="1">
      <alignment horizontal="center" vertical="center" shrinkToFit="1"/>
    </xf>
    <xf numFmtId="0" fontId="17" fillId="0" borderId="9" xfId="0" applyFont="1" applyFill="1" applyBorder="1" applyAlignment="1" applyProtection="1">
      <alignment horizontal="center" vertical="center" shrinkToFit="1"/>
    </xf>
    <xf numFmtId="0" fontId="17" fillId="0" borderId="29" xfId="0" applyFont="1" applyFill="1" applyBorder="1" applyAlignment="1" applyProtection="1">
      <alignment horizontal="left" vertical="center" shrinkToFit="1"/>
    </xf>
    <xf numFmtId="0" fontId="17" fillId="0" borderId="27" xfId="0" applyFont="1" applyFill="1" applyBorder="1" applyAlignment="1" applyProtection="1">
      <alignment horizontal="left" vertical="center" shrinkToFit="1"/>
    </xf>
    <xf numFmtId="0" fontId="17" fillId="0" borderId="33" xfId="0" applyFont="1" applyFill="1" applyBorder="1" applyAlignment="1" applyProtection="1">
      <alignment horizontal="left" vertical="center" shrinkToFit="1"/>
    </xf>
    <xf numFmtId="0" fontId="9" fillId="0" borderId="0" xfId="0" applyNumberFormat="1" applyFont="1" applyFill="1" applyBorder="1" applyAlignment="1" applyProtection="1">
      <alignment horizontal="center" vertical="center" shrinkToFit="1"/>
    </xf>
    <xf numFmtId="0" fontId="10" fillId="0" borderId="0" xfId="0" applyFont="1" applyAlignment="1" applyProtection="1">
      <alignment horizontal="distributed" vertical="top" wrapText="1"/>
    </xf>
    <xf numFmtId="0" fontId="36" fillId="0" borderId="0" xfId="0" applyFont="1" applyAlignment="1" applyProtection="1">
      <alignment horizontal="distributed" vertical="top"/>
    </xf>
    <xf numFmtId="0" fontId="10" fillId="0" borderId="0" xfId="0" applyFont="1" applyAlignment="1" applyProtection="1">
      <alignment horizontal="distributed" vertical="center"/>
    </xf>
    <xf numFmtId="0" fontId="0" fillId="0" borderId="0" xfId="0" applyAlignment="1" applyProtection="1">
      <alignment horizontal="distributed"/>
    </xf>
    <xf numFmtId="0" fontId="9" fillId="0" borderId="0" xfId="0" applyNumberFormat="1" applyFont="1" applyFill="1" applyAlignment="1" applyProtection="1">
      <alignment horizontal="center" vertical="center" shrinkToFit="1"/>
    </xf>
    <xf numFmtId="0" fontId="7"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top" wrapText="1"/>
    </xf>
    <xf numFmtId="0" fontId="5" fillId="0" borderId="11" xfId="0" applyFont="1" applyBorder="1" applyAlignment="1" applyProtection="1">
      <alignment horizontal="center" vertical="center" shrinkToFit="1"/>
    </xf>
    <xf numFmtId="0" fontId="4" fillId="0" borderId="0" xfId="0" applyFont="1" applyBorder="1" applyAlignment="1" applyProtection="1">
      <alignment horizontal="distributed" vertical="center"/>
    </xf>
    <xf numFmtId="38" fontId="5" fillId="0" borderId="0" xfId="0" applyNumberFormat="1" applyFont="1" applyAlignment="1" applyProtection="1">
      <alignment horizontal="center" vertical="center" shrinkToFit="1"/>
    </xf>
    <xf numFmtId="0" fontId="4" fillId="0" borderId="0" xfId="0" applyFont="1" applyAlignment="1" applyProtection="1">
      <alignment horizontal="distributed" vertical="center"/>
    </xf>
    <xf numFmtId="38" fontId="28" fillId="0" borderId="0" xfId="0" applyNumberFormat="1" applyFont="1" applyAlignment="1" applyProtection="1">
      <alignment horizontal="center" vertical="center" shrinkToFit="1"/>
    </xf>
    <xf numFmtId="0" fontId="5" fillId="3" borderId="0" xfId="0"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shrinkToFit="1"/>
      <protection locked="0"/>
    </xf>
    <xf numFmtId="0" fontId="5" fillId="3" borderId="0" xfId="0" applyFont="1" applyFill="1" applyBorder="1" applyAlignment="1" applyProtection="1">
      <alignment horizontal="left" vertical="center"/>
      <protection locked="0"/>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371474</xdr:colOff>
      <xdr:row>5</xdr:row>
      <xdr:rowOff>190499</xdr:rowOff>
    </xdr:from>
    <xdr:to>
      <xdr:col>12</xdr:col>
      <xdr:colOff>552450</xdr:colOff>
      <xdr:row>11</xdr:row>
      <xdr:rowOff>95249</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8115299" y="2019299"/>
          <a:ext cx="2238376" cy="1743075"/>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510748</xdr:colOff>
      <xdr:row>8</xdr:row>
      <xdr:rowOff>205551</xdr:rowOff>
    </xdr:from>
    <xdr:to>
      <xdr:col>16</xdr:col>
      <xdr:colOff>143435</xdr:colOff>
      <xdr:row>9</xdr:row>
      <xdr:rowOff>286872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958677" y="2321222"/>
          <a:ext cx="3344076" cy="430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825500</xdr:colOff>
      <xdr:row>0</xdr:row>
      <xdr:rowOff>74083</xdr:rowOff>
    </xdr:from>
    <xdr:ext cx="5471583" cy="325730"/>
    <xdr:sp macro="" textlink="">
      <xdr:nvSpPr>
        <xdr:cNvPr id="2" name="テキスト ボックス 1">
          <a:extLst>
            <a:ext uri="{FF2B5EF4-FFF2-40B4-BE49-F238E27FC236}">
              <a16:creationId xmlns:a16="http://schemas.microsoft.com/office/drawing/2014/main" id="{6DD6DA4D-B559-4881-A6E1-1364F2F82DDD}"/>
            </a:ext>
          </a:extLst>
        </xdr:cNvPr>
        <xdr:cNvSpPr txBox="1"/>
      </xdr:nvSpPr>
      <xdr:spPr>
        <a:xfrm>
          <a:off x="939800" y="74083"/>
          <a:ext cx="5471583" cy="325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400" b="1">
              <a:solidFill>
                <a:srgbClr val="FF0000"/>
              </a:solidFill>
            </a:rPr>
            <a:t>交付申請時から変更がある場合のみ提出してください。</a:t>
          </a:r>
          <a:endParaRPr kumimoji="1" lang="en-US" altLang="ja-JP" sz="14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752475</xdr:colOff>
      <xdr:row>7</xdr:row>
      <xdr:rowOff>111126</xdr:rowOff>
    </xdr:from>
    <xdr:to>
      <xdr:col>11</xdr:col>
      <xdr:colOff>1228725</xdr:colOff>
      <xdr:row>17</xdr:row>
      <xdr:rowOff>25400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52475" y="1730376"/>
          <a:ext cx="16192500" cy="16287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P58"/>
  <sheetViews>
    <sheetView view="pageBreakPreview" zoomScaleNormal="100" zoomScaleSheetLayoutView="100" workbookViewId="0">
      <selection activeCell="C13" sqref="C13"/>
    </sheetView>
  </sheetViews>
  <sheetFormatPr defaultColWidth="9" defaultRowHeight="24" customHeight="1"/>
  <cols>
    <col min="1" max="1" width="2.5" style="9" customWidth="1"/>
    <col min="2" max="2" width="29.375" style="9" bestFit="1" customWidth="1"/>
    <col min="3" max="3" width="11.625" style="9" bestFit="1" customWidth="1"/>
    <col min="4" max="4" width="9" style="9"/>
    <col min="5" max="5" width="13.125" style="9" bestFit="1" customWidth="1"/>
    <col min="6" max="7" width="9" style="9"/>
    <col min="8" max="9" width="10.5" style="9" bestFit="1" customWidth="1"/>
    <col min="10" max="16384" width="9" style="9"/>
  </cols>
  <sheetData>
    <row r="1" spans="2:16" ht="24" customHeight="1">
      <c r="C1" s="200"/>
      <c r="D1" s="200"/>
      <c r="E1" s="200"/>
      <c r="F1" s="200"/>
    </row>
    <row r="2" spans="2:16" ht="37.5" customHeight="1" thickBot="1">
      <c r="B2" s="9" t="s">
        <v>17</v>
      </c>
      <c r="C2" s="209" t="s">
        <v>133</v>
      </c>
      <c r="D2" s="209"/>
      <c r="E2" s="209"/>
      <c r="F2" s="209"/>
      <c r="G2" s="209"/>
      <c r="H2" s="209"/>
      <c r="I2" s="209"/>
    </row>
    <row r="3" spans="2:16" ht="24" customHeight="1">
      <c r="B3" s="87" t="s">
        <v>122</v>
      </c>
      <c r="C3" s="85" t="s">
        <v>18</v>
      </c>
      <c r="D3" s="174"/>
      <c r="E3" s="27" t="s">
        <v>4</v>
      </c>
      <c r="F3" s="29"/>
      <c r="G3" s="27" t="s">
        <v>2</v>
      </c>
      <c r="H3" s="29"/>
      <c r="I3" s="28" t="s">
        <v>56</v>
      </c>
    </row>
    <row r="4" spans="2:16" ht="24" customHeight="1">
      <c r="B4" s="88" t="s">
        <v>66</v>
      </c>
      <c r="C4" s="201"/>
      <c r="D4" s="201"/>
      <c r="E4" s="201"/>
      <c r="F4" s="201"/>
      <c r="G4" s="201"/>
      <c r="H4" s="201"/>
      <c r="I4" s="202"/>
    </row>
    <row r="5" spans="2:16" ht="24" customHeight="1">
      <c r="B5" s="82" t="s">
        <v>1</v>
      </c>
      <c r="C5" s="203"/>
      <c r="D5" s="203"/>
      <c r="E5" s="203"/>
      <c r="F5" s="203"/>
      <c r="G5" s="203"/>
      <c r="H5" s="203"/>
      <c r="I5" s="204"/>
    </row>
    <row r="6" spans="2:16" ht="24" customHeight="1">
      <c r="B6" s="66" t="s">
        <v>67</v>
      </c>
      <c r="C6" s="205"/>
      <c r="D6" s="205"/>
      <c r="E6" s="205"/>
      <c r="F6" s="205"/>
      <c r="G6" s="205"/>
      <c r="H6" s="205"/>
      <c r="I6" s="206"/>
    </row>
    <row r="7" spans="2:16" ht="24" customHeight="1">
      <c r="B7" s="82" t="s">
        <v>72</v>
      </c>
      <c r="C7" s="99" t="s">
        <v>42</v>
      </c>
      <c r="D7" s="207"/>
      <c r="E7" s="207"/>
      <c r="F7" s="207"/>
      <c r="G7" s="207"/>
      <c r="H7" s="207"/>
      <c r="I7" s="208"/>
    </row>
    <row r="8" spans="2:16" ht="24" customHeight="1">
      <c r="B8" s="66" t="s">
        <v>73</v>
      </c>
      <c r="C8" s="205"/>
      <c r="D8" s="205"/>
      <c r="E8" s="205"/>
      <c r="F8" s="205"/>
      <c r="G8" s="205"/>
      <c r="H8" s="205"/>
      <c r="I8" s="206"/>
    </row>
    <row r="9" spans="2:16" ht="24" customHeight="1">
      <c r="B9" s="82" t="s">
        <v>44</v>
      </c>
      <c r="C9" s="217"/>
      <c r="D9" s="218"/>
      <c r="E9" s="218"/>
      <c r="F9" s="218"/>
      <c r="G9" s="218"/>
      <c r="H9" s="218"/>
      <c r="I9" s="219"/>
    </row>
    <row r="10" spans="2:16" ht="24" customHeight="1">
      <c r="B10" s="89" t="s">
        <v>16</v>
      </c>
      <c r="C10" s="217"/>
      <c r="D10" s="218"/>
      <c r="E10" s="218"/>
      <c r="F10" s="218"/>
      <c r="G10" s="218"/>
      <c r="H10" s="218"/>
      <c r="I10" s="219"/>
    </row>
    <row r="11" spans="2:16" ht="24.75" customHeight="1">
      <c r="B11" s="90" t="s">
        <v>71</v>
      </c>
      <c r="C11" s="214"/>
      <c r="D11" s="215"/>
      <c r="E11" s="215"/>
      <c r="F11" s="215"/>
      <c r="G11" s="215"/>
      <c r="H11" s="215"/>
      <c r="I11" s="216"/>
    </row>
    <row r="12" spans="2:16" ht="24" customHeight="1">
      <c r="B12" s="82" t="s">
        <v>15</v>
      </c>
      <c r="C12" s="211"/>
      <c r="D12" s="212"/>
      <c r="E12" s="212"/>
      <c r="F12" s="212"/>
      <c r="G12" s="212"/>
      <c r="H12" s="212"/>
      <c r="I12" s="213"/>
    </row>
    <row r="13" spans="2:16" ht="31.5" customHeight="1">
      <c r="B13" s="91" t="s">
        <v>74</v>
      </c>
      <c r="C13" s="165"/>
      <c r="D13" s="210"/>
      <c r="E13" s="210"/>
      <c r="F13" s="210"/>
      <c r="G13" s="210"/>
      <c r="H13" s="166"/>
      <c r="I13" s="167"/>
      <c r="J13" s="11" t="s">
        <v>99</v>
      </c>
    </row>
    <row r="14" spans="2:16" ht="36" customHeight="1">
      <c r="B14" s="181" t="s">
        <v>111</v>
      </c>
      <c r="C14" s="86" t="s">
        <v>53</v>
      </c>
      <c r="D14" s="68"/>
      <c r="E14" s="81" t="s">
        <v>54</v>
      </c>
      <c r="F14" s="68"/>
      <c r="G14" s="70" t="s">
        <v>55</v>
      </c>
      <c r="H14" s="68"/>
      <c r="I14" s="71" t="s">
        <v>56</v>
      </c>
      <c r="J14" s="198" t="s">
        <v>112</v>
      </c>
      <c r="K14" s="199"/>
      <c r="L14" s="199"/>
      <c r="M14" s="199"/>
      <c r="N14" s="199"/>
      <c r="O14" s="199"/>
      <c r="P14" s="199"/>
    </row>
    <row r="15" spans="2:16" s="175" customFormat="1" ht="36" customHeight="1">
      <c r="B15" s="176" t="s">
        <v>107</v>
      </c>
      <c r="C15" s="177" t="s">
        <v>7</v>
      </c>
      <c r="D15" s="220"/>
      <c r="E15" s="221"/>
      <c r="F15" s="221"/>
      <c r="G15" s="221"/>
      <c r="H15" s="222"/>
      <c r="I15" s="178" t="s">
        <v>0</v>
      </c>
      <c r="J15" s="198" t="s">
        <v>108</v>
      </c>
      <c r="K15" s="199"/>
      <c r="L15" s="199"/>
      <c r="M15" s="199"/>
      <c r="N15" s="199"/>
      <c r="O15" s="199"/>
      <c r="P15" s="199"/>
    </row>
    <row r="16" spans="2:16" s="179" customFormat="1" ht="36" customHeight="1" thickBot="1">
      <c r="B16" s="180" t="s">
        <v>109</v>
      </c>
      <c r="C16" s="193" t="s">
        <v>139</v>
      </c>
      <c r="D16" s="193"/>
      <c r="E16" s="194"/>
      <c r="F16" s="195"/>
      <c r="G16" s="196" t="s">
        <v>110</v>
      </c>
      <c r="H16" s="196"/>
      <c r="I16" s="197"/>
      <c r="J16" s="198" t="s">
        <v>108</v>
      </c>
      <c r="K16" s="199"/>
      <c r="L16" s="199"/>
      <c r="M16" s="199"/>
      <c r="N16" s="199"/>
      <c r="O16" s="199"/>
      <c r="P16" s="199"/>
    </row>
    <row r="17" spans="8:9" ht="24" customHeight="1">
      <c r="H17" s="156"/>
      <c r="I17" s="101"/>
    </row>
    <row r="18" spans="8:9" ht="24" customHeight="1">
      <c r="H18" s="156"/>
      <c r="I18" s="101"/>
    </row>
    <row r="19" spans="8:9" ht="24" customHeight="1">
      <c r="H19" s="156"/>
      <c r="I19" s="101"/>
    </row>
    <row r="20" spans="8:9" ht="24" customHeight="1">
      <c r="I20" s="101"/>
    </row>
    <row r="21" spans="8:9" ht="24" customHeight="1">
      <c r="I21" s="101"/>
    </row>
    <row r="22" spans="8:9" ht="24" customHeight="1">
      <c r="I22" s="101"/>
    </row>
    <row r="23" spans="8:9" ht="24" customHeight="1">
      <c r="I23" s="101"/>
    </row>
    <row r="24" spans="8:9" ht="24" customHeight="1">
      <c r="I24" s="101"/>
    </row>
    <row r="25" spans="8:9" ht="24" customHeight="1">
      <c r="I25" s="101"/>
    </row>
    <row r="26" spans="8:9" ht="24" customHeight="1">
      <c r="I26" s="101"/>
    </row>
    <row r="27" spans="8:9" ht="24" customHeight="1">
      <c r="I27" s="101"/>
    </row>
    <row r="28" spans="8:9" ht="24" customHeight="1">
      <c r="I28" s="101"/>
    </row>
    <row r="29" spans="8:9" ht="24" customHeight="1">
      <c r="I29" s="101"/>
    </row>
    <row r="30" spans="8:9" ht="24" customHeight="1">
      <c r="I30" s="101"/>
    </row>
    <row r="31" spans="8:9" ht="24" customHeight="1">
      <c r="I31" s="101"/>
    </row>
    <row r="32" spans="8:9" ht="24" customHeight="1">
      <c r="I32" s="101"/>
    </row>
    <row r="33" spans="9:9" ht="24" customHeight="1">
      <c r="I33" s="101"/>
    </row>
    <row r="34" spans="9:9" ht="24" customHeight="1">
      <c r="I34" s="101"/>
    </row>
    <row r="35" spans="9:9" ht="24" customHeight="1">
      <c r="I35" s="101"/>
    </row>
    <row r="36" spans="9:9" ht="24" customHeight="1">
      <c r="I36" s="101"/>
    </row>
    <row r="37" spans="9:9" ht="24" customHeight="1">
      <c r="I37" s="101"/>
    </row>
    <row r="38" spans="9:9" ht="24" customHeight="1">
      <c r="I38" s="101"/>
    </row>
    <row r="39" spans="9:9" ht="24" customHeight="1">
      <c r="I39" s="101"/>
    </row>
    <row r="40" spans="9:9" ht="24" customHeight="1">
      <c r="I40" s="101"/>
    </row>
    <row r="41" spans="9:9" ht="24" customHeight="1">
      <c r="I41" s="168"/>
    </row>
    <row r="42" spans="9:9" ht="24" customHeight="1">
      <c r="I42" s="168"/>
    </row>
    <row r="43" spans="9:9" ht="24" customHeight="1">
      <c r="I43" s="168"/>
    </row>
    <row r="44" spans="9:9" ht="24" customHeight="1">
      <c r="I44" s="168"/>
    </row>
    <row r="45" spans="9:9" ht="24" customHeight="1">
      <c r="I45" s="168"/>
    </row>
    <row r="46" spans="9:9" ht="24" customHeight="1">
      <c r="I46" s="168"/>
    </row>
    <row r="47" spans="9:9" ht="24" customHeight="1">
      <c r="I47" s="168"/>
    </row>
    <row r="48" spans="9:9" ht="24" customHeight="1">
      <c r="I48" s="168"/>
    </row>
    <row r="49" spans="9:9" ht="24" customHeight="1">
      <c r="I49" s="168"/>
    </row>
    <row r="50" spans="9:9" ht="24" customHeight="1">
      <c r="I50" s="168"/>
    </row>
    <row r="51" spans="9:9" ht="24" customHeight="1">
      <c r="I51" s="168"/>
    </row>
    <row r="52" spans="9:9" ht="24" customHeight="1">
      <c r="I52" s="168"/>
    </row>
    <row r="53" spans="9:9" ht="24" customHeight="1">
      <c r="I53" s="168"/>
    </row>
    <row r="54" spans="9:9" ht="24" customHeight="1">
      <c r="I54" s="168"/>
    </row>
    <row r="55" spans="9:9" ht="24" customHeight="1">
      <c r="I55" s="168"/>
    </row>
    <row r="56" spans="9:9" ht="24" customHeight="1">
      <c r="I56" s="168"/>
    </row>
    <row r="57" spans="9:9" ht="24" customHeight="1">
      <c r="I57" s="168"/>
    </row>
    <row r="58" spans="9:9" ht="24" customHeight="1">
      <c r="I58" s="168"/>
    </row>
  </sheetData>
  <sheetProtection selectLockedCells="1"/>
  <mergeCells count="19">
    <mergeCell ref="C9:I9"/>
    <mergeCell ref="C8:I8"/>
    <mergeCell ref="D15:H15"/>
    <mergeCell ref="C16:D16"/>
    <mergeCell ref="E16:F16"/>
    <mergeCell ref="G16:I16"/>
    <mergeCell ref="J16:P16"/>
    <mergeCell ref="C1:F1"/>
    <mergeCell ref="C4:I4"/>
    <mergeCell ref="C5:I5"/>
    <mergeCell ref="C6:I6"/>
    <mergeCell ref="D7:I7"/>
    <mergeCell ref="J15:P15"/>
    <mergeCell ref="J14:P14"/>
    <mergeCell ref="C2:I2"/>
    <mergeCell ref="D13:G13"/>
    <mergeCell ref="C12:I12"/>
    <mergeCell ref="C11:I11"/>
    <mergeCell ref="C10:I10"/>
  </mergeCells>
  <phoneticPr fontId="3"/>
  <dataValidations count="1">
    <dataValidation type="textLength" operator="equal" allowBlank="1" showInputMessage="1" showErrorMessage="1" errorTitle="入力文字数が異なります" error="「271」で始まる10桁の番号を入力してください" sqref="D13:G13" xr:uid="{00000000-0002-0000-0000-000001000000}">
      <formula1>10</formula1>
    </dataValidation>
  </dataValidations>
  <pageMargins left="0.70866141732283472" right="0.70866141732283472" top="0.74803149606299213" bottom="0.74803149606299213" header="0.31496062992125984" footer="0.31496062992125984"/>
  <pageSetup paperSize="9" scale="8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Q28"/>
  <sheetViews>
    <sheetView tabSelected="1" view="pageBreakPreview" topLeftCell="A10" zoomScale="85" zoomScaleNormal="100" zoomScaleSheetLayoutView="85" workbookViewId="0">
      <selection activeCell="B21" sqref="B21:E21"/>
    </sheetView>
  </sheetViews>
  <sheetFormatPr defaultColWidth="9" defaultRowHeight="13.5"/>
  <cols>
    <col min="1" max="1" width="2.875" style="80" customWidth="1"/>
    <col min="2" max="2" width="5.5" style="80" bestFit="1" customWidth="1"/>
    <col min="3" max="3" width="5" style="80" customWidth="1"/>
    <col min="4" max="4" width="17.25" style="80" customWidth="1"/>
    <col min="5" max="5" width="11.125" style="80" customWidth="1"/>
    <col min="6" max="6" width="1.25" style="80" customWidth="1"/>
    <col min="7" max="7" width="2.875" style="80" customWidth="1"/>
    <col min="8" max="9" width="8.75" style="80" customWidth="1"/>
    <col min="10" max="16" width="4.75" style="80" customWidth="1"/>
    <col min="17" max="17" width="1.375" style="80" customWidth="1"/>
    <col min="18" max="16384" width="9" style="80"/>
  </cols>
  <sheetData>
    <row r="1" spans="1:17" ht="10.5" customHeight="1"/>
    <row r="2" spans="1:17" ht="18.75" customHeight="1">
      <c r="A2" s="154" t="s">
        <v>134</v>
      </c>
      <c r="B2" s="154"/>
      <c r="C2" s="154"/>
      <c r="D2" s="154"/>
      <c r="E2" s="77"/>
      <c r="F2" s="77"/>
      <c r="G2" s="77"/>
      <c r="H2" s="77"/>
      <c r="I2" s="77"/>
      <c r="J2" s="77"/>
      <c r="K2" s="77"/>
      <c r="L2" s="77"/>
      <c r="M2" s="77"/>
      <c r="N2" s="77"/>
      <c r="O2" s="77"/>
      <c r="P2" s="77"/>
      <c r="Q2" s="77"/>
    </row>
    <row r="3" spans="1:17" ht="30" customHeight="1">
      <c r="A3" s="77"/>
      <c r="B3" s="77"/>
      <c r="C3" s="77"/>
      <c r="D3" s="77"/>
      <c r="E3" s="77"/>
      <c r="F3" s="77"/>
      <c r="G3" s="77"/>
      <c r="H3" s="77"/>
      <c r="I3" s="77"/>
      <c r="J3" s="3" t="s">
        <v>18</v>
      </c>
      <c r="K3" s="4">
        <f>基本情報シート!D3</f>
        <v>0</v>
      </c>
      <c r="L3" s="4" t="s">
        <v>4</v>
      </c>
      <c r="M3" s="4">
        <f>基本情報シート!F3</f>
        <v>0</v>
      </c>
      <c r="N3" s="4" t="s">
        <v>2</v>
      </c>
      <c r="O3" s="4">
        <f>基本情報シート!H3</f>
        <v>0</v>
      </c>
      <c r="P3" s="4" t="s">
        <v>3</v>
      </c>
      <c r="Q3" s="77"/>
    </row>
    <row r="4" spans="1:17" ht="30" customHeight="1">
      <c r="A4" s="77" t="s">
        <v>5</v>
      </c>
      <c r="B4" s="77"/>
      <c r="C4" s="77"/>
      <c r="D4" s="77"/>
      <c r="E4" s="77"/>
      <c r="F4" s="77"/>
      <c r="G4" s="77"/>
      <c r="H4" s="77"/>
      <c r="I4" s="77"/>
      <c r="J4" s="77"/>
      <c r="K4" s="77"/>
      <c r="L4" s="77"/>
      <c r="M4" s="77"/>
      <c r="N4" s="77"/>
      <c r="O4" s="77"/>
      <c r="P4" s="77"/>
      <c r="Q4" s="77"/>
    </row>
    <row r="5" spans="1:17" ht="12" customHeight="1">
      <c r="A5" s="77"/>
      <c r="B5" s="77"/>
      <c r="C5" s="77"/>
      <c r="D5" s="77"/>
      <c r="E5" s="77"/>
      <c r="F5" s="77"/>
      <c r="G5" s="77"/>
      <c r="H5" s="77"/>
      <c r="I5" s="77"/>
      <c r="J5" s="77"/>
      <c r="K5" s="77"/>
      <c r="L5" s="77"/>
      <c r="M5" s="77"/>
      <c r="N5" s="77"/>
      <c r="O5" s="77"/>
      <c r="P5" s="77"/>
      <c r="Q5" s="77"/>
    </row>
    <row r="6" spans="1:17" ht="23.45" customHeight="1">
      <c r="A6" s="77"/>
      <c r="B6" s="77"/>
      <c r="C6" s="77"/>
      <c r="D6" s="77"/>
      <c r="E6" s="8"/>
      <c r="F6" s="223" t="s">
        <v>64</v>
      </c>
      <c r="G6" s="223"/>
      <c r="H6" s="223"/>
      <c r="I6" s="223"/>
      <c r="J6" s="224">
        <f>基本情報シート!C4</f>
        <v>0</v>
      </c>
      <c r="K6" s="224"/>
      <c r="L6" s="224"/>
      <c r="M6" s="224"/>
      <c r="N6" s="224"/>
      <c r="O6" s="224"/>
      <c r="P6" s="224"/>
      <c r="Q6" s="77"/>
    </row>
    <row r="7" spans="1:17" ht="23.45" customHeight="1">
      <c r="A7" s="77"/>
      <c r="B7" s="77"/>
      <c r="C7" s="77"/>
      <c r="D7" s="77"/>
      <c r="E7" s="8"/>
      <c r="F7" s="223" t="s">
        <v>65</v>
      </c>
      <c r="G7" s="223"/>
      <c r="H7" s="223"/>
      <c r="I7" s="223"/>
      <c r="J7" s="224">
        <f>基本情報シート!C5</f>
        <v>0</v>
      </c>
      <c r="K7" s="224"/>
      <c r="L7" s="224"/>
      <c r="M7" s="224"/>
      <c r="N7" s="224"/>
      <c r="O7" s="224"/>
      <c r="P7" s="224"/>
      <c r="Q7" s="77"/>
    </row>
    <row r="8" spans="1:17" ht="15" customHeight="1">
      <c r="A8" s="77"/>
      <c r="B8" s="77"/>
      <c r="C8" s="77"/>
      <c r="D8" s="77"/>
      <c r="E8" s="8"/>
      <c r="F8" s="79"/>
      <c r="G8" s="79"/>
      <c r="H8" s="79"/>
      <c r="I8" s="79"/>
      <c r="J8" s="78"/>
      <c r="K8" s="78"/>
      <c r="L8" s="78"/>
      <c r="M8" s="78"/>
      <c r="N8" s="78"/>
      <c r="O8" s="78"/>
      <c r="P8" s="78"/>
      <c r="Q8" s="77"/>
    </row>
    <row r="9" spans="1:17" ht="23.45" customHeight="1">
      <c r="A9" s="77"/>
      <c r="B9" s="77"/>
      <c r="C9" s="77"/>
      <c r="D9" s="77"/>
      <c r="E9" s="8"/>
      <c r="F9" s="223" t="s">
        <v>43</v>
      </c>
      <c r="G9" s="223"/>
      <c r="H9" s="223"/>
      <c r="I9" s="223"/>
      <c r="J9" s="224">
        <f>基本情報シート!C8</f>
        <v>0</v>
      </c>
      <c r="K9" s="224"/>
      <c r="L9" s="224"/>
      <c r="M9" s="224"/>
      <c r="N9" s="224"/>
      <c r="O9" s="224"/>
      <c r="P9" s="224"/>
      <c r="Q9" s="77"/>
    </row>
    <row r="10" spans="1:17" ht="23.45" customHeight="1">
      <c r="A10" s="77"/>
      <c r="B10" s="77"/>
      <c r="C10" s="77"/>
      <c r="D10" s="77"/>
      <c r="E10" s="8"/>
      <c r="F10" s="223" t="s">
        <v>44</v>
      </c>
      <c r="G10" s="223"/>
      <c r="H10" s="223"/>
      <c r="I10" s="223"/>
      <c r="J10" s="229">
        <f>基本情報シート!C9</f>
        <v>0</v>
      </c>
      <c r="K10" s="229"/>
      <c r="L10" s="229"/>
      <c r="M10" s="229"/>
      <c r="N10" s="229"/>
      <c r="O10" s="229"/>
      <c r="P10" s="229"/>
      <c r="Q10" s="173"/>
    </row>
    <row r="11" spans="1:17" ht="15" customHeight="1">
      <c r="A11" s="77"/>
      <c r="B11" s="77"/>
      <c r="C11" s="77"/>
      <c r="D11" s="77"/>
      <c r="E11" s="8"/>
      <c r="F11" s="79"/>
      <c r="G11" s="79"/>
      <c r="H11" s="79"/>
      <c r="I11" s="79"/>
      <c r="J11" s="75"/>
      <c r="K11" s="75"/>
      <c r="L11" s="75"/>
      <c r="M11" s="75"/>
      <c r="N11" s="75"/>
      <c r="O11" s="75"/>
      <c r="P11" s="75"/>
      <c r="Q11" s="75"/>
    </row>
    <row r="12" spans="1:17" ht="23.45" customHeight="1">
      <c r="A12" s="77"/>
      <c r="B12" s="77"/>
      <c r="C12" s="77"/>
      <c r="D12" s="77"/>
      <c r="E12" s="8"/>
      <c r="F12" s="223" t="s">
        <v>94</v>
      </c>
      <c r="G12" s="223"/>
      <c r="H12" s="223"/>
      <c r="I12" s="223"/>
      <c r="J12" s="225">
        <f>基本情報シート!C6</f>
        <v>0</v>
      </c>
      <c r="K12" s="225"/>
      <c r="L12" s="225"/>
      <c r="M12" s="225"/>
      <c r="N12" s="225"/>
      <c r="O12" s="225"/>
      <c r="P12" s="225"/>
      <c r="Q12" s="4"/>
    </row>
    <row r="13" spans="1:17" ht="34.9" customHeight="1">
      <c r="A13" s="77"/>
      <c r="B13" s="77"/>
      <c r="C13" s="77"/>
      <c r="D13" s="77"/>
      <c r="E13" s="77"/>
      <c r="F13" s="77"/>
      <c r="G13" s="77"/>
      <c r="H13" s="77"/>
      <c r="I13" s="77"/>
      <c r="J13" s="77"/>
      <c r="K13" s="77"/>
      <c r="L13" s="77"/>
      <c r="M13" s="77"/>
      <c r="N13" s="77"/>
      <c r="O13" s="77"/>
      <c r="P13" s="77"/>
      <c r="Q13" s="77"/>
    </row>
    <row r="14" spans="1:17" ht="39.75" customHeight="1">
      <c r="A14" s="232" t="s">
        <v>138</v>
      </c>
      <c r="B14" s="232"/>
      <c r="C14" s="232"/>
      <c r="D14" s="232"/>
      <c r="E14" s="232"/>
      <c r="F14" s="232"/>
      <c r="G14" s="232"/>
      <c r="H14" s="232"/>
      <c r="I14" s="232"/>
      <c r="J14" s="232"/>
      <c r="K14" s="232"/>
      <c r="L14" s="232"/>
      <c r="M14" s="232"/>
      <c r="N14" s="232"/>
      <c r="O14" s="232"/>
      <c r="P14" s="232"/>
      <c r="Q14" s="232"/>
    </row>
    <row r="15" spans="1:17" ht="39" customHeight="1">
      <c r="A15" s="233"/>
      <c r="B15" s="233"/>
      <c r="C15" s="233"/>
      <c r="D15" s="233"/>
      <c r="E15" s="233"/>
      <c r="F15" s="233"/>
      <c r="G15" s="233"/>
      <c r="H15" s="233"/>
      <c r="I15" s="233"/>
      <c r="J15" s="233"/>
      <c r="K15" s="233"/>
      <c r="L15" s="233"/>
      <c r="M15" s="233"/>
      <c r="N15" s="233"/>
      <c r="O15" s="233"/>
      <c r="P15" s="233"/>
      <c r="Q15" s="233"/>
    </row>
    <row r="16" spans="1:17" ht="16.5" customHeight="1">
      <c r="A16" s="77" t="s">
        <v>57</v>
      </c>
      <c r="B16" s="67" t="s">
        <v>113</v>
      </c>
      <c r="C16" s="76"/>
      <c r="D16" s="8"/>
      <c r="E16" s="77"/>
      <c r="F16" s="77"/>
      <c r="G16" s="77"/>
      <c r="H16" s="77"/>
      <c r="I16" s="77"/>
      <c r="J16" s="77"/>
      <c r="K16" s="77"/>
      <c r="L16" s="77"/>
      <c r="M16" s="77"/>
      <c r="N16" s="77"/>
      <c r="O16" s="77"/>
      <c r="P16" s="77"/>
      <c r="Q16" s="77"/>
    </row>
    <row r="17" spans="1:17" ht="13.9" customHeight="1">
      <c r="A17" s="100"/>
      <c r="B17" s="100"/>
      <c r="C17" s="100"/>
      <c r="D17" s="100"/>
      <c r="E17" s="100"/>
      <c r="F17" s="100"/>
      <c r="G17" s="100"/>
      <c r="H17" s="100"/>
      <c r="I17" s="100"/>
      <c r="J17" s="100"/>
      <c r="K17" s="100"/>
      <c r="L17" s="100"/>
      <c r="M17" s="100"/>
      <c r="N17" s="100"/>
      <c r="O17" s="100"/>
      <c r="P17" s="100"/>
      <c r="Q17" s="100"/>
    </row>
    <row r="18" spans="1:17" ht="64.150000000000006" customHeight="1">
      <c r="A18" s="234" t="s">
        <v>6</v>
      </c>
      <c r="B18" s="234"/>
      <c r="C18" s="234"/>
      <c r="D18" s="234"/>
      <c r="E18" s="234"/>
      <c r="F18" s="234"/>
      <c r="G18" s="234"/>
      <c r="H18" s="234"/>
      <c r="I18" s="234"/>
      <c r="J18" s="234"/>
      <c r="K18" s="234"/>
      <c r="L18" s="234"/>
      <c r="M18" s="234"/>
      <c r="N18" s="234"/>
      <c r="O18" s="234"/>
      <c r="P18" s="234"/>
      <c r="Q18" s="234"/>
    </row>
    <row r="19" spans="1:17" ht="53.45" customHeight="1">
      <c r="A19" s="5">
        <v>1</v>
      </c>
      <c r="B19" s="228" t="s">
        <v>114</v>
      </c>
      <c r="C19" s="228"/>
      <c r="D19" s="228"/>
      <c r="E19" s="228"/>
      <c r="F19" s="6"/>
      <c r="G19" s="7"/>
      <c r="H19" s="235" t="str">
        <f>"令和　"&amp;基本情報シート!D3&amp;" 　年　"&amp;基本情報シート!F3&amp;"　月　"&amp;基本情報シート!H3&amp;"　日"</f>
        <v>令和　 　年　　月　　日</v>
      </c>
      <c r="I19" s="235"/>
      <c r="J19" s="235"/>
      <c r="K19" s="235"/>
      <c r="L19" s="235"/>
      <c r="M19" s="235"/>
      <c r="N19" s="235"/>
      <c r="O19" s="235"/>
      <c r="P19" s="235"/>
      <c r="Q19" s="182"/>
    </row>
    <row r="20" spans="1:17" ht="53.45" customHeight="1">
      <c r="A20" s="5">
        <v>2</v>
      </c>
      <c r="B20" s="228" t="s">
        <v>115</v>
      </c>
      <c r="C20" s="228"/>
      <c r="D20" s="228"/>
      <c r="E20" s="228"/>
      <c r="F20" s="6"/>
      <c r="G20" s="7"/>
      <c r="H20" s="230" t="s">
        <v>116</v>
      </c>
      <c r="I20" s="230"/>
      <c r="J20" s="230"/>
      <c r="K20" s="230"/>
      <c r="L20" s="230"/>
      <c r="M20" s="230"/>
      <c r="N20" s="230"/>
      <c r="O20" s="230"/>
      <c r="P20" s="230"/>
      <c r="Q20" s="182"/>
    </row>
    <row r="21" spans="1:17" ht="53.45" customHeight="1">
      <c r="A21" s="31">
        <v>3</v>
      </c>
      <c r="B21" s="231" t="s">
        <v>117</v>
      </c>
      <c r="C21" s="231"/>
      <c r="D21" s="231"/>
      <c r="E21" s="231"/>
      <c r="F21" s="30"/>
      <c r="G21" s="7"/>
      <c r="H21" s="226" t="s">
        <v>7</v>
      </c>
      <c r="I21" s="226"/>
      <c r="J21" s="227">
        <f>基本情報シート!D15</f>
        <v>0</v>
      </c>
      <c r="K21" s="227"/>
      <c r="L21" s="227"/>
      <c r="M21" s="227"/>
      <c r="N21" s="227"/>
      <c r="O21" s="1" t="s">
        <v>0</v>
      </c>
      <c r="P21" s="183"/>
      <c r="Q21" s="182"/>
    </row>
    <row r="22" spans="1:17" ht="53.45" customHeight="1">
      <c r="A22" s="5">
        <v>4</v>
      </c>
      <c r="B22" s="228" t="s">
        <v>118</v>
      </c>
      <c r="C22" s="228"/>
      <c r="D22" s="228"/>
      <c r="E22" s="228"/>
      <c r="F22" s="6"/>
      <c r="G22" s="24"/>
      <c r="H22" s="226" t="s">
        <v>7</v>
      </c>
      <c r="I22" s="226"/>
      <c r="J22" s="227">
        <f>別紙１!K11</f>
        <v>0</v>
      </c>
      <c r="K22" s="227"/>
      <c r="L22" s="227"/>
      <c r="M22" s="227"/>
      <c r="N22" s="227"/>
      <c r="O22" s="1" t="s">
        <v>0</v>
      </c>
      <c r="P22" s="183"/>
      <c r="Q22" s="182"/>
    </row>
    <row r="23" spans="1:17" s="8" customFormat="1" ht="52.9" customHeight="1"/>
    <row r="24" spans="1:17" s="8" customFormat="1" ht="16.149999999999999" customHeight="1">
      <c r="A24" t="s">
        <v>78</v>
      </c>
      <c r="B24" s="155"/>
      <c r="C24" s="155"/>
      <c r="D24" s="155"/>
    </row>
    <row r="25" spans="1:17" s="8" customFormat="1" ht="16.5" customHeight="1">
      <c r="A25" t="s">
        <v>119</v>
      </c>
      <c r="B25" s="155"/>
      <c r="C25" s="155"/>
      <c r="D25" s="155"/>
    </row>
    <row r="26" spans="1:17" s="8" customFormat="1" ht="16.5" customHeight="1">
      <c r="A26" t="s">
        <v>120</v>
      </c>
      <c r="B26" s="155"/>
      <c r="C26" s="155"/>
      <c r="D26" s="155"/>
    </row>
    <row r="27" spans="1:17" s="8" customFormat="1" ht="16.5" customHeight="1">
      <c r="A27" t="s">
        <v>121</v>
      </c>
      <c r="B27" s="155"/>
      <c r="C27" s="155"/>
      <c r="D27" s="155"/>
    </row>
    <row r="28" spans="1:17" s="8" customFormat="1" ht="16.5" customHeight="1">
      <c r="A28" t="s">
        <v>151</v>
      </c>
    </row>
  </sheetData>
  <sheetProtection selectLockedCells="1"/>
  <mergeCells count="23">
    <mergeCell ref="H22:I22"/>
    <mergeCell ref="J21:N21"/>
    <mergeCell ref="J22:N22"/>
    <mergeCell ref="B22:E22"/>
    <mergeCell ref="J10:P10"/>
    <mergeCell ref="B20:E20"/>
    <mergeCell ref="H20:P20"/>
    <mergeCell ref="B21:E21"/>
    <mergeCell ref="A14:Q14"/>
    <mergeCell ref="A15:Q15"/>
    <mergeCell ref="A18:Q18"/>
    <mergeCell ref="B19:E19"/>
    <mergeCell ref="H19:P19"/>
    <mergeCell ref="H21:I21"/>
    <mergeCell ref="F6:I6"/>
    <mergeCell ref="J6:P6"/>
    <mergeCell ref="J12:P12"/>
    <mergeCell ref="J9:P9"/>
    <mergeCell ref="F12:I12"/>
    <mergeCell ref="F10:I10"/>
    <mergeCell ref="F9:I9"/>
    <mergeCell ref="J7:P7"/>
    <mergeCell ref="F7:I7"/>
  </mergeCells>
  <phoneticPr fontId="3"/>
  <conditionalFormatting sqref="A3:XFD5 J6:J8 J9:XFD9 A6:D12 F6:F12 Q6:XFD8 J12 Q12:XFD12 A29:XFD1048576 A23:G23 I23:J28 O23:XFD28 J11:XFD11 J10 Q10:XFD10 B2:XFD2 A13:XFD18 B24:G28 J21:J22">
    <cfRule type="cellIs" dxfId="13" priority="7" stopIfTrue="1" operator="equal">
      <formula>0</formula>
    </cfRule>
  </conditionalFormatting>
  <conditionalFormatting sqref="A2">
    <cfRule type="cellIs" dxfId="12" priority="6" stopIfTrue="1" operator="equal">
      <formula>0</formula>
    </cfRule>
  </conditionalFormatting>
  <conditionalFormatting sqref="A19:G22">
    <cfRule type="cellIs" dxfId="11" priority="4" stopIfTrue="1" operator="equal">
      <formula>0</formula>
    </cfRule>
  </conditionalFormatting>
  <conditionalFormatting sqref="Q19:XFD22">
    <cfRule type="cellIs" dxfId="10" priority="5" stopIfTrue="1" operator="equal">
      <formula>0</formula>
    </cfRule>
  </conditionalFormatting>
  <conditionalFormatting sqref="H19:P20 H21:H22 O21:P22">
    <cfRule type="cellIs" dxfId="9" priority="3" stopIfTrue="1" operator="equal">
      <formula>0</formula>
    </cfRule>
  </conditionalFormatting>
  <conditionalFormatting sqref="A24:A27">
    <cfRule type="cellIs" dxfId="8" priority="2" stopIfTrue="1" operator="equal">
      <formula>0</formula>
    </cfRule>
  </conditionalFormatting>
  <conditionalFormatting sqref="A28">
    <cfRule type="cellIs" dxfId="7" priority="1" stopIfTrue="1" operator="equal">
      <formula>0</formula>
    </cfRule>
  </conditionalFormatting>
  <pageMargins left="0.7" right="0.7" top="0.75" bottom="0.75" header="0.3" footer="0.3"/>
  <pageSetup paperSize="9"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19"/>
  <sheetViews>
    <sheetView view="pageBreakPreview" zoomScale="75" zoomScaleNormal="70" zoomScaleSheetLayoutView="75" workbookViewId="0">
      <selection activeCell="J11" sqref="J11"/>
    </sheetView>
  </sheetViews>
  <sheetFormatPr defaultRowHeight="13.5"/>
  <cols>
    <col min="1" max="1" width="40" style="21" customWidth="1"/>
    <col min="2" max="10" width="15.625" style="21" customWidth="1"/>
    <col min="11" max="11" width="15.625" style="20" customWidth="1"/>
    <col min="12" max="256" width="9" style="21"/>
    <col min="257" max="257" width="25.25" style="21" customWidth="1"/>
    <col min="258" max="266" width="15" style="21" customWidth="1"/>
    <col min="267" max="512" width="9" style="21"/>
    <col min="513" max="513" width="25.25" style="21" customWidth="1"/>
    <col min="514" max="522" width="15" style="21" customWidth="1"/>
    <col min="523" max="768" width="9" style="21"/>
    <col min="769" max="769" width="25.25" style="21" customWidth="1"/>
    <col min="770" max="778" width="15" style="21" customWidth="1"/>
    <col min="779" max="1024" width="9" style="21"/>
    <col min="1025" max="1025" width="25.25" style="21" customWidth="1"/>
    <col min="1026" max="1034" width="15" style="21" customWidth="1"/>
    <col min="1035" max="1280" width="9" style="21"/>
    <col min="1281" max="1281" width="25.25" style="21" customWidth="1"/>
    <col min="1282" max="1290" width="15" style="21" customWidth="1"/>
    <col min="1291" max="1536" width="9" style="21"/>
    <col min="1537" max="1537" width="25.25" style="21" customWidth="1"/>
    <col min="1538" max="1546" width="15" style="21" customWidth="1"/>
    <col min="1547" max="1792" width="9" style="21"/>
    <col min="1793" max="1793" width="25.25" style="21" customWidth="1"/>
    <col min="1794" max="1802" width="15" style="21" customWidth="1"/>
    <col min="1803" max="2048" width="9" style="21"/>
    <col min="2049" max="2049" width="25.25" style="21" customWidth="1"/>
    <col min="2050" max="2058" width="15" style="21" customWidth="1"/>
    <col min="2059" max="2304" width="9" style="21"/>
    <col min="2305" max="2305" width="25.25" style="21" customWidth="1"/>
    <col min="2306" max="2314" width="15" style="21" customWidth="1"/>
    <col min="2315" max="2560" width="9" style="21"/>
    <col min="2561" max="2561" width="25.25" style="21" customWidth="1"/>
    <col min="2562" max="2570" width="15" style="21" customWidth="1"/>
    <col min="2571" max="2816" width="9" style="21"/>
    <col min="2817" max="2817" width="25.25" style="21" customWidth="1"/>
    <col min="2818" max="2826" width="15" style="21" customWidth="1"/>
    <col min="2827" max="3072" width="9" style="21"/>
    <col min="3073" max="3073" width="25.25" style="21" customWidth="1"/>
    <col min="3074" max="3082" width="15" style="21" customWidth="1"/>
    <col min="3083" max="3328" width="9" style="21"/>
    <col min="3329" max="3329" width="25.25" style="21" customWidth="1"/>
    <col min="3330" max="3338" width="15" style="21" customWidth="1"/>
    <col min="3339" max="3584" width="9" style="21"/>
    <col min="3585" max="3585" width="25.25" style="21" customWidth="1"/>
    <col min="3586" max="3594" width="15" style="21" customWidth="1"/>
    <col min="3595" max="3840" width="9" style="21"/>
    <col min="3841" max="3841" width="25.25" style="21" customWidth="1"/>
    <col min="3842" max="3850" width="15" style="21" customWidth="1"/>
    <col min="3851" max="4096" width="9" style="21"/>
    <col min="4097" max="4097" width="25.25" style="21" customWidth="1"/>
    <col min="4098" max="4106" width="15" style="21" customWidth="1"/>
    <col min="4107" max="4352" width="9" style="21"/>
    <col min="4353" max="4353" width="25.25" style="21" customWidth="1"/>
    <col min="4354" max="4362" width="15" style="21" customWidth="1"/>
    <col min="4363" max="4608" width="9" style="21"/>
    <col min="4609" max="4609" width="25.25" style="21" customWidth="1"/>
    <col min="4610" max="4618" width="15" style="21" customWidth="1"/>
    <col min="4619" max="4864" width="9" style="21"/>
    <col min="4865" max="4865" width="25.25" style="21" customWidth="1"/>
    <col min="4866" max="4874" width="15" style="21" customWidth="1"/>
    <col min="4875" max="5120" width="9" style="21"/>
    <col min="5121" max="5121" width="25.25" style="21" customWidth="1"/>
    <col min="5122" max="5130" width="15" style="21" customWidth="1"/>
    <col min="5131" max="5376" width="9" style="21"/>
    <col min="5377" max="5377" width="25.25" style="21" customWidth="1"/>
    <col min="5378" max="5386" width="15" style="21" customWidth="1"/>
    <col min="5387" max="5632" width="9" style="21"/>
    <col min="5633" max="5633" width="25.25" style="21" customWidth="1"/>
    <col min="5634" max="5642" width="15" style="21" customWidth="1"/>
    <col min="5643" max="5888" width="9" style="21"/>
    <col min="5889" max="5889" width="25.25" style="21" customWidth="1"/>
    <col min="5890" max="5898" width="15" style="21" customWidth="1"/>
    <col min="5899" max="6144" width="9" style="21"/>
    <col min="6145" max="6145" width="25.25" style="21" customWidth="1"/>
    <col min="6146" max="6154" width="15" style="21" customWidth="1"/>
    <col min="6155" max="6400" width="9" style="21"/>
    <col min="6401" max="6401" width="25.25" style="21" customWidth="1"/>
    <col min="6402" max="6410" width="15" style="21" customWidth="1"/>
    <col min="6411" max="6656" width="9" style="21"/>
    <col min="6657" max="6657" width="25.25" style="21" customWidth="1"/>
    <col min="6658" max="6666" width="15" style="21" customWidth="1"/>
    <col min="6667" max="6912" width="9" style="21"/>
    <col min="6913" max="6913" width="25.25" style="21" customWidth="1"/>
    <col min="6914" max="6922" width="15" style="21" customWidth="1"/>
    <col min="6923" max="7168" width="9" style="21"/>
    <col min="7169" max="7169" width="25.25" style="21" customWidth="1"/>
    <col min="7170" max="7178" width="15" style="21" customWidth="1"/>
    <col min="7179" max="7424" width="9" style="21"/>
    <col min="7425" max="7425" width="25.25" style="21" customWidth="1"/>
    <col min="7426" max="7434" width="15" style="21" customWidth="1"/>
    <col min="7435" max="7680" width="9" style="21"/>
    <col min="7681" max="7681" width="25.25" style="21" customWidth="1"/>
    <col min="7682" max="7690" width="15" style="21" customWidth="1"/>
    <col min="7691" max="7936" width="9" style="21"/>
    <col min="7937" max="7937" width="25.25" style="21" customWidth="1"/>
    <col min="7938" max="7946" width="15" style="21" customWidth="1"/>
    <col min="7947" max="8192" width="9" style="21"/>
    <col min="8193" max="8193" width="25.25" style="21" customWidth="1"/>
    <col min="8194" max="8202" width="15" style="21" customWidth="1"/>
    <col min="8203" max="8448" width="9" style="21"/>
    <col min="8449" max="8449" width="25.25" style="21" customWidth="1"/>
    <col min="8450" max="8458" width="15" style="21" customWidth="1"/>
    <col min="8459" max="8704" width="9" style="21"/>
    <col min="8705" max="8705" width="25.25" style="21" customWidth="1"/>
    <col min="8706" max="8714" width="15" style="21" customWidth="1"/>
    <col min="8715" max="8960" width="9" style="21"/>
    <col min="8961" max="8961" width="25.25" style="21" customWidth="1"/>
    <col min="8962" max="8970" width="15" style="21" customWidth="1"/>
    <col min="8971" max="9216" width="9" style="21"/>
    <col min="9217" max="9217" width="25.25" style="21" customWidth="1"/>
    <col min="9218" max="9226" width="15" style="21" customWidth="1"/>
    <col min="9227" max="9472" width="9" style="21"/>
    <col min="9473" max="9473" width="25.25" style="21" customWidth="1"/>
    <col min="9474" max="9482" width="15" style="21" customWidth="1"/>
    <col min="9483" max="9728" width="9" style="21"/>
    <col min="9729" max="9729" width="25.25" style="21" customWidth="1"/>
    <col min="9730" max="9738" width="15" style="21" customWidth="1"/>
    <col min="9739" max="9984" width="9" style="21"/>
    <col min="9985" max="9985" width="25.25" style="21" customWidth="1"/>
    <col min="9986" max="9994" width="15" style="21" customWidth="1"/>
    <col min="9995" max="10240" width="9" style="21"/>
    <col min="10241" max="10241" width="25.25" style="21" customWidth="1"/>
    <col min="10242" max="10250" width="15" style="21" customWidth="1"/>
    <col min="10251" max="10496" width="9" style="21"/>
    <col min="10497" max="10497" width="25.25" style="21" customWidth="1"/>
    <col min="10498" max="10506" width="15" style="21" customWidth="1"/>
    <col min="10507" max="10752" width="9" style="21"/>
    <col min="10753" max="10753" width="25.25" style="21" customWidth="1"/>
    <col min="10754" max="10762" width="15" style="21" customWidth="1"/>
    <col min="10763" max="11008" width="9" style="21"/>
    <col min="11009" max="11009" width="25.25" style="21" customWidth="1"/>
    <col min="11010" max="11018" width="15" style="21" customWidth="1"/>
    <col min="11019" max="11264" width="9" style="21"/>
    <col min="11265" max="11265" width="25.25" style="21" customWidth="1"/>
    <col min="11266" max="11274" width="15" style="21" customWidth="1"/>
    <col min="11275" max="11520" width="9" style="21"/>
    <col min="11521" max="11521" width="25.25" style="21" customWidth="1"/>
    <col min="11522" max="11530" width="15" style="21" customWidth="1"/>
    <col min="11531" max="11776" width="9" style="21"/>
    <col min="11777" max="11777" width="25.25" style="21" customWidth="1"/>
    <col min="11778" max="11786" width="15" style="21" customWidth="1"/>
    <col min="11787" max="12032" width="9" style="21"/>
    <col min="12033" max="12033" width="25.25" style="21" customWidth="1"/>
    <col min="12034" max="12042" width="15" style="21" customWidth="1"/>
    <col min="12043" max="12288" width="9" style="21"/>
    <col min="12289" max="12289" width="25.25" style="21" customWidth="1"/>
    <col min="12290" max="12298" width="15" style="21" customWidth="1"/>
    <col min="12299" max="12544" width="9" style="21"/>
    <col min="12545" max="12545" width="25.25" style="21" customWidth="1"/>
    <col min="12546" max="12554" width="15" style="21" customWidth="1"/>
    <col min="12555" max="12800" width="9" style="21"/>
    <col min="12801" max="12801" width="25.25" style="21" customWidth="1"/>
    <col min="12802" max="12810" width="15" style="21" customWidth="1"/>
    <col min="12811" max="13056" width="9" style="21"/>
    <col min="13057" max="13057" width="25.25" style="21" customWidth="1"/>
    <col min="13058" max="13066" width="15" style="21" customWidth="1"/>
    <col min="13067" max="13312" width="9" style="21"/>
    <col min="13313" max="13313" width="25.25" style="21" customWidth="1"/>
    <col min="13314" max="13322" width="15" style="21" customWidth="1"/>
    <col min="13323" max="13568" width="9" style="21"/>
    <col min="13569" max="13569" width="25.25" style="21" customWidth="1"/>
    <col min="13570" max="13578" width="15" style="21" customWidth="1"/>
    <col min="13579" max="13824" width="9" style="21"/>
    <col min="13825" max="13825" width="25.25" style="21" customWidth="1"/>
    <col min="13826" max="13834" width="15" style="21" customWidth="1"/>
    <col min="13835" max="14080" width="9" style="21"/>
    <col min="14081" max="14081" width="25.25" style="21" customWidth="1"/>
    <col min="14082" max="14090" width="15" style="21" customWidth="1"/>
    <col min="14091" max="14336" width="9" style="21"/>
    <col min="14337" max="14337" width="25.25" style="21" customWidth="1"/>
    <col min="14338" max="14346" width="15" style="21" customWidth="1"/>
    <col min="14347" max="14592" width="9" style="21"/>
    <col min="14593" max="14593" width="25.25" style="21" customWidth="1"/>
    <col min="14594" max="14602" width="15" style="21" customWidth="1"/>
    <col min="14603" max="14848" width="9" style="21"/>
    <col min="14849" max="14849" width="25.25" style="21" customWidth="1"/>
    <col min="14850" max="14858" width="15" style="21" customWidth="1"/>
    <col min="14859" max="15104" width="9" style="21"/>
    <col min="15105" max="15105" width="25.25" style="21" customWidth="1"/>
    <col min="15106" max="15114" width="15" style="21" customWidth="1"/>
    <col min="15115" max="15360" width="9" style="21"/>
    <col min="15361" max="15361" width="25.25" style="21" customWidth="1"/>
    <col min="15362" max="15370" width="15" style="21" customWidth="1"/>
    <col min="15371" max="15616" width="9" style="21"/>
    <col min="15617" max="15617" width="25.25" style="21" customWidth="1"/>
    <col min="15618" max="15626" width="15" style="21" customWidth="1"/>
    <col min="15627" max="15872" width="9" style="21"/>
    <col min="15873" max="15873" width="25.25" style="21" customWidth="1"/>
    <col min="15874" max="15882" width="15" style="21" customWidth="1"/>
    <col min="15883" max="16128" width="9" style="21"/>
    <col min="16129" max="16129" width="25.25" style="21" customWidth="1"/>
    <col min="16130" max="16138" width="15" style="21" customWidth="1"/>
    <col min="16139" max="16384" width="9" style="21"/>
  </cols>
  <sheetData>
    <row r="1" spans="1:14" s="20" customFormat="1" ht="36.75" customHeight="1">
      <c r="A1" s="20" t="s">
        <v>135</v>
      </c>
      <c r="J1" s="102"/>
    </row>
    <row r="2" spans="1:14" s="20" customFormat="1" ht="31.5" customHeight="1">
      <c r="A2" s="240" t="s">
        <v>123</v>
      </c>
      <c r="B2" s="240"/>
      <c r="C2" s="240"/>
      <c r="D2" s="240"/>
      <c r="E2" s="240"/>
      <c r="F2" s="240"/>
      <c r="G2" s="240"/>
      <c r="H2" s="240"/>
      <c r="I2" s="240"/>
      <c r="J2" s="240"/>
      <c r="K2" s="240"/>
    </row>
    <row r="3" spans="1:14" s="20" customFormat="1" ht="27" customHeight="1"/>
    <row r="4" spans="1:14" s="20" customFormat="1" ht="30" customHeight="1">
      <c r="F4" s="153"/>
      <c r="G4" s="103" t="s">
        <v>85</v>
      </c>
      <c r="H4" s="241">
        <f>IF(基本情報シート!C5="",基本情報シート!C9,基本情報シート!C5)</f>
        <v>0</v>
      </c>
      <c r="I4" s="241"/>
      <c r="J4" s="241"/>
      <c r="K4" s="241"/>
      <c r="L4" s="22"/>
      <c r="M4" s="22"/>
      <c r="N4" s="22"/>
    </row>
    <row r="5" spans="1:14" s="20" customFormat="1">
      <c r="E5" s="104"/>
      <c r="F5" s="105"/>
      <c r="G5" s="105"/>
      <c r="H5" s="239"/>
      <c r="I5" s="239"/>
      <c r="J5" s="239"/>
    </row>
    <row r="6" spans="1:14" s="20" customFormat="1">
      <c r="E6" s="106"/>
      <c r="F6" s="106"/>
      <c r="G6" s="106"/>
      <c r="H6" s="106"/>
      <c r="I6" s="106"/>
      <c r="J6" s="106"/>
      <c r="K6" s="106"/>
    </row>
    <row r="7" spans="1:14" s="20" customFormat="1" ht="13.5" customHeight="1" thickBot="1">
      <c r="K7" s="107" t="s">
        <v>21</v>
      </c>
    </row>
    <row r="8" spans="1:14" ht="53.25" customHeight="1">
      <c r="A8" s="236" t="s">
        <v>79</v>
      </c>
      <c r="B8" s="108" t="s">
        <v>22</v>
      </c>
      <c r="C8" s="147" t="s">
        <v>80</v>
      </c>
      <c r="D8" s="108" t="s">
        <v>81</v>
      </c>
      <c r="E8" s="108" t="s">
        <v>82</v>
      </c>
      <c r="F8" s="108" t="s">
        <v>23</v>
      </c>
      <c r="G8" s="108" t="s">
        <v>24</v>
      </c>
      <c r="H8" s="108" t="s">
        <v>124</v>
      </c>
      <c r="I8" s="109" t="s">
        <v>90</v>
      </c>
      <c r="J8" s="108" t="s">
        <v>125</v>
      </c>
      <c r="K8" s="185" t="s">
        <v>126</v>
      </c>
      <c r="L8" s="110"/>
    </row>
    <row r="9" spans="1:14" ht="14.25">
      <c r="A9" s="237"/>
      <c r="B9" s="111"/>
      <c r="C9" s="112"/>
      <c r="D9" s="113"/>
      <c r="E9" s="113"/>
      <c r="F9" s="114"/>
      <c r="G9" s="115" t="s">
        <v>40</v>
      </c>
      <c r="H9" s="115" t="s">
        <v>41</v>
      </c>
      <c r="I9" s="115"/>
      <c r="J9" s="184"/>
      <c r="K9" s="116" t="s">
        <v>83</v>
      </c>
      <c r="L9" s="117"/>
    </row>
    <row r="10" spans="1:14" ht="15" thickBot="1">
      <c r="A10" s="238"/>
      <c r="B10" s="118" t="s">
        <v>33</v>
      </c>
      <c r="C10" s="119" t="s">
        <v>34</v>
      </c>
      <c r="D10" s="119" t="s">
        <v>84</v>
      </c>
      <c r="E10" s="118" t="s">
        <v>35</v>
      </c>
      <c r="F10" s="118" t="s">
        <v>36</v>
      </c>
      <c r="G10" s="118" t="s">
        <v>37</v>
      </c>
      <c r="H10" s="120" t="s">
        <v>38</v>
      </c>
      <c r="I10" s="120" t="s">
        <v>31</v>
      </c>
      <c r="J10" s="120" t="s">
        <v>127</v>
      </c>
      <c r="K10" s="121" t="s">
        <v>128</v>
      </c>
      <c r="L10" s="20"/>
    </row>
    <row r="11" spans="1:14" ht="90.75" customHeight="1" thickBot="1">
      <c r="A11" s="122" t="s">
        <v>140</v>
      </c>
      <c r="B11" s="123">
        <f>別紙２!E30</f>
        <v>0</v>
      </c>
      <c r="C11" s="124"/>
      <c r="D11" s="123">
        <f>B11-C11</f>
        <v>0</v>
      </c>
      <c r="E11" s="125">
        <f>別紙２!E23</f>
        <v>0</v>
      </c>
      <c r="F11" s="126">
        <v>1000000</v>
      </c>
      <c r="G11" s="127">
        <f>MIN(E11,F11)</f>
        <v>0</v>
      </c>
      <c r="H11" s="123">
        <f>MIN(D11,G11)</f>
        <v>0</v>
      </c>
      <c r="I11" s="170">
        <v>0.5</v>
      </c>
      <c r="J11" s="191">
        <f>基本情報シート!D15</f>
        <v>0</v>
      </c>
      <c r="K11" s="128">
        <f>MIN(ROUNDDOWN(H11*I11,-3),J11)</f>
        <v>0</v>
      </c>
      <c r="L11" s="20"/>
    </row>
    <row r="12" spans="1:14" s="20" customFormat="1" ht="21.75" customHeight="1">
      <c r="A12" s="145" t="s">
        <v>32</v>
      </c>
    </row>
    <row r="13" spans="1:14" s="20" customFormat="1" ht="21.75" customHeight="1">
      <c r="A13" s="129" t="s">
        <v>93</v>
      </c>
    </row>
    <row r="14" spans="1:14" s="20" customFormat="1" ht="7.5" customHeight="1">
      <c r="A14" s="129"/>
    </row>
    <row r="15" spans="1:14" s="20" customFormat="1" ht="21.75" customHeight="1"/>
    <row r="16" spans="1:14" ht="5.25" customHeight="1"/>
    <row r="19" ht="15" customHeight="1"/>
  </sheetData>
  <sheetProtection selectLockedCells="1"/>
  <mergeCells count="4">
    <mergeCell ref="A8:A10"/>
    <mergeCell ref="H5:J5"/>
    <mergeCell ref="A2:K2"/>
    <mergeCell ref="H4:K4"/>
  </mergeCells>
  <phoneticPr fontId="3"/>
  <conditionalFormatting sqref="E11:H16 B11:C16 J12:K16 J11:L11">
    <cfRule type="cellIs" dxfId="6" priority="4" operator="equal">
      <formula>0</formula>
    </cfRule>
  </conditionalFormatting>
  <conditionalFormatting sqref="I11:I16">
    <cfRule type="cellIs" dxfId="5" priority="2" operator="equal">
      <formula>0</formula>
    </cfRule>
  </conditionalFormatting>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J34"/>
  <sheetViews>
    <sheetView showGridLines="0" view="pageBreakPreview" topLeftCell="A4" zoomScale="85" zoomScaleNormal="57" zoomScaleSheetLayoutView="85" workbookViewId="0">
      <selection activeCell="C30" sqref="C30"/>
    </sheetView>
  </sheetViews>
  <sheetFormatPr defaultRowHeight="25.5" customHeight="1"/>
  <cols>
    <col min="1" max="1" width="0.75" style="25" customWidth="1"/>
    <col min="2" max="2" width="4.625" style="25" customWidth="1"/>
    <col min="3" max="3" width="18.125" style="25" customWidth="1"/>
    <col min="4" max="4" width="40.5" style="26" customWidth="1"/>
    <col min="5" max="5" width="22.125" style="26" customWidth="1"/>
    <col min="6" max="6" width="17.5" style="26" customWidth="1"/>
    <col min="7" max="7" width="29" style="26" customWidth="1"/>
    <col min="8" max="8" width="38.5" style="26" customWidth="1"/>
    <col min="9" max="9" width="2.125" style="25" customWidth="1"/>
    <col min="10" max="10" width="4.125" style="26" customWidth="1"/>
    <col min="11" max="209" width="9" style="26"/>
    <col min="210" max="210" width="0.75" style="26" customWidth="1"/>
    <col min="211" max="211" width="5.5" style="26" customWidth="1"/>
    <col min="212" max="212" width="16.875" style="26" customWidth="1"/>
    <col min="213" max="213" width="19.125" style="26" customWidth="1"/>
    <col min="214" max="214" width="12.125" style="26" customWidth="1"/>
    <col min="215" max="215" width="16.125" style="26" customWidth="1"/>
    <col min="216" max="216" width="12.375" style="26" customWidth="1"/>
    <col min="217" max="217" width="14.625" style="26" customWidth="1"/>
    <col min="218" max="218" width="3.75" style="26" customWidth="1"/>
    <col min="219" max="219" width="1" style="26" customWidth="1"/>
    <col min="220" max="465" width="9" style="26"/>
    <col min="466" max="466" width="0.75" style="26" customWidth="1"/>
    <col min="467" max="467" width="5.5" style="26" customWidth="1"/>
    <col min="468" max="468" width="16.875" style="26" customWidth="1"/>
    <col min="469" max="469" width="19.125" style="26" customWidth="1"/>
    <col min="470" max="470" width="12.125" style="26" customWidth="1"/>
    <col min="471" max="471" width="16.125" style="26" customWidth="1"/>
    <col min="472" max="472" width="12.375" style="26" customWidth="1"/>
    <col min="473" max="473" width="14.625" style="26" customWidth="1"/>
    <col min="474" max="474" width="3.75" style="26" customWidth="1"/>
    <col min="475" max="475" width="1" style="26" customWidth="1"/>
    <col min="476" max="721" width="9" style="26"/>
    <col min="722" max="722" width="0.75" style="26" customWidth="1"/>
    <col min="723" max="723" width="5.5" style="26" customWidth="1"/>
    <col min="724" max="724" width="16.875" style="26" customWidth="1"/>
    <col min="725" max="725" width="19.125" style="26" customWidth="1"/>
    <col min="726" max="726" width="12.125" style="26" customWidth="1"/>
    <col min="727" max="727" width="16.125" style="26" customWidth="1"/>
    <col min="728" max="728" width="12.375" style="26" customWidth="1"/>
    <col min="729" max="729" width="14.625" style="26" customWidth="1"/>
    <col min="730" max="730" width="3.75" style="26" customWidth="1"/>
    <col min="731" max="731" width="1" style="26" customWidth="1"/>
    <col min="732" max="977" width="9" style="26"/>
    <col min="978" max="978" width="0.75" style="26" customWidth="1"/>
    <col min="979" max="979" width="5.5" style="26" customWidth="1"/>
    <col min="980" max="980" width="16.875" style="26" customWidth="1"/>
    <col min="981" max="981" width="19.125" style="26" customWidth="1"/>
    <col min="982" max="982" width="12.125" style="26" customWidth="1"/>
    <col min="983" max="983" width="16.125" style="26" customWidth="1"/>
    <col min="984" max="984" width="12.375" style="26" customWidth="1"/>
    <col min="985" max="985" width="14.625" style="26" customWidth="1"/>
    <col min="986" max="986" width="3.75" style="26" customWidth="1"/>
    <col min="987" max="987" width="1" style="26" customWidth="1"/>
    <col min="988" max="1233" width="9" style="26"/>
    <col min="1234" max="1234" width="0.75" style="26" customWidth="1"/>
    <col min="1235" max="1235" width="5.5" style="26" customWidth="1"/>
    <col min="1236" max="1236" width="16.875" style="26" customWidth="1"/>
    <col min="1237" max="1237" width="19.125" style="26" customWidth="1"/>
    <col min="1238" max="1238" width="12.125" style="26" customWidth="1"/>
    <col min="1239" max="1239" width="16.125" style="26" customWidth="1"/>
    <col min="1240" max="1240" width="12.375" style="26" customWidth="1"/>
    <col min="1241" max="1241" width="14.625" style="26" customWidth="1"/>
    <col min="1242" max="1242" width="3.75" style="26" customWidth="1"/>
    <col min="1243" max="1243" width="1" style="26" customWidth="1"/>
    <col min="1244" max="1489" width="9" style="26"/>
    <col min="1490" max="1490" width="0.75" style="26" customWidth="1"/>
    <col min="1491" max="1491" width="5.5" style="26" customWidth="1"/>
    <col min="1492" max="1492" width="16.875" style="26" customWidth="1"/>
    <col min="1493" max="1493" width="19.125" style="26" customWidth="1"/>
    <col min="1494" max="1494" width="12.125" style="26" customWidth="1"/>
    <col min="1495" max="1495" width="16.125" style="26" customWidth="1"/>
    <col min="1496" max="1496" width="12.375" style="26" customWidth="1"/>
    <col min="1497" max="1497" width="14.625" style="26" customWidth="1"/>
    <col min="1498" max="1498" width="3.75" style="26" customWidth="1"/>
    <col min="1499" max="1499" width="1" style="26" customWidth="1"/>
    <col min="1500" max="1745" width="9" style="26"/>
    <col min="1746" max="1746" width="0.75" style="26" customWidth="1"/>
    <col min="1747" max="1747" width="5.5" style="26" customWidth="1"/>
    <col min="1748" max="1748" width="16.875" style="26" customWidth="1"/>
    <col min="1749" max="1749" width="19.125" style="26" customWidth="1"/>
    <col min="1750" max="1750" width="12.125" style="26" customWidth="1"/>
    <col min="1751" max="1751" width="16.125" style="26" customWidth="1"/>
    <col min="1752" max="1752" width="12.375" style="26" customWidth="1"/>
    <col min="1753" max="1753" width="14.625" style="26" customWidth="1"/>
    <col min="1754" max="1754" width="3.75" style="26" customWidth="1"/>
    <col min="1755" max="1755" width="1" style="26" customWidth="1"/>
    <col min="1756" max="2001" width="9" style="26"/>
    <col min="2002" max="2002" width="0.75" style="26" customWidth="1"/>
    <col min="2003" max="2003" width="5.5" style="26" customWidth="1"/>
    <col min="2004" max="2004" width="16.875" style="26" customWidth="1"/>
    <col min="2005" max="2005" width="19.125" style="26" customWidth="1"/>
    <col min="2006" max="2006" width="12.125" style="26" customWidth="1"/>
    <col min="2007" max="2007" width="16.125" style="26" customWidth="1"/>
    <col min="2008" max="2008" width="12.375" style="26" customWidth="1"/>
    <col min="2009" max="2009" width="14.625" style="26" customWidth="1"/>
    <col min="2010" max="2010" width="3.75" style="26" customWidth="1"/>
    <col min="2011" max="2011" width="1" style="26" customWidth="1"/>
    <col min="2012" max="2257" width="9" style="26"/>
    <col min="2258" max="2258" width="0.75" style="26" customWidth="1"/>
    <col min="2259" max="2259" width="5.5" style="26" customWidth="1"/>
    <col min="2260" max="2260" width="16.875" style="26" customWidth="1"/>
    <col min="2261" max="2261" width="19.125" style="26" customWidth="1"/>
    <col min="2262" max="2262" width="12.125" style="26" customWidth="1"/>
    <col min="2263" max="2263" width="16.125" style="26" customWidth="1"/>
    <col min="2264" max="2264" width="12.375" style="26" customWidth="1"/>
    <col min="2265" max="2265" width="14.625" style="26" customWidth="1"/>
    <col min="2266" max="2266" width="3.75" style="26" customWidth="1"/>
    <col min="2267" max="2267" width="1" style="26" customWidth="1"/>
    <col min="2268" max="2513" width="9" style="26"/>
    <col min="2514" max="2514" width="0.75" style="26" customWidth="1"/>
    <col min="2515" max="2515" width="5.5" style="26" customWidth="1"/>
    <col min="2516" max="2516" width="16.875" style="26" customWidth="1"/>
    <col min="2517" max="2517" width="19.125" style="26" customWidth="1"/>
    <col min="2518" max="2518" width="12.125" style="26" customWidth="1"/>
    <col min="2519" max="2519" width="16.125" style="26" customWidth="1"/>
    <col min="2520" max="2520" width="12.375" style="26" customWidth="1"/>
    <col min="2521" max="2521" width="14.625" style="26" customWidth="1"/>
    <col min="2522" max="2522" width="3.75" style="26" customWidth="1"/>
    <col min="2523" max="2523" width="1" style="26" customWidth="1"/>
    <col min="2524" max="2769" width="9" style="26"/>
    <col min="2770" max="2770" width="0.75" style="26" customWidth="1"/>
    <col min="2771" max="2771" width="5.5" style="26" customWidth="1"/>
    <col min="2772" max="2772" width="16.875" style="26" customWidth="1"/>
    <col min="2773" max="2773" width="19.125" style="26" customWidth="1"/>
    <col min="2774" max="2774" width="12.125" style="26" customWidth="1"/>
    <col min="2775" max="2775" width="16.125" style="26" customWidth="1"/>
    <col min="2776" max="2776" width="12.375" style="26" customWidth="1"/>
    <col min="2777" max="2777" width="14.625" style="26" customWidth="1"/>
    <col min="2778" max="2778" width="3.75" style="26" customWidth="1"/>
    <col min="2779" max="2779" width="1" style="26" customWidth="1"/>
    <col min="2780" max="3025" width="9" style="26"/>
    <col min="3026" max="3026" width="0.75" style="26" customWidth="1"/>
    <col min="3027" max="3027" width="5.5" style="26" customWidth="1"/>
    <col min="3028" max="3028" width="16.875" style="26" customWidth="1"/>
    <col min="3029" max="3029" width="19.125" style="26" customWidth="1"/>
    <col min="3030" max="3030" width="12.125" style="26" customWidth="1"/>
    <col min="3031" max="3031" width="16.125" style="26" customWidth="1"/>
    <col min="3032" max="3032" width="12.375" style="26" customWidth="1"/>
    <col min="3033" max="3033" width="14.625" style="26" customWidth="1"/>
    <col min="3034" max="3034" width="3.75" style="26" customWidth="1"/>
    <col min="3035" max="3035" width="1" style="26" customWidth="1"/>
    <col min="3036" max="3281" width="9" style="26"/>
    <col min="3282" max="3282" width="0.75" style="26" customWidth="1"/>
    <col min="3283" max="3283" width="5.5" style="26" customWidth="1"/>
    <col min="3284" max="3284" width="16.875" style="26" customWidth="1"/>
    <col min="3285" max="3285" width="19.125" style="26" customWidth="1"/>
    <col min="3286" max="3286" width="12.125" style="26" customWidth="1"/>
    <col min="3287" max="3287" width="16.125" style="26" customWidth="1"/>
    <col min="3288" max="3288" width="12.375" style="26" customWidth="1"/>
    <col min="3289" max="3289" width="14.625" style="26" customWidth="1"/>
    <col min="3290" max="3290" width="3.75" style="26" customWidth="1"/>
    <col min="3291" max="3291" width="1" style="26" customWidth="1"/>
    <col min="3292" max="3537" width="9" style="26"/>
    <col min="3538" max="3538" width="0.75" style="26" customWidth="1"/>
    <col min="3539" max="3539" width="5.5" style="26" customWidth="1"/>
    <col min="3540" max="3540" width="16.875" style="26" customWidth="1"/>
    <col min="3541" max="3541" width="19.125" style="26" customWidth="1"/>
    <col min="3542" max="3542" width="12.125" style="26" customWidth="1"/>
    <col min="3543" max="3543" width="16.125" style="26" customWidth="1"/>
    <col min="3544" max="3544" width="12.375" style="26" customWidth="1"/>
    <col min="3545" max="3545" width="14.625" style="26" customWidth="1"/>
    <col min="3546" max="3546" width="3.75" style="26" customWidth="1"/>
    <col min="3547" max="3547" width="1" style="26" customWidth="1"/>
    <col min="3548" max="3793" width="9" style="26"/>
    <col min="3794" max="3794" width="0.75" style="26" customWidth="1"/>
    <col min="3795" max="3795" width="5.5" style="26" customWidth="1"/>
    <col min="3796" max="3796" width="16.875" style="26" customWidth="1"/>
    <col min="3797" max="3797" width="19.125" style="26" customWidth="1"/>
    <col min="3798" max="3798" width="12.125" style="26" customWidth="1"/>
    <col min="3799" max="3799" width="16.125" style="26" customWidth="1"/>
    <col min="3800" max="3800" width="12.375" style="26" customWidth="1"/>
    <col min="3801" max="3801" width="14.625" style="26" customWidth="1"/>
    <col min="3802" max="3802" width="3.75" style="26" customWidth="1"/>
    <col min="3803" max="3803" width="1" style="26" customWidth="1"/>
    <col min="3804" max="4049" width="9" style="26"/>
    <col min="4050" max="4050" width="0.75" style="26" customWidth="1"/>
    <col min="4051" max="4051" width="5.5" style="26" customWidth="1"/>
    <col min="4052" max="4052" width="16.875" style="26" customWidth="1"/>
    <col min="4053" max="4053" width="19.125" style="26" customWidth="1"/>
    <col min="4054" max="4054" width="12.125" style="26" customWidth="1"/>
    <col min="4055" max="4055" width="16.125" style="26" customWidth="1"/>
    <col min="4056" max="4056" width="12.375" style="26" customWidth="1"/>
    <col min="4057" max="4057" width="14.625" style="26" customWidth="1"/>
    <col min="4058" max="4058" width="3.75" style="26" customWidth="1"/>
    <col min="4059" max="4059" width="1" style="26" customWidth="1"/>
    <col min="4060" max="4305" width="9" style="26"/>
    <col min="4306" max="4306" width="0.75" style="26" customWidth="1"/>
    <col min="4307" max="4307" width="5.5" style="26" customWidth="1"/>
    <col min="4308" max="4308" width="16.875" style="26" customWidth="1"/>
    <col min="4309" max="4309" width="19.125" style="26" customWidth="1"/>
    <col min="4310" max="4310" width="12.125" style="26" customWidth="1"/>
    <col min="4311" max="4311" width="16.125" style="26" customWidth="1"/>
    <col min="4312" max="4312" width="12.375" style="26" customWidth="1"/>
    <col min="4313" max="4313" width="14.625" style="26" customWidth="1"/>
    <col min="4314" max="4314" width="3.75" style="26" customWidth="1"/>
    <col min="4315" max="4315" width="1" style="26" customWidth="1"/>
    <col min="4316" max="4561" width="9" style="26"/>
    <col min="4562" max="4562" width="0.75" style="26" customWidth="1"/>
    <col min="4563" max="4563" width="5.5" style="26" customWidth="1"/>
    <col min="4564" max="4564" width="16.875" style="26" customWidth="1"/>
    <col min="4565" max="4565" width="19.125" style="26" customWidth="1"/>
    <col min="4566" max="4566" width="12.125" style="26" customWidth="1"/>
    <col min="4567" max="4567" width="16.125" style="26" customWidth="1"/>
    <col min="4568" max="4568" width="12.375" style="26" customWidth="1"/>
    <col min="4569" max="4569" width="14.625" style="26" customWidth="1"/>
    <col min="4570" max="4570" width="3.75" style="26" customWidth="1"/>
    <col min="4571" max="4571" width="1" style="26" customWidth="1"/>
    <col min="4572" max="4817" width="9" style="26"/>
    <col min="4818" max="4818" width="0.75" style="26" customWidth="1"/>
    <col min="4819" max="4819" width="5.5" style="26" customWidth="1"/>
    <col min="4820" max="4820" width="16.875" style="26" customWidth="1"/>
    <col min="4821" max="4821" width="19.125" style="26" customWidth="1"/>
    <col min="4822" max="4822" width="12.125" style="26" customWidth="1"/>
    <col min="4823" max="4823" width="16.125" style="26" customWidth="1"/>
    <col min="4824" max="4824" width="12.375" style="26" customWidth="1"/>
    <col min="4825" max="4825" width="14.625" style="26" customWidth="1"/>
    <col min="4826" max="4826" width="3.75" style="26" customWidth="1"/>
    <col min="4827" max="4827" width="1" style="26" customWidth="1"/>
    <col min="4828" max="5073" width="9" style="26"/>
    <col min="5074" max="5074" width="0.75" style="26" customWidth="1"/>
    <col min="5075" max="5075" width="5.5" style="26" customWidth="1"/>
    <col min="5076" max="5076" width="16.875" style="26" customWidth="1"/>
    <col min="5077" max="5077" width="19.125" style="26" customWidth="1"/>
    <col min="5078" max="5078" width="12.125" style="26" customWidth="1"/>
    <col min="5079" max="5079" width="16.125" style="26" customWidth="1"/>
    <col min="5080" max="5080" width="12.375" style="26" customWidth="1"/>
    <col min="5081" max="5081" width="14.625" style="26" customWidth="1"/>
    <col min="5082" max="5082" width="3.75" style="26" customWidth="1"/>
    <col min="5083" max="5083" width="1" style="26" customWidth="1"/>
    <col min="5084" max="5329" width="9" style="26"/>
    <col min="5330" max="5330" width="0.75" style="26" customWidth="1"/>
    <col min="5331" max="5331" width="5.5" style="26" customWidth="1"/>
    <col min="5332" max="5332" width="16.875" style="26" customWidth="1"/>
    <col min="5333" max="5333" width="19.125" style="26" customWidth="1"/>
    <col min="5334" max="5334" width="12.125" style="26" customWidth="1"/>
    <col min="5335" max="5335" width="16.125" style="26" customWidth="1"/>
    <col min="5336" max="5336" width="12.375" style="26" customWidth="1"/>
    <col min="5337" max="5337" width="14.625" style="26" customWidth="1"/>
    <col min="5338" max="5338" width="3.75" style="26" customWidth="1"/>
    <col min="5339" max="5339" width="1" style="26" customWidth="1"/>
    <col min="5340" max="5585" width="9" style="26"/>
    <col min="5586" max="5586" width="0.75" style="26" customWidth="1"/>
    <col min="5587" max="5587" width="5.5" style="26" customWidth="1"/>
    <col min="5588" max="5588" width="16.875" style="26" customWidth="1"/>
    <col min="5589" max="5589" width="19.125" style="26" customWidth="1"/>
    <col min="5590" max="5590" width="12.125" style="26" customWidth="1"/>
    <col min="5591" max="5591" width="16.125" style="26" customWidth="1"/>
    <col min="5592" max="5592" width="12.375" style="26" customWidth="1"/>
    <col min="5593" max="5593" width="14.625" style="26" customWidth="1"/>
    <col min="5594" max="5594" width="3.75" style="26" customWidth="1"/>
    <col min="5595" max="5595" width="1" style="26" customWidth="1"/>
    <col min="5596" max="5841" width="9" style="26"/>
    <col min="5842" max="5842" width="0.75" style="26" customWidth="1"/>
    <col min="5843" max="5843" width="5.5" style="26" customWidth="1"/>
    <col min="5844" max="5844" width="16.875" style="26" customWidth="1"/>
    <col min="5845" max="5845" width="19.125" style="26" customWidth="1"/>
    <col min="5846" max="5846" width="12.125" style="26" customWidth="1"/>
    <col min="5847" max="5847" width="16.125" style="26" customWidth="1"/>
    <col min="5848" max="5848" width="12.375" style="26" customWidth="1"/>
    <col min="5849" max="5849" width="14.625" style="26" customWidth="1"/>
    <col min="5850" max="5850" width="3.75" style="26" customWidth="1"/>
    <col min="5851" max="5851" width="1" style="26" customWidth="1"/>
    <col min="5852" max="6097" width="9" style="26"/>
    <col min="6098" max="6098" width="0.75" style="26" customWidth="1"/>
    <col min="6099" max="6099" width="5.5" style="26" customWidth="1"/>
    <col min="6100" max="6100" width="16.875" style="26" customWidth="1"/>
    <col min="6101" max="6101" width="19.125" style="26" customWidth="1"/>
    <col min="6102" max="6102" width="12.125" style="26" customWidth="1"/>
    <col min="6103" max="6103" width="16.125" style="26" customWidth="1"/>
    <col min="6104" max="6104" width="12.375" style="26" customWidth="1"/>
    <col min="6105" max="6105" width="14.625" style="26" customWidth="1"/>
    <col min="6106" max="6106" width="3.75" style="26" customWidth="1"/>
    <col min="6107" max="6107" width="1" style="26" customWidth="1"/>
    <col min="6108" max="6353" width="9" style="26"/>
    <col min="6354" max="6354" width="0.75" style="26" customWidth="1"/>
    <col min="6355" max="6355" width="5.5" style="26" customWidth="1"/>
    <col min="6356" max="6356" width="16.875" style="26" customWidth="1"/>
    <col min="6357" max="6357" width="19.125" style="26" customWidth="1"/>
    <col min="6358" max="6358" width="12.125" style="26" customWidth="1"/>
    <col min="6359" max="6359" width="16.125" style="26" customWidth="1"/>
    <col min="6360" max="6360" width="12.375" style="26" customWidth="1"/>
    <col min="6361" max="6361" width="14.625" style="26" customWidth="1"/>
    <col min="6362" max="6362" width="3.75" style="26" customWidth="1"/>
    <col min="6363" max="6363" width="1" style="26" customWidth="1"/>
    <col min="6364" max="6609" width="9" style="26"/>
    <col min="6610" max="6610" width="0.75" style="26" customWidth="1"/>
    <col min="6611" max="6611" width="5.5" style="26" customWidth="1"/>
    <col min="6612" max="6612" width="16.875" style="26" customWidth="1"/>
    <col min="6613" max="6613" width="19.125" style="26" customWidth="1"/>
    <col min="6614" max="6614" width="12.125" style="26" customWidth="1"/>
    <col min="6615" max="6615" width="16.125" style="26" customWidth="1"/>
    <col min="6616" max="6616" width="12.375" style="26" customWidth="1"/>
    <col min="6617" max="6617" width="14.625" style="26" customWidth="1"/>
    <col min="6618" max="6618" width="3.75" style="26" customWidth="1"/>
    <col min="6619" max="6619" width="1" style="26" customWidth="1"/>
    <col min="6620" max="6865" width="9" style="26"/>
    <col min="6866" max="6866" width="0.75" style="26" customWidth="1"/>
    <col min="6867" max="6867" width="5.5" style="26" customWidth="1"/>
    <col min="6868" max="6868" width="16.875" style="26" customWidth="1"/>
    <col min="6869" max="6869" width="19.125" style="26" customWidth="1"/>
    <col min="6870" max="6870" width="12.125" style="26" customWidth="1"/>
    <col min="6871" max="6871" width="16.125" style="26" customWidth="1"/>
    <col min="6872" max="6872" width="12.375" style="26" customWidth="1"/>
    <col min="6873" max="6873" width="14.625" style="26" customWidth="1"/>
    <col min="6874" max="6874" width="3.75" style="26" customWidth="1"/>
    <col min="6875" max="6875" width="1" style="26" customWidth="1"/>
    <col min="6876" max="7121" width="9" style="26"/>
    <col min="7122" max="7122" width="0.75" style="26" customWidth="1"/>
    <col min="7123" max="7123" width="5.5" style="26" customWidth="1"/>
    <col min="7124" max="7124" width="16.875" style="26" customWidth="1"/>
    <col min="7125" max="7125" width="19.125" style="26" customWidth="1"/>
    <col min="7126" max="7126" width="12.125" style="26" customWidth="1"/>
    <col min="7127" max="7127" width="16.125" style="26" customWidth="1"/>
    <col min="7128" max="7128" width="12.375" style="26" customWidth="1"/>
    <col min="7129" max="7129" width="14.625" style="26" customWidth="1"/>
    <col min="7130" max="7130" width="3.75" style="26" customWidth="1"/>
    <col min="7131" max="7131" width="1" style="26" customWidth="1"/>
    <col min="7132" max="7377" width="9" style="26"/>
    <col min="7378" max="7378" width="0.75" style="26" customWidth="1"/>
    <col min="7379" max="7379" width="5.5" style="26" customWidth="1"/>
    <col min="7380" max="7380" width="16.875" style="26" customWidth="1"/>
    <col min="7381" max="7381" width="19.125" style="26" customWidth="1"/>
    <col min="7382" max="7382" width="12.125" style="26" customWidth="1"/>
    <col min="7383" max="7383" width="16.125" style="26" customWidth="1"/>
    <col min="7384" max="7384" width="12.375" style="26" customWidth="1"/>
    <col min="7385" max="7385" width="14.625" style="26" customWidth="1"/>
    <col min="7386" max="7386" width="3.75" style="26" customWidth="1"/>
    <col min="7387" max="7387" width="1" style="26" customWidth="1"/>
    <col min="7388" max="7633" width="9" style="26"/>
    <col min="7634" max="7634" width="0.75" style="26" customWidth="1"/>
    <col min="7635" max="7635" width="5.5" style="26" customWidth="1"/>
    <col min="7636" max="7636" width="16.875" style="26" customWidth="1"/>
    <col min="7637" max="7637" width="19.125" style="26" customWidth="1"/>
    <col min="7638" max="7638" width="12.125" style="26" customWidth="1"/>
    <col min="7639" max="7639" width="16.125" style="26" customWidth="1"/>
    <col min="7640" max="7640" width="12.375" style="26" customWidth="1"/>
    <col min="7641" max="7641" width="14.625" style="26" customWidth="1"/>
    <col min="7642" max="7642" width="3.75" style="26" customWidth="1"/>
    <col min="7643" max="7643" width="1" style="26" customWidth="1"/>
    <col min="7644" max="7889" width="9" style="26"/>
    <col min="7890" max="7890" width="0.75" style="26" customWidth="1"/>
    <col min="7891" max="7891" width="5.5" style="26" customWidth="1"/>
    <col min="7892" max="7892" width="16.875" style="26" customWidth="1"/>
    <col min="7893" max="7893" width="19.125" style="26" customWidth="1"/>
    <col min="7894" max="7894" width="12.125" style="26" customWidth="1"/>
    <col min="7895" max="7895" width="16.125" style="26" customWidth="1"/>
    <col min="7896" max="7896" width="12.375" style="26" customWidth="1"/>
    <col min="7897" max="7897" width="14.625" style="26" customWidth="1"/>
    <col min="7898" max="7898" width="3.75" style="26" customWidth="1"/>
    <col min="7899" max="7899" width="1" style="26" customWidth="1"/>
    <col min="7900" max="8145" width="9" style="26"/>
    <col min="8146" max="8146" width="0.75" style="26" customWidth="1"/>
    <col min="8147" max="8147" width="5.5" style="26" customWidth="1"/>
    <col min="8148" max="8148" width="16.875" style="26" customWidth="1"/>
    <col min="8149" max="8149" width="19.125" style="26" customWidth="1"/>
    <col min="8150" max="8150" width="12.125" style="26" customWidth="1"/>
    <col min="8151" max="8151" width="16.125" style="26" customWidth="1"/>
    <col min="8152" max="8152" width="12.375" style="26" customWidth="1"/>
    <col min="8153" max="8153" width="14.625" style="26" customWidth="1"/>
    <col min="8154" max="8154" width="3.75" style="26" customWidth="1"/>
    <col min="8155" max="8155" width="1" style="26" customWidth="1"/>
    <col min="8156" max="8401" width="9" style="26"/>
    <col min="8402" max="8402" width="0.75" style="26" customWidth="1"/>
    <col min="8403" max="8403" width="5.5" style="26" customWidth="1"/>
    <col min="8404" max="8404" width="16.875" style="26" customWidth="1"/>
    <col min="8405" max="8405" width="19.125" style="26" customWidth="1"/>
    <col min="8406" max="8406" width="12.125" style="26" customWidth="1"/>
    <col min="8407" max="8407" width="16.125" style="26" customWidth="1"/>
    <col min="8408" max="8408" width="12.375" style="26" customWidth="1"/>
    <col min="8409" max="8409" width="14.625" style="26" customWidth="1"/>
    <col min="8410" max="8410" width="3.75" style="26" customWidth="1"/>
    <col min="8411" max="8411" width="1" style="26" customWidth="1"/>
    <col min="8412" max="8657" width="9" style="26"/>
    <col min="8658" max="8658" width="0.75" style="26" customWidth="1"/>
    <col min="8659" max="8659" width="5.5" style="26" customWidth="1"/>
    <col min="8660" max="8660" width="16.875" style="26" customWidth="1"/>
    <col min="8661" max="8661" width="19.125" style="26" customWidth="1"/>
    <col min="8662" max="8662" width="12.125" style="26" customWidth="1"/>
    <col min="8663" max="8663" width="16.125" style="26" customWidth="1"/>
    <col min="8664" max="8664" width="12.375" style="26" customWidth="1"/>
    <col min="8665" max="8665" width="14.625" style="26" customWidth="1"/>
    <col min="8666" max="8666" width="3.75" style="26" customWidth="1"/>
    <col min="8667" max="8667" width="1" style="26" customWidth="1"/>
    <col min="8668" max="8913" width="9" style="26"/>
    <col min="8914" max="8914" width="0.75" style="26" customWidth="1"/>
    <col min="8915" max="8915" width="5.5" style="26" customWidth="1"/>
    <col min="8916" max="8916" width="16.875" style="26" customWidth="1"/>
    <col min="8917" max="8917" width="19.125" style="26" customWidth="1"/>
    <col min="8918" max="8918" width="12.125" style="26" customWidth="1"/>
    <col min="8919" max="8919" width="16.125" style="26" customWidth="1"/>
    <col min="8920" max="8920" width="12.375" style="26" customWidth="1"/>
    <col min="8921" max="8921" width="14.625" style="26" customWidth="1"/>
    <col min="8922" max="8922" width="3.75" style="26" customWidth="1"/>
    <col min="8923" max="8923" width="1" style="26" customWidth="1"/>
    <col min="8924" max="9169" width="9" style="26"/>
    <col min="9170" max="9170" width="0.75" style="26" customWidth="1"/>
    <col min="9171" max="9171" width="5.5" style="26" customWidth="1"/>
    <col min="9172" max="9172" width="16.875" style="26" customWidth="1"/>
    <col min="9173" max="9173" width="19.125" style="26" customWidth="1"/>
    <col min="9174" max="9174" width="12.125" style="26" customWidth="1"/>
    <col min="9175" max="9175" width="16.125" style="26" customWidth="1"/>
    <col min="9176" max="9176" width="12.375" style="26" customWidth="1"/>
    <col min="9177" max="9177" width="14.625" style="26" customWidth="1"/>
    <col min="9178" max="9178" width="3.75" style="26" customWidth="1"/>
    <col min="9179" max="9179" width="1" style="26" customWidth="1"/>
    <col min="9180" max="9425" width="9" style="26"/>
    <col min="9426" max="9426" width="0.75" style="26" customWidth="1"/>
    <col min="9427" max="9427" width="5.5" style="26" customWidth="1"/>
    <col min="9428" max="9428" width="16.875" style="26" customWidth="1"/>
    <col min="9429" max="9429" width="19.125" style="26" customWidth="1"/>
    <col min="9430" max="9430" width="12.125" style="26" customWidth="1"/>
    <col min="9431" max="9431" width="16.125" style="26" customWidth="1"/>
    <col min="9432" max="9432" width="12.375" style="26" customWidth="1"/>
    <col min="9433" max="9433" width="14.625" style="26" customWidth="1"/>
    <col min="9434" max="9434" width="3.75" style="26" customWidth="1"/>
    <col min="9435" max="9435" width="1" style="26" customWidth="1"/>
    <col min="9436" max="9681" width="9" style="26"/>
    <col min="9682" max="9682" width="0.75" style="26" customWidth="1"/>
    <col min="9683" max="9683" width="5.5" style="26" customWidth="1"/>
    <col min="9684" max="9684" width="16.875" style="26" customWidth="1"/>
    <col min="9685" max="9685" width="19.125" style="26" customWidth="1"/>
    <col min="9686" max="9686" width="12.125" style="26" customWidth="1"/>
    <col min="9687" max="9687" width="16.125" style="26" customWidth="1"/>
    <col min="9688" max="9688" width="12.375" style="26" customWidth="1"/>
    <col min="9689" max="9689" width="14.625" style="26" customWidth="1"/>
    <col min="9690" max="9690" width="3.75" style="26" customWidth="1"/>
    <col min="9691" max="9691" width="1" style="26" customWidth="1"/>
    <col min="9692" max="9937" width="9" style="26"/>
    <col min="9938" max="9938" width="0.75" style="26" customWidth="1"/>
    <col min="9939" max="9939" width="5.5" style="26" customWidth="1"/>
    <col min="9940" max="9940" width="16.875" style="26" customWidth="1"/>
    <col min="9941" max="9941" width="19.125" style="26" customWidth="1"/>
    <col min="9942" max="9942" width="12.125" style="26" customWidth="1"/>
    <col min="9943" max="9943" width="16.125" style="26" customWidth="1"/>
    <col min="9944" max="9944" width="12.375" style="26" customWidth="1"/>
    <col min="9945" max="9945" width="14.625" style="26" customWidth="1"/>
    <col min="9946" max="9946" width="3.75" style="26" customWidth="1"/>
    <col min="9947" max="9947" width="1" style="26" customWidth="1"/>
    <col min="9948" max="10193" width="9" style="26"/>
    <col min="10194" max="10194" width="0.75" style="26" customWidth="1"/>
    <col min="10195" max="10195" width="5.5" style="26" customWidth="1"/>
    <col min="10196" max="10196" width="16.875" style="26" customWidth="1"/>
    <col min="10197" max="10197" width="19.125" style="26" customWidth="1"/>
    <col min="10198" max="10198" width="12.125" style="26" customWidth="1"/>
    <col min="10199" max="10199" width="16.125" style="26" customWidth="1"/>
    <col min="10200" max="10200" width="12.375" style="26" customWidth="1"/>
    <col min="10201" max="10201" width="14.625" style="26" customWidth="1"/>
    <col min="10202" max="10202" width="3.75" style="26" customWidth="1"/>
    <col min="10203" max="10203" width="1" style="26" customWidth="1"/>
    <col min="10204" max="10449" width="9" style="26"/>
    <col min="10450" max="10450" width="0.75" style="26" customWidth="1"/>
    <col min="10451" max="10451" width="5.5" style="26" customWidth="1"/>
    <col min="10452" max="10452" width="16.875" style="26" customWidth="1"/>
    <col min="10453" max="10453" width="19.125" style="26" customWidth="1"/>
    <col min="10454" max="10454" width="12.125" style="26" customWidth="1"/>
    <col min="10455" max="10455" width="16.125" style="26" customWidth="1"/>
    <col min="10456" max="10456" width="12.375" style="26" customWidth="1"/>
    <col min="10457" max="10457" width="14.625" style="26" customWidth="1"/>
    <col min="10458" max="10458" width="3.75" style="26" customWidth="1"/>
    <col min="10459" max="10459" width="1" style="26" customWidth="1"/>
    <col min="10460" max="10705" width="9" style="26"/>
    <col min="10706" max="10706" width="0.75" style="26" customWidth="1"/>
    <col min="10707" max="10707" width="5.5" style="26" customWidth="1"/>
    <col min="10708" max="10708" width="16.875" style="26" customWidth="1"/>
    <col min="10709" max="10709" width="19.125" style="26" customWidth="1"/>
    <col min="10710" max="10710" width="12.125" style="26" customWidth="1"/>
    <col min="10711" max="10711" width="16.125" style="26" customWidth="1"/>
    <col min="10712" max="10712" width="12.375" style="26" customWidth="1"/>
    <col min="10713" max="10713" width="14.625" style="26" customWidth="1"/>
    <col min="10714" max="10714" width="3.75" style="26" customWidth="1"/>
    <col min="10715" max="10715" width="1" style="26" customWidth="1"/>
    <col min="10716" max="10961" width="9" style="26"/>
    <col min="10962" max="10962" width="0.75" style="26" customWidth="1"/>
    <col min="10963" max="10963" width="5.5" style="26" customWidth="1"/>
    <col min="10964" max="10964" width="16.875" style="26" customWidth="1"/>
    <col min="10965" max="10965" width="19.125" style="26" customWidth="1"/>
    <col min="10966" max="10966" width="12.125" style="26" customWidth="1"/>
    <col min="10967" max="10967" width="16.125" style="26" customWidth="1"/>
    <col min="10968" max="10968" width="12.375" style="26" customWidth="1"/>
    <col min="10969" max="10969" width="14.625" style="26" customWidth="1"/>
    <col min="10970" max="10970" width="3.75" style="26" customWidth="1"/>
    <col min="10971" max="10971" width="1" style="26" customWidth="1"/>
    <col min="10972" max="11217" width="9" style="26"/>
    <col min="11218" max="11218" width="0.75" style="26" customWidth="1"/>
    <col min="11219" max="11219" width="5.5" style="26" customWidth="1"/>
    <col min="11220" max="11220" width="16.875" style="26" customWidth="1"/>
    <col min="11221" max="11221" width="19.125" style="26" customWidth="1"/>
    <col min="11222" max="11222" width="12.125" style="26" customWidth="1"/>
    <col min="11223" max="11223" width="16.125" style="26" customWidth="1"/>
    <col min="11224" max="11224" width="12.375" style="26" customWidth="1"/>
    <col min="11225" max="11225" width="14.625" style="26" customWidth="1"/>
    <col min="11226" max="11226" width="3.75" style="26" customWidth="1"/>
    <col min="11227" max="11227" width="1" style="26" customWidth="1"/>
    <col min="11228" max="11473" width="9" style="26"/>
    <col min="11474" max="11474" width="0.75" style="26" customWidth="1"/>
    <col min="11475" max="11475" width="5.5" style="26" customWidth="1"/>
    <col min="11476" max="11476" width="16.875" style="26" customWidth="1"/>
    <col min="11477" max="11477" width="19.125" style="26" customWidth="1"/>
    <col min="11478" max="11478" width="12.125" style="26" customWidth="1"/>
    <col min="11479" max="11479" width="16.125" style="26" customWidth="1"/>
    <col min="11480" max="11480" width="12.375" style="26" customWidth="1"/>
    <col min="11481" max="11481" width="14.625" style="26" customWidth="1"/>
    <col min="11482" max="11482" width="3.75" style="26" customWidth="1"/>
    <col min="11483" max="11483" width="1" style="26" customWidth="1"/>
    <col min="11484" max="11729" width="9" style="26"/>
    <col min="11730" max="11730" width="0.75" style="26" customWidth="1"/>
    <col min="11731" max="11731" width="5.5" style="26" customWidth="1"/>
    <col min="11732" max="11732" width="16.875" style="26" customWidth="1"/>
    <col min="11733" max="11733" width="19.125" style="26" customWidth="1"/>
    <col min="11734" max="11734" width="12.125" style="26" customWidth="1"/>
    <col min="11735" max="11735" width="16.125" style="26" customWidth="1"/>
    <col min="11736" max="11736" width="12.375" style="26" customWidth="1"/>
    <col min="11737" max="11737" width="14.625" style="26" customWidth="1"/>
    <col min="11738" max="11738" width="3.75" style="26" customWidth="1"/>
    <col min="11739" max="11739" width="1" style="26" customWidth="1"/>
    <col min="11740" max="11985" width="9" style="26"/>
    <col min="11986" max="11986" width="0.75" style="26" customWidth="1"/>
    <col min="11987" max="11987" width="5.5" style="26" customWidth="1"/>
    <col min="11988" max="11988" width="16.875" style="26" customWidth="1"/>
    <col min="11989" max="11989" width="19.125" style="26" customWidth="1"/>
    <col min="11990" max="11990" width="12.125" style="26" customWidth="1"/>
    <col min="11991" max="11991" width="16.125" style="26" customWidth="1"/>
    <col min="11992" max="11992" width="12.375" style="26" customWidth="1"/>
    <col min="11993" max="11993" width="14.625" style="26" customWidth="1"/>
    <col min="11994" max="11994" width="3.75" style="26" customWidth="1"/>
    <col min="11995" max="11995" width="1" style="26" customWidth="1"/>
    <col min="11996" max="12241" width="9" style="26"/>
    <col min="12242" max="12242" width="0.75" style="26" customWidth="1"/>
    <col min="12243" max="12243" width="5.5" style="26" customWidth="1"/>
    <col min="12244" max="12244" width="16.875" style="26" customWidth="1"/>
    <col min="12245" max="12245" width="19.125" style="26" customWidth="1"/>
    <col min="12246" max="12246" width="12.125" style="26" customWidth="1"/>
    <col min="12247" max="12247" width="16.125" style="26" customWidth="1"/>
    <col min="12248" max="12248" width="12.375" style="26" customWidth="1"/>
    <col min="12249" max="12249" width="14.625" style="26" customWidth="1"/>
    <col min="12250" max="12250" width="3.75" style="26" customWidth="1"/>
    <col min="12251" max="12251" width="1" style="26" customWidth="1"/>
    <col min="12252" max="12497" width="9" style="26"/>
    <col min="12498" max="12498" width="0.75" style="26" customWidth="1"/>
    <col min="12499" max="12499" width="5.5" style="26" customWidth="1"/>
    <col min="12500" max="12500" width="16.875" style="26" customWidth="1"/>
    <col min="12501" max="12501" width="19.125" style="26" customWidth="1"/>
    <col min="12502" max="12502" width="12.125" style="26" customWidth="1"/>
    <col min="12503" max="12503" width="16.125" style="26" customWidth="1"/>
    <col min="12504" max="12504" width="12.375" style="26" customWidth="1"/>
    <col min="12505" max="12505" width="14.625" style="26" customWidth="1"/>
    <col min="12506" max="12506" width="3.75" style="26" customWidth="1"/>
    <col min="12507" max="12507" width="1" style="26" customWidth="1"/>
    <col min="12508" max="12753" width="9" style="26"/>
    <col min="12754" max="12754" width="0.75" style="26" customWidth="1"/>
    <col min="12755" max="12755" width="5.5" style="26" customWidth="1"/>
    <col min="12756" max="12756" width="16.875" style="26" customWidth="1"/>
    <col min="12757" max="12757" width="19.125" style="26" customWidth="1"/>
    <col min="12758" max="12758" width="12.125" style="26" customWidth="1"/>
    <col min="12759" max="12759" width="16.125" style="26" customWidth="1"/>
    <col min="12760" max="12760" width="12.375" style="26" customWidth="1"/>
    <col min="12761" max="12761" width="14.625" style="26" customWidth="1"/>
    <col min="12762" max="12762" width="3.75" style="26" customWidth="1"/>
    <col min="12763" max="12763" width="1" style="26" customWidth="1"/>
    <col min="12764" max="13009" width="9" style="26"/>
    <col min="13010" max="13010" width="0.75" style="26" customWidth="1"/>
    <col min="13011" max="13011" width="5.5" style="26" customWidth="1"/>
    <col min="13012" max="13012" width="16.875" style="26" customWidth="1"/>
    <col min="13013" max="13013" width="19.125" style="26" customWidth="1"/>
    <col min="13014" max="13014" width="12.125" style="26" customWidth="1"/>
    <col min="13015" max="13015" width="16.125" style="26" customWidth="1"/>
    <col min="13016" max="13016" width="12.375" style="26" customWidth="1"/>
    <col min="13017" max="13017" width="14.625" style="26" customWidth="1"/>
    <col min="13018" max="13018" width="3.75" style="26" customWidth="1"/>
    <col min="13019" max="13019" width="1" style="26" customWidth="1"/>
    <col min="13020" max="13265" width="9" style="26"/>
    <col min="13266" max="13266" width="0.75" style="26" customWidth="1"/>
    <col min="13267" max="13267" width="5.5" style="26" customWidth="1"/>
    <col min="13268" max="13268" width="16.875" style="26" customWidth="1"/>
    <col min="13269" max="13269" width="19.125" style="26" customWidth="1"/>
    <col min="13270" max="13270" width="12.125" style="26" customWidth="1"/>
    <col min="13271" max="13271" width="16.125" style="26" customWidth="1"/>
    <col min="13272" max="13272" width="12.375" style="26" customWidth="1"/>
    <col min="13273" max="13273" width="14.625" style="26" customWidth="1"/>
    <col min="13274" max="13274" width="3.75" style="26" customWidth="1"/>
    <col min="13275" max="13275" width="1" style="26" customWidth="1"/>
    <col min="13276" max="13521" width="9" style="26"/>
    <col min="13522" max="13522" width="0.75" style="26" customWidth="1"/>
    <col min="13523" max="13523" width="5.5" style="26" customWidth="1"/>
    <col min="13524" max="13524" width="16.875" style="26" customWidth="1"/>
    <col min="13525" max="13525" width="19.125" style="26" customWidth="1"/>
    <col min="13526" max="13526" width="12.125" style="26" customWidth="1"/>
    <col min="13527" max="13527" width="16.125" style="26" customWidth="1"/>
    <col min="13528" max="13528" width="12.375" style="26" customWidth="1"/>
    <col min="13529" max="13529" width="14.625" style="26" customWidth="1"/>
    <col min="13530" max="13530" width="3.75" style="26" customWidth="1"/>
    <col min="13531" max="13531" width="1" style="26" customWidth="1"/>
    <col min="13532" max="13777" width="9" style="26"/>
    <col min="13778" max="13778" width="0.75" style="26" customWidth="1"/>
    <col min="13779" max="13779" width="5.5" style="26" customWidth="1"/>
    <col min="13780" max="13780" width="16.875" style="26" customWidth="1"/>
    <col min="13781" max="13781" width="19.125" style="26" customWidth="1"/>
    <col min="13782" max="13782" width="12.125" style="26" customWidth="1"/>
    <col min="13783" max="13783" width="16.125" style="26" customWidth="1"/>
    <col min="13784" max="13784" width="12.375" style="26" customWidth="1"/>
    <col min="13785" max="13785" width="14.625" style="26" customWidth="1"/>
    <col min="13786" max="13786" width="3.75" style="26" customWidth="1"/>
    <col min="13787" max="13787" width="1" style="26" customWidth="1"/>
    <col min="13788" max="14033" width="9" style="26"/>
    <col min="14034" max="14034" width="0.75" style="26" customWidth="1"/>
    <col min="14035" max="14035" width="5.5" style="26" customWidth="1"/>
    <col min="14036" max="14036" width="16.875" style="26" customWidth="1"/>
    <col min="14037" max="14037" width="19.125" style="26" customWidth="1"/>
    <col min="14038" max="14038" width="12.125" style="26" customWidth="1"/>
    <col min="14039" max="14039" width="16.125" style="26" customWidth="1"/>
    <col min="14040" max="14040" width="12.375" style="26" customWidth="1"/>
    <col min="14041" max="14041" width="14.625" style="26" customWidth="1"/>
    <col min="14042" max="14042" width="3.75" style="26" customWidth="1"/>
    <col min="14043" max="14043" width="1" style="26" customWidth="1"/>
    <col min="14044" max="14289" width="9" style="26"/>
    <col min="14290" max="14290" width="0.75" style="26" customWidth="1"/>
    <col min="14291" max="14291" width="5.5" style="26" customWidth="1"/>
    <col min="14292" max="14292" width="16.875" style="26" customWidth="1"/>
    <col min="14293" max="14293" width="19.125" style="26" customWidth="1"/>
    <col min="14294" max="14294" width="12.125" style="26" customWidth="1"/>
    <col min="14295" max="14295" width="16.125" style="26" customWidth="1"/>
    <col min="14296" max="14296" width="12.375" style="26" customWidth="1"/>
    <col min="14297" max="14297" width="14.625" style="26" customWidth="1"/>
    <col min="14298" max="14298" width="3.75" style="26" customWidth="1"/>
    <col min="14299" max="14299" width="1" style="26" customWidth="1"/>
    <col min="14300" max="14545" width="9" style="26"/>
    <col min="14546" max="14546" width="0.75" style="26" customWidth="1"/>
    <col min="14547" max="14547" width="5.5" style="26" customWidth="1"/>
    <col min="14548" max="14548" width="16.875" style="26" customWidth="1"/>
    <col min="14549" max="14549" width="19.125" style="26" customWidth="1"/>
    <col min="14550" max="14550" width="12.125" style="26" customWidth="1"/>
    <col min="14551" max="14551" width="16.125" style="26" customWidth="1"/>
    <col min="14552" max="14552" width="12.375" style="26" customWidth="1"/>
    <col min="14553" max="14553" width="14.625" style="26" customWidth="1"/>
    <col min="14554" max="14554" width="3.75" style="26" customWidth="1"/>
    <col min="14555" max="14555" width="1" style="26" customWidth="1"/>
    <col min="14556" max="14801" width="9" style="26"/>
    <col min="14802" max="14802" width="0.75" style="26" customWidth="1"/>
    <col min="14803" max="14803" width="5.5" style="26" customWidth="1"/>
    <col min="14804" max="14804" width="16.875" style="26" customWidth="1"/>
    <col min="14805" max="14805" width="19.125" style="26" customWidth="1"/>
    <col min="14806" max="14806" width="12.125" style="26" customWidth="1"/>
    <col min="14807" max="14807" width="16.125" style="26" customWidth="1"/>
    <col min="14808" max="14808" width="12.375" style="26" customWidth="1"/>
    <col min="14809" max="14809" width="14.625" style="26" customWidth="1"/>
    <col min="14810" max="14810" width="3.75" style="26" customWidth="1"/>
    <col min="14811" max="14811" width="1" style="26" customWidth="1"/>
    <col min="14812" max="15057" width="9" style="26"/>
    <col min="15058" max="15058" width="0.75" style="26" customWidth="1"/>
    <col min="15059" max="15059" width="5.5" style="26" customWidth="1"/>
    <col min="15060" max="15060" width="16.875" style="26" customWidth="1"/>
    <col min="15061" max="15061" width="19.125" style="26" customWidth="1"/>
    <col min="15062" max="15062" width="12.125" style="26" customWidth="1"/>
    <col min="15063" max="15063" width="16.125" style="26" customWidth="1"/>
    <col min="15064" max="15064" width="12.375" style="26" customWidth="1"/>
    <col min="15065" max="15065" width="14.625" style="26" customWidth="1"/>
    <col min="15066" max="15066" width="3.75" style="26" customWidth="1"/>
    <col min="15067" max="15067" width="1" style="26" customWidth="1"/>
    <col min="15068" max="15313" width="9" style="26"/>
    <col min="15314" max="15314" width="0.75" style="26" customWidth="1"/>
    <col min="15315" max="15315" width="5.5" style="26" customWidth="1"/>
    <col min="15316" max="15316" width="16.875" style="26" customWidth="1"/>
    <col min="15317" max="15317" width="19.125" style="26" customWidth="1"/>
    <col min="15318" max="15318" width="12.125" style="26" customWidth="1"/>
    <col min="15319" max="15319" width="16.125" style="26" customWidth="1"/>
    <col min="15320" max="15320" width="12.375" style="26" customWidth="1"/>
    <col min="15321" max="15321" width="14.625" style="26" customWidth="1"/>
    <col min="15322" max="15322" width="3.75" style="26" customWidth="1"/>
    <col min="15323" max="15323" width="1" style="26" customWidth="1"/>
    <col min="15324" max="15569" width="9" style="26"/>
    <col min="15570" max="15570" width="0.75" style="26" customWidth="1"/>
    <col min="15571" max="15571" width="5.5" style="26" customWidth="1"/>
    <col min="15572" max="15572" width="16.875" style="26" customWidth="1"/>
    <col min="15573" max="15573" width="19.125" style="26" customWidth="1"/>
    <col min="15574" max="15574" width="12.125" style="26" customWidth="1"/>
    <col min="15575" max="15575" width="16.125" style="26" customWidth="1"/>
    <col min="15576" max="15576" width="12.375" style="26" customWidth="1"/>
    <col min="15577" max="15577" width="14.625" style="26" customWidth="1"/>
    <col min="15578" max="15578" width="3.75" style="26" customWidth="1"/>
    <col min="15579" max="15579" width="1" style="26" customWidth="1"/>
    <col min="15580" max="15825" width="9" style="26"/>
    <col min="15826" max="15826" width="0.75" style="26" customWidth="1"/>
    <col min="15827" max="15827" width="5.5" style="26" customWidth="1"/>
    <col min="15828" max="15828" width="16.875" style="26" customWidth="1"/>
    <col min="15829" max="15829" width="19.125" style="26" customWidth="1"/>
    <col min="15830" max="15830" width="12.125" style="26" customWidth="1"/>
    <col min="15831" max="15831" width="16.125" style="26" customWidth="1"/>
    <col min="15832" max="15832" width="12.375" style="26" customWidth="1"/>
    <col min="15833" max="15833" width="14.625" style="26" customWidth="1"/>
    <col min="15834" max="15834" width="3.75" style="26" customWidth="1"/>
    <col min="15835" max="15835" width="1" style="26" customWidth="1"/>
    <col min="15836" max="16081" width="9" style="26"/>
    <col min="16082" max="16082" width="0.75" style="26" customWidth="1"/>
    <col min="16083" max="16083" width="5.5" style="26" customWidth="1"/>
    <col min="16084" max="16084" width="16.875" style="26" customWidth="1"/>
    <col min="16085" max="16085" width="19.125" style="26" customWidth="1"/>
    <col min="16086" max="16086" width="12.125" style="26" customWidth="1"/>
    <col min="16087" max="16087" width="16.125" style="26" customWidth="1"/>
    <col min="16088" max="16088" width="12.375" style="26" customWidth="1"/>
    <col min="16089" max="16089" width="14.625" style="26" customWidth="1"/>
    <col min="16090" max="16090" width="3.75" style="26" customWidth="1"/>
    <col min="16091" max="16091" width="1" style="26" customWidth="1"/>
    <col min="16092" max="16384" width="9" style="26"/>
  </cols>
  <sheetData>
    <row r="1" spans="2:10" s="25" customFormat="1" ht="8.25" customHeight="1"/>
    <row r="2" spans="2:10" ht="30" customHeight="1">
      <c r="B2" s="130" t="s">
        <v>136</v>
      </c>
      <c r="D2" s="130"/>
      <c r="E2" s="25"/>
      <c r="F2" s="25"/>
      <c r="G2" s="25"/>
      <c r="H2" s="25"/>
    </row>
    <row r="3" spans="2:10" ht="21.75" customHeight="1">
      <c r="B3" s="262" t="s">
        <v>129</v>
      </c>
      <c r="C3" s="262"/>
      <c r="D3" s="262"/>
      <c r="E3" s="262"/>
      <c r="F3" s="262"/>
      <c r="G3" s="262"/>
      <c r="H3" s="262"/>
    </row>
    <row r="4" spans="2:10" ht="26.45" customHeight="1">
      <c r="D4" s="131"/>
      <c r="E4" s="25"/>
      <c r="F4" s="25"/>
      <c r="G4" s="25"/>
      <c r="H4" s="25"/>
    </row>
    <row r="5" spans="2:10" s="25" customFormat="1" ht="22.5" customHeight="1">
      <c r="D5" s="132"/>
      <c r="E5" s="144"/>
      <c r="F5" s="153"/>
      <c r="G5" s="103" t="s">
        <v>85</v>
      </c>
      <c r="H5" s="152">
        <f>別紙１!H4</f>
        <v>0</v>
      </c>
      <c r="I5" s="134"/>
      <c r="J5" s="134"/>
    </row>
    <row r="6" spans="2:10" s="25" customFormat="1" ht="10.9" customHeight="1">
      <c r="D6" s="132"/>
      <c r="E6" s="144"/>
      <c r="F6" s="133"/>
      <c r="G6" s="133"/>
      <c r="H6" s="133"/>
      <c r="I6" s="134"/>
      <c r="J6" s="134"/>
    </row>
    <row r="7" spans="2:10" ht="18" customHeight="1">
      <c r="B7" s="135" t="s">
        <v>86</v>
      </c>
      <c r="C7" s="135"/>
      <c r="E7" s="25"/>
      <c r="F7" s="25"/>
      <c r="G7" s="25"/>
      <c r="H7" s="25"/>
    </row>
    <row r="8" spans="2:10" ht="27" customHeight="1">
      <c r="B8" s="246" t="s">
        <v>142</v>
      </c>
      <c r="C8" s="247"/>
      <c r="D8" s="136" t="s">
        <v>143</v>
      </c>
      <c r="E8" s="136" t="s">
        <v>88</v>
      </c>
      <c r="F8" s="136" t="s">
        <v>87</v>
      </c>
      <c r="G8" s="246" t="s">
        <v>141</v>
      </c>
      <c r="H8" s="247"/>
    </row>
    <row r="9" spans="2:10" ht="27.6" customHeight="1">
      <c r="B9" s="256" t="s">
        <v>100</v>
      </c>
      <c r="C9" s="259" t="s">
        <v>144</v>
      </c>
      <c r="D9" s="138"/>
      <c r="E9" s="149"/>
      <c r="F9" s="141">
        <f>E9</f>
        <v>0</v>
      </c>
      <c r="G9" s="242"/>
      <c r="H9" s="243"/>
      <c r="J9" s="26">
        <v>1</v>
      </c>
    </row>
    <row r="10" spans="2:10" ht="27.6" customHeight="1">
      <c r="B10" s="257"/>
      <c r="C10" s="260"/>
      <c r="D10" s="139"/>
      <c r="E10" s="150"/>
      <c r="F10" s="142">
        <f t="shared" ref="F10:F21" si="0">E10</f>
        <v>0</v>
      </c>
      <c r="G10" s="248"/>
      <c r="H10" s="249"/>
      <c r="J10" s="26">
        <v>1</v>
      </c>
    </row>
    <row r="11" spans="2:10" ht="27.6" customHeight="1">
      <c r="B11" s="258"/>
      <c r="C11" s="261"/>
      <c r="D11" s="140"/>
      <c r="E11" s="151"/>
      <c r="F11" s="143">
        <f t="shared" si="0"/>
        <v>0</v>
      </c>
      <c r="G11" s="244"/>
      <c r="H11" s="245"/>
      <c r="J11" s="26">
        <v>1</v>
      </c>
    </row>
    <row r="12" spans="2:10" ht="27.6" customHeight="1">
      <c r="B12" s="256" t="s">
        <v>101</v>
      </c>
      <c r="C12" s="259" t="s">
        <v>145</v>
      </c>
      <c r="D12" s="138"/>
      <c r="E12" s="149"/>
      <c r="F12" s="141">
        <f t="shared" si="0"/>
        <v>0</v>
      </c>
      <c r="G12" s="242"/>
      <c r="H12" s="243"/>
      <c r="J12" s="26">
        <v>2</v>
      </c>
    </row>
    <row r="13" spans="2:10" ht="27.6" customHeight="1">
      <c r="B13" s="257"/>
      <c r="C13" s="260"/>
      <c r="D13" s="139"/>
      <c r="E13" s="150"/>
      <c r="F13" s="142">
        <f t="shared" si="0"/>
        <v>0</v>
      </c>
      <c r="G13" s="248"/>
      <c r="H13" s="249"/>
      <c r="J13" s="26">
        <v>2</v>
      </c>
    </row>
    <row r="14" spans="2:10" ht="27.6" customHeight="1">
      <c r="B14" s="258"/>
      <c r="C14" s="261"/>
      <c r="D14" s="140"/>
      <c r="E14" s="151"/>
      <c r="F14" s="143">
        <f t="shared" si="0"/>
        <v>0</v>
      </c>
      <c r="G14" s="244"/>
      <c r="H14" s="245"/>
      <c r="J14" s="26">
        <v>2</v>
      </c>
    </row>
    <row r="15" spans="2:10" ht="27.6" customHeight="1">
      <c r="B15" s="256" t="s">
        <v>102</v>
      </c>
      <c r="C15" s="259" t="s">
        <v>146</v>
      </c>
      <c r="D15" s="138"/>
      <c r="E15" s="149"/>
      <c r="F15" s="141">
        <f t="shared" si="0"/>
        <v>0</v>
      </c>
      <c r="G15" s="242"/>
      <c r="H15" s="243"/>
      <c r="J15" s="26">
        <v>3</v>
      </c>
    </row>
    <row r="16" spans="2:10" ht="27.6" customHeight="1">
      <c r="B16" s="257"/>
      <c r="C16" s="260"/>
      <c r="D16" s="139"/>
      <c r="E16" s="150"/>
      <c r="F16" s="142">
        <f t="shared" si="0"/>
        <v>0</v>
      </c>
      <c r="G16" s="248"/>
      <c r="H16" s="249"/>
      <c r="J16" s="26">
        <v>3</v>
      </c>
    </row>
    <row r="17" spans="2:10" ht="27.6" customHeight="1">
      <c r="B17" s="258"/>
      <c r="C17" s="261"/>
      <c r="D17" s="140"/>
      <c r="E17" s="151"/>
      <c r="F17" s="143">
        <f t="shared" si="0"/>
        <v>0</v>
      </c>
      <c r="G17" s="244"/>
      <c r="H17" s="245"/>
      <c r="J17" s="26">
        <v>3</v>
      </c>
    </row>
    <row r="18" spans="2:10" ht="27.6" customHeight="1">
      <c r="B18" s="256" t="s">
        <v>103</v>
      </c>
      <c r="C18" s="259" t="s">
        <v>104</v>
      </c>
      <c r="D18" s="138"/>
      <c r="E18" s="149"/>
      <c r="F18" s="141">
        <f t="shared" si="0"/>
        <v>0</v>
      </c>
      <c r="G18" s="242"/>
      <c r="H18" s="243"/>
      <c r="J18" s="26">
        <v>4</v>
      </c>
    </row>
    <row r="19" spans="2:10" ht="27.6" customHeight="1">
      <c r="B19" s="257"/>
      <c r="C19" s="260"/>
      <c r="D19" s="139"/>
      <c r="E19" s="150"/>
      <c r="F19" s="142">
        <f t="shared" si="0"/>
        <v>0</v>
      </c>
      <c r="G19" s="248"/>
      <c r="H19" s="249"/>
      <c r="J19" s="26">
        <v>4</v>
      </c>
    </row>
    <row r="20" spans="2:10" ht="27.6" customHeight="1">
      <c r="B20" s="257"/>
      <c r="C20" s="260"/>
      <c r="D20" s="139"/>
      <c r="E20" s="150"/>
      <c r="F20" s="142">
        <f t="shared" si="0"/>
        <v>0</v>
      </c>
      <c r="G20" s="248"/>
      <c r="H20" s="249"/>
      <c r="J20" s="26">
        <v>4</v>
      </c>
    </row>
    <row r="21" spans="2:10" ht="27.6" customHeight="1">
      <c r="B21" s="258"/>
      <c r="C21" s="261"/>
      <c r="D21" s="140"/>
      <c r="E21" s="151"/>
      <c r="F21" s="143">
        <f t="shared" si="0"/>
        <v>0</v>
      </c>
      <c r="G21" s="244"/>
      <c r="H21" s="245"/>
      <c r="J21" s="26">
        <v>4</v>
      </c>
    </row>
    <row r="22" spans="2:10" ht="16.5" customHeight="1">
      <c r="B22" s="26"/>
      <c r="C22" s="26"/>
      <c r="E22" s="25"/>
      <c r="F22" s="25"/>
      <c r="G22" s="25"/>
      <c r="H22" s="25"/>
    </row>
    <row r="23" spans="2:10" ht="33" customHeight="1">
      <c r="B23" s="26"/>
      <c r="C23" s="171"/>
      <c r="D23" s="169" t="s">
        <v>89</v>
      </c>
      <c r="E23" s="250"/>
      <c r="F23" s="251"/>
      <c r="G23" s="172"/>
      <c r="H23" s="137"/>
    </row>
    <row r="24" spans="2:10" ht="30" customHeight="1"/>
    <row r="25" spans="2:10" ht="18" customHeight="1">
      <c r="B25" s="135" t="s">
        <v>97</v>
      </c>
      <c r="C25" s="135"/>
      <c r="E25" s="25"/>
      <c r="F25" s="25"/>
      <c r="G25" s="25"/>
      <c r="H25" s="25"/>
    </row>
    <row r="26" spans="2:10" ht="27" customHeight="1">
      <c r="B26" s="246" t="s">
        <v>142</v>
      </c>
      <c r="C26" s="247"/>
      <c r="D26" s="136" t="s">
        <v>143</v>
      </c>
      <c r="E26" s="136" t="s">
        <v>88</v>
      </c>
      <c r="F26" s="136" t="s">
        <v>87</v>
      </c>
      <c r="G26" s="246" t="s">
        <v>141</v>
      </c>
      <c r="H26" s="247"/>
    </row>
    <row r="27" spans="2:10" ht="21" customHeight="1">
      <c r="B27" s="252"/>
      <c r="C27" s="253"/>
      <c r="D27" s="138"/>
      <c r="E27" s="149"/>
      <c r="F27" s="141">
        <f t="shared" ref="F27:F28" si="1">E27</f>
        <v>0</v>
      </c>
      <c r="G27" s="242"/>
      <c r="H27" s="243"/>
    </row>
    <row r="28" spans="2:10" ht="21" customHeight="1">
      <c r="B28" s="254"/>
      <c r="C28" s="255"/>
      <c r="D28" s="140"/>
      <c r="E28" s="151"/>
      <c r="F28" s="143">
        <f t="shared" si="1"/>
        <v>0</v>
      </c>
      <c r="G28" s="244"/>
      <c r="H28" s="245"/>
    </row>
    <row r="29" spans="2:10" ht="21" customHeight="1">
      <c r="B29" s="26"/>
      <c r="C29" s="26"/>
      <c r="E29" s="25"/>
      <c r="F29" s="25"/>
      <c r="G29" s="25"/>
      <c r="H29" s="25"/>
    </row>
    <row r="30" spans="2:10" ht="33" customHeight="1">
      <c r="B30" s="26"/>
      <c r="C30" s="171"/>
      <c r="D30" s="169" t="s">
        <v>98</v>
      </c>
      <c r="E30" s="250"/>
      <c r="F30" s="251"/>
      <c r="G30" s="172"/>
      <c r="H30" s="137"/>
    </row>
    <row r="31" spans="2:10" ht="13.5"/>
    <row r="32" spans="2:10" ht="13.5"/>
    <row r="33" ht="13.5"/>
    <row r="34" ht="13.5"/>
  </sheetData>
  <sheetProtection insertColumns="0" insertRows="0" selectLockedCells="1"/>
  <mergeCells count="31">
    <mergeCell ref="B3:H3"/>
    <mergeCell ref="B8:C8"/>
    <mergeCell ref="C9:C11"/>
    <mergeCell ref="B9:B11"/>
    <mergeCell ref="B12:B14"/>
    <mergeCell ref="C12:C14"/>
    <mergeCell ref="G8:H8"/>
    <mergeCell ref="G9:H9"/>
    <mergeCell ref="G11:H11"/>
    <mergeCell ref="G12:H12"/>
    <mergeCell ref="G13:H13"/>
    <mergeCell ref="G14:H14"/>
    <mergeCell ref="G10:H10"/>
    <mergeCell ref="E30:F30"/>
    <mergeCell ref="B26:C26"/>
    <mergeCell ref="B27:C28"/>
    <mergeCell ref="E23:F23"/>
    <mergeCell ref="B15:B17"/>
    <mergeCell ref="C15:C17"/>
    <mergeCell ref="B18:B21"/>
    <mergeCell ref="C18:C21"/>
    <mergeCell ref="G15:H15"/>
    <mergeCell ref="G21:H21"/>
    <mergeCell ref="G26:H26"/>
    <mergeCell ref="G27:H27"/>
    <mergeCell ref="G28:H28"/>
    <mergeCell ref="G16:H16"/>
    <mergeCell ref="G17:H17"/>
    <mergeCell ref="G18:H18"/>
    <mergeCell ref="G19:H19"/>
    <mergeCell ref="G20:H20"/>
  </mergeCells>
  <phoneticPr fontId="3"/>
  <pageMargins left="0.70866141732283472" right="0.70866141732283472" top="0.55118110236220474" bottom="0.55118110236220474" header="0.31496062992125984" footer="0.31496062992125984"/>
  <pageSetup paperSize="9" scale="76"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A2" sqref="A2:C2"/>
    </sheetView>
  </sheetViews>
  <sheetFormatPr defaultColWidth="9.625" defaultRowHeight="13.5"/>
  <cols>
    <col min="1" max="1" width="8.625" style="37" customWidth="1"/>
    <col min="2" max="2" width="7.5" style="37" customWidth="1"/>
    <col min="3" max="3" width="11.5" style="37" customWidth="1"/>
    <col min="4" max="4" width="8.25" style="37" customWidth="1"/>
    <col min="5" max="6" width="9.25" style="37" customWidth="1"/>
    <col min="7" max="7" width="1.625" style="37" customWidth="1"/>
    <col min="8" max="8" width="26.75" style="37" customWidth="1"/>
    <col min="9" max="9" width="1.625" style="37" customWidth="1"/>
    <col min="10" max="10" width="8.625" style="37" customWidth="1"/>
    <col min="11" max="16384" width="9.625" style="37"/>
  </cols>
  <sheetData>
    <row r="1" spans="1:10" ht="30" customHeight="1"/>
    <row r="2" spans="1:10" ht="30" customHeight="1">
      <c r="A2" s="268" t="s">
        <v>137</v>
      </c>
      <c r="B2" s="268"/>
      <c r="C2" s="268"/>
      <c r="J2" s="38"/>
    </row>
    <row r="3" spans="1:10" ht="30" customHeight="1">
      <c r="A3" s="39"/>
      <c r="B3" s="39"/>
      <c r="J3" s="38"/>
    </row>
    <row r="4" spans="1:10" ht="21">
      <c r="A4" s="269" t="s">
        <v>130</v>
      </c>
      <c r="B4" s="269"/>
      <c r="C4" s="270"/>
      <c r="D4" s="270"/>
      <c r="E4" s="270"/>
      <c r="F4" s="270"/>
      <c r="G4" s="270"/>
      <c r="H4" s="270"/>
      <c r="I4" s="270"/>
      <c r="J4" s="270"/>
    </row>
    <row r="5" spans="1:10" ht="34.5" customHeight="1">
      <c r="A5" s="40"/>
      <c r="B5" s="40"/>
      <c r="C5" s="40"/>
      <c r="D5" s="40"/>
      <c r="E5" s="40"/>
      <c r="F5" s="40"/>
      <c r="G5" s="40"/>
      <c r="H5" s="40"/>
      <c r="I5" s="40"/>
      <c r="J5" s="40"/>
    </row>
    <row r="6" spans="1:10" ht="18" thickBot="1">
      <c r="A6" s="271" t="s">
        <v>25</v>
      </c>
      <c r="B6" s="266"/>
      <c r="C6" s="40"/>
      <c r="D6" s="40"/>
      <c r="E6" s="40"/>
      <c r="F6" s="40"/>
      <c r="G6" s="272" t="s">
        <v>19</v>
      </c>
      <c r="H6" s="273"/>
      <c r="I6" s="273"/>
      <c r="J6" s="40"/>
    </row>
    <row r="7" spans="1:10" ht="18" thickBot="1">
      <c r="A7" s="40"/>
      <c r="B7" s="274" t="s">
        <v>26</v>
      </c>
      <c r="C7" s="275"/>
      <c r="D7" s="275"/>
      <c r="E7" s="275"/>
      <c r="F7" s="276"/>
      <c r="G7" s="277" t="s">
        <v>27</v>
      </c>
      <c r="H7" s="275"/>
      <c r="I7" s="278"/>
      <c r="J7" s="40"/>
    </row>
    <row r="8" spans="1:10" ht="24">
      <c r="A8" s="40"/>
      <c r="B8" s="279" t="s">
        <v>28</v>
      </c>
      <c r="C8" s="280"/>
      <c r="D8" s="280"/>
      <c r="E8" s="280"/>
      <c r="F8" s="281"/>
      <c r="G8" s="41"/>
      <c r="H8" s="42">
        <f>別紙１!K11</f>
        <v>0</v>
      </c>
      <c r="I8" s="43"/>
      <c r="J8" s="40"/>
    </row>
    <row r="9" spans="1:10" ht="24">
      <c r="A9" s="40"/>
      <c r="B9" s="282" t="s">
        <v>29</v>
      </c>
      <c r="C9" s="283"/>
      <c r="D9" s="283"/>
      <c r="E9" s="283"/>
      <c r="F9" s="284"/>
      <c r="G9" s="44"/>
      <c r="H9" s="45">
        <f>H11-SUM(H10,H8)</f>
        <v>0</v>
      </c>
      <c r="I9" s="46"/>
      <c r="J9" s="40"/>
    </row>
    <row r="10" spans="1:10" ht="24.75" thickBot="1">
      <c r="A10" s="40"/>
      <c r="B10" s="282" t="s">
        <v>95</v>
      </c>
      <c r="C10" s="283"/>
      <c r="D10" s="283"/>
      <c r="E10" s="283"/>
      <c r="F10" s="284"/>
      <c r="G10" s="47"/>
      <c r="H10" s="48">
        <f>別紙１!C11</f>
        <v>0</v>
      </c>
      <c r="I10" s="49"/>
      <c r="J10" s="40"/>
    </row>
    <row r="11" spans="1:10" ht="24.75" thickBot="1">
      <c r="A11" s="40"/>
      <c r="B11" s="263" t="s">
        <v>20</v>
      </c>
      <c r="C11" s="264"/>
      <c r="D11" s="264"/>
      <c r="E11" s="264"/>
      <c r="F11" s="265"/>
      <c r="G11" s="50"/>
      <c r="H11" s="51">
        <f>別紙１!B11</f>
        <v>0</v>
      </c>
      <c r="I11" s="52"/>
      <c r="J11" s="40"/>
    </row>
    <row r="12" spans="1:10" ht="38.25" customHeight="1">
      <c r="A12" s="40"/>
      <c r="B12" s="40"/>
      <c r="C12" s="40"/>
      <c r="D12" s="40"/>
      <c r="E12" s="40"/>
      <c r="F12" s="40"/>
      <c r="G12" s="40"/>
      <c r="H12" s="40"/>
      <c r="I12" s="40"/>
      <c r="J12" s="40"/>
    </row>
    <row r="13" spans="1:10" ht="18" thickBot="1">
      <c r="A13" s="271" t="s">
        <v>30</v>
      </c>
      <c r="B13" s="266"/>
      <c r="C13" s="40"/>
      <c r="D13" s="40"/>
      <c r="E13" s="40"/>
      <c r="F13" s="40"/>
      <c r="G13" s="272" t="s">
        <v>19</v>
      </c>
      <c r="H13" s="273"/>
      <c r="I13" s="273"/>
      <c r="J13" s="40"/>
    </row>
    <row r="14" spans="1:10" ht="18" thickBot="1">
      <c r="A14" s="40"/>
      <c r="B14" s="274" t="s">
        <v>26</v>
      </c>
      <c r="C14" s="275"/>
      <c r="D14" s="275"/>
      <c r="E14" s="275"/>
      <c r="F14" s="276"/>
      <c r="G14" s="277" t="s">
        <v>27</v>
      </c>
      <c r="H14" s="275"/>
      <c r="I14" s="278"/>
      <c r="J14" s="40"/>
    </row>
    <row r="15" spans="1:10" ht="24">
      <c r="A15" s="40"/>
      <c r="B15" s="291" t="s">
        <v>106</v>
      </c>
      <c r="C15" s="292"/>
      <c r="D15" s="292"/>
      <c r="E15" s="292"/>
      <c r="F15" s="293"/>
      <c r="G15" s="53"/>
      <c r="H15" s="54">
        <f>別紙１!B11</f>
        <v>0</v>
      </c>
      <c r="I15" s="55"/>
      <c r="J15" s="40"/>
    </row>
    <row r="16" spans="1:10" ht="24">
      <c r="A16" s="40"/>
      <c r="B16" s="288"/>
      <c r="C16" s="289"/>
      <c r="D16" s="289"/>
      <c r="E16" s="289"/>
      <c r="F16" s="290"/>
      <c r="G16" s="56"/>
      <c r="H16" s="57"/>
      <c r="I16" s="58"/>
      <c r="J16" s="40"/>
    </row>
    <row r="17" spans="1:10" ht="24.75" thickBot="1">
      <c r="A17" s="40"/>
      <c r="B17" s="285"/>
      <c r="C17" s="286"/>
      <c r="D17" s="286"/>
      <c r="E17" s="286"/>
      <c r="F17" s="287"/>
      <c r="G17" s="59"/>
      <c r="H17" s="60"/>
      <c r="I17" s="61"/>
      <c r="J17" s="40"/>
    </row>
    <row r="18" spans="1:10" ht="24.75" thickBot="1">
      <c r="A18" s="40"/>
      <c r="B18" s="263" t="s">
        <v>20</v>
      </c>
      <c r="C18" s="264"/>
      <c r="D18" s="264"/>
      <c r="E18" s="264"/>
      <c r="F18" s="265"/>
      <c r="G18" s="50"/>
      <c r="H18" s="51">
        <f>SUM(H15:H17)</f>
        <v>0</v>
      </c>
      <c r="I18" s="52"/>
      <c r="J18" s="40"/>
    </row>
    <row r="19" spans="1:10" ht="34.5" customHeight="1">
      <c r="A19" s="40"/>
      <c r="B19" s="40"/>
      <c r="C19" s="40"/>
      <c r="D19" s="40"/>
      <c r="E19" s="40"/>
      <c r="F19" s="40"/>
      <c r="G19" s="40"/>
      <c r="H19" s="40"/>
      <c r="I19" s="40"/>
      <c r="J19" s="40"/>
    </row>
    <row r="20" spans="1:10" ht="17.25">
      <c r="A20" s="40"/>
      <c r="B20" s="266" t="s">
        <v>68</v>
      </c>
      <c r="C20" s="266"/>
      <c r="D20" s="266"/>
      <c r="E20" s="266"/>
      <c r="F20" s="266"/>
      <c r="G20" s="266"/>
      <c r="H20" s="266"/>
      <c r="I20" s="40"/>
      <c r="J20" s="40"/>
    </row>
    <row r="21" spans="1:10" ht="17.25">
      <c r="A21" s="40"/>
      <c r="B21" s="62"/>
      <c r="C21" s="62"/>
      <c r="D21" s="62"/>
      <c r="E21" s="62"/>
      <c r="F21" s="62"/>
      <c r="G21" s="62"/>
      <c r="H21" s="62"/>
      <c r="I21" s="40"/>
      <c r="J21" s="40"/>
    </row>
    <row r="22" spans="1:10" ht="17.25">
      <c r="A22" s="40"/>
      <c r="B22" s="62"/>
      <c r="C22" s="62"/>
      <c r="D22" s="267" t="str">
        <f>"令和　"&amp;基本情報シート!D3&amp;"　年　"&amp;基本情報シート!F3&amp;"　月　"&amp;基本情報シート!H3&amp;"　日"</f>
        <v>令和　　年　　月　　日</v>
      </c>
      <c r="E22" s="267"/>
      <c r="F22" s="267"/>
      <c r="G22" s="267"/>
      <c r="H22" s="267"/>
      <c r="I22" s="267"/>
      <c r="J22" s="40"/>
    </row>
    <row r="23" spans="1:10" ht="17.25">
      <c r="A23" s="40"/>
      <c r="B23" s="63"/>
      <c r="C23" s="63"/>
      <c r="D23" s="65"/>
      <c r="E23" s="65"/>
      <c r="F23" s="65"/>
      <c r="G23" s="65"/>
      <c r="H23" s="65"/>
      <c r="I23" s="65"/>
      <c r="J23" s="40"/>
    </row>
    <row r="24" spans="1:10" ht="17.25">
      <c r="A24" s="40"/>
      <c r="B24" s="40"/>
      <c r="C24" s="40"/>
      <c r="D24" s="40"/>
      <c r="E24" s="295" t="s">
        <v>64</v>
      </c>
      <c r="F24" s="295"/>
      <c r="G24" s="72"/>
      <c r="H24" s="299">
        <f>基本情報シート!C4</f>
        <v>0</v>
      </c>
      <c r="I24" s="299"/>
      <c r="J24" s="299"/>
    </row>
    <row r="25" spans="1:10" ht="17.25">
      <c r="A25" s="40"/>
      <c r="B25" s="40"/>
      <c r="C25" s="40"/>
      <c r="D25" s="40"/>
      <c r="E25" s="298" t="s">
        <v>65</v>
      </c>
      <c r="F25" s="298"/>
      <c r="G25" s="64"/>
      <c r="H25" s="299">
        <f>基本情報シート!C5</f>
        <v>0</v>
      </c>
      <c r="I25" s="299"/>
      <c r="J25" s="299"/>
    </row>
    <row r="26" spans="1:10" ht="17.25">
      <c r="A26" s="40"/>
      <c r="B26" s="40"/>
      <c r="C26" s="40"/>
      <c r="D26" s="40"/>
      <c r="E26" s="296" t="s">
        <v>96</v>
      </c>
      <c r="F26" s="296"/>
      <c r="G26" s="72"/>
      <c r="H26" s="299">
        <f>基本情報シート!C6</f>
        <v>0</v>
      </c>
      <c r="I26" s="299"/>
      <c r="J26" s="299"/>
    </row>
    <row r="27" spans="1:10" ht="17.25">
      <c r="A27" s="40"/>
      <c r="B27" s="40"/>
      <c r="C27" s="40"/>
      <c r="D27" s="40"/>
      <c r="E27" s="295" t="s">
        <v>43</v>
      </c>
      <c r="F27" s="295"/>
      <c r="G27" s="72"/>
      <c r="H27" s="299">
        <f>基本情報シート!C8</f>
        <v>0</v>
      </c>
      <c r="I27" s="299"/>
      <c r="J27" s="299"/>
    </row>
    <row r="28" spans="1:10" ht="17.25">
      <c r="A28" s="40"/>
      <c r="B28" s="40"/>
      <c r="C28" s="40"/>
      <c r="D28" s="40"/>
      <c r="E28" s="297" t="s">
        <v>44</v>
      </c>
      <c r="F28" s="297"/>
      <c r="G28" s="64"/>
      <c r="H28" s="299">
        <f>基本情報シート!C9</f>
        <v>0</v>
      </c>
      <c r="I28" s="299"/>
      <c r="J28" s="299"/>
    </row>
    <row r="29" spans="1:10" ht="17.25">
      <c r="A29" s="40"/>
      <c r="B29" s="40"/>
      <c r="C29" s="40"/>
      <c r="D29" s="92"/>
      <c r="E29" s="93"/>
      <c r="F29" s="94"/>
      <c r="G29" s="95"/>
      <c r="H29" s="294"/>
      <c r="I29" s="294"/>
      <c r="J29" s="294"/>
    </row>
    <row r="30" spans="1:10" ht="17.25">
      <c r="A30" s="40"/>
      <c r="B30" s="40"/>
      <c r="C30" s="40"/>
      <c r="D30" s="92"/>
      <c r="E30" s="96"/>
      <c r="F30" s="96"/>
      <c r="G30" s="97"/>
      <c r="H30" s="294"/>
      <c r="I30" s="294"/>
      <c r="J30" s="294"/>
    </row>
  </sheetData>
  <sheetProtection selectLockedCells="1"/>
  <mergeCells count="32">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s>
  <phoneticPr fontId="3"/>
  <conditionalFormatting sqref="H8 H10:H11 H15 H18">
    <cfRule type="cellIs" dxfId="4" priority="2" operator="equal">
      <formula>0</formula>
    </cfRule>
  </conditionalFormatting>
  <conditionalFormatting sqref="G24:H24 G27:G29 G25 H25:H30">
    <cfRule type="cellIs" dxfId="3"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T33"/>
  <sheetViews>
    <sheetView view="pageBreakPreview" zoomScale="75" zoomScaleNormal="100" zoomScaleSheetLayoutView="75" workbookViewId="0">
      <selection activeCell="B16" sqref="B16"/>
    </sheetView>
  </sheetViews>
  <sheetFormatPr defaultColWidth="9" defaultRowHeight="20.100000000000001" customHeight="1"/>
  <cols>
    <col min="1" max="1" width="1.625" style="11" customWidth="1"/>
    <col min="2" max="2" width="14.375" style="11" customWidth="1"/>
    <col min="3" max="4" width="1.25" style="11" customWidth="1"/>
    <col min="5" max="12" width="5.625" style="11" customWidth="1"/>
    <col min="13" max="14" width="7.125" style="11" customWidth="1"/>
    <col min="15" max="16" width="5.625" style="11" customWidth="1"/>
    <col min="17" max="17" width="9.75" style="11" customWidth="1"/>
    <col min="18" max="18" width="1.125" style="11" customWidth="1"/>
    <col min="19" max="19" width="4.875" style="11" customWidth="1"/>
    <col min="20" max="16384" width="9" style="11"/>
  </cols>
  <sheetData>
    <row r="1" spans="2:20" s="186" customFormat="1" ht="20.100000000000001" customHeight="1"/>
    <row r="2" spans="2:20" s="186" customFormat="1" ht="20.100000000000001" customHeight="1"/>
    <row r="3" spans="2:20" ht="24.95" customHeight="1">
      <c r="B3" s="148"/>
    </row>
    <row r="4" spans="2:20" ht="24.95" customHeight="1">
      <c r="B4" s="300" t="s">
        <v>8</v>
      </c>
      <c r="C4" s="300"/>
      <c r="D4" s="300"/>
      <c r="E4" s="300"/>
      <c r="F4" s="300"/>
      <c r="G4" s="300"/>
      <c r="H4" s="300"/>
      <c r="I4" s="300"/>
      <c r="J4" s="300"/>
      <c r="K4" s="300"/>
      <c r="L4" s="300"/>
      <c r="M4" s="300"/>
      <c r="N4" s="300"/>
      <c r="O4" s="300"/>
      <c r="P4" s="300"/>
      <c r="Q4" s="300"/>
    </row>
    <row r="5" spans="2:20" ht="38.25" customHeight="1"/>
    <row r="6" spans="2:20" ht="24.95" customHeight="1">
      <c r="B6" s="9" t="s">
        <v>11</v>
      </c>
      <c r="C6" s="9"/>
      <c r="D6" s="9"/>
      <c r="E6" s="9"/>
    </row>
    <row r="7" spans="2:20" ht="25.5" customHeight="1">
      <c r="I7" s="306" t="s">
        <v>75</v>
      </c>
      <c r="J7" s="306"/>
      <c r="K7" s="305">
        <f>基本情報シート!C4</f>
        <v>0</v>
      </c>
      <c r="L7" s="305"/>
      <c r="M7" s="305"/>
      <c r="N7" s="305"/>
      <c r="O7" s="305"/>
      <c r="P7" s="305"/>
      <c r="Q7" s="305"/>
    </row>
    <row r="8" spans="2:20" ht="24" customHeight="1">
      <c r="I8" s="306" t="s">
        <v>76</v>
      </c>
      <c r="J8" s="306"/>
      <c r="K8" s="305">
        <f>基本情報シート!C5</f>
        <v>0</v>
      </c>
      <c r="L8" s="305"/>
      <c r="M8" s="305"/>
      <c r="N8" s="305"/>
      <c r="O8" s="305"/>
      <c r="P8" s="305"/>
      <c r="Q8" s="305"/>
    </row>
    <row r="9" spans="2:20" ht="24.95" customHeight="1">
      <c r="I9" s="306" t="s">
        <v>70</v>
      </c>
      <c r="J9" s="306"/>
      <c r="K9" s="305">
        <f>基本情報シート!C8</f>
        <v>0</v>
      </c>
      <c r="L9" s="305"/>
      <c r="M9" s="305"/>
      <c r="N9" s="305"/>
      <c r="O9" s="305"/>
      <c r="P9" s="305"/>
      <c r="Q9" s="305"/>
    </row>
    <row r="10" spans="2:20" ht="24" customHeight="1">
      <c r="I10" s="306" t="s">
        <v>77</v>
      </c>
      <c r="J10" s="306"/>
      <c r="K10" s="307">
        <f>基本情報シート!C9</f>
        <v>0</v>
      </c>
      <c r="L10" s="307"/>
      <c r="M10" s="307"/>
      <c r="N10" s="307"/>
      <c r="O10" s="307"/>
      <c r="P10" s="307"/>
      <c r="Q10" s="307"/>
    </row>
    <row r="11" spans="2:20" ht="28.5" customHeight="1">
      <c r="I11" s="304" t="s">
        <v>58</v>
      </c>
      <c r="J11" s="304"/>
      <c r="K11" s="303">
        <f>基本情報シート!C6</f>
        <v>0</v>
      </c>
      <c r="L11" s="303"/>
      <c r="M11" s="303"/>
      <c r="N11" s="303"/>
      <c r="O11" s="303"/>
      <c r="P11" s="303"/>
      <c r="Q11" s="303"/>
    </row>
    <row r="12" spans="2:20" ht="24.95" customHeight="1"/>
    <row r="13" spans="2:20" ht="24.95" customHeight="1"/>
    <row r="14" spans="2:20" ht="24.75" customHeight="1">
      <c r="B14" s="302" t="s">
        <v>150</v>
      </c>
      <c r="C14" s="302"/>
      <c r="D14" s="302"/>
      <c r="E14" s="302"/>
      <c r="F14" s="302"/>
      <c r="G14" s="302"/>
      <c r="H14" s="302"/>
      <c r="I14" s="302"/>
      <c r="J14" s="302"/>
      <c r="K14" s="302"/>
      <c r="L14" s="302"/>
      <c r="M14" s="302"/>
      <c r="N14" s="302"/>
      <c r="O14" s="302"/>
      <c r="P14" s="302"/>
      <c r="Q14" s="302"/>
      <c r="R14" s="9"/>
      <c r="S14" s="9"/>
      <c r="T14" s="9"/>
    </row>
    <row r="15" spans="2:20" ht="27" customHeight="1">
      <c r="B15" s="302"/>
      <c r="C15" s="302"/>
      <c r="D15" s="302"/>
      <c r="E15" s="302"/>
      <c r="F15" s="302"/>
      <c r="G15" s="302"/>
      <c r="H15" s="302"/>
      <c r="I15" s="302"/>
      <c r="J15" s="302"/>
      <c r="K15" s="302"/>
      <c r="L15" s="302"/>
      <c r="M15" s="302"/>
      <c r="N15" s="302"/>
      <c r="O15" s="302"/>
      <c r="P15" s="302"/>
      <c r="Q15" s="302"/>
    </row>
    <row r="16" spans="2:20" ht="24.95" customHeight="1"/>
    <row r="17" spans="1:18" ht="24.95" customHeight="1">
      <c r="A17" s="9"/>
      <c r="B17" s="301" t="s">
        <v>6</v>
      </c>
      <c r="C17" s="301"/>
      <c r="D17" s="301"/>
      <c r="E17" s="301"/>
      <c r="F17" s="301"/>
      <c r="G17" s="301"/>
      <c r="H17" s="301"/>
      <c r="I17" s="301"/>
      <c r="J17" s="301"/>
      <c r="K17" s="301"/>
      <c r="L17" s="301"/>
      <c r="M17" s="301"/>
      <c r="N17" s="301"/>
      <c r="O17" s="301"/>
      <c r="P17" s="301"/>
      <c r="Q17" s="301"/>
      <c r="R17" s="9"/>
    </row>
    <row r="18" spans="1:18" ht="24.95" customHeight="1">
      <c r="A18" s="9"/>
      <c r="B18" s="9"/>
      <c r="C18" s="9"/>
      <c r="D18" s="9"/>
      <c r="E18" s="9"/>
      <c r="F18" s="9"/>
      <c r="G18" s="9"/>
      <c r="H18" s="9"/>
      <c r="I18" s="9"/>
      <c r="J18" s="9"/>
      <c r="K18" s="9"/>
      <c r="L18" s="9"/>
      <c r="M18" s="9"/>
      <c r="N18" s="9"/>
      <c r="O18" s="9"/>
      <c r="P18" s="9"/>
      <c r="Q18" s="9"/>
      <c r="R18" s="9"/>
    </row>
    <row r="19" spans="1:18" ht="9.75" customHeight="1">
      <c r="A19" s="12"/>
      <c r="B19" s="13"/>
      <c r="C19" s="2"/>
      <c r="D19" s="13"/>
      <c r="E19" s="13"/>
      <c r="F19" s="13"/>
      <c r="G19" s="13"/>
      <c r="H19" s="13"/>
      <c r="I19" s="13"/>
      <c r="J19" s="13"/>
      <c r="K19" s="13"/>
      <c r="L19" s="13"/>
      <c r="M19" s="13"/>
      <c r="N19" s="13"/>
      <c r="O19" s="13"/>
      <c r="P19" s="13"/>
      <c r="Q19" s="13"/>
      <c r="R19" s="2"/>
    </row>
    <row r="20" spans="1:18" ht="27" customHeight="1">
      <c r="A20" s="14"/>
      <c r="B20" s="15" t="s">
        <v>10</v>
      </c>
      <c r="C20" s="16"/>
      <c r="D20" s="10"/>
      <c r="E20" s="308"/>
      <c r="F20" s="308"/>
      <c r="G20" s="308"/>
      <c r="H20" s="74"/>
      <c r="I20" s="312"/>
      <c r="J20" s="312"/>
      <c r="K20" s="312"/>
      <c r="L20" s="74"/>
      <c r="M20" s="308"/>
      <c r="N20" s="308"/>
      <c r="O20" s="34"/>
      <c r="P20" s="313"/>
      <c r="Q20" s="313"/>
      <c r="R20" s="16"/>
    </row>
    <row r="21" spans="1:18" ht="9.75" customHeight="1">
      <c r="A21" s="17"/>
      <c r="B21" s="18"/>
      <c r="C21" s="19"/>
      <c r="D21" s="18"/>
      <c r="E21" s="32"/>
      <c r="F21" s="32"/>
      <c r="G21" s="32"/>
      <c r="H21" s="32"/>
      <c r="I21" s="32"/>
      <c r="J21" s="32"/>
      <c r="K21" s="32"/>
      <c r="L21" s="32"/>
      <c r="M21" s="32"/>
      <c r="N21" s="32"/>
      <c r="O21" s="32"/>
      <c r="P21" s="32"/>
      <c r="Q21" s="32"/>
      <c r="R21" s="19"/>
    </row>
    <row r="22" spans="1:18" ht="9.75" customHeight="1">
      <c r="A22" s="12"/>
      <c r="B22" s="13"/>
      <c r="C22" s="2"/>
      <c r="D22" s="13"/>
      <c r="E22" s="33"/>
      <c r="F22" s="33"/>
      <c r="G22" s="33"/>
      <c r="H22" s="33"/>
      <c r="I22" s="33"/>
      <c r="J22" s="33"/>
      <c r="K22" s="33"/>
      <c r="L22" s="33"/>
      <c r="M22" s="33"/>
      <c r="N22" s="33"/>
      <c r="O22" s="33"/>
      <c r="P22" s="33"/>
      <c r="Q22" s="33"/>
      <c r="R22" s="2"/>
    </row>
    <row r="23" spans="1:18" ht="27" customHeight="1">
      <c r="A23" s="14"/>
      <c r="B23" s="15" t="s">
        <v>12</v>
      </c>
      <c r="C23" s="16"/>
      <c r="D23" s="10"/>
      <c r="E23" s="311"/>
      <c r="F23" s="311"/>
      <c r="G23" s="311"/>
      <c r="H23" s="311"/>
      <c r="I23" s="311"/>
      <c r="J23" s="311"/>
      <c r="K23" s="311"/>
      <c r="L23" s="311"/>
      <c r="M23" s="69" t="s">
        <v>63</v>
      </c>
      <c r="N23" s="310"/>
      <c r="O23" s="310"/>
      <c r="P23" s="310"/>
      <c r="Q23" s="34" t="s">
        <v>62</v>
      </c>
      <c r="R23" s="16"/>
    </row>
    <row r="24" spans="1:18" ht="9.75" customHeight="1">
      <c r="A24" s="17"/>
      <c r="B24" s="18"/>
      <c r="C24" s="19"/>
      <c r="D24" s="18"/>
      <c r="E24" s="32"/>
      <c r="F24" s="32"/>
      <c r="G24" s="32"/>
      <c r="H24" s="32"/>
      <c r="I24" s="32"/>
      <c r="J24" s="32"/>
      <c r="K24" s="32"/>
      <c r="L24" s="32"/>
      <c r="M24" s="32"/>
      <c r="N24" s="32"/>
      <c r="O24" s="32"/>
      <c r="P24" s="32"/>
      <c r="Q24" s="32"/>
      <c r="R24" s="19"/>
    </row>
    <row r="25" spans="1:18" ht="9.75" customHeight="1">
      <c r="A25" s="12"/>
      <c r="B25" s="13"/>
      <c r="C25" s="2"/>
      <c r="D25" s="13"/>
      <c r="E25" s="33"/>
      <c r="F25" s="33"/>
      <c r="G25" s="33"/>
      <c r="H25" s="33"/>
      <c r="I25" s="33"/>
      <c r="J25" s="33"/>
      <c r="K25" s="33"/>
      <c r="L25" s="33"/>
      <c r="M25" s="33"/>
      <c r="N25" s="33"/>
      <c r="O25" s="33"/>
      <c r="P25" s="33"/>
      <c r="Q25" s="33"/>
      <c r="R25" s="2"/>
    </row>
    <row r="26" spans="1:18" ht="27" customHeight="1">
      <c r="A26" s="14"/>
      <c r="B26" s="15" t="s">
        <v>13</v>
      </c>
      <c r="C26" s="16"/>
      <c r="D26" s="10"/>
      <c r="E26" s="309"/>
      <c r="F26" s="309"/>
      <c r="G26" s="309"/>
      <c r="H26" s="309"/>
      <c r="I26" s="309"/>
      <c r="J26" s="309"/>
      <c r="K26" s="309"/>
      <c r="L26" s="309"/>
      <c r="M26" s="309"/>
      <c r="N26" s="309"/>
      <c r="O26" s="309"/>
      <c r="P26" s="309"/>
      <c r="Q26" s="309"/>
      <c r="R26" s="16"/>
    </row>
    <row r="27" spans="1:18" ht="9.75" customHeight="1">
      <c r="A27" s="17"/>
      <c r="B27" s="18"/>
      <c r="C27" s="19"/>
      <c r="D27" s="18"/>
      <c r="E27" s="32"/>
      <c r="F27" s="32"/>
      <c r="G27" s="32"/>
      <c r="H27" s="32"/>
      <c r="I27" s="32"/>
      <c r="J27" s="32"/>
      <c r="K27" s="32"/>
      <c r="L27" s="32"/>
      <c r="M27" s="32"/>
      <c r="N27" s="32"/>
      <c r="O27" s="32"/>
      <c r="P27" s="32"/>
      <c r="Q27" s="32"/>
      <c r="R27" s="19"/>
    </row>
    <row r="28" spans="1:18" ht="9.75" customHeight="1">
      <c r="A28" s="12"/>
      <c r="B28" s="13"/>
      <c r="C28" s="2"/>
      <c r="D28" s="13"/>
      <c r="E28" s="33"/>
      <c r="F28" s="33"/>
      <c r="G28" s="33"/>
      <c r="H28" s="33"/>
      <c r="I28" s="33"/>
      <c r="J28" s="33"/>
      <c r="K28" s="33"/>
      <c r="L28" s="33"/>
      <c r="M28" s="33"/>
      <c r="N28" s="33"/>
      <c r="O28" s="33"/>
      <c r="P28" s="33"/>
      <c r="Q28" s="33"/>
      <c r="R28" s="2"/>
    </row>
    <row r="29" spans="1:18" ht="27" customHeight="1">
      <c r="A29" s="14"/>
      <c r="B29" s="73" t="s">
        <v>14</v>
      </c>
      <c r="C29" s="16"/>
      <c r="D29" s="10"/>
      <c r="E29" s="308"/>
      <c r="F29" s="308"/>
      <c r="G29" s="308"/>
      <c r="H29" s="308"/>
      <c r="I29" s="308"/>
      <c r="J29" s="308"/>
      <c r="K29" s="308"/>
      <c r="L29" s="308"/>
      <c r="M29" s="308"/>
      <c r="N29" s="308"/>
      <c r="O29" s="308"/>
      <c r="P29" s="308"/>
      <c r="Q29" s="308"/>
      <c r="R29" s="16"/>
    </row>
    <row r="30" spans="1:18" ht="9.75" customHeight="1">
      <c r="A30" s="17"/>
      <c r="B30" s="18"/>
      <c r="C30" s="19"/>
      <c r="D30" s="18"/>
      <c r="E30" s="35"/>
      <c r="F30" s="35"/>
      <c r="G30" s="35"/>
      <c r="H30" s="35"/>
      <c r="I30" s="35"/>
      <c r="J30" s="35"/>
      <c r="K30" s="35"/>
      <c r="L30" s="35"/>
      <c r="M30" s="35"/>
      <c r="N30" s="35"/>
      <c r="O30" s="35"/>
      <c r="P30" s="35"/>
      <c r="Q30" s="35"/>
      <c r="R30" s="19"/>
    </row>
    <row r="31" spans="1:18" ht="9.75" customHeight="1">
      <c r="A31" s="14"/>
      <c r="B31" s="10"/>
      <c r="C31" s="16"/>
      <c r="D31" s="10"/>
      <c r="E31" s="36"/>
      <c r="F31" s="36"/>
      <c r="G31" s="36"/>
      <c r="H31" s="36"/>
      <c r="I31" s="36"/>
      <c r="J31" s="36"/>
      <c r="K31" s="36"/>
      <c r="L31" s="36"/>
      <c r="M31" s="36"/>
      <c r="N31" s="36"/>
      <c r="O31" s="36"/>
      <c r="P31" s="36"/>
      <c r="Q31" s="36"/>
      <c r="R31" s="16"/>
    </row>
    <row r="32" spans="1:18" ht="27" customHeight="1">
      <c r="A32" s="14"/>
      <c r="B32" s="15" t="s">
        <v>9</v>
      </c>
      <c r="C32" s="16"/>
      <c r="D32" s="10"/>
      <c r="E32" s="308"/>
      <c r="F32" s="308"/>
      <c r="G32" s="308"/>
      <c r="H32" s="308"/>
      <c r="I32" s="308"/>
      <c r="J32" s="308"/>
      <c r="K32" s="308"/>
      <c r="L32" s="308"/>
      <c r="M32" s="308"/>
      <c r="N32" s="308"/>
      <c r="O32" s="308"/>
      <c r="P32" s="308"/>
      <c r="Q32" s="308"/>
      <c r="R32" s="16"/>
    </row>
    <row r="33" spans="1:18" ht="9.75" customHeight="1">
      <c r="A33" s="17"/>
      <c r="B33" s="18"/>
      <c r="C33" s="19"/>
      <c r="D33" s="18"/>
      <c r="E33" s="18"/>
      <c r="F33" s="18"/>
      <c r="G33" s="18"/>
      <c r="H33" s="18"/>
      <c r="I33" s="18"/>
      <c r="J33" s="18"/>
      <c r="K33" s="18"/>
      <c r="L33" s="18"/>
      <c r="M33" s="18"/>
      <c r="N33" s="18"/>
      <c r="O33" s="18"/>
      <c r="P33" s="18"/>
      <c r="Q33" s="18"/>
      <c r="R33" s="19"/>
    </row>
  </sheetData>
  <sheetProtection selectLockedCells="1"/>
  <mergeCells count="22">
    <mergeCell ref="E32:Q32"/>
    <mergeCell ref="E20:G20"/>
    <mergeCell ref="M20:N20"/>
    <mergeCell ref="E29:Q29"/>
    <mergeCell ref="E26:Q26"/>
    <mergeCell ref="N23:P23"/>
    <mergeCell ref="E23:L23"/>
    <mergeCell ref="I20:K20"/>
    <mergeCell ref="P20:Q20"/>
    <mergeCell ref="B4:Q4"/>
    <mergeCell ref="B17:Q17"/>
    <mergeCell ref="B14:Q15"/>
    <mergeCell ref="K11:Q11"/>
    <mergeCell ref="I11:J11"/>
    <mergeCell ref="K8:Q8"/>
    <mergeCell ref="I8:J8"/>
    <mergeCell ref="I7:J7"/>
    <mergeCell ref="K7:Q7"/>
    <mergeCell ref="I10:J10"/>
    <mergeCell ref="K10:Q10"/>
    <mergeCell ref="I9:J9"/>
    <mergeCell ref="K9:Q9"/>
  </mergeCells>
  <phoneticPr fontId="3"/>
  <conditionalFormatting sqref="K11:Q11">
    <cfRule type="cellIs" dxfId="2" priority="6" operator="equal">
      <formula>0</formula>
    </cfRule>
  </conditionalFormatting>
  <conditionalFormatting sqref="K7:Q8 K10:Q10">
    <cfRule type="cellIs" dxfId="1" priority="2" operator="equal">
      <formula>0</formula>
    </cfRule>
  </conditionalFormatting>
  <conditionalFormatting sqref="K9:Q9">
    <cfRule type="cellIs" dxfId="0" priority="1" operator="equal">
      <formula>0</formula>
    </cfRule>
  </conditionalFormatting>
  <dataValidations count="3">
    <dataValidation type="list" allowBlank="1" showInputMessage="1" showErrorMessage="1" sqref="E23" xr:uid="{00000000-0002-0000-0700-000000000000}">
      <formula1>"普通,当座,その他"</formula1>
    </dataValidation>
    <dataValidation type="list" allowBlank="1" showInputMessage="1" showErrorMessage="1" sqref="I20:K20" xr:uid="{00000000-0002-0000-0700-000001000000}">
      <formula1>"銀行,信用金庫,信用組合"</formula1>
    </dataValidation>
    <dataValidation type="list" allowBlank="1" showInputMessage="1" showErrorMessage="1" sqref="P20:Q20" xr:uid="{00000000-0002-0000-0700-000002000000}">
      <formula1>"支店,出張所"</formula1>
    </dataValidation>
  </dataValidations>
  <pageMargins left="0.70866141732283472" right="0.70866141732283472" top="0.74803149606299213" bottom="0.74803149606299213" header="0.31496062992125984" footer="0.31496062992125984"/>
  <pageSetup paperSize="9" scale="89" orientation="portrait" r:id="rId1"/>
  <headerFooter alignWithMargins="0"/>
  <colBreaks count="1" manualBreakCount="1">
    <brk id="20" max="1048575" man="1"/>
  </colBreaks>
  <ignoredErrors>
    <ignoredError sqref="K10"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14"/>
  <sheetViews>
    <sheetView view="pageBreakPreview" zoomScaleNormal="100" zoomScaleSheetLayoutView="100" workbookViewId="0">
      <selection activeCell="H6" sqref="H6"/>
    </sheetView>
  </sheetViews>
  <sheetFormatPr defaultRowHeight="13.5"/>
  <cols>
    <col min="1" max="15" width="18.75" style="23" customWidth="1"/>
    <col min="16" max="16" width="22.875" style="23" bestFit="1" customWidth="1"/>
    <col min="17" max="18" width="25" style="23" bestFit="1" customWidth="1"/>
    <col min="19" max="19" width="26" style="23" bestFit="1" customWidth="1"/>
    <col min="20" max="20" width="20.75" style="23" bestFit="1" customWidth="1"/>
    <col min="21" max="21" width="22.25" style="23" bestFit="1" customWidth="1"/>
    <col min="22" max="22" width="27.875" style="23" bestFit="1" customWidth="1"/>
    <col min="23" max="23" width="26" style="23" bestFit="1" customWidth="1"/>
    <col min="24" max="24" width="20.75" style="23" bestFit="1" customWidth="1"/>
    <col min="25" max="25" width="22.25" style="23" bestFit="1" customWidth="1"/>
    <col min="26" max="26" width="27.875" style="23" bestFit="1" customWidth="1"/>
    <col min="27" max="256" width="9" style="23"/>
    <col min="257" max="266" width="7.5" style="23" customWidth="1"/>
    <col min="267" max="268" width="10.25" style="23" customWidth="1"/>
    <col min="269" max="269" width="21.5" style="23" customWidth="1"/>
    <col min="270" max="271" width="10.25" style="23" customWidth="1"/>
    <col min="272" max="512" width="9" style="23"/>
    <col min="513" max="522" width="7.5" style="23" customWidth="1"/>
    <col min="523" max="524" width="10.25" style="23" customWidth="1"/>
    <col min="525" max="525" width="21.5" style="23" customWidth="1"/>
    <col min="526" max="527" width="10.25" style="23" customWidth="1"/>
    <col min="528" max="768" width="9" style="23"/>
    <col min="769" max="778" width="7.5" style="23" customWidth="1"/>
    <col min="779" max="780" width="10.25" style="23" customWidth="1"/>
    <col min="781" max="781" width="21.5" style="23" customWidth="1"/>
    <col min="782" max="783" width="10.25" style="23" customWidth="1"/>
    <col min="784" max="1024" width="9" style="23"/>
    <col min="1025" max="1034" width="7.5" style="23" customWidth="1"/>
    <col min="1035" max="1036" width="10.25" style="23" customWidth="1"/>
    <col min="1037" max="1037" width="21.5" style="23" customWidth="1"/>
    <col min="1038" max="1039" width="10.25" style="23" customWidth="1"/>
    <col min="1040" max="1280" width="9" style="23"/>
    <col min="1281" max="1290" width="7.5" style="23" customWidth="1"/>
    <col min="1291" max="1292" width="10.25" style="23" customWidth="1"/>
    <col min="1293" max="1293" width="21.5" style="23" customWidth="1"/>
    <col min="1294" max="1295" width="10.25" style="23" customWidth="1"/>
    <col min="1296" max="1536" width="9" style="23"/>
    <col min="1537" max="1546" width="7.5" style="23" customWidth="1"/>
    <col min="1547" max="1548" width="10.25" style="23" customWidth="1"/>
    <col min="1549" max="1549" width="21.5" style="23" customWidth="1"/>
    <col min="1550" max="1551" width="10.25" style="23" customWidth="1"/>
    <col min="1552" max="1792" width="9" style="23"/>
    <col min="1793" max="1802" width="7.5" style="23" customWidth="1"/>
    <col min="1803" max="1804" width="10.25" style="23" customWidth="1"/>
    <col min="1805" max="1805" width="21.5" style="23" customWidth="1"/>
    <col min="1806" max="1807" width="10.25" style="23" customWidth="1"/>
    <col min="1808" max="2048" width="9" style="23"/>
    <col min="2049" max="2058" width="7.5" style="23" customWidth="1"/>
    <col min="2059" max="2060" width="10.25" style="23" customWidth="1"/>
    <col min="2061" max="2061" width="21.5" style="23" customWidth="1"/>
    <col min="2062" max="2063" width="10.25" style="23" customWidth="1"/>
    <col min="2064" max="2304" width="9" style="23"/>
    <col min="2305" max="2314" width="7.5" style="23" customWidth="1"/>
    <col min="2315" max="2316" width="10.25" style="23" customWidth="1"/>
    <col min="2317" max="2317" width="21.5" style="23" customWidth="1"/>
    <col min="2318" max="2319" width="10.25" style="23" customWidth="1"/>
    <col min="2320" max="2560" width="9" style="23"/>
    <col min="2561" max="2570" width="7.5" style="23" customWidth="1"/>
    <col min="2571" max="2572" width="10.25" style="23" customWidth="1"/>
    <col min="2573" max="2573" width="21.5" style="23" customWidth="1"/>
    <col min="2574" max="2575" width="10.25" style="23" customWidth="1"/>
    <col min="2576" max="2816" width="9" style="23"/>
    <col min="2817" max="2826" width="7.5" style="23" customWidth="1"/>
    <col min="2827" max="2828" width="10.25" style="23" customWidth="1"/>
    <col min="2829" max="2829" width="21.5" style="23" customWidth="1"/>
    <col min="2830" max="2831" width="10.25" style="23" customWidth="1"/>
    <col min="2832" max="3072" width="9" style="23"/>
    <col min="3073" max="3082" width="7.5" style="23" customWidth="1"/>
    <col min="3083" max="3084" width="10.25" style="23" customWidth="1"/>
    <col min="3085" max="3085" width="21.5" style="23" customWidth="1"/>
    <col min="3086" max="3087" width="10.25" style="23" customWidth="1"/>
    <col min="3088" max="3328" width="9" style="23"/>
    <col min="3329" max="3338" width="7.5" style="23" customWidth="1"/>
    <col min="3339" max="3340" width="10.25" style="23" customWidth="1"/>
    <col min="3341" max="3341" width="21.5" style="23" customWidth="1"/>
    <col min="3342" max="3343" width="10.25" style="23" customWidth="1"/>
    <col min="3344" max="3584" width="9" style="23"/>
    <col min="3585" max="3594" width="7.5" style="23" customWidth="1"/>
    <col min="3595" max="3596" width="10.25" style="23" customWidth="1"/>
    <col min="3597" max="3597" width="21.5" style="23" customWidth="1"/>
    <col min="3598" max="3599" width="10.25" style="23" customWidth="1"/>
    <col min="3600" max="3840" width="9" style="23"/>
    <col min="3841" max="3850" width="7.5" style="23" customWidth="1"/>
    <col min="3851" max="3852" width="10.25" style="23" customWidth="1"/>
    <col min="3853" max="3853" width="21.5" style="23" customWidth="1"/>
    <col min="3854" max="3855" width="10.25" style="23" customWidth="1"/>
    <col min="3856" max="4096" width="9" style="23"/>
    <col min="4097" max="4106" width="7.5" style="23" customWidth="1"/>
    <col min="4107" max="4108" width="10.25" style="23" customWidth="1"/>
    <col min="4109" max="4109" width="21.5" style="23" customWidth="1"/>
    <col min="4110" max="4111" width="10.25" style="23" customWidth="1"/>
    <col min="4112" max="4352" width="9" style="23"/>
    <col min="4353" max="4362" width="7.5" style="23" customWidth="1"/>
    <col min="4363" max="4364" width="10.25" style="23" customWidth="1"/>
    <col min="4365" max="4365" width="21.5" style="23" customWidth="1"/>
    <col min="4366" max="4367" width="10.25" style="23" customWidth="1"/>
    <col min="4368" max="4608" width="9" style="23"/>
    <col min="4609" max="4618" width="7.5" style="23" customWidth="1"/>
    <col min="4619" max="4620" width="10.25" style="23" customWidth="1"/>
    <col min="4621" max="4621" width="21.5" style="23" customWidth="1"/>
    <col min="4622" max="4623" width="10.25" style="23" customWidth="1"/>
    <col min="4624" max="4864" width="9" style="23"/>
    <col min="4865" max="4874" width="7.5" style="23" customWidth="1"/>
    <col min="4875" max="4876" width="10.25" style="23" customWidth="1"/>
    <col min="4877" max="4877" width="21.5" style="23" customWidth="1"/>
    <col min="4878" max="4879" width="10.25" style="23" customWidth="1"/>
    <col min="4880" max="5120" width="9" style="23"/>
    <col min="5121" max="5130" width="7.5" style="23" customWidth="1"/>
    <col min="5131" max="5132" width="10.25" style="23" customWidth="1"/>
    <col min="5133" max="5133" width="21.5" style="23" customWidth="1"/>
    <col min="5134" max="5135" width="10.25" style="23" customWidth="1"/>
    <col min="5136" max="5376" width="9" style="23"/>
    <col min="5377" max="5386" width="7.5" style="23" customWidth="1"/>
    <col min="5387" max="5388" width="10.25" style="23" customWidth="1"/>
    <col min="5389" max="5389" width="21.5" style="23" customWidth="1"/>
    <col min="5390" max="5391" width="10.25" style="23" customWidth="1"/>
    <col min="5392" max="5632" width="9" style="23"/>
    <col min="5633" max="5642" width="7.5" style="23" customWidth="1"/>
    <col min="5643" max="5644" width="10.25" style="23" customWidth="1"/>
    <col min="5645" max="5645" width="21.5" style="23" customWidth="1"/>
    <col min="5646" max="5647" width="10.25" style="23" customWidth="1"/>
    <col min="5648" max="5888" width="9" style="23"/>
    <col min="5889" max="5898" width="7.5" style="23" customWidth="1"/>
    <col min="5899" max="5900" width="10.25" style="23" customWidth="1"/>
    <col min="5901" max="5901" width="21.5" style="23" customWidth="1"/>
    <col min="5902" max="5903" width="10.25" style="23" customWidth="1"/>
    <col min="5904" max="6144" width="9" style="23"/>
    <col min="6145" max="6154" width="7.5" style="23" customWidth="1"/>
    <col min="6155" max="6156" width="10.25" style="23" customWidth="1"/>
    <col min="6157" max="6157" width="21.5" style="23" customWidth="1"/>
    <col min="6158" max="6159" width="10.25" style="23" customWidth="1"/>
    <col min="6160" max="6400" width="9" style="23"/>
    <col min="6401" max="6410" width="7.5" style="23" customWidth="1"/>
    <col min="6411" max="6412" width="10.25" style="23" customWidth="1"/>
    <col min="6413" max="6413" width="21.5" style="23" customWidth="1"/>
    <col min="6414" max="6415" width="10.25" style="23" customWidth="1"/>
    <col min="6416" max="6656" width="9" style="23"/>
    <col min="6657" max="6666" width="7.5" style="23" customWidth="1"/>
    <col min="6667" max="6668" width="10.25" style="23" customWidth="1"/>
    <col min="6669" max="6669" width="21.5" style="23" customWidth="1"/>
    <col min="6670" max="6671" width="10.25" style="23" customWidth="1"/>
    <col min="6672" max="6912" width="9" style="23"/>
    <col min="6913" max="6922" width="7.5" style="23" customWidth="1"/>
    <col min="6923" max="6924" width="10.25" style="23" customWidth="1"/>
    <col min="6925" max="6925" width="21.5" style="23" customWidth="1"/>
    <col min="6926" max="6927" width="10.25" style="23" customWidth="1"/>
    <col min="6928" max="7168" width="9" style="23"/>
    <col min="7169" max="7178" width="7.5" style="23" customWidth="1"/>
    <col min="7179" max="7180" width="10.25" style="23" customWidth="1"/>
    <col min="7181" max="7181" width="21.5" style="23" customWidth="1"/>
    <col min="7182" max="7183" width="10.25" style="23" customWidth="1"/>
    <col min="7184" max="7424" width="9" style="23"/>
    <col min="7425" max="7434" width="7.5" style="23" customWidth="1"/>
    <col min="7435" max="7436" width="10.25" style="23" customWidth="1"/>
    <col min="7437" max="7437" width="21.5" style="23" customWidth="1"/>
    <col min="7438" max="7439" width="10.25" style="23" customWidth="1"/>
    <col min="7440" max="7680" width="9" style="23"/>
    <col min="7681" max="7690" width="7.5" style="23" customWidth="1"/>
    <col min="7691" max="7692" width="10.25" style="23" customWidth="1"/>
    <col min="7693" max="7693" width="21.5" style="23" customWidth="1"/>
    <col min="7694" max="7695" width="10.25" style="23" customWidth="1"/>
    <col min="7696" max="7936" width="9" style="23"/>
    <col min="7937" max="7946" width="7.5" style="23" customWidth="1"/>
    <col min="7947" max="7948" width="10.25" style="23" customWidth="1"/>
    <col min="7949" max="7949" width="21.5" style="23" customWidth="1"/>
    <col min="7950" max="7951" width="10.25" style="23" customWidth="1"/>
    <col min="7952" max="8192" width="9" style="23"/>
    <col min="8193" max="8202" width="7.5" style="23" customWidth="1"/>
    <col min="8203" max="8204" width="10.25" style="23" customWidth="1"/>
    <col min="8205" max="8205" width="21.5" style="23" customWidth="1"/>
    <col min="8206" max="8207" width="10.25" style="23" customWidth="1"/>
    <col min="8208" max="8448" width="9" style="23"/>
    <col min="8449" max="8458" width="7.5" style="23" customWidth="1"/>
    <col min="8459" max="8460" width="10.25" style="23" customWidth="1"/>
    <col min="8461" max="8461" width="21.5" style="23" customWidth="1"/>
    <col min="8462" max="8463" width="10.25" style="23" customWidth="1"/>
    <col min="8464" max="8704" width="9" style="23"/>
    <col min="8705" max="8714" width="7.5" style="23" customWidth="1"/>
    <col min="8715" max="8716" width="10.25" style="23" customWidth="1"/>
    <col min="8717" max="8717" width="21.5" style="23" customWidth="1"/>
    <col min="8718" max="8719" width="10.25" style="23" customWidth="1"/>
    <col min="8720" max="8960" width="9" style="23"/>
    <col min="8961" max="8970" width="7.5" style="23" customWidth="1"/>
    <col min="8971" max="8972" width="10.25" style="23" customWidth="1"/>
    <col min="8973" max="8973" width="21.5" style="23" customWidth="1"/>
    <col min="8974" max="8975" width="10.25" style="23" customWidth="1"/>
    <col min="8976" max="9216" width="9" style="23"/>
    <col min="9217" max="9226" width="7.5" style="23" customWidth="1"/>
    <col min="9227" max="9228" width="10.25" style="23" customWidth="1"/>
    <col min="9229" max="9229" width="21.5" style="23" customWidth="1"/>
    <col min="9230" max="9231" width="10.25" style="23" customWidth="1"/>
    <col min="9232" max="9472" width="9" style="23"/>
    <col min="9473" max="9482" width="7.5" style="23" customWidth="1"/>
    <col min="9483" max="9484" width="10.25" style="23" customWidth="1"/>
    <col min="9485" max="9485" width="21.5" style="23" customWidth="1"/>
    <col min="9486" max="9487" width="10.25" style="23" customWidth="1"/>
    <col min="9488" max="9728" width="9" style="23"/>
    <col min="9729" max="9738" width="7.5" style="23" customWidth="1"/>
    <col min="9739" max="9740" width="10.25" style="23" customWidth="1"/>
    <col min="9741" max="9741" width="21.5" style="23" customWidth="1"/>
    <col min="9742" max="9743" width="10.25" style="23" customWidth="1"/>
    <col min="9744" max="9984" width="9" style="23"/>
    <col min="9985" max="9994" width="7.5" style="23" customWidth="1"/>
    <col min="9995" max="9996" width="10.25" style="23" customWidth="1"/>
    <col min="9997" max="9997" width="21.5" style="23" customWidth="1"/>
    <col min="9998" max="9999" width="10.25" style="23" customWidth="1"/>
    <col min="10000" max="10240" width="9" style="23"/>
    <col min="10241" max="10250" width="7.5" style="23" customWidth="1"/>
    <col min="10251" max="10252" width="10.25" style="23" customWidth="1"/>
    <col min="10253" max="10253" width="21.5" style="23" customWidth="1"/>
    <col min="10254" max="10255" width="10.25" style="23" customWidth="1"/>
    <col min="10256" max="10496" width="9" style="23"/>
    <col min="10497" max="10506" width="7.5" style="23" customWidth="1"/>
    <col min="10507" max="10508" width="10.25" style="23" customWidth="1"/>
    <col min="10509" max="10509" width="21.5" style="23" customWidth="1"/>
    <col min="10510" max="10511" width="10.25" style="23" customWidth="1"/>
    <col min="10512" max="10752" width="9" style="23"/>
    <col min="10753" max="10762" width="7.5" style="23" customWidth="1"/>
    <col min="10763" max="10764" width="10.25" style="23" customWidth="1"/>
    <col min="10765" max="10765" width="21.5" style="23" customWidth="1"/>
    <col min="10766" max="10767" width="10.25" style="23" customWidth="1"/>
    <col min="10768" max="11008" width="9" style="23"/>
    <col min="11009" max="11018" width="7.5" style="23" customWidth="1"/>
    <col min="11019" max="11020" width="10.25" style="23" customWidth="1"/>
    <col min="11021" max="11021" width="21.5" style="23" customWidth="1"/>
    <col min="11022" max="11023" width="10.25" style="23" customWidth="1"/>
    <col min="11024" max="11264" width="9" style="23"/>
    <col min="11265" max="11274" width="7.5" style="23" customWidth="1"/>
    <col min="11275" max="11276" width="10.25" style="23" customWidth="1"/>
    <col min="11277" max="11277" width="21.5" style="23" customWidth="1"/>
    <col min="11278" max="11279" width="10.25" style="23" customWidth="1"/>
    <col min="11280" max="11520" width="9" style="23"/>
    <col min="11521" max="11530" width="7.5" style="23" customWidth="1"/>
    <col min="11531" max="11532" width="10.25" style="23" customWidth="1"/>
    <col min="11533" max="11533" width="21.5" style="23" customWidth="1"/>
    <col min="11534" max="11535" width="10.25" style="23" customWidth="1"/>
    <col min="11536" max="11776" width="9" style="23"/>
    <col min="11777" max="11786" width="7.5" style="23" customWidth="1"/>
    <col min="11787" max="11788" width="10.25" style="23" customWidth="1"/>
    <col min="11789" max="11789" width="21.5" style="23" customWidth="1"/>
    <col min="11790" max="11791" width="10.25" style="23" customWidth="1"/>
    <col min="11792" max="12032" width="9" style="23"/>
    <col min="12033" max="12042" width="7.5" style="23" customWidth="1"/>
    <col min="12043" max="12044" width="10.25" style="23" customWidth="1"/>
    <col min="12045" max="12045" width="21.5" style="23" customWidth="1"/>
    <col min="12046" max="12047" width="10.25" style="23" customWidth="1"/>
    <col min="12048" max="12288" width="9" style="23"/>
    <col min="12289" max="12298" width="7.5" style="23" customWidth="1"/>
    <col min="12299" max="12300" width="10.25" style="23" customWidth="1"/>
    <col min="12301" max="12301" width="21.5" style="23" customWidth="1"/>
    <col min="12302" max="12303" width="10.25" style="23" customWidth="1"/>
    <col min="12304" max="12544" width="9" style="23"/>
    <col min="12545" max="12554" width="7.5" style="23" customWidth="1"/>
    <col min="12555" max="12556" width="10.25" style="23" customWidth="1"/>
    <col min="12557" max="12557" width="21.5" style="23" customWidth="1"/>
    <col min="12558" max="12559" width="10.25" style="23" customWidth="1"/>
    <col min="12560" max="12800" width="9" style="23"/>
    <col min="12801" max="12810" width="7.5" style="23" customWidth="1"/>
    <col min="12811" max="12812" width="10.25" style="23" customWidth="1"/>
    <col min="12813" max="12813" width="21.5" style="23" customWidth="1"/>
    <col min="12814" max="12815" width="10.25" style="23" customWidth="1"/>
    <col min="12816" max="13056" width="9" style="23"/>
    <col min="13057" max="13066" width="7.5" style="23" customWidth="1"/>
    <col min="13067" max="13068" width="10.25" style="23" customWidth="1"/>
    <col min="13069" max="13069" width="21.5" style="23" customWidth="1"/>
    <col min="13070" max="13071" width="10.25" style="23" customWidth="1"/>
    <col min="13072" max="13312" width="9" style="23"/>
    <col min="13313" max="13322" width="7.5" style="23" customWidth="1"/>
    <col min="13323" max="13324" width="10.25" style="23" customWidth="1"/>
    <col min="13325" max="13325" width="21.5" style="23" customWidth="1"/>
    <col min="13326" max="13327" width="10.25" style="23" customWidth="1"/>
    <col min="13328" max="13568" width="9" style="23"/>
    <col min="13569" max="13578" width="7.5" style="23" customWidth="1"/>
    <col min="13579" max="13580" width="10.25" style="23" customWidth="1"/>
    <col min="13581" max="13581" width="21.5" style="23" customWidth="1"/>
    <col min="13582" max="13583" width="10.25" style="23" customWidth="1"/>
    <col min="13584" max="13824" width="9" style="23"/>
    <col min="13825" max="13834" width="7.5" style="23" customWidth="1"/>
    <col min="13835" max="13836" width="10.25" style="23" customWidth="1"/>
    <col min="13837" max="13837" width="21.5" style="23" customWidth="1"/>
    <col min="13838" max="13839" width="10.25" style="23" customWidth="1"/>
    <col min="13840" max="14080" width="9" style="23"/>
    <col min="14081" max="14090" width="7.5" style="23" customWidth="1"/>
    <col min="14091" max="14092" width="10.25" style="23" customWidth="1"/>
    <col min="14093" max="14093" width="21.5" style="23" customWidth="1"/>
    <col min="14094" max="14095" width="10.25" style="23" customWidth="1"/>
    <col min="14096" max="14336" width="9" style="23"/>
    <col min="14337" max="14346" width="7.5" style="23" customWidth="1"/>
    <col min="14347" max="14348" width="10.25" style="23" customWidth="1"/>
    <col min="14349" max="14349" width="21.5" style="23" customWidth="1"/>
    <col min="14350" max="14351" width="10.25" style="23" customWidth="1"/>
    <col min="14352" max="14592" width="9" style="23"/>
    <col min="14593" max="14602" width="7.5" style="23" customWidth="1"/>
    <col min="14603" max="14604" width="10.25" style="23" customWidth="1"/>
    <col min="14605" max="14605" width="21.5" style="23" customWidth="1"/>
    <col min="14606" max="14607" width="10.25" style="23" customWidth="1"/>
    <col min="14608" max="14848" width="9" style="23"/>
    <col min="14849" max="14858" width="7.5" style="23" customWidth="1"/>
    <col min="14859" max="14860" width="10.25" style="23" customWidth="1"/>
    <col min="14861" max="14861" width="21.5" style="23" customWidth="1"/>
    <col min="14862" max="14863" width="10.25" style="23" customWidth="1"/>
    <col min="14864" max="15104" width="9" style="23"/>
    <col min="15105" max="15114" width="7.5" style="23" customWidth="1"/>
    <col min="15115" max="15116" width="10.25" style="23" customWidth="1"/>
    <col min="15117" max="15117" width="21.5" style="23" customWidth="1"/>
    <col min="15118" max="15119" width="10.25" style="23" customWidth="1"/>
    <col min="15120" max="15360" width="9" style="23"/>
    <col min="15361" max="15370" width="7.5" style="23" customWidth="1"/>
    <col min="15371" max="15372" width="10.25" style="23" customWidth="1"/>
    <col min="15373" max="15373" width="21.5" style="23" customWidth="1"/>
    <col min="15374" max="15375" width="10.25" style="23" customWidth="1"/>
    <col min="15376" max="15616" width="9" style="23"/>
    <col min="15617" max="15626" width="7.5" style="23" customWidth="1"/>
    <col min="15627" max="15628" width="10.25" style="23" customWidth="1"/>
    <col min="15629" max="15629" width="21.5" style="23" customWidth="1"/>
    <col min="15630" max="15631" width="10.25" style="23" customWidth="1"/>
    <col min="15632" max="15872" width="9" style="23"/>
    <col min="15873" max="15882" width="7.5" style="23" customWidth="1"/>
    <col min="15883" max="15884" width="10.25" style="23" customWidth="1"/>
    <col min="15885" max="15885" width="21.5" style="23" customWidth="1"/>
    <col min="15886" max="15887" width="10.25" style="23" customWidth="1"/>
    <col min="15888" max="16128" width="9" style="23"/>
    <col min="16129" max="16138" width="7.5" style="23" customWidth="1"/>
    <col min="16139" max="16140" width="10.25" style="23" customWidth="1"/>
    <col min="16141" max="16141" width="21.5" style="23" customWidth="1"/>
    <col min="16142" max="16143" width="10.25" style="23" customWidth="1"/>
    <col min="16144" max="16384" width="9" style="23"/>
  </cols>
  <sheetData>
    <row r="1" spans="1:14">
      <c r="A1" s="23" t="s">
        <v>45</v>
      </c>
    </row>
    <row r="2" spans="1:14" ht="21.75" customHeight="1" thickBot="1">
      <c r="A2" s="157" t="s">
        <v>69</v>
      </c>
      <c r="B2" s="158" t="s">
        <v>46</v>
      </c>
      <c r="C2" s="158" t="s">
        <v>48</v>
      </c>
      <c r="D2" s="157" t="s">
        <v>59</v>
      </c>
      <c r="E2" s="157" t="s">
        <v>60</v>
      </c>
      <c r="F2" s="158" t="s">
        <v>47</v>
      </c>
      <c r="G2" s="158" t="s">
        <v>49</v>
      </c>
      <c r="H2" s="158" t="s">
        <v>50</v>
      </c>
      <c r="I2" s="158" t="s">
        <v>51</v>
      </c>
      <c r="J2" s="157" t="s">
        <v>74</v>
      </c>
      <c r="K2" s="159"/>
    </row>
    <row r="3" spans="1:14" ht="21.75" customHeight="1" thickTop="1">
      <c r="A3" s="160">
        <f>基本情報シート!$C$4</f>
        <v>0</v>
      </c>
      <c r="B3" s="160">
        <f>基本情報シート!C5</f>
        <v>0</v>
      </c>
      <c r="C3" s="161">
        <f>基本情報シート!D7</f>
        <v>0</v>
      </c>
      <c r="D3" s="160">
        <f>基本情報シート!C8</f>
        <v>0</v>
      </c>
      <c r="E3" s="160">
        <f>基本情報シート!C9</f>
        <v>0</v>
      </c>
      <c r="F3" s="160">
        <f>基本情報シート!C6</f>
        <v>0</v>
      </c>
      <c r="G3" s="160">
        <f>基本情報シート!C10</f>
        <v>0</v>
      </c>
      <c r="H3" s="160">
        <f>基本情報シート!C11</f>
        <v>0</v>
      </c>
      <c r="I3" s="160">
        <f>基本情報シート!C12</f>
        <v>0</v>
      </c>
      <c r="J3" s="161">
        <f>基本情報シート!D13</f>
        <v>0</v>
      </c>
      <c r="K3" s="159"/>
    </row>
    <row r="4" spans="1:14">
      <c r="A4" s="159"/>
      <c r="B4" s="159"/>
      <c r="C4" s="159"/>
      <c r="D4" s="159"/>
      <c r="E4" s="159"/>
      <c r="F4" s="159"/>
      <c r="G4" s="159"/>
      <c r="H4" s="159"/>
      <c r="I4" s="159"/>
      <c r="J4" s="159"/>
      <c r="K4" s="159"/>
      <c r="L4" s="159"/>
    </row>
    <row r="5" spans="1:14" ht="21.75" customHeight="1">
      <c r="A5" s="162" t="s">
        <v>52</v>
      </c>
      <c r="B5" s="162" t="s">
        <v>39</v>
      </c>
      <c r="C5" s="163" t="s">
        <v>91</v>
      </c>
      <c r="D5" s="192" t="s">
        <v>147</v>
      </c>
      <c r="E5" s="192" t="s">
        <v>148</v>
      </c>
      <c r="F5" s="192" t="s">
        <v>149</v>
      </c>
      <c r="G5" s="192" t="s">
        <v>105</v>
      </c>
      <c r="H5" s="163" t="s">
        <v>92</v>
      </c>
      <c r="I5" s="187" t="s">
        <v>131</v>
      </c>
      <c r="J5" s="187" t="s">
        <v>126</v>
      </c>
      <c r="K5" s="188" t="s">
        <v>61</v>
      </c>
      <c r="L5" s="188" t="s">
        <v>132</v>
      </c>
    </row>
    <row r="6" spans="1:14" ht="21.75" customHeight="1">
      <c r="A6" s="164">
        <f>別紙１!B11</f>
        <v>0</v>
      </c>
      <c r="B6" s="164">
        <f>別紙１!D11</f>
        <v>0</v>
      </c>
      <c r="C6" s="164">
        <f>別紙１!E11</f>
        <v>0</v>
      </c>
      <c r="D6" s="164">
        <f>SUMIF(別紙２!$J:$J,'大阪府作業用（入力不要）'!D7,別紙２!$F:$F)</f>
        <v>0</v>
      </c>
      <c r="E6" s="164">
        <f>SUMIF(別紙２!$J:$J,'大阪府作業用（入力不要）'!E7,別紙２!$F:$F)</f>
        <v>0</v>
      </c>
      <c r="F6" s="164">
        <f>SUMIF(別紙２!$J:$J,'大阪府作業用（入力不要）'!F7,別紙２!$F:$F)</f>
        <v>0</v>
      </c>
      <c r="G6" s="164">
        <f>SUMIF(別紙２!$J:$J,'大阪府作業用（入力不要）'!G7,別紙２!$F:$F)</f>
        <v>0</v>
      </c>
      <c r="H6" s="164">
        <f>別紙１!G11</f>
        <v>0</v>
      </c>
      <c r="I6" s="189">
        <f>別紙１!J11</f>
        <v>0</v>
      </c>
      <c r="J6" s="189">
        <f>別紙１!K11</f>
        <v>0</v>
      </c>
      <c r="K6" s="190" t="str">
        <f>基本情報シート!C3&amp;基本情報シート!D3&amp;基本情報シート!E3&amp;基本情報シート!F3&amp;基本情報シート!G3&amp;基本情報シート!H3&amp;基本情報シート!I3</f>
        <v>令和年月日</v>
      </c>
      <c r="L6" s="190" t="str">
        <f>基本情報シート!C14&amp;基本情報シート!D14&amp;基本情報シート!E14&amp;基本情報シート!F14&amp;基本情報シート!G14&amp;基本情報シート!H14&amp;基本情報シート!I14</f>
        <v>令和年月日</v>
      </c>
    </row>
    <row r="7" spans="1:14">
      <c r="A7" s="98"/>
      <c r="B7" s="98"/>
      <c r="C7" s="98"/>
      <c r="D7" s="146">
        <v>1</v>
      </c>
      <c r="E7" s="146">
        <v>2</v>
      </c>
      <c r="F7" s="146">
        <v>3</v>
      </c>
      <c r="G7" s="146">
        <v>4</v>
      </c>
      <c r="H7" s="98"/>
      <c r="I7" s="98"/>
      <c r="J7" s="98"/>
      <c r="K7" s="98"/>
      <c r="L7" s="98"/>
      <c r="M7" s="98"/>
      <c r="N7" s="98"/>
    </row>
    <row r="14" spans="1:14">
      <c r="A14" s="83"/>
      <c r="B14" s="83"/>
      <c r="C14" s="83"/>
      <c r="D14" s="83"/>
      <c r="E14" s="83"/>
      <c r="F14" s="83"/>
      <c r="N14" s="84"/>
    </row>
  </sheetData>
  <phoneticPr fontId="3"/>
  <pageMargins left="0.25" right="0.25" top="0.75" bottom="0.75" header="0.3" footer="0.3"/>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基本情報シート</vt:lpstr>
      <vt:lpstr>様式第5号</vt:lpstr>
      <vt:lpstr>別紙１</vt:lpstr>
      <vt:lpstr>別紙２</vt:lpstr>
      <vt:lpstr>別紙３（入力不要）</vt:lpstr>
      <vt:lpstr>口座（交付申請時から変更がある場合のみ）</vt:lpstr>
      <vt:lpstr>大阪府作業用（入力不要）</vt:lpstr>
      <vt:lpstr>基本情報シート!Print_Area</vt:lpstr>
      <vt:lpstr>'口座（交付申請時から変更がある場合のみ）'!Print_Area</vt:lpstr>
      <vt:lpstr>'大阪府作業用（入力不要）'!Print_Area</vt:lpstr>
      <vt:lpstr>別紙１!Print_Area</vt:lpstr>
      <vt:lpstr>別紙２!Print_Area</vt:lpstr>
      <vt:lpstr>'別紙３（入力不要）'!Print_Area</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知世</dc:creator>
  <cp:lastModifiedBy>東　秀憲</cp:lastModifiedBy>
  <cp:lastPrinted>2025-05-12T07:51:39Z</cp:lastPrinted>
  <dcterms:created xsi:type="dcterms:W3CDTF">2022-07-27T11:57:47Z</dcterms:created>
  <dcterms:modified xsi:type="dcterms:W3CDTF">2025-05-12T08:10:40Z</dcterms:modified>
</cp:coreProperties>
</file>