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608w$\作業用\050 咲洲庁舎管理G\！R6年度～使用\02　各業務\02　歳入\01　行政財産の管理・処分\03　貸付契約\02-1　テナント募集\03　低層階\R6\公募\最新資料\07_HP\2_申込書等様式\"/>
    </mc:Choice>
  </mc:AlternateContent>
  <xr:revisionPtr revIDLastSave="0" documentId="13_ncr:1_{7FE52C61-14E6-4D91-A9F7-0EF852801DD8}" xr6:coauthVersionLast="47" xr6:coauthVersionMax="47" xr10:uidLastSave="{00000000-0000-0000-0000-000000000000}"/>
  <bookViews>
    <workbookView xWindow="-108" yWindow="-108" windowWidth="23256" windowHeight="14160" xr2:uid="{710B685F-FF02-496B-85DD-A7EFBB410B30}"/>
  </bookViews>
  <sheets>
    <sheet name="様式4-1-1" sheetId="1" r:id="rId1"/>
    <sheet name="様式4-1-２" sheetId="4" r:id="rId2"/>
    <sheet name="様式4-2" sheetId="2" r:id="rId3"/>
    <sheet name="様式4-3" sheetId="3" r:id="rId4"/>
  </sheets>
  <definedNames>
    <definedName name="_xlnm.Print_Area" localSheetId="3">'様式4-3'!$A$1:$T$57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D28" i="4" s="1"/>
  <c r="N10" i="4"/>
  <c r="N16" i="4" s="1"/>
  <c r="D8" i="4"/>
  <c r="L15" i="2"/>
  <c r="B9" i="2"/>
  <c r="B8" i="2"/>
  <c r="C25" i="2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T50" i="3"/>
  <c r="T49" i="3"/>
  <c r="T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T45" i="3"/>
  <c r="T44" i="3"/>
  <c r="T43" i="3"/>
  <c r="T37" i="3"/>
  <c r="T36" i="3"/>
  <c r="T35" i="3"/>
  <c r="T32" i="3"/>
  <c r="T31" i="3"/>
  <c r="T30" i="3"/>
  <c r="T29" i="3"/>
  <c r="T28" i="3"/>
  <c r="T27" i="3"/>
  <c r="T26" i="3"/>
  <c r="T25" i="3"/>
  <c r="T24" i="3"/>
  <c r="T23" i="3"/>
  <c r="T21" i="3"/>
  <c r="T20" i="3"/>
  <c r="T19" i="3"/>
  <c r="T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T16" i="3"/>
  <c r="T15" i="3"/>
  <c r="T14" i="3"/>
  <c r="T13" i="3"/>
  <c r="T12" i="3"/>
  <c r="T11" i="3"/>
  <c r="T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4" i="2"/>
  <c r="B24" i="2"/>
  <c r="C23" i="2"/>
  <c r="B23" i="2"/>
  <c r="C22" i="2"/>
  <c r="B22" i="2"/>
  <c r="C21" i="2"/>
  <c r="B21" i="2"/>
  <c r="C15" i="2"/>
  <c r="D7" i="1"/>
  <c r="N9" i="1"/>
  <c r="N15" i="1" s="1"/>
  <c r="F34" i="3" l="1"/>
  <c r="F38" i="3" s="1"/>
  <c r="G34" i="3"/>
  <c r="G38" i="3" s="1"/>
  <c r="T17" i="3"/>
  <c r="S34" i="3"/>
  <c r="S38" i="3" s="1"/>
  <c r="T9" i="3"/>
  <c r="H34" i="3"/>
  <c r="H38" i="3" s="1"/>
  <c r="T52" i="3"/>
  <c r="I34" i="3"/>
  <c r="I38" i="3" s="1"/>
  <c r="J34" i="3"/>
  <c r="J38" i="3" s="1"/>
  <c r="E34" i="3"/>
  <c r="K34" i="3"/>
  <c r="K38" i="3" s="1"/>
  <c r="C36" i="2"/>
  <c r="D15" i="1"/>
  <c r="D27" i="1" s="1"/>
  <c r="L34" i="3"/>
  <c r="L38" i="3" s="1"/>
  <c r="M34" i="3"/>
  <c r="M38" i="3" s="1"/>
  <c r="N34" i="3"/>
  <c r="N38" i="3" s="1"/>
  <c r="T47" i="3"/>
  <c r="O34" i="3"/>
  <c r="O38" i="3" s="1"/>
  <c r="P34" i="3"/>
  <c r="P38" i="3" s="1"/>
  <c r="P53" i="3" s="1"/>
  <c r="Q34" i="3"/>
  <c r="Q38" i="3" s="1"/>
  <c r="Q53" i="3" s="1"/>
  <c r="R34" i="3"/>
  <c r="R38" i="3" s="1"/>
  <c r="R53" i="3" s="1"/>
  <c r="L53" i="3" l="1"/>
  <c r="L55" i="3" s="1"/>
  <c r="K53" i="3"/>
  <c r="K55" i="3" s="1"/>
  <c r="H53" i="3"/>
  <c r="H55" i="3" s="1"/>
  <c r="S53" i="3"/>
  <c r="S55" i="3" s="1"/>
  <c r="N53" i="3"/>
  <c r="N55" i="3" s="1"/>
  <c r="J53" i="3"/>
  <c r="J55" i="3" s="1"/>
  <c r="I53" i="3"/>
  <c r="I55" i="3" s="1"/>
  <c r="G53" i="3"/>
  <c r="G55" i="3" s="1"/>
  <c r="F53" i="3"/>
  <c r="F55" i="3" s="1"/>
  <c r="O53" i="3"/>
  <c r="O55" i="3" s="1"/>
  <c r="M53" i="3"/>
  <c r="M55" i="3" s="1"/>
  <c r="R55" i="3"/>
  <c r="Q55" i="3"/>
  <c r="P55" i="3"/>
  <c r="T34" i="3"/>
  <c r="E38" i="3"/>
  <c r="E53" i="3" s="1"/>
  <c r="T38" i="3" l="1"/>
  <c r="T53" i="3" l="1"/>
  <c r="E55" i="3"/>
  <c r="T55" i="3" s="1"/>
  <c r="E56" i="3" l="1"/>
  <c r="F56" i="3" l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</calcChain>
</file>

<file path=xl/sharedStrings.xml><?xml version="1.0" encoding="utf-8"?>
<sst xmlns="http://schemas.openxmlformats.org/spreadsheetml/2006/main" count="187" uniqueCount="117">
  <si>
    <t>事業費概算書（初期投資）</t>
    <rPh sb="0" eb="3">
      <t>ジギョウヒ</t>
    </rPh>
    <rPh sb="3" eb="5">
      <t>ガイサン</t>
    </rPh>
    <rPh sb="5" eb="6">
      <t>ショ</t>
    </rPh>
    <rPh sb="7" eb="9">
      <t>ショキ</t>
    </rPh>
    <rPh sb="9" eb="11">
      <t>トウシ</t>
    </rPh>
    <phoneticPr fontId="2"/>
  </si>
  <si>
    <t>資金調達計画書（初期投資）</t>
    <rPh sb="0" eb="2">
      <t>シキン</t>
    </rPh>
    <rPh sb="2" eb="4">
      <t>チョウタツ</t>
    </rPh>
    <rPh sb="4" eb="7">
      <t>ケイカクショ</t>
    </rPh>
    <rPh sb="8" eb="10">
      <t>ショキ</t>
    </rPh>
    <rPh sb="10" eb="12">
      <t>トウシ</t>
    </rPh>
    <phoneticPr fontId="2"/>
  </si>
  <si>
    <t>（単位：百万円、税込み）</t>
    <rPh sb="1" eb="3">
      <t>タンイ</t>
    </rPh>
    <rPh sb="4" eb="6">
      <t>ヒャクマン</t>
    </rPh>
    <rPh sb="6" eb="7">
      <t>エン</t>
    </rPh>
    <rPh sb="8" eb="10">
      <t>ゼイコ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</si>
  <si>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</si>
  <si>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</si>
  <si>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</si>
  <si>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調達先</t>
    <rPh sb="0" eb="3">
      <t>チョウタツサキ</t>
    </rPh>
    <phoneticPr fontId="2"/>
  </si>
  <si>
    <t>備考</t>
    <phoneticPr fontId="2"/>
  </si>
  <si>
    <t>（２）自己資金</t>
    <rPh sb="3" eb="5">
      <t>ジコ</t>
    </rPh>
    <rPh sb="5" eb="7">
      <t>シキン</t>
    </rPh>
    <phoneticPr fontId="2"/>
  </si>
  <si>
    <t>（３）借入金・社債等</t>
    <rPh sb="3" eb="6">
      <t>カリイレキン</t>
    </rPh>
    <rPh sb="7" eb="9">
      <t>シャサイ</t>
    </rPh>
    <rPh sb="9" eb="10">
      <t>トウ</t>
    </rPh>
    <phoneticPr fontId="2"/>
  </si>
  <si>
    <t>工事期間中金利</t>
    <rPh sb="0" eb="2">
      <t>コウジ</t>
    </rPh>
    <rPh sb="2" eb="5">
      <t>キカンチュウ</t>
    </rPh>
    <rPh sb="5" eb="7">
      <t>キンリ</t>
    </rPh>
    <phoneticPr fontId="2"/>
  </si>
  <si>
    <t>設計・監理費</t>
    <rPh sb="0" eb="2">
      <t>セッケイ</t>
    </rPh>
    <rPh sb="3" eb="5">
      <t>カンリ</t>
    </rPh>
    <rPh sb="5" eb="6">
      <t>ヒ</t>
    </rPh>
    <phoneticPr fontId="2"/>
  </si>
  <si>
    <t>合計</t>
    <rPh sb="0" eb="2">
      <t>ゴウケイ</t>
    </rPh>
    <phoneticPr fontId="2"/>
  </si>
  <si>
    <t>※適宜必要な項目があれば追加・修正し、わかりやすく記入してください。</t>
    <rPh sb="1" eb="3">
      <t>テキギ</t>
    </rPh>
    <rPh sb="3" eb="5">
      <t>ヒツヨウ</t>
    </rPh>
    <rPh sb="6" eb="8">
      <t>コウモク</t>
    </rPh>
    <rPh sb="12" eb="14">
      <t>ツイカ</t>
    </rPh>
    <rPh sb="15" eb="17">
      <t>シュウセイ</t>
    </rPh>
    <rPh sb="25" eb="27">
      <t>キニュウ</t>
    </rPh>
    <phoneticPr fontId="2"/>
  </si>
  <si>
    <t>付帯施設工事費</t>
    <rPh sb="0" eb="2">
      <t>フタイ</t>
    </rPh>
    <rPh sb="2" eb="4">
      <t>シセツ</t>
    </rPh>
    <rPh sb="4" eb="6">
      <t>コウジ</t>
    </rPh>
    <rPh sb="6" eb="7">
      <t>ヒ</t>
    </rPh>
    <phoneticPr fontId="2"/>
  </si>
  <si>
    <t>※「備考」欄には、算定基礎及び内容明細を適宜明確に記入してください。</t>
    <rPh sb="2" eb="4">
      <t>ビコウ</t>
    </rPh>
    <rPh sb="5" eb="6">
      <t>ラン</t>
    </rPh>
    <rPh sb="9" eb="11">
      <t>サンテイ</t>
    </rPh>
    <rPh sb="11" eb="13">
      <t>キソ</t>
    </rPh>
    <rPh sb="13" eb="14">
      <t>オヨ</t>
    </rPh>
    <rPh sb="15" eb="17">
      <t>ナイヨウ</t>
    </rPh>
    <rPh sb="17" eb="19">
      <t>メイサイ</t>
    </rPh>
    <rPh sb="20" eb="22">
      <t>テキギ</t>
    </rPh>
    <rPh sb="22" eb="24">
      <t>メイカク</t>
    </rPh>
    <rPh sb="25" eb="27">
      <t>キニュウ</t>
    </rPh>
    <phoneticPr fontId="2"/>
  </si>
  <si>
    <t>※「借入金・社債等」は、調達先ごとに記入するものとし、「備考欄」には、金利（固定・変動）、</t>
    <rPh sb="2" eb="5">
      <t>カリイレキン</t>
    </rPh>
    <rPh sb="6" eb="8">
      <t>シャサイ</t>
    </rPh>
    <rPh sb="8" eb="9">
      <t>トウ</t>
    </rPh>
    <rPh sb="12" eb="15">
      <t>チョウタツサキ</t>
    </rPh>
    <rPh sb="18" eb="20">
      <t>キニュウ</t>
    </rPh>
    <rPh sb="28" eb="31">
      <t>ビコウラン</t>
    </rPh>
    <rPh sb="35" eb="37">
      <t>キンリ</t>
    </rPh>
    <rPh sb="38" eb="40">
      <t>コテイ</t>
    </rPh>
    <rPh sb="41" eb="43">
      <t>ヘンドウ</t>
    </rPh>
    <phoneticPr fontId="2"/>
  </si>
  <si>
    <t>その他関連工事費</t>
    <rPh sb="2" eb="3">
      <t>タ</t>
    </rPh>
    <rPh sb="3" eb="5">
      <t>カンレン</t>
    </rPh>
    <rPh sb="5" eb="8">
      <t>コウジヒ</t>
    </rPh>
    <phoneticPr fontId="2"/>
  </si>
  <si>
    <t>　返済方法（元金均等、元利均等等）、償還年限などを記入してください。</t>
    <phoneticPr fontId="2"/>
  </si>
  <si>
    <t>什器・備品購入費</t>
    <rPh sb="0" eb="2">
      <t>ジュウキ</t>
    </rPh>
    <rPh sb="3" eb="5">
      <t>ビヒン</t>
    </rPh>
    <rPh sb="5" eb="8">
      <t>コウニュウヒ</t>
    </rPh>
    <phoneticPr fontId="2"/>
  </si>
  <si>
    <t>人件費</t>
    <rPh sb="0" eb="3">
      <t>ジンケンヒ</t>
    </rPh>
    <phoneticPr fontId="2"/>
  </si>
  <si>
    <t>外注費/業務委託料</t>
  </si>
  <si>
    <t>販売促進費</t>
  </si>
  <si>
    <t>通信費</t>
  </si>
  <si>
    <t>旅費交通費</t>
  </si>
  <si>
    <t>リース料</t>
  </si>
  <si>
    <t>光熱水費</t>
  </si>
  <si>
    <t>損害保険料</t>
  </si>
  <si>
    <t>雑費</t>
  </si>
  <si>
    <t>合計（＝総事業費）</t>
    <rPh sb="0" eb="2">
      <t>ゴウケイ</t>
    </rPh>
    <rPh sb="4" eb="5">
      <t>ソウ</t>
    </rPh>
    <rPh sb="5" eb="8">
      <t>ジギョウヒ</t>
    </rPh>
    <phoneticPr fontId="2"/>
  </si>
  <si>
    <t>※適宜必要な項目があれば追加し、分かりやすく記入してください。</t>
    <rPh sb="1" eb="3">
      <t>テキギ</t>
    </rPh>
    <rPh sb="3" eb="5">
      <t>ヒツヨウ</t>
    </rPh>
    <rPh sb="6" eb="8">
      <t>コウモク</t>
    </rPh>
    <rPh sb="12" eb="14">
      <t>ツイカ</t>
    </rPh>
    <rPh sb="16" eb="17">
      <t>ワ</t>
    </rPh>
    <rPh sb="22" eb="24">
      <t>キニュウ</t>
    </rPh>
    <phoneticPr fontId="2"/>
  </si>
  <si>
    <t>※「事業費概算書」は、営業開始までの必要な資金額を計上し、</t>
    <rPh sb="2" eb="5">
      <t>ジギョウヒ</t>
    </rPh>
    <rPh sb="5" eb="7">
      <t>ガイサン</t>
    </rPh>
    <rPh sb="7" eb="8">
      <t>ショ</t>
    </rPh>
    <rPh sb="11" eb="13">
      <t>エイギョウ</t>
    </rPh>
    <rPh sb="13" eb="15">
      <t>カイシ</t>
    </rPh>
    <rPh sb="18" eb="20">
      <t>ヒツヨウ</t>
    </rPh>
    <rPh sb="21" eb="24">
      <t>シキンガク</t>
    </rPh>
    <rPh sb="25" eb="27">
      <t>ケイジョウ</t>
    </rPh>
    <phoneticPr fontId="2"/>
  </si>
  <si>
    <t>　「資金調達計画書」でその資金需要の調達内訳を記入してください。</t>
    <phoneticPr fontId="2"/>
  </si>
  <si>
    <t>（単位：百万円　消費税込み）</t>
    <rPh sb="1" eb="3">
      <t>タンイ</t>
    </rPh>
    <rPh sb="4" eb="6">
      <t>ヒャクマン</t>
    </rPh>
    <rPh sb="6" eb="7">
      <t>エン</t>
    </rPh>
    <rPh sb="8" eb="11">
      <t>ショウヒゼイ</t>
    </rPh>
    <rPh sb="11" eb="12">
      <t>コ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</si>
  <si>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</si>
  <si>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</si>
  <si>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積算根拠</t>
    <rPh sb="0" eb="2">
      <t>セキサン</t>
    </rPh>
    <rPh sb="2" eb="4">
      <t>コンキョ</t>
    </rPh>
    <phoneticPr fontId="2"/>
  </si>
  <si>
    <t>大規模修繕</t>
    <rPh sb="0" eb="3">
      <t>ダイキボ</t>
    </rPh>
    <rPh sb="3" eb="5">
      <t>シュウゼン</t>
    </rPh>
    <phoneticPr fontId="2"/>
  </si>
  <si>
    <t>計</t>
    <rPh sb="0" eb="1">
      <t>ケイ</t>
    </rPh>
    <phoneticPr fontId="2"/>
  </si>
  <si>
    <t>　※ 事業期間中に再投資を計画している場合は、内容をわかりやすく記入してください。</t>
    <rPh sb="3" eb="5">
      <t>ジギョウ</t>
    </rPh>
    <rPh sb="5" eb="8">
      <t>キカンチュウ</t>
    </rPh>
    <rPh sb="9" eb="12">
      <t>サイトウシ</t>
    </rPh>
    <rPh sb="13" eb="15">
      <t>ケイカク</t>
    </rPh>
    <rPh sb="19" eb="21">
      <t>バアイ</t>
    </rPh>
    <rPh sb="23" eb="25">
      <t>ナイヨウ</t>
    </rPh>
    <rPh sb="32" eb="34">
      <t>キニュウ</t>
    </rPh>
    <phoneticPr fontId="2"/>
  </si>
  <si>
    <t>１．損益計算書</t>
    <rPh sb="2" eb="4">
      <t>ソンエキ</t>
    </rPh>
    <rPh sb="4" eb="7">
      <t>ケイサンショ</t>
    </rPh>
    <phoneticPr fontId="2"/>
  </si>
  <si>
    <t>事業期間</t>
    <rPh sb="0" eb="2">
      <t>ジギョウ</t>
    </rPh>
    <rPh sb="2" eb="4">
      <t>キカン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</si>
  <si>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</si>
  <si>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</si>
  <si>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</si>
  <si>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</si>
  <si>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</si>
  <si>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</si>
  <si>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</si>
  <si>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</si>
  <si>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９年</t>
    <rPh sb="1" eb="2">
      <t>ネン</t>
    </rPh>
    <phoneticPr fontId="2"/>
  </si>
  <si>
    <t>１０年</t>
    <rPh sb="2" eb="3">
      <t>ネン</t>
    </rPh>
    <phoneticPr fontId="2"/>
  </si>
  <si>
    <t>１１年</t>
    <rPh sb="2" eb="3">
      <t>ネン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</si>
  <si>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</si>
  <si>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</si>
  <si>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１４年</t>
    <rPh sb="2" eb="3">
      <t>ネン</t>
    </rPh>
    <phoneticPr fontId="2"/>
  </si>
  <si>
    <t>１５年</t>
    <rPh sb="2" eb="3">
      <t>ネン</t>
    </rPh>
    <phoneticPr fontId="2"/>
  </si>
  <si>
    <t>営業収益計</t>
    <rPh sb="0" eb="2">
      <t>エイギョウ</t>
    </rPh>
    <rPh sb="2" eb="4">
      <t>シュウエキ</t>
    </rPh>
    <rPh sb="4" eb="5">
      <t>ケイ</t>
    </rPh>
    <phoneticPr fontId="2"/>
  </si>
  <si>
    <t>営業費用計</t>
    <rPh sb="0" eb="2">
      <t>エイギョウ</t>
    </rPh>
    <rPh sb="2" eb="4">
      <t>ヒヨウ</t>
    </rPh>
    <rPh sb="4" eb="5">
      <t>ケイ</t>
    </rPh>
    <phoneticPr fontId="2"/>
  </si>
  <si>
    <t>福利厚生費</t>
    <rPh sb="0" eb="5">
      <t>フクリコウセイヒ</t>
    </rPh>
    <phoneticPr fontId="2"/>
  </si>
  <si>
    <t>販売促進費</t>
    <rPh sb="0" eb="4">
      <t>ハンバイソクシン</t>
    </rPh>
    <rPh sb="4" eb="5">
      <t>ヒ</t>
    </rPh>
    <phoneticPr fontId="2"/>
  </si>
  <si>
    <t>通信費</t>
    <rPh sb="0" eb="3">
      <t>ツウシンヒ</t>
    </rPh>
    <phoneticPr fontId="2"/>
  </si>
  <si>
    <t>旅費交通費</t>
    <rPh sb="0" eb="2">
      <t>リョヒ</t>
    </rPh>
    <rPh sb="2" eb="4">
      <t>コウツウ</t>
    </rPh>
    <rPh sb="4" eb="5">
      <t>ヒ</t>
    </rPh>
    <phoneticPr fontId="2"/>
  </si>
  <si>
    <t>リース料</t>
    <rPh sb="3" eb="4">
      <t>リョウ</t>
    </rPh>
    <phoneticPr fontId="2"/>
  </si>
  <si>
    <t>施設維持修繕費</t>
    <rPh sb="0" eb="2">
      <t>シセツ</t>
    </rPh>
    <rPh sb="2" eb="4">
      <t>イジ</t>
    </rPh>
    <rPh sb="4" eb="7">
      <t>シュウゼンヒ</t>
    </rPh>
    <phoneticPr fontId="2"/>
  </si>
  <si>
    <t>減価償却費</t>
    <rPh sb="0" eb="4">
      <t>ゲンカショウキャク</t>
    </rPh>
    <rPh sb="4" eb="5">
      <t>ヒ</t>
    </rPh>
    <phoneticPr fontId="2"/>
  </si>
  <si>
    <t>光熱水費</t>
    <rPh sb="0" eb="4">
      <t>コウネツスイヒ</t>
    </rPh>
    <phoneticPr fontId="2"/>
  </si>
  <si>
    <t>損害保険料</t>
    <rPh sb="0" eb="4">
      <t>ソンガイホケン</t>
    </rPh>
    <rPh sb="4" eb="5">
      <t>リョウ</t>
    </rPh>
    <phoneticPr fontId="2"/>
  </si>
  <si>
    <t>雑費</t>
    <rPh sb="0" eb="2">
      <t>ザッピ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</si>
  <si>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</si>
  <si>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</si>
  <si>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支払利息（▲）</t>
    <rPh sb="0" eb="2">
      <t>シハライ</t>
    </rPh>
    <rPh sb="2" eb="4">
      <t>リソク</t>
    </rPh>
    <phoneticPr fontId="2"/>
  </si>
  <si>
    <t>経常利益</t>
    <rPh sb="0" eb="2">
      <t>ケイジョウ</t>
    </rPh>
    <rPh sb="2" eb="4">
      <t>リエキ</t>
    </rPh>
    <phoneticPr fontId="2"/>
  </si>
  <si>
    <t>　※ 適宜必要な項目があれば追加し、分かりやすく記入してください。</t>
    <rPh sb="3" eb="5">
      <t>テキギ</t>
    </rPh>
    <rPh sb="5" eb="7">
      <t>ヒツヨウ</t>
    </rPh>
    <rPh sb="8" eb="10">
      <t>コウモク</t>
    </rPh>
    <rPh sb="14" eb="16">
      <t>ツイカ</t>
    </rPh>
    <rPh sb="18" eb="19">
      <t>ワ</t>
    </rPh>
    <rPh sb="24" eb="26">
      <t>キニュウ</t>
    </rPh>
    <phoneticPr fontId="2"/>
  </si>
  <si>
    <t>２．資金収支（キャッシュフロー）</t>
    <rPh sb="2" eb="4">
      <t>シキン</t>
    </rPh>
    <rPh sb="4" eb="6">
      <t>シュウシ</t>
    </rPh>
    <phoneticPr fontId="2"/>
  </si>
  <si>
    <t>（単位：百万円　消費税込み）</t>
  </si>
  <si>
    <t>資金調達</t>
    <rPh sb="0" eb="2">
      <t>シキン</t>
    </rPh>
    <rPh sb="2" eb="4">
      <t>チョウタツ</t>
    </rPh>
    <phoneticPr fontId="2"/>
  </si>
  <si>
    <t>借入</t>
    <rPh sb="0" eb="2">
      <t>カリイレ</t>
    </rPh>
    <phoneticPr fontId="2"/>
  </si>
  <si>
    <t>設備投資</t>
    <rPh sb="0" eb="2">
      <t>セツビ</t>
    </rPh>
    <rPh sb="2" eb="4">
      <t>トウシ</t>
    </rPh>
    <phoneticPr fontId="2"/>
  </si>
  <si>
    <t>借入金返済</t>
    <rPh sb="0" eb="3">
      <t>カリイレキン</t>
    </rPh>
    <rPh sb="3" eb="5">
      <t>ヘンサイ</t>
    </rPh>
    <phoneticPr fontId="2"/>
  </si>
  <si>
    <t>単年度資金収支</t>
    <rPh sb="0" eb="3">
      <t>タンネンド</t>
    </rPh>
    <rPh sb="3" eb="5">
      <t>シキン</t>
    </rPh>
    <rPh sb="5" eb="7">
      <t>シュウシ</t>
    </rPh>
    <phoneticPr fontId="2"/>
  </si>
  <si>
    <t>ネットキャッシュフロー</t>
    <phoneticPr fontId="2"/>
  </si>
  <si>
    <t>キャッシュフロー累積</t>
    <rPh sb="8" eb="10">
      <t>ルイセキ</t>
    </rPh>
    <phoneticPr fontId="2"/>
  </si>
  <si>
    <t>賃料</t>
    <rPh sb="0" eb="2">
      <t>チンリョウ</t>
    </rPh>
    <phoneticPr fontId="2"/>
  </si>
  <si>
    <t>その他費用</t>
    <rPh sb="2" eb="3">
      <t>タ</t>
    </rPh>
    <rPh sb="3" eb="5">
      <t>ヒヨウ</t>
    </rPh>
    <phoneticPr fontId="2"/>
  </si>
  <si>
    <t>（1）建設費　計</t>
    <rPh sb="3" eb="6">
      <t>ケンセツヒ</t>
    </rPh>
    <rPh sb="7" eb="8">
      <t>ケイ</t>
    </rPh>
    <phoneticPr fontId="2"/>
  </si>
  <si>
    <t>（2）その他の支出　計</t>
    <rPh sb="5" eb="6">
      <t>タ</t>
    </rPh>
    <rPh sb="7" eb="9">
      <t>シシュツ</t>
    </rPh>
    <rPh sb="10" eb="11">
      <t>ケイ</t>
    </rPh>
    <phoneticPr fontId="2"/>
  </si>
  <si>
    <t>（１）出資金/増資</t>
    <rPh sb="3" eb="6">
      <t>シュッシキン</t>
    </rPh>
    <rPh sb="7" eb="9">
      <t>ゾウシ</t>
    </rPh>
    <phoneticPr fontId="2"/>
  </si>
  <si>
    <t>出資/増資</t>
    <rPh sb="0" eb="2">
      <t>シュッシ</t>
    </rPh>
    <rPh sb="3" eb="5">
      <t>ゾウシ</t>
    </rPh>
    <phoneticPr fontId="2"/>
  </si>
  <si>
    <t>自己資金</t>
    <rPh sb="0" eb="2">
      <t>ジコ</t>
    </rPh>
    <rPh sb="2" eb="4">
      <t>シキン</t>
    </rPh>
    <phoneticPr fontId="2"/>
  </si>
  <si>
    <t>資金支出</t>
    <rPh sb="0" eb="2">
      <t>シキン</t>
    </rPh>
    <rPh sb="2" eb="4">
      <t>シシュツ</t>
    </rPh>
    <phoneticPr fontId="2"/>
  </si>
  <si>
    <t>支払手数料</t>
    <rPh sb="0" eb="2">
      <t>シハライ</t>
    </rPh>
    <rPh sb="2" eb="5">
      <t>テスウリョウ</t>
    </rPh>
    <phoneticPr fontId="2"/>
  </si>
  <si>
    <t>消耗品費</t>
    <rPh sb="0" eb="3">
      <t>ショウモウヒン</t>
    </rPh>
    <rPh sb="3" eb="4">
      <t>ヒ</t>
    </rPh>
    <phoneticPr fontId="2"/>
  </si>
  <si>
    <t>外注費</t>
    <rPh sb="0" eb="3">
      <t>ガイチュウヒ</t>
    </rPh>
    <phoneticPr fontId="2"/>
  </si>
  <si>
    <t>料飲売上</t>
    <rPh sb="0" eb="2">
      <t>リョウイン</t>
    </rPh>
    <rPh sb="2" eb="4">
      <t>ウリアゲ</t>
    </rPh>
    <phoneticPr fontId="2"/>
  </si>
  <si>
    <t>客室売上</t>
    <phoneticPr fontId="2"/>
  </si>
  <si>
    <t>客室建築工事費</t>
    <rPh sb="0" eb="2">
      <t>キャクシツ</t>
    </rPh>
    <rPh sb="2" eb="4">
      <t>ケンチク</t>
    </rPh>
    <rPh sb="4" eb="6">
      <t>コウジ</t>
    </rPh>
    <rPh sb="6" eb="7">
      <t>ヒ</t>
    </rPh>
    <phoneticPr fontId="2"/>
  </si>
  <si>
    <t>消耗品費</t>
    <rPh sb="0" eb="3">
      <t>ショウモウヒン</t>
    </rPh>
    <phoneticPr fontId="2"/>
  </si>
  <si>
    <t>３．再投資（初期投資以外）</t>
    <rPh sb="2" eb="5">
      <t>サイトウシ</t>
    </rPh>
    <rPh sb="6" eb="8">
      <t>ショキ</t>
    </rPh>
    <rPh sb="8" eb="10">
      <t>トウシ</t>
    </rPh>
    <rPh sb="10" eb="12">
      <t>イガイ</t>
    </rPh>
    <phoneticPr fontId="2"/>
  </si>
  <si>
    <t>２．支出計画（事業開始3年目）</t>
    <rPh sb="2" eb="4">
      <t>シシュツ</t>
    </rPh>
    <rPh sb="4" eb="6">
      <t>ケイカク</t>
    </rPh>
    <rPh sb="7" eb="9">
      <t>ジギョウ</t>
    </rPh>
    <rPh sb="9" eb="11">
      <t>カイシ</t>
    </rPh>
    <rPh sb="12" eb="14">
      <t>ネンメ</t>
    </rPh>
    <phoneticPr fontId="2"/>
  </si>
  <si>
    <t>※　必要に応じて項目を記載してください。</t>
    <rPh sb="2" eb="4">
      <t>ヒツヨウ</t>
    </rPh>
    <rPh sb="5" eb="6">
      <t>オウ</t>
    </rPh>
    <rPh sb="8" eb="10">
      <t>コウモク</t>
    </rPh>
    <rPh sb="11" eb="13">
      <t>キサイ</t>
    </rPh>
    <phoneticPr fontId="2"/>
  </si>
  <si>
    <t>※　損益計算書の項目と合致させてください。</t>
    <rPh sb="2" eb="7">
      <t>ソンエキケイサンショ</t>
    </rPh>
    <rPh sb="8" eb="10">
      <t>コウモク</t>
    </rPh>
    <rPh sb="11" eb="13">
      <t>ガッチ</t>
    </rPh>
    <phoneticPr fontId="2"/>
  </si>
  <si>
    <t>（単位：百万円　消費税抜）</t>
    <rPh sb="11" eb="12">
      <t>ヌ</t>
    </rPh>
    <phoneticPr fontId="2"/>
  </si>
  <si>
    <t>（単位：百万円　消費税抜き）</t>
    <rPh sb="1" eb="3">
      <t>タンイ</t>
    </rPh>
    <rPh sb="4" eb="6">
      <t>ヒャクマン</t>
    </rPh>
    <rPh sb="6" eb="7">
      <t>エン</t>
    </rPh>
    <rPh sb="8" eb="11">
      <t>ショウヒゼイ</t>
    </rPh>
    <rPh sb="11" eb="12">
      <t>ヌ</t>
    </rPh>
    <phoneticPr fontId="2"/>
  </si>
  <si>
    <t>(様式４－３)</t>
    <phoneticPr fontId="2"/>
  </si>
  <si>
    <t>(様式４－２)</t>
    <phoneticPr fontId="2"/>
  </si>
  <si>
    <t>１．収入計画（事業開始3年目）</t>
    <rPh sb="2" eb="4">
      <t>シュウニュウ</t>
    </rPh>
    <rPh sb="4" eb="6">
      <t>ケイカク</t>
    </rPh>
    <rPh sb="7" eb="11">
      <t>ジギョウカイシ</t>
    </rPh>
    <rPh sb="12" eb="14">
      <t>ネンメ</t>
    </rPh>
    <phoneticPr fontId="2"/>
  </si>
  <si>
    <t>※運営委託方式の場合は、実際のホテル運営会社が作成すること</t>
    <rPh sb="12" eb="14">
      <t>ジッサイ</t>
    </rPh>
    <phoneticPr fontId="2"/>
  </si>
  <si>
    <t>※提案の契約期間に応じて作成してください。</t>
    <rPh sb="1" eb="3">
      <t>テイアン</t>
    </rPh>
    <rPh sb="4" eb="6">
      <t>ケイヤク</t>
    </rPh>
    <rPh sb="6" eb="8">
      <t>キカン</t>
    </rPh>
    <rPh sb="9" eb="10">
      <t>オウ</t>
    </rPh>
    <rPh sb="12" eb="14">
      <t>サクセイ</t>
    </rPh>
    <phoneticPr fontId="2"/>
  </si>
  <si>
    <t>※原状回復費用を除いて作成すること</t>
    <rPh sb="1" eb="5">
      <t>ゲンジョウカイフク</t>
    </rPh>
    <rPh sb="5" eb="7">
      <t>ヒヨウ</t>
    </rPh>
    <rPh sb="8" eb="9">
      <t>ノゾ</t>
    </rPh>
    <phoneticPr fontId="2"/>
  </si>
  <si>
    <t>　※ 原状回復費用を除いて作成してください。</t>
    <rPh sb="3" eb="5">
      <t>ゲンジョウ</t>
    </rPh>
    <rPh sb="5" eb="7">
      <t>カイフク</t>
    </rPh>
    <rPh sb="7" eb="9">
      <t>ヒヨウ</t>
    </rPh>
    <rPh sb="10" eb="11">
      <t>ノゾ</t>
    </rPh>
    <rPh sb="13" eb="15">
      <t>サクセイ</t>
    </rPh>
    <phoneticPr fontId="2"/>
  </si>
  <si>
    <t>※改修工事中断中の７～９階を、１０階～１７階の開業後に工事する場合は、７～９階分の初期投資費用（２期工事分）をこの資料に記載してください</t>
    <rPh sb="1" eb="5">
      <t>カイシュウコウジ</t>
    </rPh>
    <rPh sb="5" eb="8">
      <t>チュウダンチュウ</t>
    </rPh>
    <rPh sb="12" eb="13">
      <t>カイ</t>
    </rPh>
    <rPh sb="17" eb="18">
      <t>カイ</t>
    </rPh>
    <rPh sb="21" eb="22">
      <t>カイ</t>
    </rPh>
    <rPh sb="23" eb="26">
      <t>カイギョウゴ</t>
    </rPh>
    <rPh sb="27" eb="29">
      <t>コウジ</t>
    </rPh>
    <rPh sb="31" eb="33">
      <t>バアイ</t>
    </rPh>
    <rPh sb="38" eb="39">
      <t>カイ</t>
    </rPh>
    <rPh sb="39" eb="40">
      <t>ブン</t>
    </rPh>
    <rPh sb="41" eb="45">
      <t>ショキトウシ</t>
    </rPh>
    <rPh sb="45" eb="47">
      <t>ヒヨウ</t>
    </rPh>
    <rPh sb="49" eb="52">
      <t>キコウジ</t>
    </rPh>
    <rPh sb="52" eb="53">
      <t>ブン</t>
    </rPh>
    <rPh sb="57" eb="59">
      <t>シリョウ</t>
    </rPh>
    <rPh sb="60" eb="62">
      <t>キサイ</t>
    </rPh>
    <phoneticPr fontId="2"/>
  </si>
  <si>
    <t>事業費概算書（初期投資（２期工事分））</t>
    <rPh sb="0" eb="3">
      <t>ジギョウヒ</t>
    </rPh>
    <rPh sb="3" eb="5">
      <t>ガイサン</t>
    </rPh>
    <rPh sb="5" eb="6">
      <t>ショ</t>
    </rPh>
    <rPh sb="7" eb="9">
      <t>ショキ</t>
    </rPh>
    <rPh sb="9" eb="11">
      <t>トウシ</t>
    </rPh>
    <rPh sb="13" eb="14">
      <t>キ</t>
    </rPh>
    <rPh sb="14" eb="16">
      <t>コウジ</t>
    </rPh>
    <rPh sb="16" eb="17">
      <t>ブン</t>
    </rPh>
    <phoneticPr fontId="2"/>
  </si>
  <si>
    <t>資金調達計画書（初期投資（２期工事分））</t>
    <rPh sb="0" eb="2">
      <t>シキン</t>
    </rPh>
    <rPh sb="2" eb="4">
      <t>チョウタツ</t>
    </rPh>
    <rPh sb="4" eb="7">
      <t>ケイカクショ</t>
    </rPh>
    <phoneticPr fontId="2"/>
  </si>
  <si>
    <t>（2）開業までのその他の支出　計</t>
    <rPh sb="3" eb="5">
      <t>カイギョウ</t>
    </rPh>
    <rPh sb="10" eb="11">
      <t>タ</t>
    </rPh>
    <rPh sb="12" eb="14">
      <t>シシュツ</t>
    </rPh>
    <rPh sb="15" eb="16">
      <t>ケイ</t>
    </rPh>
    <phoneticPr fontId="2"/>
  </si>
  <si>
    <t>(様式４－１ー２)</t>
    <phoneticPr fontId="2"/>
  </si>
  <si>
    <t>(様式４－１ー１)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</si>
</sst>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,;[Red]\-#,##0,"/>
    <numFmt numFmtId="177" formatCode="0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hair">
        <color auto="1"/>
      </bottom>
      <diagonal/>
    </border>
    <border>
      <left style="thin">
        <color auto="1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hair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hair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thin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176" fontId="0" fillId="2" borderId="5" xfId="1" applyNumberFormat="1" applyFont="1" applyFill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0" fillId="0" borderId="5" xfId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left" vertical="center"/>
    </xf>
    <xf numFmtId="176" fontId="0" fillId="0" borderId="6" xfId="1" applyNumberFormat="1" applyFont="1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left" vertical="center"/>
    </xf>
    <xf numFmtId="176" fontId="0" fillId="0" borderId="7" xfId="1" applyNumberFormat="1" applyFont="1" applyFill="1" applyBorder="1">
      <alignment vertical="center"/>
    </xf>
    <xf numFmtId="0" fontId="0" fillId="0" borderId="14" xfId="0" applyBorder="1" applyAlignment="1">
      <alignment horizontal="left" vertical="center"/>
    </xf>
    <xf numFmtId="176" fontId="0" fillId="0" borderId="14" xfId="1" applyNumberFormat="1" applyFont="1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38" fontId="0" fillId="0" borderId="19" xfId="1" applyFont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176" fontId="0" fillId="2" borderId="19" xfId="1" applyNumberFormat="1" applyFont="1" applyFill="1" applyBorder="1">
      <alignment vertical="center"/>
    </xf>
    <xf numFmtId="176" fontId="4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176" fontId="0" fillId="2" borderId="5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176" fontId="0" fillId="0" borderId="6" xfId="1" applyNumberFormat="1" applyFont="1" applyBorder="1">
      <alignment vertical="center"/>
    </xf>
    <xf numFmtId="176" fontId="0" fillId="0" borderId="31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34" xfId="0" applyBorder="1">
      <alignment vertical="center"/>
    </xf>
    <xf numFmtId="176" fontId="0" fillId="0" borderId="34" xfId="0" applyNumberFormat="1" applyBorder="1">
      <alignment vertical="center"/>
    </xf>
    <xf numFmtId="49" fontId="0" fillId="0" borderId="1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176" fontId="0" fillId="0" borderId="19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7" fillId="0" borderId="0" xfId="0" applyFont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176" fontId="0" fillId="0" borderId="12" xfId="1" applyNumberFormat="1" applyFont="1" applyBorder="1">
      <alignment vertical="center"/>
    </xf>
    <xf numFmtId="0" fontId="0" fillId="0" borderId="11" xfId="0" applyBorder="1" applyAlignment="1">
      <alignment horizontal="left" vertical="center" indent="1"/>
    </xf>
    <xf numFmtId="38" fontId="0" fillId="0" borderId="24" xfId="1" applyFont="1" applyFill="1" applyBorder="1" applyAlignment="1">
      <alignment horizontal="right" vertical="center"/>
    </xf>
    <xf numFmtId="0" fontId="0" fillId="0" borderId="15" xfId="0" applyBorder="1" applyAlignment="1">
      <alignment horizontal="left" vertical="center" indent="1"/>
    </xf>
    <xf numFmtId="38" fontId="0" fillId="0" borderId="25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right" vertical="center"/>
    </xf>
    <xf numFmtId="176" fontId="0" fillId="0" borderId="9" xfId="1" applyNumberFormat="1" applyFont="1" applyBorder="1">
      <alignment vertical="center"/>
    </xf>
    <xf numFmtId="176" fontId="0" fillId="0" borderId="16" xfId="1" applyNumberFormat="1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2" borderId="4" xfId="0" applyFill="1" applyBorder="1">
      <alignment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9" fillId="0" borderId="0" xfId="0" applyFont="1" applyFill="1">
      <alignment vertical="center"/>
    </xf>
    <xf numFmtId="0" fontId="9" fillId="0" borderId="7" xfId="0" applyFont="1" applyFill="1" applyBorder="1" applyAlignment="1">
      <alignment horizontal="left" vertical="center"/>
    </xf>
    <xf numFmtId="0" fontId="0" fillId="0" borderId="5" xfId="0" applyFont="1" applyFill="1" applyBorder="1">
      <alignment vertical="center"/>
    </xf>
    <xf numFmtId="0" fontId="0" fillId="0" borderId="7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/>
    <xf numFmtId="0" fontId="10" fillId="0" borderId="0" xfId="0" applyFont="1" applyFill="1">
      <alignment vertical="center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177" fontId="0" fillId="0" borderId="42" xfId="0" applyNumberFormat="1" applyBorder="1" applyAlignment="1">
      <alignment horizontal="center" vertical="center" shrinkToFit="1"/>
    </xf>
    <xf numFmtId="177" fontId="0" fillId="0" borderId="43" xfId="0" applyNumberFormat="1" applyBorder="1" applyAlignment="1">
      <alignment horizontal="center" vertical="center" shrinkToFit="1"/>
    </xf>
    <xf numFmtId="177" fontId="0" fillId="0" borderId="44" xfId="0" applyNumberFormat="1" applyBorder="1" applyAlignment="1">
      <alignment horizontal="center" vertical="center" shrinkToFit="1"/>
    </xf>
    <xf numFmtId="177" fontId="0" fillId="0" borderId="45" xfId="0" applyNumberFormat="1" applyBorder="1" applyAlignment="1">
      <alignment horizontal="center" vertical="center" shrinkToFit="1"/>
    </xf>
    <xf numFmtId="177" fontId="0" fillId="0" borderId="46" xfId="0" applyNumberFormat="1" applyBorder="1" applyAlignment="1">
      <alignment horizontal="center" vertical="center" shrinkToFit="1"/>
    </xf>
    <xf numFmtId="177" fontId="0" fillId="0" borderId="47" xfId="0" applyNumberFormat="1" applyBorder="1" applyAlignment="1">
      <alignment horizontal="center" vertical="center" shrinkToFit="1"/>
    </xf>
    <xf numFmtId="177" fontId="0" fillId="0" borderId="51" xfId="0" applyNumberFormat="1" applyBorder="1" applyAlignment="1">
      <alignment horizontal="center" vertical="center" shrinkToFit="1"/>
    </xf>
    <xf numFmtId="177" fontId="0" fillId="0" borderId="52" xfId="0" applyNumberFormat="1" applyBorder="1" applyAlignment="1">
      <alignment horizontal="center" vertical="center" shrinkToFit="1"/>
    </xf>
    <xf numFmtId="177" fontId="0" fillId="0" borderId="53" xfId="0" applyNumberForma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177" fontId="0" fillId="0" borderId="54" xfId="0" applyNumberFormat="1" applyBorder="1" applyAlignment="1">
      <alignment horizontal="center" vertical="center" shrinkToFit="1"/>
    </xf>
    <xf numFmtId="177" fontId="0" fillId="0" borderId="55" xfId="0" applyNumberFormat="1" applyBorder="1" applyAlignment="1">
      <alignment horizontal="center" vertical="center" shrinkToFit="1"/>
    </xf>
    <xf numFmtId="177" fontId="0" fillId="0" borderId="56" xfId="0" applyNumberFormat="1" applyBorder="1" applyAlignment="1">
      <alignment horizontal="center" vertical="center" shrinkToFit="1"/>
    </xf>
    <xf numFmtId="177" fontId="0" fillId="0" borderId="48" xfId="0" applyNumberFormat="1" applyBorder="1" applyAlignment="1">
      <alignment horizontal="center" vertical="center" shrinkToFit="1"/>
    </xf>
    <xf numFmtId="177" fontId="0" fillId="0" borderId="49" xfId="0" applyNumberFormat="1" applyBorder="1" applyAlignment="1">
      <alignment horizontal="center" vertical="center" shrinkToFit="1"/>
    </xf>
    <xf numFmtId="177" fontId="0" fillId="0" borderId="50" xfId="0" applyNumberForma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178" fontId="0" fillId="0" borderId="57" xfId="1" applyNumberFormat="1" applyFont="1" applyFill="1" applyBorder="1" applyAlignment="1">
      <alignment horizontal="center" vertical="center"/>
    </xf>
    <xf numFmtId="178" fontId="0" fillId="0" borderId="5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0" fillId="0" borderId="57" xfId="1" applyFont="1" applyFill="1" applyBorder="1" applyAlignment="1">
      <alignment horizontal="center" vertical="center"/>
    </xf>
    <xf numFmtId="38" fontId="0" fillId="0" borderId="58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2" borderId="4" xfId="0" applyFill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vertical="center" textRotation="255"/>
    </xf>
    <xf numFmtId="0" fontId="0" fillId="0" borderId="6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627529</xdr:colOff>
      <xdr:row>1</xdr:row>
      <xdr:rowOff>71720</xdr:rowOff>
    </xdr:from>
    <xdr:to>
      <xdr:col>19</xdr:col>
      <xdr:colOff>564779</xdr:colOff>
      <xdr:row>1</xdr:row>
      <xdr:rowOff>582707</xdr:rowOff>
    </xdr:to>
    <xdr:sp macro="" textlink="">
      <xdr:nvSpPr>
        <xdr:cNvPr id="3" name="角丸四角形 26">
          <a:extLst>
            <a:ext uri="{FF2B5EF4-FFF2-40B4-BE49-F238E27FC236}">
              <a16:creationId xmlns:a16="http://schemas.microsoft.com/office/drawing/2014/main" id="{EBBDB07A-4A63-4330-B3BB-B32993C82BF9}"/>
            </a:ext>
          </a:extLst>
        </xdr:cNvPr>
        <xdr:cNvSpPr/>
      </xdr:nvSpPr>
      <xdr:spPr>
        <a:xfrm>
          <a:off x="627529" y="394449"/>
          <a:ext cx="13258803" cy="510987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③</a:t>
          </a:r>
          <a:r>
            <a:rPr lang="ja-JP" altLang="en-US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資金・収支計画書</a:t>
          </a:r>
          <a:endParaRPr lang="ja-JP" sz="1200" b="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627529</xdr:colOff>
      <xdr:row>1</xdr:row>
      <xdr:rowOff>71720</xdr:rowOff>
    </xdr:from>
    <xdr:to>
      <xdr:col>19</xdr:col>
      <xdr:colOff>564779</xdr:colOff>
      <xdr:row>1</xdr:row>
      <xdr:rowOff>582707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A44B154A-8269-4E84-B19E-C9265E9BE11A}"/>
            </a:ext>
          </a:extLst>
        </xdr:cNvPr>
        <xdr:cNvSpPr/>
      </xdr:nvSpPr>
      <xdr:spPr>
        <a:xfrm>
          <a:off x="627529" y="391760"/>
          <a:ext cx="13249390" cy="510987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③</a:t>
          </a:r>
          <a:r>
            <a:rPr lang="ja-JP" altLang="en-US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資金・収支計画書</a:t>
          </a:r>
          <a:endParaRPr lang="ja-JP" sz="1200" b="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803563</xdr:colOff>
      <xdr:row>1</xdr:row>
      <xdr:rowOff>0</xdr:rowOff>
    </xdr:from>
    <xdr:to>
      <xdr:col>18</xdr:col>
      <xdr:colOff>446314</xdr:colOff>
      <xdr:row>2</xdr:row>
      <xdr:rowOff>129987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CAE8B590-D213-4B90-8E0B-3E65EEF68884}"/>
            </a:ext>
          </a:extLst>
        </xdr:cNvPr>
        <xdr:cNvSpPr/>
      </xdr:nvSpPr>
      <xdr:spPr>
        <a:xfrm>
          <a:off x="803563" y="374073"/>
          <a:ext cx="13414169" cy="504059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③</a:t>
          </a:r>
          <a:r>
            <a:rPr lang="ja-JP" altLang="en-US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資金・収支計画書</a:t>
          </a:r>
          <a:endParaRPr lang="ja-JP" sz="1200" b="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1108364</xdr:colOff>
      <xdr:row>1</xdr:row>
      <xdr:rowOff>21771</xdr:rowOff>
    </xdr:from>
    <xdr:to>
      <xdr:col>19</xdr:col>
      <xdr:colOff>511629</xdr:colOff>
      <xdr:row>1</xdr:row>
      <xdr:rowOff>555172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53F2F95-BDAB-449D-A5E0-E995A5085748}"/>
            </a:ext>
          </a:extLst>
        </xdr:cNvPr>
        <xdr:cNvSpPr/>
      </xdr:nvSpPr>
      <xdr:spPr>
        <a:xfrm>
          <a:off x="1108364" y="368135"/>
          <a:ext cx="11719956" cy="533401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③</a:t>
          </a:r>
          <a:r>
            <a:rPr lang="ja-JP" altLang="en-US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600" b="0" kern="100">
              <a:solidFill>
                <a:srgbClr val="FFFF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資金・収支計画書</a:t>
          </a:r>
          <a:endParaRPr lang="ja-JP" sz="1200" b="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520F-B277-4CB0-A54D-2DA974CEF887}">
  <sheetPr>
    <pageSetUpPr fitToPage="1"/>
  </sheetPr>
  <dimension ref="A1:U34"/>
  <sheetViews>
    <sheetView showGridLines="0" tabSelected="1" view="pageBreakPreview" zoomScale="120" zoomScaleNormal="60" zoomScaleSheetLayoutView="120" workbookViewId="0"/>
  </sheetViews>
  <sheetFormatPr defaultColWidth="7.6640625" defaultRowHeight="17.7" customHeight="1" x14ac:dyDescent="0.2"/>
  <cols>
    <col min="1" max="1" width="9.44140625" style="2" customWidth="1"/>
    <col min="2" max="2" width="2.6640625" style="2" customWidth="1"/>
    <col min="3" max="3" width="28.33203125" style="2" customWidth="1"/>
    <col min="4" max="4" width="15.6640625" style="2" customWidth="1"/>
    <col min="5" max="10" width="7.6640625" style="2" customWidth="1"/>
    <col min="11" max="12" width="2.6640625" style="2" customWidth="1"/>
    <col min="13" max="13" width="19.21875" style="2" customWidth="1"/>
    <col min="14" max="15" width="15.6640625" style="2" customWidth="1"/>
    <col min="16" max="20" width="9.5546875" style="2" customWidth="1"/>
    <col min="21" max="21" width="3.6640625" style="2" customWidth="1"/>
    <col min="22" max="16384" width="7.6640625" style="2"/>
  </cols>
  <sheetData>
    <row r="1" spans="1:21" ht="25.2" customHeight="1" x14ac:dyDescent="0.2">
      <c r="S1" s="98" t="s">
        <v>116</v>
      </c>
      <c r="T1" s="97"/>
    </row>
    <row r="2" spans="1:21" ht="53.4" customHeight="1" x14ac:dyDescent="0.2">
      <c r="A2" s="1"/>
      <c r="C2" s="1"/>
      <c r="T2" s="1"/>
    </row>
    <row r="3" spans="1:21" ht="22.8" customHeight="1" x14ac:dyDescent="0.2">
      <c r="A3" s="1"/>
      <c r="C3" s="1"/>
      <c r="T3" s="1"/>
    </row>
    <row r="4" spans="1:21" ht="19.95" customHeight="1" x14ac:dyDescent="0.2">
      <c r="B4" s="1" t="s">
        <v>0</v>
      </c>
      <c r="C4" s="1"/>
      <c r="D4" s="1"/>
      <c r="E4" s="1"/>
      <c r="F4" s="1"/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</row>
    <row r="5" spans="1:21" ht="19.95" customHeight="1" x14ac:dyDescent="0.2">
      <c r="A5"/>
      <c r="B5"/>
      <c r="C5"/>
      <c r="D5"/>
      <c r="E5"/>
      <c r="F5"/>
      <c r="G5"/>
      <c r="H5"/>
      <c r="I5"/>
      <c r="J5" s="3" t="s">
        <v>2</v>
      </c>
      <c r="K5"/>
      <c r="L5"/>
      <c r="M5"/>
      <c r="N5"/>
      <c r="O5"/>
      <c r="P5"/>
      <c r="Q5"/>
      <c r="R5"/>
      <c r="S5"/>
      <c r="T5" s="3" t="s">
        <v>2</v>
      </c>
      <c r="U5"/>
    </row>
    <row r="6" spans="1:21" ht="19.95" customHeight="1" x14ac:dyDescent="0.2">
      <c r="A6"/>
      <c r="B6" s="4" t="s">
        <v>3</v>
      </c>
      <c r="C6" s="5"/>
      <c r="D6" s="6" t="s">
        <v>4</v>
      </c>
      <c r="E6" s="103" t="s">
        <v>5</v>
      </c>
      <c r="F6" s="104"/>
      <c r="G6" s="104"/>
      <c r="H6" s="104"/>
      <c r="I6" s="104"/>
      <c r="J6" s="105"/>
      <c r="K6"/>
      <c r="L6" s="4" t="s">
        <v>3</v>
      </c>
      <c r="M6" s="5"/>
      <c r="N6" s="6" t="s">
        <v>4</v>
      </c>
      <c r="O6" s="6" t="s">
        <v>6</v>
      </c>
      <c r="P6" s="103" t="s">
        <v>7</v>
      </c>
      <c r="Q6" s="104"/>
      <c r="R6" s="104"/>
      <c r="S6" s="104"/>
      <c r="T6" s="105"/>
      <c r="U6"/>
    </row>
    <row r="7" spans="1:21" ht="19.95" customHeight="1" x14ac:dyDescent="0.2">
      <c r="A7"/>
      <c r="B7" s="7" t="s">
        <v>85</v>
      </c>
      <c r="C7" s="8"/>
      <c r="D7" s="9">
        <f>SUM(D8:D14)</f>
        <v>0</v>
      </c>
      <c r="E7" s="106"/>
      <c r="F7" s="107"/>
      <c r="G7" s="107"/>
      <c r="H7" s="107"/>
      <c r="I7" s="107"/>
      <c r="J7" s="108"/>
      <c r="K7"/>
      <c r="L7" s="10" t="s">
        <v>87</v>
      </c>
      <c r="M7" s="11"/>
      <c r="N7" s="12">
        <v>0</v>
      </c>
      <c r="O7" s="13"/>
      <c r="P7" s="115"/>
      <c r="Q7" s="116"/>
      <c r="R7" s="116"/>
      <c r="S7" s="116"/>
      <c r="T7" s="117"/>
      <c r="U7"/>
    </row>
    <row r="8" spans="1:21" ht="19.95" customHeight="1" x14ac:dyDescent="0.2">
      <c r="A8"/>
      <c r="B8" s="69"/>
      <c r="C8" s="15" t="s">
        <v>11</v>
      </c>
      <c r="D8" s="16"/>
      <c r="E8" s="109"/>
      <c r="F8" s="110"/>
      <c r="G8" s="110"/>
      <c r="H8" s="110"/>
      <c r="I8" s="110"/>
      <c r="J8" s="111"/>
      <c r="K8"/>
      <c r="L8" s="10" t="s">
        <v>8</v>
      </c>
      <c r="M8" s="11"/>
      <c r="N8" s="12">
        <v>0</v>
      </c>
      <c r="O8" s="17"/>
      <c r="P8" s="115"/>
      <c r="Q8" s="116"/>
      <c r="R8" s="116"/>
      <c r="S8" s="116"/>
      <c r="T8" s="117"/>
      <c r="U8"/>
    </row>
    <row r="9" spans="1:21" ht="19.95" customHeight="1" x14ac:dyDescent="0.2">
      <c r="A9"/>
      <c r="B9" s="70"/>
      <c r="C9" s="18" t="s">
        <v>96</v>
      </c>
      <c r="D9" s="19"/>
      <c r="E9" s="100"/>
      <c r="F9" s="101"/>
      <c r="G9" s="101"/>
      <c r="H9" s="101"/>
      <c r="I9" s="101"/>
      <c r="J9" s="102"/>
      <c r="K9"/>
      <c r="L9" s="10" t="s">
        <v>9</v>
      </c>
      <c r="M9" s="11"/>
      <c r="N9" s="12">
        <f>SUM(N10:N14)</f>
        <v>0</v>
      </c>
      <c r="O9" s="17"/>
      <c r="P9" s="115"/>
      <c r="Q9" s="116"/>
      <c r="R9" s="116"/>
      <c r="S9" s="116"/>
      <c r="T9" s="117"/>
      <c r="U9"/>
    </row>
    <row r="10" spans="1:21" ht="19.95" customHeight="1" x14ac:dyDescent="0.2">
      <c r="A10"/>
      <c r="B10" s="70"/>
      <c r="C10" s="18" t="s">
        <v>14</v>
      </c>
      <c r="D10" s="19"/>
      <c r="E10" s="100"/>
      <c r="F10" s="101"/>
      <c r="G10" s="101"/>
      <c r="H10" s="101"/>
      <c r="I10" s="101"/>
      <c r="J10" s="102"/>
      <c r="K10"/>
      <c r="L10" s="75"/>
      <c r="M10" s="15"/>
      <c r="N10" s="72"/>
      <c r="O10" s="35"/>
      <c r="P10" s="118"/>
      <c r="Q10" s="119"/>
      <c r="R10" s="119"/>
      <c r="S10" s="119"/>
      <c r="T10" s="120"/>
      <c r="U10"/>
    </row>
    <row r="11" spans="1:21" ht="19.95" customHeight="1" x14ac:dyDescent="0.2">
      <c r="A11"/>
      <c r="B11" s="70"/>
      <c r="C11" s="18" t="s">
        <v>17</v>
      </c>
      <c r="D11" s="19"/>
      <c r="E11" s="100"/>
      <c r="F11" s="101"/>
      <c r="G11" s="101"/>
      <c r="H11" s="101"/>
      <c r="I11" s="101"/>
      <c r="J11" s="102"/>
      <c r="K11"/>
      <c r="L11" s="76"/>
      <c r="M11" s="18"/>
      <c r="N11" s="73"/>
      <c r="O11" s="39"/>
      <c r="P11" s="121"/>
      <c r="Q11" s="122"/>
      <c r="R11" s="122"/>
      <c r="S11" s="122"/>
      <c r="T11" s="123"/>
      <c r="U11"/>
    </row>
    <row r="12" spans="1:21" ht="19.95" customHeight="1" x14ac:dyDescent="0.2">
      <c r="A12"/>
      <c r="B12" s="70"/>
      <c r="C12" s="18" t="s">
        <v>19</v>
      </c>
      <c r="D12" s="19"/>
      <c r="E12" s="100"/>
      <c r="F12" s="101"/>
      <c r="G12" s="101"/>
      <c r="H12" s="101"/>
      <c r="I12" s="101"/>
      <c r="J12" s="102"/>
      <c r="K12"/>
      <c r="L12" s="76"/>
      <c r="M12" s="18"/>
      <c r="N12" s="73"/>
      <c r="O12" s="39"/>
      <c r="P12" s="121"/>
      <c r="Q12" s="122"/>
      <c r="R12" s="122"/>
      <c r="S12" s="122"/>
      <c r="T12" s="123"/>
      <c r="U12"/>
    </row>
    <row r="13" spans="1:21" ht="19.95" customHeight="1" x14ac:dyDescent="0.2">
      <c r="A13"/>
      <c r="B13" s="70"/>
      <c r="C13" s="18" t="s">
        <v>84</v>
      </c>
      <c r="D13" s="19"/>
      <c r="E13" s="100"/>
      <c r="F13" s="101"/>
      <c r="G13" s="101"/>
      <c r="H13" s="101"/>
      <c r="I13" s="101"/>
      <c r="J13" s="102"/>
      <c r="K13"/>
      <c r="L13" s="76"/>
      <c r="M13" s="18"/>
      <c r="N13" s="73"/>
      <c r="O13" s="39"/>
      <c r="P13" s="121"/>
      <c r="Q13" s="122"/>
      <c r="R13" s="122"/>
      <c r="S13" s="122"/>
      <c r="T13" s="123"/>
      <c r="U13"/>
    </row>
    <row r="14" spans="1:21" ht="19.95" customHeight="1" x14ac:dyDescent="0.2">
      <c r="A14"/>
      <c r="B14" s="71"/>
      <c r="C14" s="20" t="s">
        <v>10</v>
      </c>
      <c r="D14" s="21"/>
      <c r="E14" s="136"/>
      <c r="F14" s="137"/>
      <c r="G14" s="137"/>
      <c r="H14" s="137"/>
      <c r="I14" s="137"/>
      <c r="J14" s="138"/>
      <c r="K14"/>
      <c r="L14" s="77"/>
      <c r="M14" s="20"/>
      <c r="N14" s="74"/>
      <c r="O14" s="42"/>
      <c r="P14" s="127"/>
      <c r="Q14" s="128"/>
      <c r="R14" s="128"/>
      <c r="S14" s="128"/>
      <c r="T14" s="129"/>
      <c r="U14"/>
    </row>
    <row r="15" spans="1:21" ht="19.95" customHeight="1" x14ac:dyDescent="0.2">
      <c r="A15"/>
      <c r="B15" s="7" t="s">
        <v>114</v>
      </c>
      <c r="C15" s="95"/>
      <c r="D15" s="9">
        <f>SUM(D16:D26)</f>
        <v>0</v>
      </c>
      <c r="E15" s="106"/>
      <c r="F15" s="107"/>
      <c r="G15" s="107"/>
      <c r="H15" s="107"/>
      <c r="I15" s="107"/>
      <c r="J15" s="108"/>
      <c r="K15"/>
      <c r="L15" s="22" t="s">
        <v>12</v>
      </c>
      <c r="M15" s="23"/>
      <c r="N15" s="24">
        <f>SUM(N7:N9)</f>
        <v>0</v>
      </c>
      <c r="O15" s="23"/>
      <c r="P15" s="130"/>
      <c r="Q15" s="131"/>
      <c r="R15" s="131"/>
      <c r="S15" s="131"/>
      <c r="T15" s="132"/>
      <c r="U15"/>
    </row>
    <row r="16" spans="1:21" ht="19.95" customHeight="1" x14ac:dyDescent="0.2">
      <c r="A16"/>
      <c r="B16" s="69"/>
      <c r="C16" s="15" t="s">
        <v>20</v>
      </c>
      <c r="D16" s="16"/>
      <c r="E16" s="139"/>
      <c r="F16" s="140"/>
      <c r="G16" s="140"/>
      <c r="H16" s="140"/>
      <c r="I16" s="140"/>
      <c r="J16" s="141"/>
      <c r="K16"/>
      <c r="L16" t="s">
        <v>13</v>
      </c>
      <c r="M16"/>
      <c r="N16"/>
      <c r="O16"/>
      <c r="P16"/>
      <c r="Q16"/>
      <c r="R16"/>
      <c r="S16"/>
      <c r="T16"/>
      <c r="U16"/>
    </row>
    <row r="17" spans="1:21" ht="19.95" customHeight="1" x14ac:dyDescent="0.2">
      <c r="A17"/>
      <c r="B17" s="70"/>
      <c r="C17" s="18" t="s">
        <v>21</v>
      </c>
      <c r="D17" s="19"/>
      <c r="E17" s="124"/>
      <c r="F17" s="125"/>
      <c r="G17" s="125"/>
      <c r="H17" s="125"/>
      <c r="I17" s="125"/>
      <c r="J17" s="126"/>
      <c r="K17"/>
      <c r="L17" t="s">
        <v>15</v>
      </c>
      <c r="M17"/>
      <c r="N17"/>
      <c r="O17"/>
      <c r="P17"/>
      <c r="Q17"/>
      <c r="R17"/>
      <c r="S17"/>
      <c r="T17"/>
      <c r="U17"/>
    </row>
    <row r="18" spans="1:21" ht="19.95" customHeight="1" x14ac:dyDescent="0.2">
      <c r="A18"/>
      <c r="B18" s="70"/>
      <c r="C18" s="18" t="s">
        <v>22</v>
      </c>
      <c r="D18" s="19"/>
      <c r="E18" s="124"/>
      <c r="F18" s="125"/>
      <c r="G18" s="125"/>
      <c r="H18" s="125"/>
      <c r="I18" s="125"/>
      <c r="J18" s="126"/>
      <c r="K18"/>
      <c r="L18" t="s">
        <v>16</v>
      </c>
      <c r="M18"/>
      <c r="N18"/>
      <c r="O18"/>
      <c r="P18"/>
      <c r="Q18"/>
      <c r="R18"/>
      <c r="S18"/>
      <c r="T18"/>
      <c r="U18"/>
    </row>
    <row r="19" spans="1:21" ht="19.95" customHeight="1" x14ac:dyDescent="0.2">
      <c r="A19"/>
      <c r="B19" s="70"/>
      <c r="C19" s="18" t="s">
        <v>23</v>
      </c>
      <c r="D19" s="19"/>
      <c r="E19" s="124"/>
      <c r="F19" s="125"/>
      <c r="G19" s="125"/>
      <c r="H19" s="125"/>
      <c r="I19" s="125"/>
      <c r="J19" s="126"/>
      <c r="K19"/>
      <c r="L19" t="s">
        <v>18</v>
      </c>
      <c r="M19"/>
      <c r="N19"/>
      <c r="O19"/>
      <c r="P19"/>
      <c r="Q19"/>
      <c r="R19"/>
      <c r="S19"/>
      <c r="T19"/>
      <c r="U19"/>
    </row>
    <row r="20" spans="1:21" ht="19.95" customHeight="1" x14ac:dyDescent="0.2">
      <c r="A20"/>
      <c r="B20" s="70"/>
      <c r="C20" s="18" t="s">
        <v>24</v>
      </c>
      <c r="D20" s="19"/>
      <c r="E20" s="124"/>
      <c r="F20" s="125"/>
      <c r="G20" s="125"/>
      <c r="H20" s="125"/>
      <c r="I20" s="125"/>
      <c r="J20" s="126"/>
      <c r="K20"/>
      <c r="L20"/>
      <c r="M20"/>
      <c r="N20"/>
      <c r="O20"/>
      <c r="P20"/>
      <c r="Q20"/>
      <c r="R20"/>
      <c r="S20"/>
      <c r="T20"/>
      <c r="U20"/>
    </row>
    <row r="21" spans="1:21" ht="19.95" customHeight="1" x14ac:dyDescent="0.2">
      <c r="A21"/>
      <c r="B21" s="70"/>
      <c r="C21" s="18" t="s">
        <v>25</v>
      </c>
      <c r="D21" s="19"/>
      <c r="E21" s="124"/>
      <c r="F21" s="125"/>
      <c r="G21" s="125"/>
      <c r="H21" s="125"/>
      <c r="I21" s="125"/>
      <c r="J21" s="126"/>
      <c r="K21"/>
      <c r="L21"/>
      <c r="M21"/>
      <c r="N21"/>
      <c r="O21"/>
      <c r="P21"/>
      <c r="Q21"/>
      <c r="R21"/>
      <c r="S21"/>
      <c r="T21"/>
      <c r="U21"/>
    </row>
    <row r="22" spans="1:21" ht="19.95" customHeight="1" x14ac:dyDescent="0.2">
      <c r="A22"/>
      <c r="B22" s="70"/>
      <c r="C22" s="18" t="s">
        <v>97</v>
      </c>
      <c r="D22" s="19"/>
      <c r="E22" s="124"/>
      <c r="F22" s="125"/>
      <c r="G22" s="125"/>
      <c r="H22" s="125"/>
      <c r="I22" s="125"/>
      <c r="J22" s="126"/>
      <c r="K22"/>
      <c r="L22"/>
      <c r="M22"/>
      <c r="N22"/>
      <c r="O22"/>
      <c r="P22"/>
      <c r="Q22"/>
      <c r="R22"/>
      <c r="S22"/>
      <c r="T22"/>
      <c r="U22"/>
    </row>
    <row r="23" spans="1:21" ht="19.95" customHeight="1" x14ac:dyDescent="0.2">
      <c r="A23"/>
      <c r="B23" s="70"/>
      <c r="C23" s="96" t="s">
        <v>83</v>
      </c>
      <c r="D23" s="19"/>
      <c r="E23" s="80"/>
      <c r="F23" s="81"/>
      <c r="G23" s="81"/>
      <c r="H23" s="81"/>
      <c r="I23" s="81"/>
      <c r="J23" s="82"/>
      <c r="K23"/>
      <c r="L23"/>
      <c r="M23"/>
      <c r="N23"/>
      <c r="O23"/>
      <c r="P23"/>
      <c r="Q23"/>
      <c r="R23"/>
      <c r="S23"/>
      <c r="T23"/>
      <c r="U23"/>
    </row>
    <row r="24" spans="1:21" ht="19.95" customHeight="1" x14ac:dyDescent="0.2">
      <c r="A24"/>
      <c r="B24" s="70"/>
      <c r="C24" s="18" t="s">
        <v>26</v>
      </c>
      <c r="D24" s="19"/>
      <c r="E24" s="124"/>
      <c r="F24" s="125"/>
      <c r="G24" s="125"/>
      <c r="H24" s="125"/>
      <c r="I24" s="125"/>
      <c r="J24" s="126"/>
      <c r="K24"/>
      <c r="L24"/>
      <c r="M24"/>
      <c r="N24"/>
      <c r="O24"/>
      <c r="P24"/>
      <c r="Q24"/>
      <c r="R24"/>
      <c r="S24"/>
      <c r="T24"/>
      <c r="U24"/>
    </row>
    <row r="25" spans="1:21" ht="19.95" customHeight="1" x14ac:dyDescent="0.2">
      <c r="A25"/>
      <c r="B25" s="70"/>
      <c r="C25" s="18" t="s">
        <v>27</v>
      </c>
      <c r="D25" s="19"/>
      <c r="E25" s="124"/>
      <c r="F25" s="125"/>
      <c r="G25" s="125"/>
      <c r="H25" s="125"/>
      <c r="I25" s="125"/>
      <c r="J25" s="126"/>
      <c r="K25"/>
      <c r="L25"/>
      <c r="M25"/>
      <c r="N25"/>
      <c r="O25"/>
      <c r="P25"/>
      <c r="Q25"/>
      <c r="R25"/>
      <c r="S25"/>
      <c r="T25"/>
      <c r="U25"/>
    </row>
    <row r="26" spans="1:21" ht="19.95" customHeight="1" x14ac:dyDescent="0.2">
      <c r="A26"/>
      <c r="B26" s="71"/>
      <c r="C26" s="20" t="s">
        <v>28</v>
      </c>
      <c r="D26" s="21"/>
      <c r="E26" s="133"/>
      <c r="F26" s="134"/>
      <c r="G26" s="134"/>
      <c r="H26" s="134"/>
      <c r="I26" s="134"/>
      <c r="J26" s="135"/>
      <c r="K26"/>
      <c r="L26"/>
      <c r="M26"/>
      <c r="N26"/>
      <c r="O26"/>
      <c r="P26"/>
      <c r="Q26"/>
      <c r="R26"/>
      <c r="S26"/>
      <c r="T26"/>
      <c r="U26"/>
    </row>
    <row r="27" spans="1:21" ht="19.95" customHeight="1" x14ac:dyDescent="0.2">
      <c r="A27"/>
      <c r="B27" s="25" t="s">
        <v>29</v>
      </c>
      <c r="C27" s="26"/>
      <c r="D27" s="27">
        <f>D15+D7</f>
        <v>0</v>
      </c>
      <c r="E27" s="112"/>
      <c r="F27" s="113"/>
      <c r="G27" s="113"/>
      <c r="H27" s="113"/>
      <c r="I27" s="113"/>
      <c r="J27" s="114"/>
      <c r="K27"/>
      <c r="L27"/>
      <c r="M27"/>
      <c r="N27"/>
      <c r="O27"/>
      <c r="P27"/>
      <c r="Q27"/>
      <c r="R27"/>
      <c r="S27"/>
      <c r="T27"/>
      <c r="U27"/>
    </row>
    <row r="28" spans="1:21" ht="19.95" customHeight="1" x14ac:dyDescent="0.2">
      <c r="A28"/>
      <c r="B28" t="s">
        <v>30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19.95" customHeight="1" x14ac:dyDescent="0.2">
      <c r="A29"/>
      <c r="B29" t="s">
        <v>15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19.95" customHeight="1" x14ac:dyDescent="0.2">
      <c r="A30"/>
      <c r="B30" t="s">
        <v>31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9.95" customHeight="1" x14ac:dyDescent="0.2">
      <c r="A31"/>
      <c r="B31" t="s">
        <v>32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9.9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9.9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9.95" customHeight="1" x14ac:dyDescent="0.2">
      <c r="B34"/>
      <c r="C34"/>
      <c r="D34"/>
      <c r="E34"/>
      <c r="F34"/>
      <c r="G34"/>
      <c r="H34"/>
      <c r="I34"/>
      <c r="J34"/>
    </row>
  </sheetData>
  <mergeCells count="31">
    <mergeCell ref="P13:T13"/>
    <mergeCell ref="P14:T14"/>
    <mergeCell ref="P15:T15"/>
    <mergeCell ref="E25:J25"/>
    <mergeCell ref="E26:J26"/>
    <mergeCell ref="E14:J14"/>
    <mergeCell ref="E15:J15"/>
    <mergeCell ref="E16:J16"/>
    <mergeCell ref="E17:J17"/>
    <mergeCell ref="E27:J27"/>
    <mergeCell ref="P6:T6"/>
    <mergeCell ref="P7:T7"/>
    <mergeCell ref="P8:T8"/>
    <mergeCell ref="P9:T9"/>
    <mergeCell ref="P10:T10"/>
    <mergeCell ref="P11:T11"/>
    <mergeCell ref="P12:T12"/>
    <mergeCell ref="E18:J18"/>
    <mergeCell ref="E19:J19"/>
    <mergeCell ref="E20:J20"/>
    <mergeCell ref="E21:J21"/>
    <mergeCell ref="E22:J22"/>
    <mergeCell ref="E24:J24"/>
    <mergeCell ref="E12:J12"/>
    <mergeCell ref="E13:J13"/>
    <mergeCell ref="E11:J11"/>
    <mergeCell ref="E6:J6"/>
    <mergeCell ref="E7:J7"/>
    <mergeCell ref="E8:J8"/>
    <mergeCell ref="E9:J9"/>
    <mergeCell ref="E10:J10"/>
  </mergeCells>
  <phoneticPr fontId="2"/>
  <pageMargins left="0.25" right="0.25" top="0.75" bottom="0.75" header="0.3" footer="0.3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F1B8-B3A0-4D3F-96FD-19DADD451545}">
  <sheetPr>
    <pageSetUpPr fitToPage="1"/>
  </sheetPr>
  <dimension ref="A1:U35"/>
  <sheetViews>
    <sheetView showGridLines="0" view="pageBreakPreview" zoomScale="120" zoomScaleNormal="60" zoomScaleSheetLayoutView="120" workbookViewId="0"/>
  </sheetViews>
  <sheetFormatPr defaultColWidth="7.6640625" defaultRowHeight="17.7" customHeight="1" x14ac:dyDescent="0.2"/>
  <cols>
    <col min="1" max="1" width="9.44140625" style="2" customWidth="1"/>
    <col min="2" max="2" width="2.6640625" style="2" customWidth="1"/>
    <col min="3" max="3" width="26.21875" style="2" bestFit="1" customWidth="1"/>
    <col min="4" max="4" width="15.6640625" style="2" customWidth="1"/>
    <col min="5" max="10" width="7.6640625" style="2" customWidth="1"/>
    <col min="11" max="12" width="2.6640625" style="2" customWidth="1"/>
    <col min="13" max="13" width="19.21875" style="2" customWidth="1"/>
    <col min="14" max="15" width="15.6640625" style="2" customWidth="1"/>
    <col min="16" max="20" width="9.5546875" style="2" customWidth="1"/>
    <col min="21" max="21" width="3.6640625" style="2" customWidth="1"/>
    <col min="22" max="16384" width="7.6640625" style="2"/>
  </cols>
  <sheetData>
    <row r="1" spans="1:21" ht="25.2" customHeight="1" x14ac:dyDescent="0.2">
      <c r="S1" s="98" t="s">
        <v>115</v>
      </c>
      <c r="T1" s="97"/>
    </row>
    <row r="2" spans="1:21" ht="53.4" customHeight="1" x14ac:dyDescent="0.2">
      <c r="A2" s="1"/>
      <c r="C2" s="1"/>
      <c r="T2" s="1"/>
    </row>
    <row r="3" spans="1:21" ht="22.8" customHeight="1" x14ac:dyDescent="0.2">
      <c r="A3" s="1"/>
      <c r="C3" s="99" t="s">
        <v>111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T3" s="1"/>
    </row>
    <row r="4" spans="1:21" ht="22.8" customHeight="1" x14ac:dyDescent="0.2">
      <c r="A4" s="1"/>
      <c r="C4" s="1"/>
      <c r="T4" s="1"/>
    </row>
    <row r="5" spans="1:21" ht="19.95" customHeight="1" x14ac:dyDescent="0.2">
      <c r="B5" s="1" t="s">
        <v>112</v>
      </c>
      <c r="C5" s="1"/>
      <c r="D5" s="1"/>
      <c r="E5" s="1"/>
      <c r="F5" s="1"/>
      <c r="G5" s="1"/>
      <c r="H5" s="1"/>
      <c r="I5" s="1"/>
      <c r="J5" s="1"/>
      <c r="L5" s="1" t="s">
        <v>113</v>
      </c>
      <c r="M5" s="1"/>
      <c r="N5" s="1"/>
      <c r="O5" s="1"/>
      <c r="P5" s="1"/>
      <c r="Q5" s="1"/>
      <c r="R5" s="1"/>
      <c r="S5" s="1"/>
      <c r="T5" s="1"/>
    </row>
    <row r="6" spans="1:21" ht="19.95" customHeight="1" x14ac:dyDescent="0.2">
      <c r="A6"/>
      <c r="B6"/>
      <c r="C6"/>
      <c r="D6"/>
      <c r="E6"/>
      <c r="F6"/>
      <c r="G6"/>
      <c r="H6"/>
      <c r="I6"/>
      <c r="J6" s="3" t="s">
        <v>2</v>
      </c>
      <c r="K6"/>
      <c r="L6"/>
      <c r="M6"/>
      <c r="N6"/>
      <c r="O6"/>
      <c r="P6"/>
      <c r="Q6"/>
      <c r="R6"/>
      <c r="S6"/>
      <c r="T6" s="3" t="s">
        <v>2</v>
      </c>
      <c r="U6"/>
    </row>
    <row r="7" spans="1:21" ht="19.95" customHeight="1" x14ac:dyDescent="0.2">
      <c r="A7"/>
      <c r="B7" s="4" t="s">
        <v>3</v>
      </c>
      <c r="C7" s="5"/>
      <c r="D7" s="83" t="s">
        <v>4</v>
      </c>
      <c r="E7" s="103" t="s">
        <v>5</v>
      </c>
      <c r="F7" s="104"/>
      <c r="G7" s="104"/>
      <c r="H7" s="104"/>
      <c r="I7" s="104"/>
      <c r="J7" s="105"/>
      <c r="K7"/>
      <c r="L7" s="4" t="s">
        <v>3</v>
      </c>
      <c r="M7" s="5"/>
      <c r="N7" s="83" t="s">
        <v>4</v>
      </c>
      <c r="O7" s="83" t="s">
        <v>6</v>
      </c>
      <c r="P7" s="103" t="s">
        <v>7</v>
      </c>
      <c r="Q7" s="104"/>
      <c r="R7" s="104"/>
      <c r="S7" s="104"/>
      <c r="T7" s="105"/>
      <c r="U7"/>
    </row>
    <row r="8" spans="1:21" ht="19.95" customHeight="1" x14ac:dyDescent="0.2">
      <c r="A8"/>
      <c r="B8" s="89" t="s">
        <v>85</v>
      </c>
      <c r="C8" s="84"/>
      <c r="D8" s="9">
        <f>SUM(D9:D15)</f>
        <v>0</v>
      </c>
      <c r="E8" s="106"/>
      <c r="F8" s="107"/>
      <c r="G8" s="107"/>
      <c r="H8" s="107"/>
      <c r="I8" s="107"/>
      <c r="J8" s="108"/>
      <c r="K8"/>
      <c r="L8" s="10" t="s">
        <v>87</v>
      </c>
      <c r="M8" s="11"/>
      <c r="N8" s="12">
        <v>0</v>
      </c>
      <c r="O8" s="86"/>
      <c r="P8" s="115"/>
      <c r="Q8" s="116"/>
      <c r="R8" s="116"/>
      <c r="S8" s="116"/>
      <c r="T8" s="117"/>
      <c r="U8"/>
    </row>
    <row r="9" spans="1:21" ht="19.95" customHeight="1" x14ac:dyDescent="0.2">
      <c r="A9"/>
      <c r="B9" s="69"/>
      <c r="C9" s="15" t="s">
        <v>11</v>
      </c>
      <c r="D9" s="16"/>
      <c r="E9" s="109"/>
      <c r="F9" s="110"/>
      <c r="G9" s="110"/>
      <c r="H9" s="110"/>
      <c r="I9" s="110"/>
      <c r="J9" s="111"/>
      <c r="K9"/>
      <c r="L9" s="10" t="s">
        <v>8</v>
      </c>
      <c r="M9" s="11"/>
      <c r="N9" s="12">
        <v>0</v>
      </c>
      <c r="O9" s="85"/>
      <c r="P9" s="115"/>
      <c r="Q9" s="116"/>
      <c r="R9" s="116"/>
      <c r="S9" s="116"/>
      <c r="T9" s="117"/>
      <c r="U9"/>
    </row>
    <row r="10" spans="1:21" ht="19.95" customHeight="1" x14ac:dyDescent="0.2">
      <c r="A10"/>
      <c r="B10" s="70"/>
      <c r="C10" s="18" t="s">
        <v>96</v>
      </c>
      <c r="D10" s="19"/>
      <c r="E10" s="100"/>
      <c r="F10" s="101"/>
      <c r="G10" s="101"/>
      <c r="H10" s="101"/>
      <c r="I10" s="101"/>
      <c r="J10" s="102"/>
      <c r="K10"/>
      <c r="L10" s="10" t="s">
        <v>9</v>
      </c>
      <c r="M10" s="11"/>
      <c r="N10" s="12">
        <f>SUM(N11:N15)</f>
        <v>0</v>
      </c>
      <c r="O10" s="85"/>
      <c r="P10" s="115"/>
      <c r="Q10" s="116"/>
      <c r="R10" s="116"/>
      <c r="S10" s="116"/>
      <c r="T10" s="117"/>
      <c r="U10"/>
    </row>
    <row r="11" spans="1:21" ht="19.95" customHeight="1" x14ac:dyDescent="0.2">
      <c r="A11"/>
      <c r="B11" s="70"/>
      <c r="C11" s="18" t="s">
        <v>14</v>
      </c>
      <c r="D11" s="19"/>
      <c r="E11" s="100"/>
      <c r="F11" s="101"/>
      <c r="G11" s="101"/>
      <c r="H11" s="101"/>
      <c r="I11" s="101"/>
      <c r="J11" s="102"/>
      <c r="K11"/>
      <c r="L11" s="75"/>
      <c r="M11" s="15"/>
      <c r="N11" s="72"/>
      <c r="O11" s="90"/>
      <c r="P11" s="118"/>
      <c r="Q11" s="119"/>
      <c r="R11" s="119"/>
      <c r="S11" s="119"/>
      <c r="T11" s="120"/>
      <c r="U11"/>
    </row>
    <row r="12" spans="1:21" ht="19.95" customHeight="1" x14ac:dyDescent="0.2">
      <c r="A12"/>
      <c r="B12" s="70"/>
      <c r="C12" s="18" t="s">
        <v>17</v>
      </c>
      <c r="D12" s="19"/>
      <c r="E12" s="100"/>
      <c r="F12" s="101"/>
      <c r="G12" s="101"/>
      <c r="H12" s="101"/>
      <c r="I12" s="101"/>
      <c r="J12" s="102"/>
      <c r="K12"/>
      <c r="L12" s="76"/>
      <c r="M12" s="18"/>
      <c r="N12" s="73"/>
      <c r="O12" s="87"/>
      <c r="P12" s="121"/>
      <c r="Q12" s="122"/>
      <c r="R12" s="122"/>
      <c r="S12" s="122"/>
      <c r="T12" s="123"/>
      <c r="U12"/>
    </row>
    <row r="13" spans="1:21" ht="19.95" customHeight="1" x14ac:dyDescent="0.2">
      <c r="A13"/>
      <c r="B13" s="70"/>
      <c r="C13" s="18" t="s">
        <v>19</v>
      </c>
      <c r="D13" s="19"/>
      <c r="E13" s="100"/>
      <c r="F13" s="101"/>
      <c r="G13" s="101"/>
      <c r="H13" s="101"/>
      <c r="I13" s="101"/>
      <c r="J13" s="102"/>
      <c r="K13"/>
      <c r="L13" s="76"/>
      <c r="M13" s="18"/>
      <c r="N13" s="73"/>
      <c r="O13" s="87"/>
      <c r="P13" s="121"/>
      <c r="Q13" s="122"/>
      <c r="R13" s="122"/>
      <c r="S13" s="122"/>
      <c r="T13" s="123"/>
      <c r="U13"/>
    </row>
    <row r="14" spans="1:21" ht="19.95" customHeight="1" x14ac:dyDescent="0.2">
      <c r="A14"/>
      <c r="B14" s="70"/>
      <c r="C14" s="18" t="s">
        <v>84</v>
      </c>
      <c r="D14" s="19"/>
      <c r="E14" s="100"/>
      <c r="F14" s="101"/>
      <c r="G14" s="101"/>
      <c r="H14" s="101"/>
      <c r="I14" s="101"/>
      <c r="J14" s="102"/>
      <c r="K14"/>
      <c r="L14" s="76"/>
      <c r="M14" s="18"/>
      <c r="N14" s="73"/>
      <c r="O14" s="87"/>
      <c r="P14" s="121"/>
      <c r="Q14" s="122"/>
      <c r="R14" s="122"/>
      <c r="S14" s="122"/>
      <c r="T14" s="123"/>
      <c r="U14"/>
    </row>
    <row r="15" spans="1:21" ht="19.95" customHeight="1" x14ac:dyDescent="0.2">
      <c r="A15"/>
      <c r="B15" s="71"/>
      <c r="C15" s="20" t="s">
        <v>10</v>
      </c>
      <c r="D15" s="21"/>
      <c r="E15" s="136"/>
      <c r="F15" s="137"/>
      <c r="G15" s="137"/>
      <c r="H15" s="137"/>
      <c r="I15" s="137"/>
      <c r="J15" s="138"/>
      <c r="K15"/>
      <c r="L15" s="77"/>
      <c r="M15" s="20"/>
      <c r="N15" s="74"/>
      <c r="O15" s="88"/>
      <c r="P15" s="127"/>
      <c r="Q15" s="128"/>
      <c r="R15" s="128"/>
      <c r="S15" s="128"/>
      <c r="T15" s="129"/>
      <c r="U15"/>
    </row>
    <row r="16" spans="1:21" ht="19.95" customHeight="1" x14ac:dyDescent="0.2">
      <c r="A16"/>
      <c r="B16" s="89" t="s">
        <v>86</v>
      </c>
      <c r="C16" s="84"/>
      <c r="D16" s="9">
        <f>SUM(D17:D27)</f>
        <v>0</v>
      </c>
      <c r="E16" s="106"/>
      <c r="F16" s="107"/>
      <c r="G16" s="107"/>
      <c r="H16" s="107"/>
      <c r="I16" s="107"/>
      <c r="J16" s="108"/>
      <c r="K16"/>
      <c r="L16" s="91" t="s">
        <v>12</v>
      </c>
      <c r="M16" s="92"/>
      <c r="N16" s="24">
        <f>SUM(N8:N10)</f>
        <v>0</v>
      </c>
      <c r="O16" s="92"/>
      <c r="P16" s="130"/>
      <c r="Q16" s="131"/>
      <c r="R16" s="131"/>
      <c r="S16" s="131"/>
      <c r="T16" s="132"/>
      <c r="U16"/>
    </row>
    <row r="17" spans="1:21" ht="19.95" customHeight="1" x14ac:dyDescent="0.2">
      <c r="A17"/>
      <c r="B17" s="69"/>
      <c r="C17" s="15"/>
      <c r="D17" s="16"/>
      <c r="E17" s="139"/>
      <c r="F17" s="140"/>
      <c r="G17" s="140"/>
      <c r="H17" s="140"/>
      <c r="I17" s="140"/>
      <c r="J17" s="141"/>
      <c r="K17"/>
      <c r="L17" t="s">
        <v>13</v>
      </c>
      <c r="M17"/>
      <c r="N17"/>
      <c r="O17"/>
      <c r="P17"/>
      <c r="Q17"/>
      <c r="R17"/>
      <c r="S17"/>
      <c r="T17"/>
      <c r="U17"/>
    </row>
    <row r="18" spans="1:21" ht="19.95" customHeight="1" x14ac:dyDescent="0.2">
      <c r="A18"/>
      <c r="B18" s="70"/>
      <c r="C18" s="18"/>
      <c r="D18" s="19"/>
      <c r="E18" s="124"/>
      <c r="F18" s="125"/>
      <c r="G18" s="125"/>
      <c r="H18" s="125"/>
      <c r="I18" s="125"/>
      <c r="J18" s="126"/>
      <c r="K18"/>
      <c r="L18" t="s">
        <v>15</v>
      </c>
      <c r="M18"/>
      <c r="N18"/>
      <c r="O18"/>
      <c r="P18"/>
      <c r="Q18"/>
      <c r="R18"/>
      <c r="S18"/>
      <c r="T18"/>
      <c r="U18"/>
    </row>
    <row r="19" spans="1:21" ht="19.95" customHeight="1" x14ac:dyDescent="0.2">
      <c r="A19"/>
      <c r="B19" s="70"/>
      <c r="C19" s="18"/>
      <c r="D19" s="19"/>
      <c r="E19" s="124"/>
      <c r="F19" s="125"/>
      <c r="G19" s="125"/>
      <c r="H19" s="125"/>
      <c r="I19" s="125"/>
      <c r="J19" s="126"/>
      <c r="K19"/>
      <c r="L19" t="s">
        <v>16</v>
      </c>
      <c r="M19"/>
      <c r="N19"/>
      <c r="O19"/>
      <c r="P19"/>
      <c r="Q19"/>
      <c r="R19"/>
      <c r="S19"/>
      <c r="T19"/>
      <c r="U19"/>
    </row>
    <row r="20" spans="1:21" ht="19.95" customHeight="1" x14ac:dyDescent="0.2">
      <c r="A20"/>
      <c r="B20" s="70"/>
      <c r="C20" s="18"/>
      <c r="D20" s="19"/>
      <c r="E20" s="124"/>
      <c r="F20" s="125"/>
      <c r="G20" s="125"/>
      <c r="H20" s="125"/>
      <c r="I20" s="125"/>
      <c r="J20" s="126"/>
      <c r="K20"/>
      <c r="L20" t="s">
        <v>18</v>
      </c>
      <c r="M20"/>
      <c r="N20"/>
      <c r="O20"/>
      <c r="P20"/>
      <c r="Q20"/>
      <c r="R20"/>
      <c r="S20"/>
      <c r="T20"/>
      <c r="U20"/>
    </row>
    <row r="21" spans="1:21" ht="19.95" customHeight="1" x14ac:dyDescent="0.2">
      <c r="A21"/>
      <c r="B21" s="70"/>
      <c r="C21" s="18"/>
      <c r="D21" s="19"/>
      <c r="E21" s="124"/>
      <c r="F21" s="125"/>
      <c r="G21" s="125"/>
      <c r="H21" s="125"/>
      <c r="I21" s="125"/>
      <c r="J21" s="126"/>
      <c r="K21"/>
      <c r="L21"/>
      <c r="M21"/>
      <c r="N21"/>
      <c r="O21"/>
      <c r="P21"/>
      <c r="Q21"/>
      <c r="R21"/>
      <c r="S21"/>
      <c r="T21"/>
      <c r="U21"/>
    </row>
    <row r="22" spans="1:21" ht="19.95" customHeight="1" x14ac:dyDescent="0.2">
      <c r="A22"/>
      <c r="B22" s="70"/>
      <c r="C22" s="18"/>
      <c r="D22" s="19"/>
      <c r="E22" s="124"/>
      <c r="F22" s="125"/>
      <c r="G22" s="125"/>
      <c r="H22" s="125"/>
      <c r="I22" s="125"/>
      <c r="J22" s="126"/>
      <c r="K22"/>
      <c r="L22"/>
      <c r="M22"/>
      <c r="N22"/>
      <c r="O22"/>
      <c r="P22"/>
      <c r="Q22"/>
      <c r="R22"/>
      <c r="S22"/>
      <c r="T22"/>
      <c r="U22"/>
    </row>
    <row r="23" spans="1:21" ht="19.95" customHeight="1" x14ac:dyDescent="0.2">
      <c r="A23"/>
      <c r="B23" s="70"/>
      <c r="C23" s="18"/>
      <c r="D23" s="19"/>
      <c r="E23" s="124"/>
      <c r="F23" s="125"/>
      <c r="G23" s="125"/>
      <c r="H23" s="125"/>
      <c r="I23" s="125"/>
      <c r="J23" s="126"/>
      <c r="K23"/>
      <c r="L23"/>
      <c r="M23"/>
      <c r="N23"/>
      <c r="O23"/>
      <c r="P23"/>
      <c r="Q23"/>
      <c r="R23"/>
      <c r="S23"/>
      <c r="T23"/>
      <c r="U23"/>
    </row>
    <row r="24" spans="1:21" ht="19.95" customHeight="1" x14ac:dyDescent="0.2">
      <c r="A24"/>
      <c r="B24" s="70"/>
      <c r="C24" s="94"/>
      <c r="D24" s="19"/>
      <c r="E24" s="80"/>
      <c r="F24" s="81"/>
      <c r="G24" s="81"/>
      <c r="H24" s="81"/>
      <c r="I24" s="81"/>
      <c r="J24" s="82"/>
      <c r="K24"/>
      <c r="L24"/>
      <c r="M24"/>
      <c r="N24"/>
      <c r="O24"/>
      <c r="P24"/>
      <c r="Q24"/>
      <c r="R24"/>
      <c r="S24"/>
      <c r="T24"/>
      <c r="U24"/>
    </row>
    <row r="25" spans="1:21" ht="19.95" customHeight="1" x14ac:dyDescent="0.2">
      <c r="A25"/>
      <c r="B25" s="70"/>
      <c r="C25" s="18"/>
      <c r="D25" s="19"/>
      <c r="E25" s="124"/>
      <c r="F25" s="125"/>
      <c r="G25" s="125"/>
      <c r="H25" s="125"/>
      <c r="I25" s="125"/>
      <c r="J25" s="126"/>
      <c r="K25"/>
      <c r="L25"/>
      <c r="M25"/>
      <c r="N25"/>
      <c r="O25"/>
      <c r="P25"/>
      <c r="Q25"/>
      <c r="R25"/>
      <c r="S25"/>
      <c r="T25"/>
      <c r="U25"/>
    </row>
    <row r="26" spans="1:21" ht="19.95" customHeight="1" x14ac:dyDescent="0.2">
      <c r="A26"/>
      <c r="B26" s="70"/>
      <c r="C26" s="18"/>
      <c r="D26" s="19"/>
      <c r="E26" s="124"/>
      <c r="F26" s="125"/>
      <c r="G26" s="125"/>
      <c r="H26" s="125"/>
      <c r="I26" s="125"/>
      <c r="J26" s="126"/>
      <c r="K26"/>
      <c r="L26"/>
      <c r="M26"/>
      <c r="N26"/>
      <c r="O26"/>
      <c r="P26"/>
      <c r="Q26"/>
      <c r="R26"/>
      <c r="S26"/>
      <c r="T26"/>
      <c r="U26"/>
    </row>
    <row r="27" spans="1:21" ht="19.95" customHeight="1" x14ac:dyDescent="0.2">
      <c r="A27"/>
      <c r="B27" s="71"/>
      <c r="C27" s="20"/>
      <c r="D27" s="21"/>
      <c r="E27" s="133"/>
      <c r="F27" s="134"/>
      <c r="G27" s="134"/>
      <c r="H27" s="134"/>
      <c r="I27" s="134"/>
      <c r="J27" s="135"/>
      <c r="K27"/>
      <c r="L27"/>
      <c r="M27"/>
      <c r="N27"/>
      <c r="O27"/>
      <c r="P27"/>
      <c r="Q27"/>
      <c r="R27"/>
      <c r="S27"/>
      <c r="T27"/>
      <c r="U27"/>
    </row>
    <row r="28" spans="1:21" ht="19.95" customHeight="1" x14ac:dyDescent="0.2">
      <c r="A28"/>
      <c r="B28" s="25" t="s">
        <v>29</v>
      </c>
      <c r="C28" s="26"/>
      <c r="D28" s="27">
        <f>D16+D8</f>
        <v>0</v>
      </c>
      <c r="E28" s="112"/>
      <c r="F28" s="113"/>
      <c r="G28" s="113"/>
      <c r="H28" s="113"/>
      <c r="I28" s="113"/>
      <c r="J28" s="114"/>
      <c r="K28"/>
      <c r="L28"/>
      <c r="M28"/>
      <c r="N28"/>
      <c r="O28"/>
      <c r="P28"/>
      <c r="Q28"/>
      <c r="R28"/>
      <c r="S28"/>
      <c r="T28"/>
      <c r="U28"/>
    </row>
    <row r="29" spans="1:21" ht="19.95" customHeight="1" x14ac:dyDescent="0.2">
      <c r="A29"/>
      <c r="B29" t="s">
        <v>30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19.95" customHeight="1" x14ac:dyDescent="0.2">
      <c r="A30"/>
      <c r="B30" t="s">
        <v>15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9.95" customHeight="1" x14ac:dyDescent="0.2">
      <c r="A31"/>
      <c r="B31" t="s">
        <v>31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9.95" customHeight="1" x14ac:dyDescent="0.2">
      <c r="A32"/>
      <c r="B32" t="s">
        <v>32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9.9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9.9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19.95" customHeight="1" x14ac:dyDescent="0.2">
      <c r="B35"/>
      <c r="C35"/>
      <c r="D35"/>
      <c r="E35"/>
      <c r="F35"/>
      <c r="G35"/>
      <c r="H35"/>
      <c r="I35"/>
      <c r="J35"/>
    </row>
  </sheetData>
  <mergeCells count="31">
    <mergeCell ref="E7:J7"/>
    <mergeCell ref="P7:T7"/>
    <mergeCell ref="E8:J8"/>
    <mergeCell ref="P8:T8"/>
    <mergeCell ref="E9:J9"/>
    <mergeCell ref="P9:T9"/>
    <mergeCell ref="E10:J10"/>
    <mergeCell ref="P10:T10"/>
    <mergeCell ref="E11:J11"/>
    <mergeCell ref="P11:T11"/>
    <mergeCell ref="E12:J12"/>
    <mergeCell ref="P12:T12"/>
    <mergeCell ref="E20:J20"/>
    <mergeCell ref="E13:J13"/>
    <mergeCell ref="P13:T13"/>
    <mergeCell ref="E14:J14"/>
    <mergeCell ref="P14:T14"/>
    <mergeCell ref="E15:J15"/>
    <mergeCell ref="P15:T15"/>
    <mergeCell ref="E16:J16"/>
    <mergeCell ref="P16:T16"/>
    <mergeCell ref="E17:J17"/>
    <mergeCell ref="E18:J18"/>
    <mergeCell ref="E19:J19"/>
    <mergeCell ref="E28:J28"/>
    <mergeCell ref="E21:J21"/>
    <mergeCell ref="E22:J22"/>
    <mergeCell ref="E23:J23"/>
    <mergeCell ref="E25:J25"/>
    <mergeCell ref="E26:J26"/>
    <mergeCell ref="E27:J27"/>
  </mergeCells>
  <phoneticPr fontId="2"/>
  <pageMargins left="0.25" right="0.25" top="0.75" bottom="0.75" header="0.3" footer="0.3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96A6-9896-4275-805C-520EBB0B47A6}">
  <sheetPr>
    <pageSetUpPr fitToPage="1"/>
  </sheetPr>
  <dimension ref="A1:U53"/>
  <sheetViews>
    <sheetView showGridLines="0" view="pageBreakPreview" zoomScale="72" zoomScaleNormal="70" zoomScaleSheetLayoutView="72" workbookViewId="0">
      <selection activeCell="B4" sqref="B4"/>
    </sheetView>
  </sheetViews>
  <sheetFormatPr defaultColWidth="7.6640625" defaultRowHeight="17.7" customHeight="1" x14ac:dyDescent="0.2"/>
  <cols>
    <col min="1" max="1" width="12.5546875" style="2" customWidth="1"/>
    <col min="2" max="2" width="35.6640625" style="2" customWidth="1"/>
    <col min="3" max="3" width="16.6640625" style="2" customWidth="1"/>
    <col min="4" max="9" width="9.109375" style="2" customWidth="1"/>
    <col min="10" max="10" width="2.6640625" style="2" customWidth="1"/>
    <col min="11" max="11" width="15.6640625" style="2" customWidth="1"/>
    <col min="12" max="12" width="16.6640625" style="2" customWidth="1"/>
    <col min="13" max="13" width="7.6640625" style="2" customWidth="1"/>
    <col min="14" max="17" width="7.6640625" style="2"/>
    <col min="18" max="18" width="7.6640625" style="2" customWidth="1"/>
    <col min="19" max="16384" width="7.6640625" style="2"/>
  </cols>
  <sheetData>
    <row r="1" spans="1:19" ht="29.55" customHeight="1" x14ac:dyDescent="0.2">
      <c r="R1" s="2" t="s">
        <v>105</v>
      </c>
    </row>
    <row r="2" spans="1:19" ht="29.55" customHeight="1" x14ac:dyDescent="0.2">
      <c r="A2" s="1"/>
      <c r="R2" s="144"/>
      <c r="S2" s="144"/>
    </row>
    <row r="3" spans="1:19" ht="29.55" customHeight="1" x14ac:dyDescent="0.2"/>
    <row r="4" spans="1:19" ht="29.55" customHeight="1" x14ac:dyDescent="0.2">
      <c r="B4" s="2" t="s">
        <v>107</v>
      </c>
    </row>
    <row r="5" spans="1:19" ht="10.8" customHeight="1" x14ac:dyDescent="0.2"/>
    <row r="6" spans="1:19" customFormat="1" ht="29.55" customHeight="1" x14ac:dyDescent="0.2">
      <c r="B6" t="s">
        <v>106</v>
      </c>
      <c r="I6" s="55" t="s">
        <v>103</v>
      </c>
      <c r="K6" t="s">
        <v>98</v>
      </c>
      <c r="R6" s="55" t="s">
        <v>33</v>
      </c>
    </row>
    <row r="7" spans="1:19" customFormat="1" ht="29.55" customHeight="1" x14ac:dyDescent="0.2">
      <c r="B7" s="31" t="s">
        <v>34</v>
      </c>
      <c r="C7" s="6" t="s">
        <v>35</v>
      </c>
      <c r="D7" s="151" t="s">
        <v>36</v>
      </c>
      <c r="E7" s="151"/>
      <c r="F7" s="151"/>
      <c r="G7" s="151"/>
      <c r="H7" s="151"/>
      <c r="I7" s="152"/>
      <c r="K7" s="56" t="s">
        <v>34</v>
      </c>
      <c r="L7" s="57" t="s">
        <v>35</v>
      </c>
      <c r="M7" s="153" t="s">
        <v>36</v>
      </c>
      <c r="N7" s="153"/>
      <c r="O7" s="153"/>
      <c r="P7" s="153"/>
      <c r="Q7" s="153"/>
      <c r="R7" s="154"/>
    </row>
    <row r="8" spans="1:19" customFormat="1" ht="29.55" customHeight="1" x14ac:dyDescent="0.2">
      <c r="B8" s="58" t="str">
        <f>'様式4-3'!D10</f>
        <v>客室売上</v>
      </c>
      <c r="C8" s="67"/>
      <c r="D8" s="155"/>
      <c r="E8" s="156"/>
      <c r="F8" s="156"/>
      <c r="G8" s="156"/>
      <c r="H8" s="156"/>
      <c r="I8" s="157"/>
      <c r="K8" s="161" t="s">
        <v>37</v>
      </c>
      <c r="L8" s="142"/>
      <c r="M8" s="145"/>
      <c r="N8" s="146"/>
      <c r="O8" s="146"/>
      <c r="P8" s="146"/>
      <c r="Q8" s="146"/>
      <c r="R8" s="147"/>
    </row>
    <row r="9" spans="1:19" customFormat="1" ht="29.55" customHeight="1" x14ac:dyDescent="0.2">
      <c r="B9" s="60" t="str">
        <f>'様式4-3'!D11</f>
        <v>料飲売上</v>
      </c>
      <c r="C9" s="59"/>
      <c r="D9" s="158"/>
      <c r="E9" s="159"/>
      <c r="F9" s="159"/>
      <c r="G9" s="159"/>
      <c r="H9" s="159"/>
      <c r="I9" s="160"/>
      <c r="K9" s="162"/>
      <c r="L9" s="143"/>
      <c r="M9" s="148"/>
      <c r="N9" s="149"/>
      <c r="O9" s="149"/>
      <c r="P9" s="149"/>
      <c r="Q9" s="149"/>
      <c r="R9" s="150"/>
    </row>
    <row r="10" spans="1:19" customFormat="1" ht="29.55" customHeight="1" x14ac:dyDescent="0.2">
      <c r="B10" s="60"/>
      <c r="C10" s="59"/>
      <c r="D10" s="159"/>
      <c r="E10" s="159"/>
      <c r="F10" s="159"/>
      <c r="G10" s="159"/>
      <c r="H10" s="159"/>
      <c r="I10" s="160"/>
      <c r="K10" s="161"/>
      <c r="L10" s="142"/>
      <c r="M10" s="145"/>
      <c r="N10" s="146"/>
      <c r="O10" s="146"/>
      <c r="P10" s="146"/>
      <c r="Q10" s="146"/>
      <c r="R10" s="147"/>
    </row>
    <row r="11" spans="1:19" customFormat="1" ht="29.55" customHeight="1" x14ac:dyDescent="0.2">
      <c r="B11" s="60"/>
      <c r="C11" s="59"/>
      <c r="D11" s="159"/>
      <c r="E11" s="159"/>
      <c r="F11" s="159"/>
      <c r="G11" s="159"/>
      <c r="H11" s="159"/>
      <c r="I11" s="160"/>
      <c r="K11" s="162"/>
      <c r="L11" s="143"/>
      <c r="M11" s="148"/>
      <c r="N11" s="149"/>
      <c r="O11" s="149"/>
      <c r="P11" s="149"/>
      <c r="Q11" s="149"/>
      <c r="R11" s="150"/>
    </row>
    <row r="12" spans="1:19" customFormat="1" ht="29.55" customHeight="1" x14ac:dyDescent="0.2">
      <c r="B12" s="60"/>
      <c r="C12" s="59"/>
      <c r="D12" s="169"/>
      <c r="E12" s="169"/>
      <c r="F12" s="169"/>
      <c r="G12" s="169"/>
      <c r="H12" s="169"/>
      <c r="I12" s="170"/>
      <c r="K12" s="161"/>
      <c r="L12" s="161"/>
      <c r="M12" s="145"/>
      <c r="N12" s="146"/>
      <c r="O12" s="146"/>
      <c r="P12" s="146"/>
      <c r="Q12" s="146"/>
      <c r="R12" s="147"/>
    </row>
    <row r="13" spans="1:19" customFormat="1" ht="29.55" customHeight="1" x14ac:dyDescent="0.2">
      <c r="B13" s="60"/>
      <c r="C13" s="59"/>
      <c r="D13" s="158"/>
      <c r="E13" s="159"/>
      <c r="F13" s="159"/>
      <c r="G13" s="159"/>
      <c r="H13" s="159"/>
      <c r="I13" s="160"/>
      <c r="K13" s="162"/>
      <c r="L13" s="162"/>
      <c r="M13" s="148"/>
      <c r="N13" s="149"/>
      <c r="O13" s="149"/>
      <c r="P13" s="149"/>
      <c r="Q13" s="149"/>
      <c r="R13" s="150"/>
    </row>
    <row r="14" spans="1:19" customFormat="1" ht="29.55" customHeight="1" x14ac:dyDescent="0.2">
      <c r="B14" s="62"/>
      <c r="C14" s="59"/>
      <c r="D14" s="163"/>
      <c r="E14" s="163"/>
      <c r="F14" s="163"/>
      <c r="G14" s="163"/>
      <c r="H14" s="163"/>
      <c r="I14" s="164"/>
      <c r="K14" s="63"/>
      <c r="L14" s="61"/>
      <c r="M14" s="165"/>
      <c r="N14" s="165"/>
      <c r="O14" s="165"/>
      <c r="P14" s="165"/>
      <c r="Q14" s="165"/>
      <c r="R14" s="166"/>
    </row>
    <row r="15" spans="1:19" customFormat="1" ht="29.55" customHeight="1" x14ac:dyDescent="0.2">
      <c r="B15" s="64" t="s">
        <v>38</v>
      </c>
      <c r="C15" s="53">
        <f>SUM(C8:C14)</f>
        <v>0</v>
      </c>
      <c r="D15" s="167"/>
      <c r="E15" s="167"/>
      <c r="F15" s="167"/>
      <c r="G15" s="167"/>
      <c r="H15" s="167"/>
      <c r="I15" s="168"/>
      <c r="K15" s="65" t="s">
        <v>38</v>
      </c>
      <c r="L15" s="66">
        <f>SUM(L8:L14)</f>
        <v>0</v>
      </c>
      <c r="M15" s="167"/>
      <c r="N15" s="167"/>
      <c r="O15" s="167"/>
      <c r="P15" s="167"/>
      <c r="Q15" s="167"/>
      <c r="R15" s="168"/>
    </row>
    <row r="16" spans="1:19" customFormat="1" ht="29.55" customHeight="1" x14ac:dyDescent="0.2">
      <c r="B16" s="79" t="s">
        <v>100</v>
      </c>
      <c r="C16" s="79"/>
      <c r="D16" s="79"/>
      <c r="E16" s="79"/>
      <c r="F16" s="79"/>
      <c r="G16" s="79"/>
      <c r="H16" s="79"/>
      <c r="I16" s="79"/>
      <c r="K16" s="171" t="s">
        <v>39</v>
      </c>
      <c r="L16" s="171"/>
      <c r="M16" s="171"/>
      <c r="N16" s="171"/>
      <c r="O16" s="171"/>
      <c r="P16" s="171"/>
      <c r="Q16" s="171"/>
      <c r="R16" s="171"/>
    </row>
    <row r="17" spans="2:18" customFormat="1" ht="29.55" customHeight="1" x14ac:dyDescent="0.2">
      <c r="B17" s="78" t="s">
        <v>101</v>
      </c>
      <c r="C17" s="78"/>
      <c r="D17" s="78"/>
      <c r="E17" s="78"/>
      <c r="F17" s="78"/>
      <c r="G17" s="78"/>
      <c r="H17" s="78"/>
      <c r="I17" s="78"/>
      <c r="K17" s="172" t="s">
        <v>110</v>
      </c>
      <c r="L17" s="172"/>
      <c r="M17" s="172"/>
      <c r="N17" s="172"/>
      <c r="O17" s="172"/>
      <c r="P17" s="172"/>
      <c r="Q17" s="172"/>
      <c r="R17" s="172"/>
    </row>
    <row r="18" spans="2:18" customFormat="1" ht="29.55" customHeight="1" x14ac:dyDescent="0.2">
      <c r="K18" s="93"/>
    </row>
    <row r="19" spans="2:18" customFormat="1" ht="29.55" customHeight="1" x14ac:dyDescent="0.2">
      <c r="B19" t="s">
        <v>99</v>
      </c>
      <c r="I19" s="55" t="s">
        <v>103</v>
      </c>
    </row>
    <row r="20" spans="2:18" customFormat="1" ht="29.55" customHeight="1" x14ac:dyDescent="0.2">
      <c r="B20" s="31" t="s">
        <v>34</v>
      </c>
      <c r="C20" s="6" t="s">
        <v>35</v>
      </c>
      <c r="D20" s="151" t="s">
        <v>36</v>
      </c>
      <c r="E20" s="151"/>
      <c r="F20" s="151"/>
      <c r="G20" s="151"/>
      <c r="H20" s="151"/>
      <c r="I20" s="152"/>
    </row>
    <row r="21" spans="2:18" customFormat="1" ht="29.55" customHeight="1" x14ac:dyDescent="0.2">
      <c r="B21" s="58" t="str">
        <f>'様式4-3'!D18</f>
        <v>人件費</v>
      </c>
      <c r="C21" s="67">
        <f>'様式4-3'!G18</f>
        <v>0</v>
      </c>
      <c r="D21" s="155"/>
      <c r="E21" s="156"/>
      <c r="F21" s="156"/>
      <c r="G21" s="156"/>
      <c r="H21" s="156"/>
      <c r="I21" s="157"/>
    </row>
    <row r="22" spans="2:18" customFormat="1" ht="29.55" customHeight="1" x14ac:dyDescent="0.2">
      <c r="B22" s="60" t="str">
        <f>'様式4-3'!D19</f>
        <v>福利厚生費</v>
      </c>
      <c r="C22" s="59">
        <f>'様式4-3'!G19</f>
        <v>0</v>
      </c>
      <c r="D22" s="158"/>
      <c r="E22" s="159"/>
      <c r="F22" s="159"/>
      <c r="G22" s="159"/>
      <c r="H22" s="159"/>
      <c r="I22" s="160"/>
    </row>
    <row r="23" spans="2:18" customFormat="1" ht="29.55" customHeight="1" x14ac:dyDescent="0.2">
      <c r="B23" s="60" t="str">
        <f>'様式4-3'!D20</f>
        <v>外注費</v>
      </c>
      <c r="C23" s="59">
        <f>'様式4-3'!G20</f>
        <v>0</v>
      </c>
      <c r="D23" s="158"/>
      <c r="E23" s="159"/>
      <c r="F23" s="159"/>
      <c r="G23" s="159"/>
      <c r="H23" s="159"/>
      <c r="I23" s="160"/>
    </row>
    <row r="24" spans="2:18" customFormat="1" ht="29.55" customHeight="1" x14ac:dyDescent="0.2">
      <c r="B24" s="60" t="str">
        <f>'様式4-3'!D21</f>
        <v>販売促進費</v>
      </c>
      <c r="C24" s="59">
        <f>'様式4-3'!G21</f>
        <v>0</v>
      </c>
      <c r="D24" s="159"/>
      <c r="E24" s="159"/>
      <c r="F24" s="159"/>
      <c r="G24" s="159"/>
      <c r="H24" s="159"/>
      <c r="I24" s="160"/>
    </row>
    <row r="25" spans="2:18" customFormat="1" ht="29.55" customHeight="1" x14ac:dyDescent="0.2">
      <c r="B25" s="60" t="s">
        <v>91</v>
      </c>
      <c r="C25" s="59">
        <f>'様式4-3'!G22</f>
        <v>0</v>
      </c>
      <c r="D25" s="159"/>
      <c r="E25" s="159"/>
      <c r="F25" s="159"/>
      <c r="G25" s="159"/>
      <c r="H25" s="159"/>
      <c r="I25" s="160"/>
    </row>
    <row r="26" spans="2:18" customFormat="1" ht="29.55" customHeight="1" x14ac:dyDescent="0.2">
      <c r="B26" s="60" t="str">
        <f>'様式4-3'!D23</f>
        <v>通信費</v>
      </c>
      <c r="C26" s="59">
        <f>'様式4-3'!G23</f>
        <v>0</v>
      </c>
      <c r="D26" s="169"/>
      <c r="E26" s="169"/>
      <c r="F26" s="169"/>
      <c r="G26" s="169"/>
      <c r="H26" s="169"/>
      <c r="I26" s="170"/>
    </row>
    <row r="27" spans="2:18" customFormat="1" ht="29.55" customHeight="1" x14ac:dyDescent="0.2">
      <c r="B27" s="60" t="str">
        <f>'様式4-3'!D24</f>
        <v>旅費交通費</v>
      </c>
      <c r="C27" s="59">
        <f>'様式4-3'!G24</f>
        <v>0</v>
      </c>
      <c r="D27" s="169"/>
      <c r="E27" s="169"/>
      <c r="F27" s="169"/>
      <c r="G27" s="169"/>
      <c r="H27" s="169"/>
      <c r="I27" s="170"/>
    </row>
    <row r="28" spans="2:18" customFormat="1" ht="29.55" customHeight="1" x14ac:dyDescent="0.2">
      <c r="B28" s="60" t="str">
        <f>'様式4-3'!D25</f>
        <v>リース料</v>
      </c>
      <c r="C28" s="59">
        <f>'様式4-3'!G25</f>
        <v>0</v>
      </c>
      <c r="D28" s="169"/>
      <c r="E28" s="169"/>
      <c r="F28" s="169"/>
      <c r="G28" s="169"/>
      <c r="H28" s="169"/>
      <c r="I28" s="170"/>
    </row>
    <row r="29" spans="2:18" customFormat="1" ht="29.55" customHeight="1" x14ac:dyDescent="0.2">
      <c r="B29" s="60" t="str">
        <f>'様式4-3'!D26</f>
        <v>消耗品費</v>
      </c>
      <c r="C29" s="59">
        <f>'様式4-3'!G26</f>
        <v>0</v>
      </c>
      <c r="D29" s="169"/>
      <c r="E29" s="169"/>
      <c r="F29" s="169"/>
      <c r="G29" s="169"/>
      <c r="H29" s="169"/>
      <c r="I29" s="170"/>
    </row>
    <row r="30" spans="2:18" customFormat="1" ht="29.55" customHeight="1" x14ac:dyDescent="0.2">
      <c r="B30" s="60" t="str">
        <f>'様式4-3'!D27</f>
        <v>施設維持修繕費</v>
      </c>
      <c r="C30" s="59">
        <f>'様式4-3'!G27</f>
        <v>0</v>
      </c>
      <c r="D30" s="158"/>
      <c r="E30" s="159"/>
      <c r="F30" s="159"/>
      <c r="G30" s="159"/>
      <c r="H30" s="159"/>
      <c r="I30" s="160"/>
    </row>
    <row r="31" spans="2:18" customFormat="1" ht="29.55" customHeight="1" x14ac:dyDescent="0.2">
      <c r="B31" s="60" t="str">
        <f>'様式4-3'!D28</f>
        <v>賃料</v>
      </c>
      <c r="C31" s="59">
        <f>'様式4-3'!G28</f>
        <v>0</v>
      </c>
      <c r="D31" s="158"/>
      <c r="E31" s="159"/>
      <c r="F31" s="159"/>
      <c r="G31" s="159"/>
      <c r="H31" s="159"/>
      <c r="I31" s="160"/>
    </row>
    <row r="32" spans="2:18" customFormat="1" ht="29.55" customHeight="1" x14ac:dyDescent="0.2">
      <c r="B32" s="60" t="str">
        <f>'様式4-3'!D29</f>
        <v>減価償却費</v>
      </c>
      <c r="C32" s="59">
        <f>'様式4-3'!G29</f>
        <v>0</v>
      </c>
      <c r="D32" s="158"/>
      <c r="E32" s="159"/>
      <c r="F32" s="159"/>
      <c r="G32" s="159"/>
      <c r="H32" s="159"/>
      <c r="I32" s="160"/>
    </row>
    <row r="33" spans="2:21" customFormat="1" ht="29.55" customHeight="1" x14ac:dyDescent="0.2">
      <c r="B33" s="60" t="str">
        <f>'様式4-3'!D30</f>
        <v>光熱水費</v>
      </c>
      <c r="C33" s="59">
        <f>'様式4-3'!G30</f>
        <v>0</v>
      </c>
      <c r="D33" s="159"/>
      <c r="E33" s="159"/>
      <c r="F33" s="159"/>
      <c r="G33" s="159"/>
      <c r="H33" s="159"/>
      <c r="I33" s="160"/>
    </row>
    <row r="34" spans="2:21" customFormat="1" ht="29.55" customHeight="1" x14ac:dyDescent="0.2">
      <c r="B34" s="60" t="str">
        <f>'様式4-3'!D31</f>
        <v>損害保険料</v>
      </c>
      <c r="C34" s="59">
        <f>'様式4-3'!G31</f>
        <v>0</v>
      </c>
      <c r="D34" s="169"/>
      <c r="E34" s="169"/>
      <c r="F34" s="169"/>
      <c r="G34" s="169"/>
      <c r="H34" s="169"/>
      <c r="I34" s="170"/>
    </row>
    <row r="35" spans="2:21" customFormat="1" ht="29.55" customHeight="1" x14ac:dyDescent="0.2">
      <c r="B35" s="62" t="str">
        <f>'様式4-3'!D32</f>
        <v>雑費</v>
      </c>
      <c r="C35" s="68">
        <f>'様式4-3'!G32</f>
        <v>0</v>
      </c>
      <c r="D35" s="163"/>
      <c r="E35" s="163"/>
      <c r="F35" s="163"/>
      <c r="G35" s="163"/>
      <c r="H35" s="163"/>
      <c r="I35" s="164"/>
    </row>
    <row r="36" spans="2:21" customFormat="1" ht="29.55" customHeight="1" x14ac:dyDescent="0.2">
      <c r="B36" s="64" t="s">
        <v>38</v>
      </c>
      <c r="C36" s="53">
        <f>SUM(C21:C35)</f>
        <v>0</v>
      </c>
      <c r="D36" s="167"/>
      <c r="E36" s="167"/>
      <c r="F36" s="167"/>
      <c r="G36" s="167"/>
      <c r="H36" s="167"/>
      <c r="I36" s="168"/>
    </row>
    <row r="37" spans="2:21" customFormat="1" ht="29.55" customHeight="1" x14ac:dyDescent="0.2">
      <c r="B37" s="79" t="s">
        <v>100</v>
      </c>
      <c r="C37" s="79"/>
      <c r="D37" s="79"/>
      <c r="E37" s="79"/>
      <c r="F37" s="79"/>
      <c r="G37" s="79"/>
      <c r="H37" s="79"/>
      <c r="I37" s="79"/>
    </row>
    <row r="38" spans="2:21" customFormat="1" ht="29.55" customHeight="1" x14ac:dyDescent="0.2">
      <c r="B38" s="78" t="s">
        <v>101</v>
      </c>
      <c r="C38" s="78"/>
      <c r="D38" s="78"/>
      <c r="E38" s="78"/>
      <c r="F38" s="78"/>
      <c r="G38" s="78"/>
      <c r="H38" s="78"/>
      <c r="I38" s="78"/>
    </row>
    <row r="39" spans="2:21" customFormat="1" ht="33" customHeight="1" x14ac:dyDescent="0.2"/>
    <row r="40" spans="2:21" customFormat="1" ht="22.5" customHeight="1" x14ac:dyDescent="0.2"/>
    <row r="41" spans="2:21" customFormat="1" ht="22.5" customHeight="1" x14ac:dyDescent="0.2"/>
    <row r="42" spans="2:21" customFormat="1" ht="22.5" customHeight="1" x14ac:dyDescent="0.2"/>
    <row r="43" spans="2:21" customFormat="1" ht="22.5" customHeight="1" x14ac:dyDescent="0.2"/>
    <row r="44" spans="2:21" ht="22.5" customHeight="1" x14ac:dyDescent="0.2">
      <c r="K44"/>
      <c r="L44"/>
      <c r="M44"/>
      <c r="N44"/>
      <c r="O44"/>
      <c r="P44"/>
      <c r="Q44"/>
      <c r="R44"/>
      <c r="S44"/>
      <c r="T44"/>
      <c r="U44"/>
    </row>
    <row r="45" spans="2:21" ht="22.5" customHeight="1" x14ac:dyDescent="0.2"/>
    <row r="46" spans="2:21" ht="22.5" customHeight="1" x14ac:dyDescent="0.2"/>
    <row r="47" spans="2:21" ht="22.5" customHeight="1" x14ac:dyDescent="0.2"/>
    <row r="48" spans="2:21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</sheetData>
  <mergeCells count="41">
    <mergeCell ref="D24:I24"/>
    <mergeCell ref="D36:I36"/>
    <mergeCell ref="D25:I25"/>
    <mergeCell ref="D31:I31"/>
    <mergeCell ref="D32:I32"/>
    <mergeCell ref="D33:I33"/>
    <mergeCell ref="D34:I34"/>
    <mergeCell ref="D35:I35"/>
    <mergeCell ref="D30:I30"/>
    <mergeCell ref="D26:I26"/>
    <mergeCell ref="D27:I27"/>
    <mergeCell ref="D28:I28"/>
    <mergeCell ref="D29:I29"/>
    <mergeCell ref="K16:R16"/>
    <mergeCell ref="D20:I20"/>
    <mergeCell ref="D21:I21"/>
    <mergeCell ref="D22:I22"/>
    <mergeCell ref="D23:I23"/>
    <mergeCell ref="K17:R17"/>
    <mergeCell ref="M12:R13"/>
    <mergeCell ref="D10:I10"/>
    <mergeCell ref="D14:I14"/>
    <mergeCell ref="M14:R14"/>
    <mergeCell ref="D15:I15"/>
    <mergeCell ref="M15:R15"/>
    <mergeCell ref="D11:I11"/>
    <mergeCell ref="D12:I12"/>
    <mergeCell ref="D13:I13"/>
    <mergeCell ref="K12:K13"/>
    <mergeCell ref="L12:L13"/>
    <mergeCell ref="K10:K11"/>
    <mergeCell ref="L8:L9"/>
    <mergeCell ref="L10:L11"/>
    <mergeCell ref="R2:S2"/>
    <mergeCell ref="M10:R11"/>
    <mergeCell ref="D7:I7"/>
    <mergeCell ref="M7:R7"/>
    <mergeCell ref="D8:I8"/>
    <mergeCell ref="D9:I9"/>
    <mergeCell ref="M8:R9"/>
    <mergeCell ref="K8:K9"/>
  </mergeCells>
  <phoneticPr fontId="2"/>
  <pageMargins left="0.23622047244094491" right="0.23622047244094491" top="0.74803149606299213" bottom="0.74803149606299213" header="0.31496062992125984" footer="0.31496062992125984"/>
  <pageSetup paperSize="8" scale="71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7DAB-35F8-45B3-9722-0F3CED39F5F2}">
  <sheetPr>
    <pageSetUpPr fitToPage="1"/>
  </sheetPr>
  <dimension ref="A1:T57"/>
  <sheetViews>
    <sheetView showGridLines="0" view="pageBreakPreview" zoomScaleNormal="70" zoomScaleSheetLayoutView="100" workbookViewId="0"/>
  </sheetViews>
  <sheetFormatPr defaultColWidth="7.6640625" defaultRowHeight="17.7" customHeight="1" x14ac:dyDescent="0.2"/>
  <cols>
    <col min="1" max="1" width="11.21875" style="2" customWidth="1"/>
    <col min="2" max="3" width="3.6640625" style="2" customWidth="1"/>
    <col min="4" max="4" width="21.44140625" style="2" customWidth="1"/>
    <col min="5" max="19" width="8.88671875" style="2" customWidth="1"/>
    <col min="20" max="20" width="8.88671875" style="28" customWidth="1"/>
    <col min="21" max="16384" width="7.6640625" style="2"/>
  </cols>
  <sheetData>
    <row r="1" spans="1:20" ht="27.6" customHeight="1" x14ac:dyDescent="0.2">
      <c r="S1" s="2" t="s">
        <v>104</v>
      </c>
    </row>
    <row r="2" spans="1:20" ht="62.4" customHeight="1" x14ac:dyDescent="0.2">
      <c r="A2" s="1"/>
      <c r="C2" s="1"/>
      <c r="N2" s="144"/>
      <c r="O2" s="144"/>
      <c r="P2" s="144"/>
      <c r="Q2" s="144"/>
      <c r="R2" s="144"/>
      <c r="S2" s="144"/>
      <c r="T2" s="173"/>
    </row>
    <row r="3" spans="1:20" ht="19.95" customHeight="1" x14ac:dyDescent="0.2">
      <c r="B3" s="2" t="s">
        <v>108</v>
      </c>
    </row>
    <row r="4" spans="1:20" ht="19.8" customHeight="1" x14ac:dyDescent="0.2">
      <c r="B4" s="2" t="s">
        <v>107</v>
      </c>
    </row>
    <row r="5" spans="1:20" ht="19.8" customHeight="1" x14ac:dyDescent="0.2">
      <c r="B5" s="97" t="s">
        <v>109</v>
      </c>
      <c r="C5" s="97"/>
      <c r="D5" s="97"/>
      <c r="E5" s="97"/>
    </row>
    <row r="6" spans="1:20" ht="19.8" customHeight="1" x14ac:dyDescent="0.2"/>
    <row r="7" spans="1:20" ht="19.95" customHeight="1" x14ac:dyDescent="0.2">
      <c r="B7" s="2" t="s">
        <v>40</v>
      </c>
      <c r="G7" s="29"/>
      <c r="T7" s="30" t="s">
        <v>102</v>
      </c>
    </row>
    <row r="8" spans="1:20" ht="19.95" customHeight="1" x14ac:dyDescent="0.2">
      <c r="B8" s="174" t="s">
        <v>41</v>
      </c>
      <c r="C8" s="151"/>
      <c r="D8" s="151"/>
      <c r="E8" s="6" t="s">
        <v>42</v>
      </c>
      <c r="F8" s="6" t="s">
        <v>43</v>
      </c>
      <c r="G8" s="6" t="s">
        <v>44</v>
      </c>
      <c r="H8" s="6" t="s">
        <v>45</v>
      </c>
      <c r="I8" s="6" t="s">
        <v>46</v>
      </c>
      <c r="J8" s="6" t="s">
        <v>47</v>
      </c>
      <c r="K8" s="6" t="s">
        <v>48</v>
      </c>
      <c r="L8" s="6" t="s">
        <v>49</v>
      </c>
      <c r="M8" s="6" t="s">
        <v>50</v>
      </c>
      <c r="N8" s="6" t="s">
        <v>51</v>
      </c>
      <c r="O8" s="6" t="s">
        <v>52</v>
      </c>
      <c r="P8" s="6" t="s">
        <v>53</v>
      </c>
      <c r="Q8" s="6" t="s">
        <v>54</v>
      </c>
      <c r="R8" s="6" t="s">
        <v>55</v>
      </c>
      <c r="S8" s="6" t="s">
        <v>56</v>
      </c>
      <c r="T8" s="32" t="s">
        <v>12</v>
      </c>
    </row>
    <row r="9" spans="1:20" ht="19.95" customHeight="1" x14ac:dyDescent="0.2">
      <c r="B9" s="175"/>
      <c r="C9" s="176" t="s">
        <v>57</v>
      </c>
      <c r="D9" s="176"/>
      <c r="E9" s="33">
        <f>SUM(E10:E16)</f>
        <v>0</v>
      </c>
      <c r="F9" s="33">
        <f t="shared" ref="F9:S9" si="0">SUM(F10:F16)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33">
        <f t="shared" si="0"/>
        <v>0</v>
      </c>
      <c r="R9" s="33">
        <f t="shared" si="0"/>
        <v>0</v>
      </c>
      <c r="S9" s="33">
        <f t="shared" si="0"/>
        <v>0</v>
      </c>
      <c r="T9" s="34">
        <f t="shared" ref="T9:T21" si="1">SUM(E9:S9)</f>
        <v>0</v>
      </c>
    </row>
    <row r="10" spans="1:20" ht="19.95" customHeight="1" x14ac:dyDescent="0.2">
      <c r="B10" s="175"/>
      <c r="C10" s="177"/>
      <c r="D10" s="35" t="s">
        <v>95</v>
      </c>
      <c r="E10" s="36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>
        <f t="shared" si="1"/>
        <v>0</v>
      </c>
    </row>
    <row r="11" spans="1:20" ht="19.95" customHeight="1" x14ac:dyDescent="0.2">
      <c r="B11" s="175"/>
      <c r="C11" s="177"/>
      <c r="D11" s="39" t="s">
        <v>94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1">
        <f t="shared" si="1"/>
        <v>0</v>
      </c>
    </row>
    <row r="12" spans="1:20" ht="19.95" customHeight="1" x14ac:dyDescent="0.2">
      <c r="B12" s="175"/>
      <c r="C12" s="177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1">
        <f t="shared" si="1"/>
        <v>0</v>
      </c>
    </row>
    <row r="13" spans="1:20" ht="19.95" customHeight="1" x14ac:dyDescent="0.2">
      <c r="B13" s="175"/>
      <c r="C13" s="17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1">
        <f t="shared" si="1"/>
        <v>0</v>
      </c>
    </row>
    <row r="14" spans="1:20" ht="19.95" customHeight="1" x14ac:dyDescent="0.2">
      <c r="B14" s="175"/>
      <c r="C14" s="177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>
        <f t="shared" si="1"/>
        <v>0</v>
      </c>
    </row>
    <row r="15" spans="1:20" ht="19.95" customHeight="1" x14ac:dyDescent="0.2">
      <c r="B15" s="175"/>
      <c r="C15" s="177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>
        <f t="shared" si="1"/>
        <v>0</v>
      </c>
    </row>
    <row r="16" spans="1:20" ht="19.95" customHeight="1" x14ac:dyDescent="0.2">
      <c r="B16" s="175"/>
      <c r="C16" s="177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>
        <f t="shared" si="1"/>
        <v>0</v>
      </c>
    </row>
    <row r="17" spans="2:20" ht="19.95" customHeight="1" x14ac:dyDescent="0.2">
      <c r="B17" s="175"/>
      <c r="C17" s="176" t="s">
        <v>58</v>
      </c>
      <c r="D17" s="176"/>
      <c r="E17" s="33">
        <f t="shared" ref="E17:S17" si="2">SUM(E18:E32)</f>
        <v>0</v>
      </c>
      <c r="F17" s="33">
        <f t="shared" si="2"/>
        <v>0</v>
      </c>
      <c r="G17" s="33">
        <f t="shared" si="2"/>
        <v>0</v>
      </c>
      <c r="H17" s="33">
        <f t="shared" si="2"/>
        <v>0</v>
      </c>
      <c r="I17" s="33">
        <f t="shared" si="2"/>
        <v>0</v>
      </c>
      <c r="J17" s="33">
        <f t="shared" si="2"/>
        <v>0</v>
      </c>
      <c r="K17" s="33">
        <f t="shared" si="2"/>
        <v>0</v>
      </c>
      <c r="L17" s="33">
        <f t="shared" si="2"/>
        <v>0</v>
      </c>
      <c r="M17" s="33">
        <f t="shared" si="2"/>
        <v>0</v>
      </c>
      <c r="N17" s="33">
        <f t="shared" si="2"/>
        <v>0</v>
      </c>
      <c r="O17" s="33">
        <f t="shared" si="2"/>
        <v>0</v>
      </c>
      <c r="P17" s="33">
        <f t="shared" si="2"/>
        <v>0</v>
      </c>
      <c r="Q17" s="33">
        <f t="shared" si="2"/>
        <v>0</v>
      </c>
      <c r="R17" s="33">
        <f t="shared" si="2"/>
        <v>0</v>
      </c>
      <c r="S17" s="33">
        <f t="shared" si="2"/>
        <v>0</v>
      </c>
      <c r="T17" s="34">
        <f t="shared" si="1"/>
        <v>0</v>
      </c>
    </row>
    <row r="18" spans="2:20" ht="19.95" customHeight="1" x14ac:dyDescent="0.2">
      <c r="B18" s="175"/>
      <c r="C18" s="177"/>
      <c r="D18" s="35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41">
        <f t="shared" si="1"/>
        <v>0</v>
      </c>
    </row>
    <row r="19" spans="2:20" ht="19.95" customHeight="1" x14ac:dyDescent="0.2">
      <c r="B19" s="175"/>
      <c r="C19" s="177"/>
      <c r="D19" s="45" t="s">
        <v>59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1">
        <f t="shared" si="1"/>
        <v>0</v>
      </c>
    </row>
    <row r="20" spans="2:20" ht="19.95" customHeight="1" x14ac:dyDescent="0.2">
      <c r="B20" s="175"/>
      <c r="C20" s="177"/>
      <c r="D20" s="39" t="s">
        <v>93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>
        <f t="shared" si="1"/>
        <v>0</v>
      </c>
    </row>
    <row r="21" spans="2:20" ht="19.95" customHeight="1" x14ac:dyDescent="0.2">
      <c r="B21" s="175"/>
      <c r="C21" s="177"/>
      <c r="D21" s="39" t="s">
        <v>60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>
        <f t="shared" si="1"/>
        <v>0</v>
      </c>
    </row>
    <row r="22" spans="2:20" ht="19.95" customHeight="1" x14ac:dyDescent="0.2">
      <c r="B22" s="175"/>
      <c r="C22" s="177"/>
      <c r="D22" s="39" t="s">
        <v>91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1"/>
    </row>
    <row r="23" spans="2:20" ht="19.95" customHeight="1" x14ac:dyDescent="0.2">
      <c r="B23" s="175"/>
      <c r="C23" s="177"/>
      <c r="D23" s="39" t="s">
        <v>61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>
        <f t="shared" ref="T23:T32" si="3">SUM(E23:S23)</f>
        <v>0</v>
      </c>
    </row>
    <row r="24" spans="2:20" ht="19.95" customHeight="1" x14ac:dyDescent="0.2">
      <c r="B24" s="175"/>
      <c r="C24" s="177"/>
      <c r="D24" s="39" t="s">
        <v>62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1">
        <f t="shared" si="3"/>
        <v>0</v>
      </c>
    </row>
    <row r="25" spans="2:20" ht="19.95" customHeight="1" x14ac:dyDescent="0.2">
      <c r="B25" s="175"/>
      <c r="C25" s="177"/>
      <c r="D25" s="39" t="s">
        <v>63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1">
        <f t="shared" si="3"/>
        <v>0</v>
      </c>
    </row>
    <row r="26" spans="2:20" ht="19.95" customHeight="1" x14ac:dyDescent="0.2">
      <c r="B26" s="175"/>
      <c r="C26" s="177"/>
      <c r="D26" s="39" t="s">
        <v>92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1">
        <f t="shared" si="3"/>
        <v>0</v>
      </c>
    </row>
    <row r="27" spans="2:20" ht="19.95" customHeight="1" x14ac:dyDescent="0.2">
      <c r="B27" s="175"/>
      <c r="C27" s="177"/>
      <c r="D27" s="39" t="s">
        <v>64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1">
        <f t="shared" si="3"/>
        <v>0</v>
      </c>
    </row>
    <row r="28" spans="2:20" ht="19.95" customHeight="1" x14ac:dyDescent="0.2">
      <c r="B28" s="175"/>
      <c r="C28" s="177"/>
      <c r="D28" s="39" t="s">
        <v>83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1">
        <f t="shared" si="3"/>
        <v>0</v>
      </c>
    </row>
    <row r="29" spans="2:20" ht="19.95" customHeight="1" x14ac:dyDescent="0.2">
      <c r="B29" s="175"/>
      <c r="C29" s="177"/>
      <c r="D29" s="39" t="s">
        <v>65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>
        <f t="shared" si="3"/>
        <v>0</v>
      </c>
    </row>
    <row r="30" spans="2:20" ht="19.95" customHeight="1" x14ac:dyDescent="0.2">
      <c r="B30" s="175"/>
      <c r="C30" s="177"/>
      <c r="D30" s="39" t="s">
        <v>66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>
        <f t="shared" si="3"/>
        <v>0</v>
      </c>
    </row>
    <row r="31" spans="2:20" ht="19.95" customHeight="1" x14ac:dyDescent="0.2">
      <c r="B31" s="175"/>
      <c r="C31" s="177"/>
      <c r="D31" s="39" t="s">
        <v>67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1">
        <f t="shared" si="3"/>
        <v>0</v>
      </c>
    </row>
    <row r="32" spans="2:20" ht="19.95" customHeight="1" x14ac:dyDescent="0.2">
      <c r="B32" s="175"/>
      <c r="C32" s="177"/>
      <c r="D32" s="47" t="s">
        <v>68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>
        <f t="shared" si="3"/>
        <v>0</v>
      </c>
    </row>
    <row r="33" spans="2:20" ht="19.95" customHeight="1" x14ac:dyDescent="0.2">
      <c r="B33" s="175"/>
      <c r="C33" s="178"/>
      <c r="D33" s="17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</row>
    <row r="34" spans="2:20" ht="19.95" customHeight="1" x14ac:dyDescent="0.2">
      <c r="B34" s="181" t="s">
        <v>69</v>
      </c>
      <c r="C34" s="176"/>
      <c r="D34" s="176"/>
      <c r="E34" s="33">
        <f t="shared" ref="E34:S34" si="4">E9-E17</f>
        <v>0</v>
      </c>
      <c r="F34" s="33">
        <f t="shared" si="4"/>
        <v>0</v>
      </c>
      <c r="G34" s="33">
        <f t="shared" si="4"/>
        <v>0</v>
      </c>
      <c r="H34" s="33">
        <f t="shared" si="4"/>
        <v>0</v>
      </c>
      <c r="I34" s="33">
        <f t="shared" si="4"/>
        <v>0</v>
      </c>
      <c r="J34" s="33">
        <f t="shared" si="4"/>
        <v>0</v>
      </c>
      <c r="K34" s="33">
        <f t="shared" si="4"/>
        <v>0</v>
      </c>
      <c r="L34" s="33">
        <f t="shared" si="4"/>
        <v>0</v>
      </c>
      <c r="M34" s="33">
        <f t="shared" si="4"/>
        <v>0</v>
      </c>
      <c r="N34" s="33">
        <f t="shared" si="4"/>
        <v>0</v>
      </c>
      <c r="O34" s="33">
        <f t="shared" si="4"/>
        <v>0</v>
      </c>
      <c r="P34" s="33">
        <f t="shared" si="4"/>
        <v>0</v>
      </c>
      <c r="Q34" s="33">
        <f t="shared" si="4"/>
        <v>0</v>
      </c>
      <c r="R34" s="33">
        <f t="shared" si="4"/>
        <v>0</v>
      </c>
      <c r="S34" s="33">
        <f t="shared" si="4"/>
        <v>0</v>
      </c>
      <c r="T34" s="34">
        <f>SUM(E34:S34)</f>
        <v>0</v>
      </c>
    </row>
    <row r="35" spans="2:20" ht="19.95" customHeight="1" x14ac:dyDescent="0.2">
      <c r="B35" s="182"/>
      <c r="C35" s="183" t="s">
        <v>70</v>
      </c>
      <c r="D35" s="183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8">
        <f>SUM(E35:S35)</f>
        <v>0</v>
      </c>
    </row>
    <row r="36" spans="2:20" ht="19.95" customHeight="1" x14ac:dyDescent="0.2">
      <c r="B36" s="182"/>
      <c r="C36" s="179" t="s">
        <v>71</v>
      </c>
      <c r="D36" s="17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1">
        <f>SUM(E36:S36)</f>
        <v>0</v>
      </c>
    </row>
    <row r="37" spans="2:20" ht="19.95" customHeight="1" x14ac:dyDescent="0.2">
      <c r="B37" s="182"/>
      <c r="C37" s="180"/>
      <c r="D37" s="180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>
        <f>SUM(E37:S37)</f>
        <v>0</v>
      </c>
    </row>
    <row r="38" spans="2:20" ht="18.75" customHeight="1" x14ac:dyDescent="0.2">
      <c r="B38" s="181" t="s">
        <v>72</v>
      </c>
      <c r="C38" s="176"/>
      <c r="D38" s="176"/>
      <c r="E38" s="33">
        <f>SUM(E34:E35)-E36</f>
        <v>0</v>
      </c>
      <c r="F38" s="33">
        <f t="shared" ref="F38:S38" si="5">SUM(F34:F35)-F36</f>
        <v>0</v>
      </c>
      <c r="G38" s="33">
        <f t="shared" si="5"/>
        <v>0</v>
      </c>
      <c r="H38" s="33">
        <f t="shared" si="5"/>
        <v>0</v>
      </c>
      <c r="I38" s="33">
        <f t="shared" si="5"/>
        <v>0</v>
      </c>
      <c r="J38" s="33">
        <f t="shared" si="5"/>
        <v>0</v>
      </c>
      <c r="K38" s="33">
        <f t="shared" si="5"/>
        <v>0</v>
      </c>
      <c r="L38" s="33">
        <f t="shared" si="5"/>
        <v>0</v>
      </c>
      <c r="M38" s="33">
        <f t="shared" si="5"/>
        <v>0</v>
      </c>
      <c r="N38" s="33">
        <f t="shared" si="5"/>
        <v>0</v>
      </c>
      <c r="O38" s="33">
        <f t="shared" si="5"/>
        <v>0</v>
      </c>
      <c r="P38" s="33">
        <f t="shared" si="5"/>
        <v>0</v>
      </c>
      <c r="Q38" s="33">
        <f t="shared" si="5"/>
        <v>0</v>
      </c>
      <c r="R38" s="33">
        <f t="shared" si="5"/>
        <v>0</v>
      </c>
      <c r="S38" s="33">
        <f t="shared" si="5"/>
        <v>0</v>
      </c>
      <c r="T38" s="34">
        <f>SUM(E38:S38)</f>
        <v>0</v>
      </c>
    </row>
    <row r="39" spans="2:20" s="50" customFormat="1" ht="18.75" customHeight="1" x14ac:dyDescent="0.2">
      <c r="B39" s="50" t="s">
        <v>73</v>
      </c>
      <c r="S39" s="51"/>
      <c r="T39" s="52"/>
    </row>
    <row r="40" spans="2:20" s="50" customFormat="1" ht="8.4" customHeight="1" x14ac:dyDescent="0.2">
      <c r="T40" s="52"/>
    </row>
    <row r="41" spans="2:20" ht="18.75" customHeight="1" x14ac:dyDescent="0.2">
      <c r="B41" s="2" t="s">
        <v>74</v>
      </c>
      <c r="G41" s="29"/>
      <c r="T41" s="30" t="s">
        <v>75</v>
      </c>
    </row>
    <row r="42" spans="2:20" ht="18.75" customHeight="1" x14ac:dyDescent="0.2">
      <c r="B42" s="174" t="s">
        <v>41</v>
      </c>
      <c r="C42" s="151"/>
      <c r="D42" s="151"/>
      <c r="E42" s="6" t="s">
        <v>42</v>
      </c>
      <c r="F42" s="6" t="s">
        <v>43</v>
      </c>
      <c r="G42" s="6" t="s">
        <v>44</v>
      </c>
      <c r="H42" s="6" t="s">
        <v>45</v>
      </c>
      <c r="I42" s="6" t="s">
        <v>46</v>
      </c>
      <c r="J42" s="6" t="s">
        <v>47</v>
      </c>
      <c r="K42" s="6" t="s">
        <v>48</v>
      </c>
      <c r="L42" s="6" t="s">
        <v>49</v>
      </c>
      <c r="M42" s="6" t="s">
        <v>50</v>
      </c>
      <c r="N42" s="6" t="s">
        <v>51</v>
      </c>
      <c r="O42" s="6" t="s">
        <v>52</v>
      </c>
      <c r="P42" s="6" t="s">
        <v>53</v>
      </c>
      <c r="Q42" s="6" t="s">
        <v>54</v>
      </c>
      <c r="R42" s="6" t="s">
        <v>55</v>
      </c>
      <c r="S42" s="6" t="s">
        <v>56</v>
      </c>
      <c r="T42" s="32" t="s">
        <v>12</v>
      </c>
    </row>
    <row r="43" spans="2:20" ht="18.75" customHeight="1" x14ac:dyDescent="0.2">
      <c r="B43" s="187" t="s">
        <v>76</v>
      </c>
      <c r="C43" s="188" t="s">
        <v>88</v>
      </c>
      <c r="D43" s="188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8">
        <f>SUM(E43:S43)</f>
        <v>0</v>
      </c>
    </row>
    <row r="44" spans="2:20" ht="18.75" customHeight="1" x14ac:dyDescent="0.2">
      <c r="B44" s="187"/>
      <c r="C44" s="179" t="s">
        <v>89</v>
      </c>
      <c r="D44" s="17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1">
        <f>SUM(E44:S44)</f>
        <v>0</v>
      </c>
    </row>
    <row r="45" spans="2:20" ht="18.75" customHeight="1" x14ac:dyDescent="0.2">
      <c r="B45" s="187"/>
      <c r="C45" s="179" t="s">
        <v>77</v>
      </c>
      <c r="D45" s="17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1">
        <f>SUM(E45:S45)</f>
        <v>0</v>
      </c>
    </row>
    <row r="46" spans="2:20" ht="18.75" customHeight="1" x14ac:dyDescent="0.2">
      <c r="B46" s="187"/>
      <c r="C46" s="180"/>
      <c r="D46" s="180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4"/>
    </row>
    <row r="47" spans="2:20" ht="18.75" customHeight="1" x14ac:dyDescent="0.2">
      <c r="B47" s="187"/>
      <c r="C47" s="186" t="s">
        <v>12</v>
      </c>
      <c r="D47" s="186"/>
      <c r="E47" s="33">
        <f>SUM(E43:E46)</f>
        <v>0</v>
      </c>
      <c r="F47" s="33">
        <f t="shared" ref="F47:S47" si="6">SUM(F43:F46)</f>
        <v>0</v>
      </c>
      <c r="G47" s="33">
        <f t="shared" si="6"/>
        <v>0</v>
      </c>
      <c r="H47" s="33">
        <f t="shared" si="6"/>
        <v>0</v>
      </c>
      <c r="I47" s="33">
        <f t="shared" si="6"/>
        <v>0</v>
      </c>
      <c r="J47" s="33">
        <f t="shared" si="6"/>
        <v>0</v>
      </c>
      <c r="K47" s="33">
        <f t="shared" si="6"/>
        <v>0</v>
      </c>
      <c r="L47" s="33">
        <f t="shared" si="6"/>
        <v>0</v>
      </c>
      <c r="M47" s="33">
        <f t="shared" si="6"/>
        <v>0</v>
      </c>
      <c r="N47" s="33">
        <f t="shared" si="6"/>
        <v>0</v>
      </c>
      <c r="O47" s="33">
        <f t="shared" si="6"/>
        <v>0</v>
      </c>
      <c r="P47" s="33">
        <f t="shared" si="6"/>
        <v>0</v>
      </c>
      <c r="Q47" s="33">
        <f t="shared" si="6"/>
        <v>0</v>
      </c>
      <c r="R47" s="33">
        <f t="shared" si="6"/>
        <v>0</v>
      </c>
      <c r="S47" s="33">
        <f t="shared" si="6"/>
        <v>0</v>
      </c>
      <c r="T47" s="34">
        <f>SUM(E47:S47)</f>
        <v>0</v>
      </c>
    </row>
    <row r="48" spans="2:20" ht="18.75" customHeight="1" x14ac:dyDescent="0.2">
      <c r="B48" s="187" t="s">
        <v>90</v>
      </c>
      <c r="C48" s="183" t="s">
        <v>78</v>
      </c>
      <c r="D48" s="183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8">
        <f>SUM(E48:S48)</f>
        <v>0</v>
      </c>
    </row>
    <row r="49" spans="2:20" ht="18.75" customHeight="1" x14ac:dyDescent="0.2">
      <c r="B49" s="187"/>
      <c r="C49" s="179" t="s">
        <v>79</v>
      </c>
      <c r="D49" s="17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>
        <f>SUM(E49:S49)</f>
        <v>0</v>
      </c>
    </row>
    <row r="50" spans="2:20" ht="18.75" customHeight="1" x14ac:dyDescent="0.2">
      <c r="B50" s="187"/>
      <c r="C50" s="179"/>
      <c r="D50" s="17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>
        <f>SUM(E50:S50)</f>
        <v>0</v>
      </c>
    </row>
    <row r="51" spans="2:20" ht="18.75" customHeight="1" x14ac:dyDescent="0.2">
      <c r="B51" s="187"/>
      <c r="C51" s="180"/>
      <c r="D51" s="180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4"/>
    </row>
    <row r="52" spans="2:20" ht="18.75" customHeight="1" x14ac:dyDescent="0.2">
      <c r="B52" s="187"/>
      <c r="C52" s="186" t="s">
        <v>12</v>
      </c>
      <c r="D52" s="186"/>
      <c r="E52" s="33">
        <f>SUM(E48:E51)</f>
        <v>0</v>
      </c>
      <c r="F52" s="33">
        <f t="shared" ref="F52:S52" si="7">SUM(F48:F51)</f>
        <v>0</v>
      </c>
      <c r="G52" s="33">
        <f t="shared" si="7"/>
        <v>0</v>
      </c>
      <c r="H52" s="33">
        <f t="shared" si="7"/>
        <v>0</v>
      </c>
      <c r="I52" s="33">
        <f t="shared" si="7"/>
        <v>0</v>
      </c>
      <c r="J52" s="33">
        <f t="shared" si="7"/>
        <v>0</v>
      </c>
      <c r="K52" s="33">
        <f t="shared" si="7"/>
        <v>0</v>
      </c>
      <c r="L52" s="33">
        <f t="shared" si="7"/>
        <v>0</v>
      </c>
      <c r="M52" s="33">
        <f t="shared" si="7"/>
        <v>0</v>
      </c>
      <c r="N52" s="33">
        <f t="shared" si="7"/>
        <v>0</v>
      </c>
      <c r="O52" s="33">
        <f t="shared" si="7"/>
        <v>0</v>
      </c>
      <c r="P52" s="33">
        <f t="shared" si="7"/>
        <v>0</v>
      </c>
      <c r="Q52" s="33">
        <f t="shared" si="7"/>
        <v>0</v>
      </c>
      <c r="R52" s="33">
        <f t="shared" si="7"/>
        <v>0</v>
      </c>
      <c r="S52" s="33">
        <f t="shared" si="7"/>
        <v>0</v>
      </c>
      <c r="T52" s="34">
        <f>SUM(E52:S52)</f>
        <v>0</v>
      </c>
    </row>
    <row r="53" spans="2:20" ht="18.75" customHeight="1" x14ac:dyDescent="0.2">
      <c r="B53" s="182" t="s">
        <v>80</v>
      </c>
      <c r="C53" s="177"/>
      <c r="D53" s="177"/>
      <c r="E53" s="48">
        <f>E38+E29</f>
        <v>0</v>
      </c>
      <c r="F53" s="48">
        <f t="shared" ref="F53:S53" si="8">F38+F29</f>
        <v>0</v>
      </c>
      <c r="G53" s="48">
        <f t="shared" si="8"/>
        <v>0</v>
      </c>
      <c r="H53" s="48">
        <f t="shared" si="8"/>
        <v>0</v>
      </c>
      <c r="I53" s="48">
        <f t="shared" si="8"/>
        <v>0</v>
      </c>
      <c r="J53" s="48">
        <f t="shared" si="8"/>
        <v>0</v>
      </c>
      <c r="K53" s="48">
        <f t="shared" si="8"/>
        <v>0</v>
      </c>
      <c r="L53" s="48">
        <f t="shared" si="8"/>
        <v>0</v>
      </c>
      <c r="M53" s="48">
        <f t="shared" si="8"/>
        <v>0</v>
      </c>
      <c r="N53" s="48">
        <f t="shared" si="8"/>
        <v>0</v>
      </c>
      <c r="O53" s="48">
        <f t="shared" si="8"/>
        <v>0</v>
      </c>
      <c r="P53" s="48">
        <f t="shared" si="8"/>
        <v>0</v>
      </c>
      <c r="Q53" s="48">
        <f t="shared" si="8"/>
        <v>0</v>
      </c>
      <c r="R53" s="48">
        <f t="shared" si="8"/>
        <v>0</v>
      </c>
      <c r="S53" s="48">
        <f t="shared" si="8"/>
        <v>0</v>
      </c>
      <c r="T53" s="49">
        <f>SUM(E53:S53)</f>
        <v>0</v>
      </c>
    </row>
    <row r="54" spans="2:20" ht="18.75" customHeight="1" x14ac:dyDescent="0.2">
      <c r="B54" s="14"/>
      <c r="C54" s="177"/>
      <c r="D54" s="17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9"/>
    </row>
    <row r="55" spans="2:20" ht="18.75" customHeight="1" x14ac:dyDescent="0.2">
      <c r="B55" s="182" t="s">
        <v>81</v>
      </c>
      <c r="C55" s="177"/>
      <c r="D55" s="177"/>
      <c r="E55" s="48">
        <f>E47-E52+E53</f>
        <v>0</v>
      </c>
      <c r="F55" s="48">
        <f t="shared" ref="F55:S55" si="9">F47-F52+F53</f>
        <v>0</v>
      </c>
      <c r="G55" s="48">
        <f>G47-G52+G53</f>
        <v>0</v>
      </c>
      <c r="H55" s="48">
        <f t="shared" si="9"/>
        <v>0</v>
      </c>
      <c r="I55" s="48">
        <f t="shared" si="9"/>
        <v>0</v>
      </c>
      <c r="J55" s="48">
        <f t="shared" si="9"/>
        <v>0</v>
      </c>
      <c r="K55" s="48">
        <f>K47-K52+K53</f>
        <v>0</v>
      </c>
      <c r="L55" s="48">
        <f t="shared" si="9"/>
        <v>0</v>
      </c>
      <c r="M55" s="48">
        <f t="shared" si="9"/>
        <v>0</v>
      </c>
      <c r="N55" s="48">
        <f t="shared" si="9"/>
        <v>0</v>
      </c>
      <c r="O55" s="48">
        <f t="shared" si="9"/>
        <v>0</v>
      </c>
      <c r="P55" s="48">
        <f t="shared" si="9"/>
        <v>0</v>
      </c>
      <c r="Q55" s="48">
        <f t="shared" si="9"/>
        <v>0</v>
      </c>
      <c r="R55" s="48">
        <f t="shared" si="9"/>
        <v>0</v>
      </c>
      <c r="S55" s="48">
        <f t="shared" si="9"/>
        <v>0</v>
      </c>
      <c r="T55" s="49">
        <f>SUM(E55:S55)</f>
        <v>0</v>
      </c>
    </row>
    <row r="56" spans="2:20" ht="18.75" customHeight="1" x14ac:dyDescent="0.2">
      <c r="B56" s="184" t="s">
        <v>82</v>
      </c>
      <c r="C56" s="185"/>
      <c r="D56" s="185"/>
      <c r="E56" s="53">
        <f>E55</f>
        <v>0</v>
      </c>
      <c r="F56" s="53">
        <f>E56+F55</f>
        <v>0</v>
      </c>
      <c r="G56" s="53">
        <f t="shared" ref="G56:S56" si="10">F56+G55</f>
        <v>0</v>
      </c>
      <c r="H56" s="53">
        <f t="shared" si="10"/>
        <v>0</v>
      </c>
      <c r="I56" s="53">
        <f t="shared" si="10"/>
        <v>0</v>
      </c>
      <c r="J56" s="53">
        <f t="shared" si="10"/>
        <v>0</v>
      </c>
      <c r="K56" s="53">
        <f t="shared" si="10"/>
        <v>0</v>
      </c>
      <c r="L56" s="53">
        <f t="shared" si="10"/>
        <v>0</v>
      </c>
      <c r="M56" s="53">
        <f t="shared" si="10"/>
        <v>0</v>
      </c>
      <c r="N56" s="53">
        <f t="shared" si="10"/>
        <v>0</v>
      </c>
      <c r="O56" s="53">
        <f t="shared" si="10"/>
        <v>0</v>
      </c>
      <c r="P56" s="53">
        <f t="shared" si="10"/>
        <v>0</v>
      </c>
      <c r="Q56" s="53">
        <f t="shared" si="10"/>
        <v>0</v>
      </c>
      <c r="R56" s="53">
        <f t="shared" si="10"/>
        <v>0</v>
      </c>
      <c r="S56" s="53">
        <f t="shared" si="10"/>
        <v>0</v>
      </c>
      <c r="T56" s="54" t="e">
        <f>#REF!</f>
        <v>#REF!</v>
      </c>
    </row>
    <row r="57" spans="2:20" ht="18.75" customHeight="1" x14ac:dyDescent="0.2">
      <c r="B57" s="50" t="s">
        <v>73</v>
      </c>
    </row>
  </sheetData>
  <mergeCells count="31">
    <mergeCell ref="B53:D53"/>
    <mergeCell ref="C54:D54"/>
    <mergeCell ref="B55:D55"/>
    <mergeCell ref="B56:D56"/>
    <mergeCell ref="B38:D38"/>
    <mergeCell ref="C45:D45"/>
    <mergeCell ref="B42:D42"/>
    <mergeCell ref="C47:D47"/>
    <mergeCell ref="B48:B52"/>
    <mergeCell ref="C48:D48"/>
    <mergeCell ref="C49:D49"/>
    <mergeCell ref="C50:D50"/>
    <mergeCell ref="C51:D51"/>
    <mergeCell ref="C52:D52"/>
    <mergeCell ref="B43:B47"/>
    <mergeCell ref="C43:D43"/>
    <mergeCell ref="C44:D44"/>
    <mergeCell ref="C46:D46"/>
    <mergeCell ref="B34:D34"/>
    <mergeCell ref="B35:B37"/>
    <mergeCell ref="C35:D35"/>
    <mergeCell ref="C36:D36"/>
    <mergeCell ref="C37:D37"/>
    <mergeCell ref="N2:T2"/>
    <mergeCell ref="B8:D8"/>
    <mergeCell ref="B9:B33"/>
    <mergeCell ref="C9:D9"/>
    <mergeCell ref="C10:C16"/>
    <mergeCell ref="C17:D17"/>
    <mergeCell ref="C18:C32"/>
    <mergeCell ref="C33:D33"/>
  </mergeCells>
  <phoneticPr fontId="2"/>
  <pageMargins left="0.23622047244094491" right="0.23622047244094491" top="0.74803149606299213" bottom="0.74803149606299213" header="0.31496062992125984" footer="0.31496062992125984"/>
  <pageSetup paperSize="8" scale="69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様式4-1-1</vt:lpstr>
      <vt:lpstr>様式4-1-２</vt:lpstr>
      <vt:lpstr>様式4-2</vt:lpstr>
      <vt:lpstr>様式4-3</vt:lpstr>
      <vt:lpstr>'様式4-3'!Print_Area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2025-05-01T10:35:41Z</cp:lastPrinted>
  <dcterms:created xsi:type="dcterms:W3CDTF">2025-04-24T01:48:13Z</dcterms:created>
  <dcterms:modified xsi:type="dcterms:W3CDTF">2025-05-13T11:31:19Z</dcterms:modified>
</cp:coreProperties>
</file>