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4121F91-558D-4187-BDD0-E192DA70A7DF}" xr6:coauthVersionLast="47" xr6:coauthVersionMax="47" xr10:uidLastSave="{00000000-0000-0000-0000-000000000000}"/>
  <bookViews>
    <workbookView xWindow="-108" yWindow="-108" windowWidth="23256" windowHeight="13896" xr2:uid="{51B7DA3A-E1A7-4B79-8C9D-A8D5659948C8}"/>
  </bookViews>
  <sheets>
    <sheet name="一覧" sheetId="1" r:id="rId1"/>
  </sheets>
  <definedNames>
    <definedName name="_xlnm._FilterDatabase" localSheetId="0" hidden="1">一覧!$A$4:$K$254</definedName>
    <definedName name="_xlnm.Print_Area" localSheetId="0">一覧!$A$1:$K$254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4" i="1" l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2" i="1"/>
  <c r="G71" i="1"/>
  <c r="G70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<sst xmlns="http://schemas.openxmlformats.org/spreadsheetml/2006/main" count="1480" uniqueCount="745">
  <si>
    <t>○</t>
    <phoneticPr fontId="5"/>
  </si>
  <si>
    <t>●</t>
    <phoneticPr fontId="5"/>
  </si>
  <si>
    <t>医療圏</t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</si>
  <si>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</si>
  <si>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rPh sb="0" eb="3">
      <t>ショザイチ</t>
    </rPh>
    <phoneticPr fontId="3"/>
  </si>
  <si>
    <t>種別</t>
    <rPh sb="0" eb="2">
      <t>シュベツ</t>
    </rPh>
    <phoneticPr fontId="1"/>
  </si>
  <si>
    <t>２次
３次</t>
    <phoneticPr fontId="5"/>
  </si>
  <si>
    <t>救命C</t>
    <rPh sb="0" eb="2">
      <t>キュウメイ</t>
    </rPh>
    <phoneticPr fontId="1"/>
  </si>
  <si>
    <t>小児C</t>
    <rPh sb="0" eb="2">
      <t>ショウニ</t>
    </rPh>
    <phoneticPr fontId="1"/>
  </si>
  <si>
    <t>固定通年制</t>
    <rPh sb="0" eb="2">
      <t>コテイ</t>
    </rPh>
    <rPh sb="2" eb="4">
      <t>ツウネン</t>
    </rPh>
    <rPh sb="4" eb="5">
      <t>セイ</t>
    </rPh>
    <phoneticPr fontId="3"/>
  </si>
  <si>
    <t>内科</t>
    <rPh sb="0" eb="2">
      <t>ナイカ</t>
    </rPh>
    <phoneticPr fontId="5"/>
  </si>
  <si>
    <t>整形外科</t>
    <rPh sb="0" eb="4">
      <t>セイケイゲカ</t>
    </rPh>
    <phoneticPr fontId="5"/>
  </si>
  <si>
    <t>豊能</t>
  </si>
  <si>
    <t>豊中若葉会病院</t>
    <phoneticPr fontId="5"/>
  </si>
  <si>
    <t>豊中市東豊中町五丁目13番18号</t>
  </si>
  <si>
    <t>内科・整形外科</t>
  </si>
  <si>
    <t/>
  </si>
  <si>
    <t>○</t>
  </si>
  <si>
    <t>豊中敬仁会病院</t>
    <rPh sb="2" eb="5">
      <t>ケイジンカイ</t>
    </rPh>
    <phoneticPr fontId="5"/>
  </si>
  <si>
    <t>豊中市少路一丁目８番12号</t>
  </si>
  <si>
    <t>消化器外科・消化器内科</t>
  </si>
  <si>
    <t>市立豊中病院</t>
  </si>
  <si>
    <t>豊中市柴原町四丁目14番１号</t>
  </si>
  <si>
    <t>内科・外科</t>
  </si>
  <si>
    <t>小児科(火・水・金・日)</t>
  </si>
  <si>
    <t>●</t>
  </si>
  <si>
    <t>関西メディカル病院</t>
    <rPh sb="0" eb="2">
      <t>カンサイ</t>
    </rPh>
    <rPh sb="7" eb="9">
      <t>ｈｐ</t>
    </rPh>
    <phoneticPr fontId="3"/>
  </si>
  <si>
    <t>豊中市新千里西町一丁目１番７の２</t>
    <rPh sb="0" eb="3">
      <t>トヨナカシ</t>
    </rPh>
    <rPh sb="3" eb="6">
      <t>シンセンリ</t>
    </rPh>
    <rPh sb="6" eb="7">
      <t>ニシ</t>
    </rPh>
    <rPh sb="7" eb="8">
      <t>マチ</t>
    </rPh>
    <rPh sb="8" eb="11">
      <t>イッチョウメ</t>
    </rPh>
    <rPh sb="12" eb="13">
      <t>バン</t>
    </rPh>
    <phoneticPr fontId="3"/>
  </si>
  <si>
    <t>内科・外科・整形外科</t>
    <rPh sb="3" eb="5">
      <t>ゲカ</t>
    </rPh>
    <rPh sb="6" eb="8">
      <t>セイケイ</t>
    </rPh>
    <rPh sb="8" eb="10">
      <t>ゲカ</t>
    </rPh>
    <phoneticPr fontId="3"/>
  </si>
  <si>
    <t>大阪刀根山医療センター</t>
    <rPh sb="0" eb="2">
      <t>オオサカ</t>
    </rPh>
    <rPh sb="2" eb="5">
      <t>トネヤマ</t>
    </rPh>
    <rPh sb="5" eb="7">
      <t>イリョウ</t>
    </rPh>
    <phoneticPr fontId="5"/>
  </si>
  <si>
    <t>豊中市刀根山五丁目１番１号</t>
    <rPh sb="0" eb="3">
      <t>トヨナカシ</t>
    </rPh>
    <rPh sb="3" eb="6">
      <t>トネヤマ</t>
    </rPh>
    <rPh sb="6" eb="9">
      <t>5チョウメ</t>
    </rPh>
    <rPh sb="10" eb="11">
      <t>バン</t>
    </rPh>
    <rPh sb="12" eb="13">
      <t>ゴウ</t>
    </rPh>
    <phoneticPr fontId="5"/>
  </si>
  <si>
    <t>呼吸器外科（火・木）</t>
    <rPh sb="3" eb="5">
      <t>ゲカ</t>
    </rPh>
    <rPh sb="6" eb="7">
      <t>ヒ</t>
    </rPh>
    <rPh sb="8" eb="9">
      <t>キ</t>
    </rPh>
    <phoneticPr fontId="5"/>
  </si>
  <si>
    <t>小西病院</t>
  </si>
  <si>
    <t>豊中市曽根東町二丁目９番14号</t>
  </si>
  <si>
    <t>外科（月～土）</t>
    <rPh sb="0" eb="2">
      <t>ゲカ</t>
    </rPh>
    <rPh sb="3" eb="4">
      <t>ゲツ</t>
    </rPh>
    <rPh sb="5" eb="6">
      <t>ド</t>
    </rPh>
    <phoneticPr fontId="5"/>
  </si>
  <si>
    <t>精神科</t>
  </si>
  <si>
    <t>上田病院</t>
  </si>
  <si>
    <t>豊中市稲津町一丁目７番１号</t>
    <rPh sb="3" eb="4">
      <t>イナ</t>
    </rPh>
    <rPh sb="4" eb="5">
      <t>ツ</t>
    </rPh>
    <rPh sb="5" eb="6">
      <t>チョウ</t>
    </rPh>
    <rPh sb="6" eb="7">
      <t>イチ</t>
    </rPh>
    <rPh sb="7" eb="9">
      <t>チョウメ</t>
    </rPh>
    <rPh sb="10" eb="11">
      <t>バン</t>
    </rPh>
    <rPh sb="12" eb="13">
      <t>ゴウ</t>
    </rPh>
    <phoneticPr fontId="5"/>
  </si>
  <si>
    <t>外科</t>
    <rPh sb="0" eb="2">
      <t>ゲカ</t>
    </rPh>
    <phoneticPr fontId="1"/>
  </si>
  <si>
    <t>整形外科（月・火・水・金）</t>
    <rPh sb="0" eb="4">
      <t>セイケイゲカ</t>
    </rPh>
    <rPh sb="5" eb="6">
      <t>ゲツ</t>
    </rPh>
    <rPh sb="7" eb="8">
      <t>カ</t>
    </rPh>
    <rPh sb="9" eb="10">
      <t>スイ</t>
    </rPh>
    <rPh sb="11" eb="12">
      <t>キン</t>
    </rPh>
    <phoneticPr fontId="5"/>
  </si>
  <si>
    <t>大阪脳神経外科病院</t>
  </si>
  <si>
    <t>豊中市庄内宝町二丁目６番23号</t>
  </si>
  <si>
    <t>脳神経外科</t>
  </si>
  <si>
    <t>千里山病院</t>
    <rPh sb="0" eb="2">
      <t>センリ</t>
    </rPh>
    <rPh sb="2" eb="3">
      <t>ヤマ</t>
    </rPh>
    <rPh sb="3" eb="5">
      <t>ｈｐ</t>
    </rPh>
    <phoneticPr fontId="3"/>
  </si>
  <si>
    <t>豊中市東寺内町５番25号</t>
    <rPh sb="4" eb="6">
      <t>テラウチ</t>
    </rPh>
    <rPh sb="6" eb="7">
      <t>チョウ</t>
    </rPh>
    <rPh sb="8" eb="9">
      <t>バン</t>
    </rPh>
    <rPh sb="11" eb="12">
      <t>ゴウ</t>
    </rPh>
    <phoneticPr fontId="1"/>
  </si>
  <si>
    <t>内科（月～金）</t>
    <rPh sb="0" eb="2">
      <t>ナイカ</t>
    </rPh>
    <rPh sb="3" eb="4">
      <t>ゲツ</t>
    </rPh>
    <rPh sb="5" eb="6">
      <t>キン</t>
    </rPh>
    <phoneticPr fontId="3"/>
  </si>
  <si>
    <t>市立池田病院</t>
  </si>
  <si>
    <t>池田市城南三丁目１番18号</t>
  </si>
  <si>
    <t>小児科(金・第１・３・５日)</t>
    <rPh sb="6" eb="7">
      <t>ダイ</t>
    </rPh>
    <phoneticPr fontId="1"/>
  </si>
  <si>
    <t>巽病院</t>
  </si>
  <si>
    <t>池田市天神一丁目５番22号</t>
  </si>
  <si>
    <t>池田回生病院</t>
    <rPh sb="0" eb="2">
      <t>イケダ</t>
    </rPh>
    <rPh sb="2" eb="4">
      <t>カイセイ</t>
    </rPh>
    <rPh sb="4" eb="6">
      <t>ｈｐ</t>
    </rPh>
    <phoneticPr fontId="3"/>
  </si>
  <si>
    <t>池田市建石町８番47号</t>
    <rPh sb="0" eb="2">
      <t>イケダ</t>
    </rPh>
    <rPh sb="2" eb="3">
      <t>シ</t>
    </rPh>
    <rPh sb="3" eb="6">
      <t>タテイシチョウ</t>
    </rPh>
    <rPh sb="7" eb="8">
      <t>バン</t>
    </rPh>
    <rPh sb="10" eb="11">
      <t>ゴウ</t>
    </rPh>
    <phoneticPr fontId="3"/>
  </si>
  <si>
    <t>内科</t>
    <rPh sb="0" eb="2">
      <t>ナイカ</t>
    </rPh>
    <phoneticPr fontId="3"/>
  </si>
  <si>
    <t>協和会病院</t>
    <rPh sb="0" eb="2">
      <t>キョウワ</t>
    </rPh>
    <rPh sb="2" eb="3">
      <t>カイ</t>
    </rPh>
    <rPh sb="3" eb="5">
      <t>ｈｐ</t>
    </rPh>
    <phoneticPr fontId="3"/>
  </si>
  <si>
    <t>吹田市岸部北一丁目24番１号</t>
    <rPh sb="0" eb="3">
      <t>スイタシ</t>
    </rPh>
    <rPh sb="5" eb="6">
      <t>キタ</t>
    </rPh>
    <rPh sb="6" eb="9">
      <t>イッチョウメ</t>
    </rPh>
    <rPh sb="11" eb="12">
      <t>バン</t>
    </rPh>
    <rPh sb="13" eb="14">
      <t>ゴウ</t>
    </rPh>
    <phoneticPr fontId="3"/>
  </si>
  <si>
    <t>内科（月・火・金～日）・整形外科（水・木）</t>
    <rPh sb="9" eb="10">
      <t>ニチ</t>
    </rPh>
    <phoneticPr fontId="1"/>
  </si>
  <si>
    <t>大阪府済生会吹田病院</t>
  </si>
  <si>
    <t>吹田市川園町１番２号</t>
  </si>
  <si>
    <t>内科・外科・整形外科・産婦人科・循環器内科</t>
    <phoneticPr fontId="5"/>
  </si>
  <si>
    <t>小児科(木・第２・４日)</t>
  </si>
  <si>
    <t>市立吹田市民病院</t>
  </si>
  <si>
    <t>吹田市岸部新町５番７号</t>
  </si>
  <si>
    <t>内科・外科・整形外科</t>
  </si>
  <si>
    <t>小児科(月～水・土)・脳神経外科（月・水・木）</t>
    <rPh sb="11" eb="14">
      <t>ノウシンケイ</t>
    </rPh>
    <rPh sb="14" eb="16">
      <t>ゲカ</t>
    </rPh>
    <rPh sb="17" eb="18">
      <t>ゲツ</t>
    </rPh>
    <rPh sb="19" eb="20">
      <t>スイ</t>
    </rPh>
    <rPh sb="21" eb="22">
      <t>モク</t>
    </rPh>
    <phoneticPr fontId="1"/>
  </si>
  <si>
    <t>井上病院</t>
  </si>
  <si>
    <t>吹田市江の木町16番17号</t>
  </si>
  <si>
    <t>整形外科（木）・外科（木）</t>
  </si>
  <si>
    <t>大和病院</t>
  </si>
  <si>
    <t>吹田市垂水町三丁目22番１号</t>
  </si>
  <si>
    <t>内科（月～土）</t>
  </si>
  <si>
    <t>国立循環器病研究センター</t>
    <phoneticPr fontId="5"/>
  </si>
  <si>
    <t>吹田市岸部新町６番１号</t>
  </si>
  <si>
    <t>循環器内科・脳神経内科・産科・心臓血管外科・脳神経外科・小児科</t>
    <rPh sb="6" eb="7">
      <t>ノウ</t>
    </rPh>
    <rPh sb="15" eb="17">
      <t>シンゾウ</t>
    </rPh>
    <rPh sb="17" eb="19">
      <t>ケッカン</t>
    </rPh>
    <rPh sb="19" eb="21">
      <t>ゲカ</t>
    </rPh>
    <rPh sb="22" eb="25">
      <t>ノウシンケイ</t>
    </rPh>
    <rPh sb="25" eb="27">
      <t>ゲカ</t>
    </rPh>
    <rPh sb="28" eb="30">
      <t>ショウニ</t>
    </rPh>
    <rPh sb="30" eb="31">
      <t>カ</t>
    </rPh>
    <phoneticPr fontId="1"/>
  </si>
  <si>
    <t>吹田徳洲会病院</t>
    <rPh sb="0" eb="2">
      <t>スイタ</t>
    </rPh>
    <rPh sb="2" eb="5">
      <t>トクシュウカイ</t>
    </rPh>
    <rPh sb="5" eb="7">
      <t>ｈｐ</t>
    </rPh>
    <phoneticPr fontId="3"/>
  </si>
  <si>
    <t>吹田市千里丘西21番１号</t>
    <rPh sb="0" eb="3">
      <t>スイタシ</t>
    </rPh>
    <rPh sb="3" eb="6">
      <t>センリオカ</t>
    </rPh>
    <rPh sb="6" eb="7">
      <t>ニシ</t>
    </rPh>
    <rPh sb="9" eb="10">
      <t>バン</t>
    </rPh>
    <rPh sb="11" eb="12">
      <t>ゴウ</t>
    </rPh>
    <phoneticPr fontId="3"/>
  </si>
  <si>
    <t>内科・外科・循環器内科・消化器内科・心臓血管外科・整形外科・脳神経外科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ショウカキ</t>
    </rPh>
    <rPh sb="15" eb="17">
      <t>ナイカ</t>
    </rPh>
    <rPh sb="18" eb="20">
      <t>シンゾウ</t>
    </rPh>
    <rPh sb="20" eb="22">
      <t>ケッカン</t>
    </rPh>
    <rPh sb="22" eb="24">
      <t>ゲカ</t>
    </rPh>
    <rPh sb="25" eb="27">
      <t>セイケイ</t>
    </rPh>
    <rPh sb="27" eb="29">
      <t>ゲカ</t>
    </rPh>
    <phoneticPr fontId="2"/>
  </si>
  <si>
    <t>大阪府済生会千里病院</t>
    <phoneticPr fontId="5"/>
  </si>
  <si>
    <t>吹田市津雲台一丁目１番６号</t>
  </si>
  <si>
    <t>内科・外科</t>
    <phoneticPr fontId="5"/>
  </si>
  <si>
    <t>箕面市立病院</t>
  </si>
  <si>
    <t>箕面市萱野五丁目７番１号</t>
  </si>
  <si>
    <t>小児科（月・木・土）</t>
    <rPh sb="4" eb="5">
      <t>ゲツ</t>
    </rPh>
    <rPh sb="6" eb="7">
      <t>モク</t>
    </rPh>
    <rPh sb="8" eb="9">
      <t>ド</t>
    </rPh>
    <phoneticPr fontId="1"/>
  </si>
  <si>
    <t>三島</t>
  </si>
  <si>
    <t>うえだ下田部病院</t>
  </si>
  <si>
    <t>高槻市登町33番1号</t>
  </si>
  <si>
    <t>第一東和会病院</t>
  </si>
  <si>
    <t>高槻市宮野町２番17号</t>
  </si>
  <si>
    <t>内科・外科・整形外科・脳神経外科・消化器内科・消化器外科</t>
    <rPh sb="17" eb="22">
      <t>ショウカキナイカ</t>
    </rPh>
    <rPh sb="23" eb="28">
      <t>ショウカキゲカ</t>
    </rPh>
    <phoneticPr fontId="5"/>
  </si>
  <si>
    <t>藤田胃腸科病院</t>
    <rPh sb="0" eb="2">
      <t>フジタ</t>
    </rPh>
    <rPh sb="2" eb="5">
      <t>イチョウカ</t>
    </rPh>
    <rPh sb="5" eb="7">
      <t>ビョウイン</t>
    </rPh>
    <phoneticPr fontId="5"/>
  </si>
  <si>
    <t>高槻市松原町17番36号</t>
    <phoneticPr fontId="5"/>
  </si>
  <si>
    <t>消化器内科（月～金）</t>
    <rPh sb="0" eb="3">
      <t>ショウカキ</t>
    </rPh>
    <rPh sb="3" eb="5">
      <t>ナイカ</t>
    </rPh>
    <rPh sb="6" eb="7">
      <t>ゲツ</t>
    </rPh>
    <rPh sb="8" eb="9">
      <t>キン</t>
    </rPh>
    <phoneticPr fontId="2"/>
  </si>
  <si>
    <t>大阪医科薬科大学病院</t>
    <rPh sb="4" eb="6">
      <t>ヤッカ</t>
    </rPh>
    <phoneticPr fontId="5"/>
  </si>
  <si>
    <t>高槻市大学町２番７号</t>
  </si>
  <si>
    <t>循環器内科・脳神経外科・心臓血管外科・消化器外科・精神科・内科</t>
    <rPh sb="19" eb="22">
      <t>ショウカキ</t>
    </rPh>
    <rPh sb="22" eb="24">
      <t>ゲカ</t>
    </rPh>
    <rPh sb="29" eb="31">
      <t>ナイカ</t>
    </rPh>
    <phoneticPr fontId="3"/>
  </si>
  <si>
    <t>北摂総合病院</t>
  </si>
  <si>
    <t>高槻市北柳川町６番24号</t>
  </si>
  <si>
    <t>内科・循環器内科･外科・整形外科</t>
  </si>
  <si>
    <t>小児科(火)</t>
  </si>
  <si>
    <t>大阪医科薬科大学三島南病院</t>
    <rPh sb="4" eb="6">
      <t>ヤッカ</t>
    </rPh>
    <phoneticPr fontId="5"/>
  </si>
  <si>
    <t>高槻市玉川新町８番１号</t>
  </si>
  <si>
    <t>内科・整形外科</t>
    <phoneticPr fontId="5"/>
  </si>
  <si>
    <t>高槻赤十字病院</t>
    <phoneticPr fontId="5"/>
  </si>
  <si>
    <t>高槻市阿武野一丁目１番１号</t>
  </si>
  <si>
    <t>内科・外科・整形外科・循環器内科</t>
  </si>
  <si>
    <t>小児科(水)・眼科（月１回木）</t>
    <phoneticPr fontId="5"/>
  </si>
  <si>
    <t>高槻病院</t>
    <phoneticPr fontId="5"/>
  </si>
  <si>
    <t>高槻市古曽部町一丁目３番13号</t>
  </si>
  <si>
    <t>内科・小児科・循環器内科・外科・産婦人科・整形外科・脳神経外科・新生児科</t>
    <phoneticPr fontId="5"/>
  </si>
  <si>
    <t>みどりヶ丘病院</t>
  </si>
  <si>
    <t>高槻市真上町三丁目13番１号</t>
  </si>
  <si>
    <t>内科・循環器内科・整形外科・脳神経外科・外科・消化器内科</t>
  </si>
  <si>
    <t>小児科(月)</t>
    <phoneticPr fontId="5"/>
  </si>
  <si>
    <t>非通年</t>
    <phoneticPr fontId="5"/>
  </si>
  <si>
    <t>谷川記念病院</t>
    <phoneticPr fontId="5"/>
  </si>
  <si>
    <t>茨木市春日一丁目16番59号</t>
  </si>
  <si>
    <t>整形外科</t>
    <rPh sb="0" eb="2">
      <t>セイケイ</t>
    </rPh>
    <rPh sb="2" eb="4">
      <t>ゲカ</t>
    </rPh>
    <phoneticPr fontId="5"/>
  </si>
  <si>
    <t>消化器外科(火～日)</t>
    <rPh sb="8" eb="9">
      <t>ニチ</t>
    </rPh>
    <phoneticPr fontId="5"/>
  </si>
  <si>
    <t>茨木みどりヶ丘病院</t>
    <rPh sb="6" eb="7">
      <t>オカ</t>
    </rPh>
    <rPh sb="7" eb="9">
      <t>ビョウイン</t>
    </rPh>
    <phoneticPr fontId="5"/>
  </si>
  <si>
    <t>茨木市中穂積三丁目２番41号</t>
  </si>
  <si>
    <t>内科・整形外科・脳神経外科</t>
    <rPh sb="8" eb="11">
      <t>ノウシンケイ</t>
    </rPh>
    <rPh sb="11" eb="13">
      <t>ゲカ</t>
    </rPh>
    <phoneticPr fontId="5"/>
  </si>
  <si>
    <t>大阪府済生会茨木病院</t>
    <phoneticPr fontId="5"/>
  </si>
  <si>
    <t>茨木市見付山二丁目１番45号</t>
  </si>
  <si>
    <t>内科・整形外科・外科</t>
  </si>
  <si>
    <t>小児科(月･水～金・第１・４土・第２日)</t>
  </si>
  <si>
    <t>北大阪ほうせんか病院</t>
    <rPh sb="0" eb="1">
      <t>キタ</t>
    </rPh>
    <rPh sb="1" eb="3">
      <t>オオサカ</t>
    </rPh>
    <rPh sb="8" eb="10">
      <t>ビョウイン</t>
    </rPh>
    <phoneticPr fontId="3"/>
  </si>
  <si>
    <t>茨木市室山一丁目２番２号</t>
  </si>
  <si>
    <t>整形外科（木）</t>
    <rPh sb="0" eb="2">
      <t>セイケイ</t>
    </rPh>
    <rPh sb="2" eb="4">
      <t>ゲカ</t>
    </rPh>
    <rPh sb="5" eb="6">
      <t>モク</t>
    </rPh>
    <phoneticPr fontId="3"/>
  </si>
  <si>
    <t>友紘会総合病院</t>
  </si>
  <si>
    <t>茨木市西豊川町25番１号</t>
  </si>
  <si>
    <t>内科・外科・整形外科</t>
    <rPh sb="6" eb="8">
      <t>セイケイ</t>
    </rPh>
    <rPh sb="8" eb="10">
      <t>ゲカ</t>
    </rPh>
    <phoneticPr fontId="1"/>
  </si>
  <si>
    <t>田中病院</t>
  </si>
  <si>
    <t>茨木市東奈良三丁目16番31号</t>
  </si>
  <si>
    <t>内科</t>
  </si>
  <si>
    <t>東和会いばらき病院</t>
    <rPh sb="0" eb="3">
      <t>トウワカイ</t>
    </rPh>
    <phoneticPr fontId="5"/>
  </si>
  <si>
    <t>茨木市駅前三丁目６番23号</t>
  </si>
  <si>
    <t>外科</t>
  </si>
  <si>
    <t>摂津ひかり病院</t>
    <phoneticPr fontId="5"/>
  </si>
  <si>
    <t>摂津市鳥飼八防二丁目３番８号</t>
  </si>
  <si>
    <t>水無瀬病院</t>
  </si>
  <si>
    <t>島本町高浜三丁目２番26号</t>
    <rPh sb="5" eb="6">
      <t>サン</t>
    </rPh>
    <phoneticPr fontId="1"/>
  </si>
  <si>
    <t>整形外科</t>
  </si>
  <si>
    <t>脳神経外科（水）</t>
  </si>
  <si>
    <t>北河内</t>
  </si>
  <si>
    <t>守口生野記念病院</t>
  </si>
  <si>
    <t>守口市佐太中町六丁目17番33号</t>
  </si>
  <si>
    <t>内科・循環器内科・外科・整形外科・脳神経外科</t>
  </si>
  <si>
    <t>守口敬仁会病院</t>
  </si>
  <si>
    <t>守口市八雲東町二丁目47番12号</t>
  </si>
  <si>
    <t>内科・循環器内科・外科・整形外科</t>
  </si>
  <si>
    <t>もりぐち清水会病院</t>
    <rPh sb="4" eb="7">
      <t>シミズカイ</t>
    </rPh>
    <rPh sb="7" eb="9">
      <t>ビョウイン</t>
    </rPh>
    <phoneticPr fontId="5"/>
  </si>
  <si>
    <t>守口市河原町３番12号</t>
    <phoneticPr fontId="5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</si>
  <si>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3"/>
  </si>
  <si>
    <t>守口市文園町10番15号</t>
  </si>
  <si>
    <t>循環器内科・脳神経外科</t>
    <phoneticPr fontId="5"/>
  </si>
  <si>
    <t>松下記念病院</t>
  </si>
  <si>
    <t>守口市外島町５番55号</t>
  </si>
  <si>
    <t>内科・外科・整形外科</t>
    <rPh sb="6" eb="10">
      <t>セイケイゲカ</t>
    </rPh>
    <phoneticPr fontId="5"/>
  </si>
  <si>
    <t>星ヶ丘医療センター</t>
  </si>
  <si>
    <t>枚方市星丘四丁目８番１号</t>
  </si>
  <si>
    <t>友隣会メディカルケアクリニック</t>
    <rPh sb="0" eb="3">
      <t>ユウリンカイ</t>
    </rPh>
    <phoneticPr fontId="5"/>
  </si>
  <si>
    <t>枚方市伊加賀東町２番21号</t>
  </si>
  <si>
    <t>吉田病院</t>
  </si>
  <si>
    <t>枚方市北中振三丁目８番14号</t>
  </si>
  <si>
    <t>外科</t>
    <phoneticPr fontId="3"/>
  </si>
  <si>
    <t>循環器内科（月～土）</t>
    <rPh sb="0" eb="5">
      <t>ジュンカンキナイカ</t>
    </rPh>
    <rPh sb="6" eb="7">
      <t>ゲツ</t>
    </rPh>
    <rPh sb="8" eb="9">
      <t>ド</t>
    </rPh>
    <phoneticPr fontId="5"/>
  </si>
  <si>
    <t>東香里病院</t>
    <phoneticPr fontId="5"/>
  </si>
  <si>
    <t>枚方市東香里一丁目24番34号</t>
  </si>
  <si>
    <t>外科（月～金、第１・３・４日）
上記が祝日の場合も受入可</t>
    <rPh sb="16" eb="18">
      <t>ジョウキ</t>
    </rPh>
    <rPh sb="19" eb="21">
      <t>シュクジツ</t>
    </rPh>
    <rPh sb="22" eb="24">
      <t>バアイ</t>
    </rPh>
    <rPh sb="25" eb="27">
      <t>ウケイレ</t>
    </rPh>
    <rPh sb="27" eb="28">
      <t>カ</t>
    </rPh>
    <phoneticPr fontId="5"/>
  </si>
  <si>
    <t>香里ヶ丘有恵会病院</t>
  </si>
  <si>
    <t>枚方市香里ヶ丘五丁目８番１号</t>
  </si>
  <si>
    <t>内科（月・火・木・土・日）・外科（水・金・日）・整形外科（月・火・木・土）</t>
    <rPh sb="5" eb="6">
      <t>ヒ</t>
    </rPh>
    <rPh sb="7" eb="8">
      <t>キ</t>
    </rPh>
    <rPh sb="9" eb="10">
      <t>ツチ</t>
    </rPh>
    <rPh sb="11" eb="12">
      <t>ニチ</t>
    </rPh>
    <rPh sb="17" eb="18">
      <t>スイ</t>
    </rPh>
    <rPh sb="19" eb="20">
      <t>キン</t>
    </rPh>
    <rPh sb="21" eb="22">
      <t>ニチ</t>
    </rPh>
    <rPh sb="24" eb="28">
      <t>セイケイゲカ</t>
    </rPh>
    <rPh sb="29" eb="30">
      <t>ゲツ</t>
    </rPh>
    <rPh sb="31" eb="32">
      <t>ヒ</t>
    </rPh>
    <rPh sb="33" eb="34">
      <t>キ</t>
    </rPh>
    <rPh sb="35" eb="36">
      <t>ド</t>
    </rPh>
    <phoneticPr fontId="5"/>
  </si>
  <si>
    <t>中村病院</t>
  </si>
  <si>
    <t>枚方市長尾播磨谷一丁目2834番５</t>
  </si>
  <si>
    <t>枚方東整形外科病院</t>
    <rPh sb="0" eb="7">
      <t>ヒラカタヒガシセイケイゲカ</t>
    </rPh>
    <rPh sb="7" eb="9">
      <t>ビョウイン</t>
    </rPh>
    <phoneticPr fontId="5"/>
  </si>
  <si>
    <t>枚方市津田西町一丁目37番８号</t>
    <phoneticPr fontId="5"/>
  </si>
  <si>
    <t>枚方公済病院</t>
  </si>
  <si>
    <t>枚方市藤阪東町一丁目２番１号</t>
  </si>
  <si>
    <t>内科・循環器内科</t>
    <rPh sb="3" eb="8">
      <t>ジュンカンキナイカ</t>
    </rPh>
    <phoneticPr fontId="5"/>
  </si>
  <si>
    <t>関西医科大学くずは病院</t>
    <rPh sb="9" eb="11">
      <t>ビョウイン</t>
    </rPh>
    <phoneticPr fontId="3"/>
  </si>
  <si>
    <t>枚方市楠葉花園町４番１号</t>
  </si>
  <si>
    <t>内科・整形外科</t>
    <rPh sb="0" eb="2">
      <t>ナイカ</t>
    </rPh>
    <phoneticPr fontId="6"/>
  </si>
  <si>
    <t>佐藤病院</t>
    <phoneticPr fontId="5"/>
  </si>
  <si>
    <t>枚方市養父東町65番１号</t>
  </si>
  <si>
    <t>内科・外科・整形外科</t>
    <rPh sb="0" eb="2">
      <t>ナイカ</t>
    </rPh>
    <rPh sb="3" eb="5">
      <t>ゲカ</t>
    </rPh>
    <phoneticPr fontId="6"/>
  </si>
  <si>
    <t>向山病院</t>
  </si>
  <si>
    <t>枚方市招提元町一丁目43番６号</t>
    <phoneticPr fontId="5"/>
  </si>
  <si>
    <t>内科（月～土）・外科（月～土）</t>
    <rPh sb="0" eb="2">
      <t>ナイカ</t>
    </rPh>
    <rPh sb="3" eb="4">
      <t>ゲツ</t>
    </rPh>
    <rPh sb="5" eb="6">
      <t>ド</t>
    </rPh>
    <rPh sb="8" eb="10">
      <t>ゲカ</t>
    </rPh>
    <rPh sb="11" eb="12">
      <t>ゲツ</t>
    </rPh>
    <rPh sb="13" eb="14">
      <t>ド</t>
    </rPh>
    <phoneticPr fontId="6"/>
  </si>
  <si>
    <t>新世病院</t>
  </si>
  <si>
    <t>枚方市田口五丁目11番１号</t>
  </si>
  <si>
    <t>脳神経外科（金・日）</t>
    <rPh sb="0" eb="3">
      <t>ノウシンケイ</t>
    </rPh>
    <rPh sb="3" eb="5">
      <t>ゲカ</t>
    </rPh>
    <rPh sb="6" eb="7">
      <t>キン</t>
    </rPh>
    <rPh sb="8" eb="9">
      <t>ニチ</t>
    </rPh>
    <phoneticPr fontId="1"/>
  </si>
  <si>
    <t>福田総合病院</t>
  </si>
  <si>
    <t>枚方市渚西一丁目18番11号</t>
  </si>
  <si>
    <t>外科（月～木）</t>
  </si>
  <si>
    <t>関西医科大学附属病院</t>
    <phoneticPr fontId="5"/>
  </si>
  <si>
    <t>枚方市新町二丁目３番１号</t>
  </si>
  <si>
    <t>循環器内科</t>
    <phoneticPr fontId="5"/>
  </si>
  <si>
    <t>脳神経外科（月・火・土）・脳神経内科（水～金・日）</t>
    <rPh sb="0" eb="3">
      <t>ノウシンケイ</t>
    </rPh>
    <rPh sb="3" eb="5">
      <t>ゲカ</t>
    </rPh>
    <rPh sb="6" eb="7">
      <t>ゲツ</t>
    </rPh>
    <rPh sb="8" eb="9">
      <t>カ</t>
    </rPh>
    <rPh sb="10" eb="11">
      <t>ド</t>
    </rPh>
    <rPh sb="13" eb="16">
      <t>ノウシンケイ</t>
    </rPh>
    <rPh sb="16" eb="18">
      <t>ナイカ</t>
    </rPh>
    <rPh sb="19" eb="20">
      <t>スイ</t>
    </rPh>
    <rPh sb="21" eb="22">
      <t>キン</t>
    </rPh>
    <rPh sb="23" eb="24">
      <t>ニチ</t>
    </rPh>
    <phoneticPr fontId="5"/>
  </si>
  <si>
    <t>天の川病院</t>
    <rPh sb="0" eb="1">
      <t>アマ</t>
    </rPh>
    <rPh sb="2" eb="5">
      <t>ガワビョウイン</t>
    </rPh>
    <phoneticPr fontId="5"/>
  </si>
  <si>
    <t>枚方市宮之阪2丁目20－1</t>
    <phoneticPr fontId="5"/>
  </si>
  <si>
    <t>泌尿器科</t>
  </si>
  <si>
    <t>市立ひらかた病院</t>
  </si>
  <si>
    <t>枚方市禁野本町二丁目14番１号</t>
  </si>
  <si>
    <t>内科・小児科・消化器外科・整形外科・脳神経外科</t>
    <phoneticPr fontId="5"/>
  </si>
  <si>
    <t>小松病院</t>
  </si>
  <si>
    <t>寝屋川市川勝町11番６号</t>
  </si>
  <si>
    <t>内科・循環器内科</t>
  </si>
  <si>
    <t>小児科（第２・３土）</t>
    <phoneticPr fontId="5"/>
  </si>
  <si>
    <t>北河内</t>
    <phoneticPr fontId="5"/>
  </si>
  <si>
    <t>青樹会病院</t>
    <phoneticPr fontId="5"/>
  </si>
  <si>
    <t>寝屋川市緑町47番７号</t>
    <phoneticPr fontId="5"/>
  </si>
  <si>
    <t>通年</t>
    <phoneticPr fontId="5"/>
  </si>
  <si>
    <t>寝屋川ひかり病院</t>
  </si>
  <si>
    <t>寝屋川市石津元町12番20号</t>
  </si>
  <si>
    <t>整形外科(木)</t>
  </si>
  <si>
    <t>寝屋川生野病院</t>
    <phoneticPr fontId="5"/>
  </si>
  <si>
    <t>寝屋川市日新町２番８号</t>
  </si>
  <si>
    <t>内科・外科・脳神経外科・整形外科・循環器内科</t>
    <rPh sb="12" eb="14">
      <t>セイケイ</t>
    </rPh>
    <rPh sb="14" eb="16">
      <t>ゲカ</t>
    </rPh>
    <rPh sb="17" eb="22">
      <t>ジュンカンキナイカ</t>
    </rPh>
    <phoneticPr fontId="3"/>
  </si>
  <si>
    <t>星光病院</t>
  </si>
  <si>
    <t>寝屋川市豊野町14番５号</t>
  </si>
  <si>
    <t>脳神経外科</t>
    <rPh sb="0" eb="3">
      <t>ノウシンケイ</t>
    </rPh>
    <rPh sb="3" eb="5">
      <t>ゲカ</t>
    </rPh>
    <phoneticPr fontId="5"/>
  </si>
  <si>
    <t>整形外科（月～土）</t>
    <phoneticPr fontId="5"/>
  </si>
  <si>
    <t>藤本病院</t>
    <phoneticPr fontId="5"/>
  </si>
  <si>
    <t>寝屋川市八坂町２番３号</t>
  </si>
  <si>
    <t>内科・外科・産婦人科</t>
  </si>
  <si>
    <t>上山病院</t>
    <phoneticPr fontId="5"/>
  </si>
  <si>
    <t>寝屋川市秦町15番３号</t>
  </si>
  <si>
    <t>内科・整形外科</t>
    <rPh sb="3" eb="5">
      <t>セイケイ</t>
    </rPh>
    <rPh sb="5" eb="7">
      <t>ゲカ</t>
    </rPh>
    <phoneticPr fontId="1"/>
  </si>
  <si>
    <t>脳神経外科（月～土）</t>
  </si>
  <si>
    <t>大阪府結核予防会大阪複十字病院</t>
    <rPh sb="10" eb="13">
      <t>フクジュウジ</t>
    </rPh>
    <phoneticPr fontId="5"/>
  </si>
  <si>
    <t>寝屋川市打上高塚町3番10号</t>
    <phoneticPr fontId="3"/>
  </si>
  <si>
    <t>内科（月～土）</t>
    <rPh sb="0" eb="2">
      <t>ナイカ</t>
    </rPh>
    <rPh sb="3" eb="4">
      <t>ゲツ</t>
    </rPh>
    <rPh sb="5" eb="6">
      <t>ド</t>
    </rPh>
    <phoneticPr fontId="2"/>
  </si>
  <si>
    <t>内科（月～土）</t>
    <rPh sb="0" eb="2">
      <t>ナイカ</t>
    </rPh>
    <rPh sb="3" eb="4">
      <t>ゲツ</t>
    </rPh>
    <rPh sb="5" eb="6">
      <t>ド</t>
    </rPh>
    <phoneticPr fontId="6"/>
  </si>
  <si>
    <t>関西医科大学香里病院</t>
    <phoneticPr fontId="5"/>
  </si>
  <si>
    <t>寝屋川市香里本通町８番４５号</t>
    <phoneticPr fontId="5"/>
  </si>
  <si>
    <t>内科（月～金）・整形外科（月）</t>
    <rPh sb="13" eb="14">
      <t>ゲツ</t>
    </rPh>
    <phoneticPr fontId="1"/>
  </si>
  <si>
    <t>非通年</t>
  </si>
  <si>
    <t>阪奈病院</t>
  </si>
  <si>
    <t>大東市寺川一丁目１番31号</t>
  </si>
  <si>
    <t>呼吸器内科（月）</t>
  </si>
  <si>
    <t>大東中央病院</t>
  </si>
  <si>
    <t>大東市大野二丁目１番11号</t>
  </si>
  <si>
    <t>外科・整形外科・内科</t>
  </si>
  <si>
    <t>仁泉会病院</t>
  </si>
  <si>
    <t>大東市諸福八丁目２番22号</t>
  </si>
  <si>
    <t>内科（月～金）・整形外科(月～金）</t>
  </si>
  <si>
    <t>野崎徳洲会病院</t>
  </si>
  <si>
    <t>大東市谷川二丁目10番50号</t>
  </si>
  <si>
    <t>内科・外科・脳神経外科・心臓血管外科</t>
    <rPh sb="12" eb="14">
      <t>シンゾウ</t>
    </rPh>
    <rPh sb="14" eb="16">
      <t>ケッカン</t>
    </rPh>
    <rPh sb="16" eb="18">
      <t>ゲカ</t>
    </rPh>
    <phoneticPr fontId="1"/>
  </si>
  <si>
    <t>蒼生病院</t>
  </si>
  <si>
    <t>門真市大字横地596番地</t>
    <rPh sb="6" eb="7">
      <t>チ</t>
    </rPh>
    <phoneticPr fontId="1"/>
  </si>
  <si>
    <t>摂南総合病院</t>
  </si>
  <si>
    <t>門真市柳町１番10号</t>
  </si>
  <si>
    <t>内科・循環器内科・外科・整形外科・消化器内科</t>
  </si>
  <si>
    <t>脳神経外科（月～土）・小児科（月～土）</t>
  </si>
  <si>
    <t>萱島生野病院</t>
  </si>
  <si>
    <t>門真市上島町22番11号</t>
  </si>
  <si>
    <t>内科・外科・整形外科・脳神経外科</t>
  </si>
  <si>
    <t>北河内藤井病院</t>
  </si>
  <si>
    <t>四條畷市岡山東三丁目１番６号</t>
    <rPh sb="0" eb="4">
      <t>シジョウナワテシ</t>
    </rPh>
    <phoneticPr fontId="3"/>
  </si>
  <si>
    <t>外科（月・火・木・金）・内科(月・火・木・金)</t>
    <rPh sb="3" eb="4">
      <t>ゲツ</t>
    </rPh>
    <rPh sb="5" eb="6">
      <t>カ</t>
    </rPh>
    <rPh sb="7" eb="8">
      <t>モク</t>
    </rPh>
    <rPh sb="9" eb="10">
      <t>キン</t>
    </rPh>
    <rPh sb="12" eb="14">
      <t>ナイカ</t>
    </rPh>
    <rPh sb="19" eb="20">
      <t>モク</t>
    </rPh>
    <rPh sb="21" eb="22">
      <t>キン</t>
    </rPh>
    <phoneticPr fontId="3"/>
  </si>
  <si>
    <t>畷生会脳神経外科病院</t>
  </si>
  <si>
    <t>四條畷市中野本町28番１号</t>
  </si>
  <si>
    <t>脳神経外科・外科・整形外科・内科</t>
  </si>
  <si>
    <t>交野病院</t>
  </si>
  <si>
    <t>交野市松塚39番１号</t>
  </si>
  <si>
    <t>中河内</t>
  </si>
  <si>
    <t>八尾徳洲会総合病院</t>
  </si>
  <si>
    <t>八尾市若草町１番17号</t>
  </si>
  <si>
    <t>医真会八尾総合病院</t>
    <phoneticPr fontId="5"/>
  </si>
  <si>
    <t>八尾市沼一丁目41番地</t>
  </si>
  <si>
    <t>内科・外科・脳神経外科・整形外科</t>
    <rPh sb="12" eb="14">
      <t>セイケイ</t>
    </rPh>
    <rPh sb="14" eb="16">
      <t>ゲカ</t>
    </rPh>
    <phoneticPr fontId="1"/>
  </si>
  <si>
    <t>厚生会第一病院</t>
  </si>
  <si>
    <t>八尾市西木の本一丁目63番地</t>
  </si>
  <si>
    <t>整形外科</t>
    <phoneticPr fontId="5"/>
  </si>
  <si>
    <t>八尾市立病院</t>
  </si>
  <si>
    <t>八尾市龍華町一丁目３番１号</t>
  </si>
  <si>
    <t>小児科(火・土)</t>
  </si>
  <si>
    <t>東朋八尾病院</t>
    <phoneticPr fontId="5"/>
  </si>
  <si>
    <t>八尾市北本町ニ丁目10番54号</t>
  </si>
  <si>
    <t>整形外科・内科</t>
    <rPh sb="0" eb="4">
      <t>セイケイゲカ</t>
    </rPh>
    <phoneticPr fontId="5"/>
  </si>
  <si>
    <t>貴島病院本院</t>
    <phoneticPr fontId="5"/>
  </si>
  <si>
    <t>八尾市楽音寺三丁目33番地</t>
  </si>
  <si>
    <t>市立柏原病院</t>
  </si>
  <si>
    <t>柏原市法善寺一丁目７番９号</t>
  </si>
  <si>
    <t>内科・外科</t>
    <rPh sb="3" eb="5">
      <t>ゲカ</t>
    </rPh>
    <phoneticPr fontId="5"/>
  </si>
  <si>
    <t>整形外科（木）</t>
    <phoneticPr fontId="5"/>
  </si>
  <si>
    <t>八戸の里病院</t>
  </si>
  <si>
    <t>東大阪市下小阪三丁目16番14号</t>
  </si>
  <si>
    <t>池田病院</t>
  </si>
  <si>
    <t>東大阪市宝持一丁目９番28号</t>
  </si>
  <si>
    <t>東大阪生協病院</t>
    <rPh sb="0" eb="3">
      <t>ヒガシオオサカ</t>
    </rPh>
    <rPh sb="3" eb="5">
      <t>セイキョウ</t>
    </rPh>
    <rPh sb="5" eb="7">
      <t>ビョウイン</t>
    </rPh>
    <phoneticPr fontId="5"/>
  </si>
  <si>
    <t>東大阪市長瀬町１丁目７番７号</t>
    <rPh sb="11" eb="12">
      <t>バン</t>
    </rPh>
    <rPh sb="13" eb="14">
      <t>ゴウ</t>
    </rPh>
    <phoneticPr fontId="5"/>
  </si>
  <si>
    <t>内科（月・木）</t>
    <rPh sb="0" eb="2">
      <t>ナイカ</t>
    </rPh>
    <rPh sb="3" eb="4">
      <t>ゲツ</t>
    </rPh>
    <rPh sb="5" eb="6">
      <t>モク</t>
    </rPh>
    <phoneticPr fontId="2"/>
  </si>
  <si>
    <t>東大阪山路病院</t>
  </si>
  <si>
    <t>東大阪市稲葉一丁目７番５号</t>
  </si>
  <si>
    <t>内科（月～土）</t>
    <rPh sb="0" eb="2">
      <t>ナイカ</t>
    </rPh>
    <rPh sb="3" eb="4">
      <t>ゲツ</t>
    </rPh>
    <rPh sb="5" eb="6">
      <t>ド</t>
    </rPh>
    <phoneticPr fontId="1"/>
  </si>
  <si>
    <t>喜馬病院</t>
  </si>
  <si>
    <t>東大阪市岩田町四丁目２番８号</t>
  </si>
  <si>
    <t>外科・整形外科</t>
  </si>
  <si>
    <t>市立東大阪医療センター</t>
    <rPh sb="0" eb="2">
      <t>シリツ</t>
    </rPh>
    <rPh sb="2" eb="3">
      <t>ヒガシ</t>
    </rPh>
    <rPh sb="3" eb="5">
      <t>オオサカ</t>
    </rPh>
    <rPh sb="5" eb="7">
      <t>イリョウ</t>
    </rPh>
    <phoneticPr fontId="3"/>
  </si>
  <si>
    <t>東大阪市西岩田三丁目４番５号</t>
  </si>
  <si>
    <t>内科・外科・循環器内科・脳神経内科・心臓血管外科・脳神経外科</t>
    <rPh sb="3" eb="5">
      <t>ゲカ</t>
    </rPh>
    <rPh sb="6" eb="9">
      <t>ジュンカンキ</t>
    </rPh>
    <rPh sb="9" eb="11">
      <t>ナイカ</t>
    </rPh>
    <rPh sb="12" eb="15">
      <t>ノウシンケイ</t>
    </rPh>
    <rPh sb="15" eb="17">
      <t>ナイカ</t>
    </rPh>
    <rPh sb="18" eb="20">
      <t>シンゾウ</t>
    </rPh>
    <rPh sb="20" eb="22">
      <t>ケッカン</t>
    </rPh>
    <rPh sb="22" eb="24">
      <t>ゲカ</t>
    </rPh>
    <rPh sb="25" eb="28">
      <t>ノウシンケイ</t>
    </rPh>
    <rPh sb="28" eb="30">
      <t>ゲカ</t>
    </rPh>
    <phoneticPr fontId="1"/>
  </si>
  <si>
    <t>小児科(水・金・日)</t>
    <rPh sb="8" eb="9">
      <t>ニチ</t>
    </rPh>
    <phoneticPr fontId="2"/>
  </si>
  <si>
    <t>河内総合病院</t>
  </si>
  <si>
    <t>東大阪市横枕１番31号</t>
  </si>
  <si>
    <t>循環器内科・外科・整形外科・脳神経外科・心臓血管外科・内科</t>
  </si>
  <si>
    <t>小児科（木）</t>
  </si>
  <si>
    <t>石切生喜病院</t>
  </si>
  <si>
    <t>東大阪市弥生町18番28号</t>
  </si>
  <si>
    <t>内科・外科・整形外科・脳神経外科・循環器内科</t>
  </si>
  <si>
    <t>恵生会病院</t>
  </si>
  <si>
    <t>東大阪市鷹殿町20番29号</t>
  </si>
  <si>
    <t>若草第一病院</t>
  </si>
  <si>
    <t>東大阪市若草町１番６号</t>
  </si>
  <si>
    <t>内科・消化器内科・循環器内科・外科・整形外科・脳神経外科</t>
  </si>
  <si>
    <t>小児科(火)</t>
    <phoneticPr fontId="5"/>
  </si>
  <si>
    <t>南河内</t>
  </si>
  <si>
    <t>小川外科</t>
    <rPh sb="0" eb="2">
      <t>オガワ</t>
    </rPh>
    <rPh sb="2" eb="4">
      <t>ゲカ</t>
    </rPh>
    <phoneticPr fontId="3"/>
  </si>
  <si>
    <t>富田林市甲田三丁目10番２号</t>
  </si>
  <si>
    <t>整形外科（水・第１・３・４土日）</t>
    <phoneticPr fontId="5"/>
  </si>
  <si>
    <t>大阪府済生会富田林病院</t>
    <rPh sb="0" eb="2">
      <t>オオサカ</t>
    </rPh>
    <rPh sb="2" eb="3">
      <t>フ</t>
    </rPh>
    <rPh sb="3" eb="6">
      <t>サイセイカイ</t>
    </rPh>
    <rPh sb="6" eb="9">
      <t>トンダバヤシ</t>
    </rPh>
    <rPh sb="9" eb="11">
      <t>ビョウイン</t>
    </rPh>
    <phoneticPr fontId="3"/>
  </si>
  <si>
    <t>富田林市向陽台一丁目３番36号</t>
  </si>
  <si>
    <t>ＰＬ病院</t>
  </si>
  <si>
    <t>富田林市新堂2204番地</t>
  </si>
  <si>
    <t>外科（木）</t>
    <rPh sb="0" eb="2">
      <t>ゲカ</t>
    </rPh>
    <rPh sb="3" eb="4">
      <t>モク</t>
    </rPh>
    <phoneticPr fontId="1"/>
  </si>
  <si>
    <t>南河内おか病院</t>
    <rPh sb="0" eb="3">
      <t>ミナミカワチ</t>
    </rPh>
    <rPh sb="5" eb="7">
      <t>ビョウイン</t>
    </rPh>
    <phoneticPr fontId="5"/>
  </si>
  <si>
    <t>河内長野市木戸東町１番１号</t>
    <rPh sb="0" eb="5">
      <t>カワチナガノシ</t>
    </rPh>
    <rPh sb="10" eb="11">
      <t>バン</t>
    </rPh>
    <rPh sb="12" eb="13">
      <t>ゴウ</t>
    </rPh>
    <phoneticPr fontId="5"/>
  </si>
  <si>
    <t>整形外科(月・火・金・土)</t>
  </si>
  <si>
    <t>大阪南医療センター</t>
  </si>
  <si>
    <t>河内長野市木戸東町２番１号</t>
  </si>
  <si>
    <t>内科・循環器内科・脳神経外科</t>
  </si>
  <si>
    <t>寺元記念病院</t>
  </si>
  <si>
    <t>河内長野市古野町４番11号</t>
  </si>
  <si>
    <t>内科・整形外科・外科・循環器内科</t>
  </si>
  <si>
    <t>脳神経外科（月～土）（祝除く）</t>
    <rPh sb="0" eb="3">
      <t>ノウシンケイ</t>
    </rPh>
    <rPh sb="3" eb="5">
      <t>ゲカ</t>
    </rPh>
    <rPh sb="6" eb="7">
      <t>ゲツ</t>
    </rPh>
    <rPh sb="8" eb="9">
      <t>ド</t>
    </rPh>
    <rPh sb="11" eb="12">
      <t>シュク</t>
    </rPh>
    <rPh sb="12" eb="13">
      <t>ノゾ</t>
    </rPh>
    <phoneticPr fontId="6"/>
  </si>
  <si>
    <t>阪南中央病院</t>
  </si>
  <si>
    <t>松原市南新町三丁目３番28号</t>
  </si>
  <si>
    <t>内科・産婦人科</t>
  </si>
  <si>
    <t>松原徳洲会病院</t>
  </si>
  <si>
    <t>松原市天美東七丁目13番26号</t>
  </si>
  <si>
    <t>内科・循環器内科・外科・心臓血管外科・整形外科・脳神経外科</t>
  </si>
  <si>
    <t>明治橋病院</t>
  </si>
  <si>
    <t>松原市三宅西一丁目358番地の３</t>
  </si>
  <si>
    <t>しらとり病院</t>
    <phoneticPr fontId="5"/>
  </si>
  <si>
    <t>羽曳野市誉田三丁目15番27号</t>
  </si>
  <si>
    <t>城山病院</t>
  </si>
  <si>
    <t>羽曳野市はびきの二丁目８番１号</t>
  </si>
  <si>
    <t>内科・循環器内科・外科・整形外科・脳神経外科・心臓血管外科</t>
  </si>
  <si>
    <t>大阪はびきの医療センター</t>
  </si>
  <si>
    <t>羽曳野市はびきの三丁目７番１号</t>
  </si>
  <si>
    <t>呼吸器内科・小児科・内科</t>
  </si>
  <si>
    <t>循環器内科（月）</t>
  </si>
  <si>
    <t>運動器ケア　しまだ病院</t>
    <rPh sb="0" eb="2">
      <t>ウンドウ</t>
    </rPh>
    <rPh sb="2" eb="3">
      <t>キ</t>
    </rPh>
    <rPh sb="9" eb="11">
      <t>ビョウイン</t>
    </rPh>
    <phoneticPr fontId="3"/>
  </si>
  <si>
    <t>羽曳野市樫山100番地の１</t>
  </si>
  <si>
    <t>整形外科(火・木)</t>
    <rPh sb="5" eb="6">
      <t>ヒ</t>
    </rPh>
    <phoneticPr fontId="3"/>
  </si>
  <si>
    <t>高村病院</t>
  </si>
  <si>
    <t>羽曳野市恵我之荘三丁目１番３号</t>
  </si>
  <si>
    <t>外科・整形外科・内科</t>
    <phoneticPr fontId="5"/>
  </si>
  <si>
    <t>青山脳神経外科病院</t>
    <rPh sb="0" eb="2">
      <t>アオヤマ</t>
    </rPh>
    <phoneticPr fontId="5"/>
  </si>
  <si>
    <t>藤井寺市野中二丁目91番地</t>
  </si>
  <si>
    <t>脳神経外科・脳神経内科</t>
    <rPh sb="6" eb="7">
      <t>ノウ</t>
    </rPh>
    <phoneticPr fontId="5"/>
  </si>
  <si>
    <t>さくら会病院</t>
  </si>
  <si>
    <t>大阪狭山市半田五丁目2610番地の１</t>
  </si>
  <si>
    <t>樫本病院</t>
  </si>
  <si>
    <t>大阪狭山市東茱萸木四丁目1151番地</t>
  </si>
  <si>
    <t>辻本病院</t>
  </si>
  <si>
    <t>大阪狭山市池之原二丁目1128番地の２</t>
  </si>
  <si>
    <t>堺市</t>
    <rPh sb="0" eb="2">
      <t>サカイシ</t>
    </rPh>
    <phoneticPr fontId="1"/>
  </si>
  <si>
    <t>堺市</t>
    <rPh sb="0" eb="2">
      <t>サカイシ</t>
    </rPh>
    <phoneticPr fontId="5"/>
  </si>
  <si>
    <t>浅香山病院</t>
    <phoneticPr fontId="5"/>
  </si>
  <si>
    <t>堺市堺区今池町三丁３番16号</t>
  </si>
  <si>
    <t>清恵会病院</t>
  </si>
  <si>
    <t>堺市堺区南安井町一丁１番１号</t>
  </si>
  <si>
    <t>内科・外科・整形外科・脳神経外科</t>
    <phoneticPr fontId="5"/>
  </si>
  <si>
    <t>小児科（月～土）
ただし、次の①～③が祝日又は振替休日にあたる場合は休診。
①月、②木、③第１・３・５火</t>
    <rPh sb="13" eb="14">
      <t>ツギ</t>
    </rPh>
    <rPh sb="19" eb="21">
      <t>シュクジツ</t>
    </rPh>
    <rPh sb="21" eb="22">
      <t>マタ</t>
    </rPh>
    <rPh sb="23" eb="25">
      <t>フリカエ</t>
    </rPh>
    <rPh sb="25" eb="27">
      <t>キュウジツ</t>
    </rPh>
    <rPh sb="31" eb="33">
      <t>バアイ</t>
    </rPh>
    <rPh sb="34" eb="36">
      <t>キュウシン</t>
    </rPh>
    <phoneticPr fontId="5"/>
  </si>
  <si>
    <t>耳原総合病院</t>
  </si>
  <si>
    <t>堺市堺区協和町四丁465番地</t>
  </si>
  <si>
    <t>内科・小児科・婦人科</t>
    <rPh sb="7" eb="10">
      <t>フジンカ</t>
    </rPh>
    <phoneticPr fontId="6"/>
  </si>
  <si>
    <t>堺山口病院</t>
    <phoneticPr fontId="5"/>
  </si>
  <si>
    <t>堺市堺区東湊町六丁383番地</t>
  </si>
  <si>
    <t>内科</t>
    <rPh sb="0" eb="2">
      <t>ナイカ</t>
    </rPh>
    <phoneticPr fontId="6"/>
  </si>
  <si>
    <t>阪堺病院</t>
  </si>
  <si>
    <t>堺市堺区大浜北町一丁８番８号</t>
  </si>
  <si>
    <t>邦和病院</t>
  </si>
  <si>
    <t>堺市中区新家町700番１号</t>
  </si>
  <si>
    <t>外科・内科</t>
    <rPh sb="3" eb="5">
      <t>ナイカ</t>
    </rPh>
    <phoneticPr fontId="3"/>
  </si>
  <si>
    <t>南堺病院</t>
  </si>
  <si>
    <t>堺市中区大野芝町292番地</t>
  </si>
  <si>
    <t>堺平成病院</t>
    <rPh sb="1" eb="3">
      <t>ヘイセイ</t>
    </rPh>
    <phoneticPr fontId="1"/>
  </si>
  <si>
    <t>堺市中区深井沢町６番地の13</t>
    <rPh sb="6" eb="7">
      <t>サワ</t>
    </rPh>
    <rPh sb="7" eb="8">
      <t>チョウ</t>
    </rPh>
    <rPh sb="9" eb="11">
      <t>バンチ</t>
    </rPh>
    <phoneticPr fontId="1"/>
  </si>
  <si>
    <t>堺フジタ病院</t>
  </si>
  <si>
    <t>堺市中区深井沢町3347番地</t>
    <rPh sb="12" eb="14">
      <t>バンチ</t>
    </rPh>
    <phoneticPr fontId="1"/>
  </si>
  <si>
    <t>整形外科（火）</t>
  </si>
  <si>
    <t>ベルランド総合病院</t>
  </si>
  <si>
    <t>堺市中区東山500番地の３</t>
  </si>
  <si>
    <t>内科・循環器内科・外科・心臓血管外科・脳神経外科・整形外科</t>
  </si>
  <si>
    <t>小児科(木・日)</t>
    <rPh sb="6" eb="7">
      <t>ニチ</t>
    </rPh>
    <phoneticPr fontId="3"/>
  </si>
  <si>
    <t>阪和第二泉北病院</t>
  </si>
  <si>
    <t>堺市中区深井北町3176番地</t>
    <rPh sb="12" eb="14">
      <t>バンチ</t>
    </rPh>
    <phoneticPr fontId="1"/>
  </si>
  <si>
    <t>内科（月）</t>
    <rPh sb="3" eb="4">
      <t>ゲツ</t>
    </rPh>
    <phoneticPr fontId="5"/>
  </si>
  <si>
    <t>日野病院</t>
  </si>
  <si>
    <t>堺市東区北野田626番地</t>
  </si>
  <si>
    <t>馬場記念病院</t>
  </si>
  <si>
    <t>堺市西区浜寺船尾町東四丁244番地</t>
  </si>
  <si>
    <t>内科・循環器内科・脳神経内科・外科・整形外科・脳神経外科</t>
    <rPh sb="9" eb="10">
      <t>ノウ</t>
    </rPh>
    <phoneticPr fontId="5"/>
  </si>
  <si>
    <t>堺市立総合医療センター</t>
  </si>
  <si>
    <t>堺市西区家原寺町１丁1番１号</t>
  </si>
  <si>
    <t>内科・小児科・外科</t>
    <phoneticPr fontId="5"/>
  </si>
  <si>
    <t>泉北陣内病院</t>
  </si>
  <si>
    <t>堺市南区豊田40番地</t>
  </si>
  <si>
    <t>堺咲花病院</t>
    <phoneticPr fontId="5"/>
  </si>
  <si>
    <t>堺市南区原山台二丁７番１号</t>
  </si>
  <si>
    <t>近畿大学病院</t>
  </si>
  <si>
    <t>堺市南区三原台1丁14番1号</t>
    <phoneticPr fontId="5"/>
  </si>
  <si>
    <t>脳神経外科・心臓血管外科・循環器内科・消化器内科</t>
    <phoneticPr fontId="5"/>
  </si>
  <si>
    <t>堺若葉会病院</t>
  </si>
  <si>
    <t>堺市北区新金岡町四丁１－７</t>
  </si>
  <si>
    <t>整形外科（月～金）
ただし祝日、12/30～1/3除く</t>
    <rPh sb="0" eb="2">
      <t>セイケイ</t>
    </rPh>
    <rPh sb="2" eb="4">
      <t>ゲカ</t>
    </rPh>
    <rPh sb="5" eb="6">
      <t>ゲツ</t>
    </rPh>
    <rPh sb="7" eb="8">
      <t>キン</t>
    </rPh>
    <rPh sb="13" eb="15">
      <t>シュクジツ</t>
    </rPh>
    <rPh sb="25" eb="26">
      <t>ノゾ</t>
    </rPh>
    <phoneticPr fontId="5"/>
  </si>
  <si>
    <t>植木病院</t>
  </si>
  <si>
    <t>堺市北区黒土町3002番地の５</t>
  </si>
  <si>
    <t>大阪労災病院</t>
  </si>
  <si>
    <t>堺市北区長曽根町1179番地の3</t>
  </si>
  <si>
    <t>循環器内科・内科・消化器内科・外科・産婦人科・整形外科・脳神経外科</t>
  </si>
  <si>
    <t>小児科(月・第２・４土及びその翌日の日)</t>
  </si>
  <si>
    <t>近畿中央呼吸器センター</t>
    <rPh sb="2" eb="4">
      <t>チュウオウ</t>
    </rPh>
    <rPh sb="4" eb="7">
      <t>コキュウキ</t>
    </rPh>
    <phoneticPr fontId="3"/>
  </si>
  <si>
    <t>堺市北区長曽根町1180番地</t>
    <rPh sb="12" eb="14">
      <t>バンチ</t>
    </rPh>
    <phoneticPr fontId="6"/>
  </si>
  <si>
    <t>呼吸器内科</t>
    <rPh sb="0" eb="3">
      <t>コキュウキ</t>
    </rPh>
    <rPh sb="3" eb="5">
      <t>ナイカ</t>
    </rPh>
    <phoneticPr fontId="3"/>
  </si>
  <si>
    <t>吉川病院</t>
    <phoneticPr fontId="5"/>
  </si>
  <si>
    <t>堺市北区東三国ヶ丘町四丁１番25号</t>
    <rPh sb="9" eb="10">
      <t>チョウ</t>
    </rPh>
    <phoneticPr fontId="1"/>
  </si>
  <si>
    <t>田中病院</t>
    <phoneticPr fontId="5"/>
  </si>
  <si>
    <t>堺市美原区黒山39番10号</t>
  </si>
  <si>
    <t>泉州</t>
  </si>
  <si>
    <t>岸和田徳洲会病院</t>
  </si>
  <si>
    <t>岸和田市加守町四丁目27番１号</t>
  </si>
  <si>
    <t>内科・外科・循環器内科・心臓血管外科・脳神経外科・整形外科</t>
    <phoneticPr fontId="5"/>
  </si>
  <si>
    <t>小児科(第２・３月)</t>
  </si>
  <si>
    <t>藤井病院</t>
  </si>
  <si>
    <t>岸和田市西之内町３番１号</t>
  </si>
  <si>
    <t>寺田萬寿病院</t>
  </si>
  <si>
    <t>岸和田市南上町一丁目48番５号</t>
  </si>
  <si>
    <t>消化器内科(火)</t>
  </si>
  <si>
    <t>市立岸和田市民病院</t>
  </si>
  <si>
    <t>岸和田市額原町1001番地</t>
  </si>
  <si>
    <t>内科・外科・循環器内科</t>
  </si>
  <si>
    <t>消化器内科（火・第３土日）・脳神経外科（木・第１・５日）・小児科（木・第１・３・５日）</t>
  </si>
  <si>
    <t>葛城病院</t>
  </si>
  <si>
    <t>岸和田市土生町二丁目33番１号</t>
  </si>
  <si>
    <t>内科・整形外科・脳神経外科</t>
  </si>
  <si>
    <t>かわい病院</t>
  </si>
  <si>
    <t>泉大津市豊中町二丁目６番５号</t>
  </si>
  <si>
    <t>泉大津市立周産期小児医療センター</t>
    <rPh sb="5" eb="8">
      <t>シュウサンキ</t>
    </rPh>
    <rPh sb="8" eb="10">
      <t>ショウニ</t>
    </rPh>
    <rPh sb="10" eb="12">
      <t>イリョウ</t>
    </rPh>
    <phoneticPr fontId="5"/>
  </si>
  <si>
    <t>泉大津市下条町16番１号</t>
  </si>
  <si>
    <t>小児科(水・第２・４木・第１・３土・第４月)</t>
    <rPh sb="6" eb="7">
      <t>ダイ</t>
    </rPh>
    <rPh sb="10" eb="11">
      <t>モク</t>
    </rPh>
    <rPh sb="12" eb="13">
      <t>ダイ</t>
    </rPh>
    <rPh sb="18" eb="19">
      <t>ダイ</t>
    </rPh>
    <rPh sb="20" eb="21">
      <t>ゲツ</t>
    </rPh>
    <phoneticPr fontId="6"/>
  </si>
  <si>
    <t>泉大津急性期メディカルセンター</t>
    <rPh sb="0" eb="6">
      <t>イズミオオツキュウセイキ</t>
    </rPh>
    <phoneticPr fontId="5"/>
  </si>
  <si>
    <t>泉大津市我孫子97番地1</t>
    <rPh sb="10" eb="11">
      <t>チ</t>
    </rPh>
    <phoneticPr fontId="5"/>
  </si>
  <si>
    <t>内科・循環器内科・外科・整形外科・脳神経外科</t>
    <rPh sb="0" eb="2">
      <t>ナイカ</t>
    </rPh>
    <rPh sb="3" eb="8">
      <t>ジュンカンキナイカ</t>
    </rPh>
    <rPh sb="9" eb="11">
      <t>ゲカ</t>
    </rPh>
    <rPh sb="12" eb="16">
      <t>セイケイゲカ</t>
    </rPh>
    <rPh sb="17" eb="22">
      <t>ノウシンケイゲカ</t>
    </rPh>
    <phoneticPr fontId="2"/>
  </si>
  <si>
    <t>市立貝塚病院</t>
  </si>
  <si>
    <t>貝塚市堀三丁目10番20号</t>
  </si>
  <si>
    <t>外科（水・土）・小児科(金)・消化器内科（第３木）・内科（土）</t>
    <rPh sb="0" eb="2">
      <t>ゲカ</t>
    </rPh>
    <rPh sb="3" eb="4">
      <t>スイ</t>
    </rPh>
    <rPh sb="5" eb="6">
      <t>ド</t>
    </rPh>
    <rPh sb="15" eb="18">
      <t>ショウカキ</t>
    </rPh>
    <rPh sb="18" eb="20">
      <t>ナイカ</t>
    </rPh>
    <rPh sb="21" eb="22">
      <t>ダイ</t>
    </rPh>
    <rPh sb="23" eb="24">
      <t>モク</t>
    </rPh>
    <rPh sb="26" eb="28">
      <t>ナイカ</t>
    </rPh>
    <phoneticPr fontId="5"/>
  </si>
  <si>
    <t>河崎病院</t>
  </si>
  <si>
    <t>貝塚市水間244番地</t>
  </si>
  <si>
    <t>脳神経外科(第２・４金)</t>
  </si>
  <si>
    <t>佐野記念病院</t>
  </si>
  <si>
    <t>泉佐野市中町二丁目４番28号</t>
  </si>
  <si>
    <t>脳神経外科(月)</t>
    <rPh sb="6" eb="7">
      <t>ゲツ</t>
    </rPh>
    <phoneticPr fontId="1"/>
  </si>
  <si>
    <t>りんくう総合医療センター</t>
  </si>
  <si>
    <t>泉佐野市りんくう往来北２番地の23</t>
  </si>
  <si>
    <t>産婦人科</t>
    <phoneticPr fontId="5"/>
  </si>
  <si>
    <t>脳神経外科（火・金）・外科（月・木・金）・小児科（第２日）</t>
  </si>
  <si>
    <t>和泉市立総合医療センター</t>
    <rPh sb="3" eb="4">
      <t>リツ</t>
    </rPh>
    <rPh sb="4" eb="6">
      <t>ソウゴウ</t>
    </rPh>
    <rPh sb="6" eb="8">
      <t>イリョウ</t>
    </rPh>
    <phoneticPr fontId="3"/>
  </si>
  <si>
    <t>和泉市和気町四丁目５番１号</t>
    <rPh sb="3" eb="5">
      <t>ワキ</t>
    </rPh>
    <rPh sb="5" eb="6">
      <t>チョウ</t>
    </rPh>
    <rPh sb="6" eb="9">
      <t>ヨンチョウメ</t>
    </rPh>
    <rPh sb="10" eb="11">
      <t>バン</t>
    </rPh>
    <rPh sb="12" eb="13">
      <t>ゴウ</t>
    </rPh>
    <phoneticPr fontId="3"/>
  </si>
  <si>
    <t>小児科(火・第２・４・５土)</t>
  </si>
  <si>
    <t>府中病院</t>
  </si>
  <si>
    <t>和泉市肥子町一丁目10番17号</t>
  </si>
  <si>
    <t>内科（月～土）</t>
    <rPh sb="0" eb="2">
      <t>ナイカ</t>
    </rPh>
    <rPh sb="3" eb="4">
      <t>ゲツ</t>
    </rPh>
    <rPh sb="5" eb="6">
      <t>ド</t>
    </rPh>
    <phoneticPr fontId="5"/>
  </si>
  <si>
    <t>光生病院</t>
  </si>
  <si>
    <t>和泉市葛の葉町三丁目３番18号</t>
  </si>
  <si>
    <t>整形外科（月・水～日）</t>
    <rPh sb="0" eb="2">
      <t>セイケイ</t>
    </rPh>
    <rPh sb="2" eb="4">
      <t>ゲカ</t>
    </rPh>
    <rPh sb="5" eb="6">
      <t>ゲツ</t>
    </rPh>
    <rPh sb="7" eb="8">
      <t>スイ</t>
    </rPh>
    <rPh sb="9" eb="10">
      <t>ニチ</t>
    </rPh>
    <phoneticPr fontId="6"/>
  </si>
  <si>
    <t>大阪母子医療センター</t>
  </si>
  <si>
    <t>和泉市室堂町840</t>
  </si>
  <si>
    <t>小児科・小児外科</t>
    <rPh sb="0" eb="2">
      <t>ショウニ</t>
    </rPh>
    <rPh sb="2" eb="3">
      <t>カ</t>
    </rPh>
    <rPh sb="4" eb="6">
      <t>ショウニ</t>
    </rPh>
    <rPh sb="6" eb="8">
      <t>ゲカ</t>
    </rPh>
    <phoneticPr fontId="2"/>
  </si>
  <si>
    <t>咲花病院</t>
  </si>
  <si>
    <t>和泉市のぞみ野一丁目３番30号</t>
  </si>
  <si>
    <t>高石藤井病院</t>
  </si>
  <si>
    <t>高石市綾園一丁目14番25号</t>
  </si>
  <si>
    <t>野上病院</t>
  </si>
  <si>
    <t>泉南市樽井一丁目２番５号</t>
  </si>
  <si>
    <t>外科(月・水・土)・整形外科（日～木・土）</t>
  </si>
  <si>
    <t>泉南大阪晴愛病院</t>
  </si>
  <si>
    <t>泉南市中小路二丁目1860番地の１</t>
    <phoneticPr fontId="5"/>
  </si>
  <si>
    <t>整形外科</t>
    <rPh sb="0" eb="2">
      <t>セイケイ</t>
    </rPh>
    <rPh sb="2" eb="4">
      <t>ゲカ</t>
    </rPh>
    <phoneticPr fontId="1"/>
  </si>
  <si>
    <t>阪南市民病院</t>
    <phoneticPr fontId="5"/>
  </si>
  <si>
    <t>阪南市下出17番地</t>
    <rPh sb="7" eb="9">
      <t>バンチ</t>
    </rPh>
    <phoneticPr fontId="5"/>
  </si>
  <si>
    <t>小児科（第１・５月）</t>
    <rPh sb="8" eb="9">
      <t>ゲツ</t>
    </rPh>
    <phoneticPr fontId="1"/>
  </si>
  <si>
    <t>永山病院</t>
  </si>
  <si>
    <t>泉南郡熊取町大久保東一丁目１番10号</t>
  </si>
  <si>
    <t>泉州</t>
    <phoneticPr fontId="5"/>
  </si>
  <si>
    <t>与田病院</t>
    <phoneticPr fontId="5"/>
  </si>
  <si>
    <t>泉南郡岬町多奈川谷川1849番地の11</t>
    <phoneticPr fontId="5"/>
  </si>
  <si>
    <t>内科（火）</t>
    <phoneticPr fontId="5"/>
  </si>
  <si>
    <t>市北部</t>
  </si>
  <si>
    <t>桜橋渡辺未来医療病院</t>
    <phoneticPr fontId="5"/>
  </si>
  <si>
    <t>大阪市北区中之島四丁目３番51号</t>
    <phoneticPr fontId="5"/>
  </si>
  <si>
    <t>循環器内科・心臓血管外科</t>
  </si>
  <si>
    <t>住友病院</t>
  </si>
  <si>
    <t>大阪市北区中之島五丁目３番20号</t>
  </si>
  <si>
    <t>内科・循環器内科・外科</t>
  </si>
  <si>
    <t>大阪府済生会中津病院</t>
  </si>
  <si>
    <t>大阪市北区芝田二丁目10番39号</t>
  </si>
  <si>
    <t>内科・外科・循環器内科・脳神経外科</t>
    <rPh sb="12" eb="15">
      <t>ノウシンケイ</t>
    </rPh>
    <rPh sb="15" eb="17">
      <t>ゲカ</t>
    </rPh>
    <phoneticPr fontId="5"/>
  </si>
  <si>
    <t>行岡病院</t>
  </si>
  <si>
    <t>大阪市北区浮田二丁目２番３号</t>
  </si>
  <si>
    <t>内科・整形外科・脳神経外科・消化器外科</t>
  </si>
  <si>
    <t>市北部</t>
    <rPh sb="0" eb="3">
      <t>シホクブ</t>
    </rPh>
    <phoneticPr fontId="5"/>
  </si>
  <si>
    <t>医誠会国際総合病院</t>
    <rPh sb="3" eb="5">
      <t>コクサイ</t>
    </rPh>
    <rPh sb="5" eb="7">
      <t>ソウゴウ</t>
    </rPh>
    <rPh sb="7" eb="9">
      <t>ビョウイン</t>
    </rPh>
    <phoneticPr fontId="5"/>
  </si>
  <si>
    <t>大阪市北区南扇町４番14号</t>
    <rPh sb="0" eb="3">
      <t>オオサカシ</t>
    </rPh>
    <rPh sb="3" eb="5">
      <t>キタク</t>
    </rPh>
    <rPh sb="5" eb="8">
      <t>ミナミオウギマチ</t>
    </rPh>
    <rPh sb="9" eb="10">
      <t>バン</t>
    </rPh>
    <rPh sb="12" eb="13">
      <t>ゴウ</t>
    </rPh>
    <phoneticPr fontId="5"/>
  </si>
  <si>
    <t>循環器内科・脳神経外科・整形外科・消化器外科・心臓血管外科・消化器内科</t>
  </si>
  <si>
    <t>北野病院</t>
  </si>
  <si>
    <t>大阪市北区扇町二丁目4番20号</t>
  </si>
  <si>
    <t>内科・小児科・外科・循環器内科・脳神経外科</t>
    <rPh sb="7" eb="9">
      <t>ゲカ</t>
    </rPh>
    <rPh sb="10" eb="15">
      <t>ジュンカンキナイカ</t>
    </rPh>
    <rPh sb="16" eb="21">
      <t>ノウシンケイゲカ</t>
    </rPh>
    <phoneticPr fontId="5"/>
  </si>
  <si>
    <t>加納総合病院</t>
  </si>
  <si>
    <t>大阪市北区天神橋七丁目５番15号</t>
  </si>
  <si>
    <t>大阪回生病院</t>
  </si>
  <si>
    <t>大阪市淀川区宮原一丁目６番10号</t>
  </si>
  <si>
    <t>北大阪病院</t>
  </si>
  <si>
    <t>大阪市淀川区西宮原二丁目７番17号</t>
  </si>
  <si>
    <t>貴生病院</t>
    <phoneticPr fontId="5"/>
  </si>
  <si>
    <t>大阪市淀川区西三国一丁目18番４号</t>
  </si>
  <si>
    <t>大阪市立十三市民病院</t>
  </si>
  <si>
    <t>大阪市淀川区野中北二丁目12番27号</t>
    <rPh sb="6" eb="8">
      <t>ノナカ</t>
    </rPh>
    <phoneticPr fontId="1"/>
  </si>
  <si>
    <t>淀川キリスト教病院</t>
  </si>
  <si>
    <t>大阪市東淀川区柴島一丁目７番50号</t>
  </si>
  <si>
    <t>内科・小児科・外科・整形外科・脳神経外科</t>
  </si>
  <si>
    <t>神原病院</t>
  </si>
  <si>
    <t>大阪市都島区高倉町一丁目10番５号</t>
  </si>
  <si>
    <t>明生病院</t>
  </si>
  <si>
    <t>大阪市都島区東野田町二丁目４番８号</t>
  </si>
  <si>
    <t>聖和病院</t>
  </si>
  <si>
    <t>大阪市都島区中野町一丁目７番32号</t>
  </si>
  <si>
    <t>藤立病院</t>
  </si>
  <si>
    <t>大阪市旭区大宮五丁目４番24号</t>
  </si>
  <si>
    <t>福島病院</t>
  </si>
  <si>
    <t>大阪市旭区千林二丁目４番22号</t>
  </si>
  <si>
    <t>大阪旭こども病院</t>
    <rPh sb="0" eb="2">
      <t>オオサカ</t>
    </rPh>
    <rPh sb="2" eb="3">
      <t>アサヒ</t>
    </rPh>
    <phoneticPr fontId="5"/>
  </si>
  <si>
    <t>大阪市旭区新森四丁目13番17号</t>
  </si>
  <si>
    <t>小児科</t>
  </si>
  <si>
    <t>牧病院</t>
  </si>
  <si>
    <t>大阪市旭区新森七丁目10番28号</t>
  </si>
  <si>
    <t>市西部</t>
  </si>
  <si>
    <t>日本生命病院</t>
    <rPh sb="0" eb="2">
      <t>ニホン</t>
    </rPh>
    <rPh sb="2" eb="4">
      <t>セイメイ</t>
    </rPh>
    <rPh sb="4" eb="6">
      <t>ビョウイン</t>
    </rPh>
    <phoneticPr fontId="3"/>
  </si>
  <si>
    <t>大阪市西区江之子島二丁目1番54号</t>
    <rPh sb="0" eb="3">
      <t>オオサカシ</t>
    </rPh>
    <rPh sb="3" eb="5">
      <t>ニシク</t>
    </rPh>
    <rPh sb="5" eb="9">
      <t>エノコジマ</t>
    </rPh>
    <rPh sb="9" eb="12">
      <t>ニチョウメ</t>
    </rPh>
    <rPh sb="13" eb="14">
      <t>バン</t>
    </rPh>
    <rPh sb="16" eb="17">
      <t>ゴウ</t>
    </rPh>
    <phoneticPr fontId="3"/>
  </si>
  <si>
    <t>内科・循環器内科</t>
    <rPh sb="3" eb="6">
      <t>ジュンカンキ</t>
    </rPh>
    <rPh sb="6" eb="8">
      <t>ナイカ</t>
    </rPh>
    <phoneticPr fontId="3"/>
  </si>
  <si>
    <t>消化器外科(火)</t>
  </si>
  <si>
    <t>大野記念病院</t>
  </si>
  <si>
    <t>大阪市西区南堀江一丁目26番10号</t>
  </si>
  <si>
    <t>内科・外科・整形外科・泌尿器科・脳神経外科</t>
  </si>
  <si>
    <t>大阪掖済会病院</t>
  </si>
  <si>
    <t>大阪市西区本田二丁目１番10号</t>
  </si>
  <si>
    <t>内科・消化器内科・整形外科</t>
  </si>
  <si>
    <t>多根総合病院</t>
  </si>
  <si>
    <t>大阪市西区九条南一丁目12番21号</t>
  </si>
  <si>
    <t>大阪市西区九条南三丁目29番14号</t>
  </si>
  <si>
    <t>市西部</t>
    <phoneticPr fontId="5"/>
  </si>
  <si>
    <t>内藤病院</t>
    <phoneticPr fontId="5"/>
  </si>
  <si>
    <t>大阪市西区九条一丁目15番23号</t>
    <rPh sb="7" eb="8">
      <t>イチ</t>
    </rPh>
    <phoneticPr fontId="5"/>
  </si>
  <si>
    <t>内科（金）</t>
    <phoneticPr fontId="5"/>
  </si>
  <si>
    <t>大阪府済生会泉尾病院</t>
  </si>
  <si>
    <t>大阪市大正区北村三丁目４番５号</t>
  </si>
  <si>
    <t>大阪みなと中央病院</t>
  </si>
  <si>
    <t>大阪市港区磯路一丁目７番１号</t>
    <rPh sb="5" eb="6">
      <t>イソ</t>
    </rPh>
    <rPh sb="6" eb="7">
      <t>ロ</t>
    </rPh>
    <phoneticPr fontId="1"/>
  </si>
  <si>
    <t>えびえ記念病院</t>
    <rPh sb="3" eb="5">
      <t>キネン</t>
    </rPh>
    <rPh sb="5" eb="7">
      <t>ビョウイン</t>
    </rPh>
    <phoneticPr fontId="5"/>
  </si>
  <si>
    <t>大阪市福島区海老江二丁目１番36号</t>
  </si>
  <si>
    <t>外科（月～金）・脳神経外科（月・水～金）</t>
  </si>
  <si>
    <t>関西電力病院</t>
    <phoneticPr fontId="5"/>
  </si>
  <si>
    <t>大阪市福島区福島二丁目１番７号</t>
  </si>
  <si>
    <t>内科・外科・泌尿器科・整形外科・脳神経内科・形成外科・脳神経外科・循環器内科・消化器内科・呼吸器内科・呼吸器外科・心臓血管外科・婦人科</t>
    <rPh sb="16" eb="17">
      <t>ノウ</t>
    </rPh>
    <rPh sb="45" eb="48">
      <t>コキュウキ</t>
    </rPh>
    <rPh sb="48" eb="50">
      <t>ナイカ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フジンカ</t>
    </rPh>
    <phoneticPr fontId="1"/>
  </si>
  <si>
    <t>ＪＣＨＯ大阪病院</t>
  </si>
  <si>
    <t>大阪市福島区福島四丁目２番78号</t>
  </si>
  <si>
    <t>内科・小児科・循環器内科・外科・整形外科・脳神経外科・心臓血管外科・産婦人科</t>
  </si>
  <si>
    <t>フジタ病院</t>
  </si>
  <si>
    <t>大阪市福島区吉野二丁目10番11号</t>
  </si>
  <si>
    <t>内科(月)</t>
  </si>
  <si>
    <t>大阪整形外科病院</t>
    <rPh sb="0" eb="2">
      <t>オオサカ</t>
    </rPh>
    <rPh sb="2" eb="4">
      <t>セイケイ</t>
    </rPh>
    <rPh sb="4" eb="6">
      <t>ゲカ</t>
    </rPh>
    <rPh sb="6" eb="8">
      <t>ビョウイン</t>
    </rPh>
    <phoneticPr fontId="5"/>
  </si>
  <si>
    <t>大阪市福島区大開四丁目３番61号</t>
    <rPh sb="0" eb="3">
      <t>オオサカシ</t>
    </rPh>
    <rPh sb="3" eb="6">
      <t>フクシマク</t>
    </rPh>
    <rPh sb="6" eb="8">
      <t>オオヒラキ</t>
    </rPh>
    <rPh sb="8" eb="11">
      <t>ヨンチョウメ</t>
    </rPh>
    <rPh sb="12" eb="13">
      <t>バン</t>
    </rPh>
    <rPh sb="15" eb="16">
      <t>ゴウ</t>
    </rPh>
    <phoneticPr fontId="5"/>
  </si>
  <si>
    <t>大阪暁明館病院</t>
  </si>
  <si>
    <t>大阪市此花区西九条五丁目４番８号</t>
  </si>
  <si>
    <t>西淀病院</t>
  </si>
  <si>
    <t>大阪市西淀川区野里三丁目５番22号</t>
  </si>
  <si>
    <t>千船病院</t>
  </si>
  <si>
    <t>大阪市西淀川区福町三丁目２番39号</t>
    <rPh sb="7" eb="9">
      <t>フクマチ</t>
    </rPh>
    <rPh sb="9" eb="10">
      <t>サン</t>
    </rPh>
    <rPh sb="10" eb="12">
      <t>チョウメ</t>
    </rPh>
    <rPh sb="13" eb="14">
      <t>バン</t>
    </rPh>
    <rPh sb="16" eb="17">
      <t>ゴウ</t>
    </rPh>
    <phoneticPr fontId="3"/>
  </si>
  <si>
    <t>内科・小児科・循環器内科・産婦人科・外科・整形外科・脳神経外科・消化器外科</t>
    <rPh sb="26" eb="27">
      <t>ノウ</t>
    </rPh>
    <rPh sb="27" eb="29">
      <t>シンケイ</t>
    </rPh>
    <rPh sb="29" eb="31">
      <t>ゲカ</t>
    </rPh>
    <rPh sb="32" eb="35">
      <t>ショウカキ</t>
    </rPh>
    <rPh sb="35" eb="37">
      <t>ゲカ</t>
    </rPh>
    <phoneticPr fontId="3"/>
  </si>
  <si>
    <t>泌尿器科（火・土）</t>
    <rPh sb="0" eb="4">
      <t>ヒニョウキカ</t>
    </rPh>
    <rPh sb="5" eb="6">
      <t>カ</t>
    </rPh>
    <rPh sb="7" eb="8">
      <t>ド</t>
    </rPh>
    <phoneticPr fontId="3"/>
  </si>
  <si>
    <t>名取病院</t>
    <rPh sb="0" eb="2">
      <t>ナトリ</t>
    </rPh>
    <rPh sb="2" eb="4">
      <t>ビョウイン</t>
    </rPh>
    <phoneticPr fontId="5"/>
  </si>
  <si>
    <t>大阪市西淀川区大野２丁目１番32号</t>
    <rPh sb="10" eb="11">
      <t>チョウ</t>
    </rPh>
    <rPh sb="11" eb="12">
      <t>メ</t>
    </rPh>
    <rPh sb="13" eb="14">
      <t>バン</t>
    </rPh>
    <rPh sb="16" eb="17">
      <t>ゴウ</t>
    </rPh>
    <phoneticPr fontId="5"/>
  </si>
  <si>
    <t>市東部</t>
  </si>
  <si>
    <t>大阪府済生会野江病院</t>
  </si>
  <si>
    <t>大阪市城東区古市一丁目３番25号</t>
  </si>
  <si>
    <t>内科・循環器内科・外科・整形外科・脳神経外科・産婦人科</t>
  </si>
  <si>
    <t>東大阪病院</t>
  </si>
  <si>
    <t>大阪市城東区中央三丁目４番32号</t>
    <rPh sb="8" eb="11">
      <t>サンチョウメ</t>
    </rPh>
    <rPh sb="12" eb="13">
      <t>バン</t>
    </rPh>
    <rPh sb="15" eb="16">
      <t>ゴウ</t>
    </rPh>
    <phoneticPr fontId="5"/>
  </si>
  <si>
    <t>おおさかグローバル整形外科病院</t>
    <rPh sb="9" eb="11">
      <t>セイケイ</t>
    </rPh>
    <phoneticPr fontId="5"/>
  </si>
  <si>
    <t>大阪市城東区関目六丁目15番30号</t>
  </si>
  <si>
    <t>サトウ病院</t>
    <rPh sb="3" eb="5">
      <t>ビョウイン</t>
    </rPh>
    <phoneticPr fontId="3"/>
  </si>
  <si>
    <t>大阪市城東区東中浜一丁目2番23号</t>
    <rPh sb="0" eb="3">
      <t>オオサカシ</t>
    </rPh>
    <rPh sb="3" eb="6">
      <t>ジョウトウク</t>
    </rPh>
    <rPh sb="6" eb="9">
      <t>ヒガシナカハマ</t>
    </rPh>
    <rPh sb="9" eb="10">
      <t>１</t>
    </rPh>
    <rPh sb="10" eb="12">
      <t>チョウメ</t>
    </rPh>
    <rPh sb="13" eb="14">
      <t>バン</t>
    </rPh>
    <rPh sb="16" eb="17">
      <t>ゴウ</t>
    </rPh>
    <phoneticPr fontId="3"/>
  </si>
  <si>
    <t>整形外科（月～金）</t>
    <rPh sb="0" eb="2">
      <t>セイケイ</t>
    </rPh>
    <rPh sb="2" eb="4">
      <t>ゲカ</t>
    </rPh>
    <rPh sb="5" eb="6">
      <t>ゲツ</t>
    </rPh>
    <rPh sb="7" eb="8">
      <t>キン</t>
    </rPh>
    <phoneticPr fontId="3"/>
  </si>
  <si>
    <t>森之宮病院</t>
  </si>
  <si>
    <t>大阪市城東区森之宮二丁目１番88号</t>
  </si>
  <si>
    <t>外科野﨑病院</t>
  </si>
  <si>
    <t>大阪市東成区深江南二丁目20番15号</t>
  </si>
  <si>
    <t>矢木脳神経外科病院</t>
  </si>
  <si>
    <t>大阪市東成区東今里二丁目12番13号</t>
  </si>
  <si>
    <t>整形外科（月・水・木・土・日）</t>
    <rPh sb="7" eb="8">
      <t>スイ</t>
    </rPh>
    <rPh sb="9" eb="10">
      <t>モク</t>
    </rPh>
    <rPh sb="11" eb="12">
      <t>ド</t>
    </rPh>
    <rPh sb="13" eb="14">
      <t>ニチ</t>
    </rPh>
    <phoneticPr fontId="5"/>
  </si>
  <si>
    <t>朋愛病院</t>
  </si>
  <si>
    <t>大阪市東成区大今里一丁目25番11号</t>
  </si>
  <si>
    <t>循環器内科</t>
  </si>
  <si>
    <t>東成病院</t>
  </si>
  <si>
    <t>大阪市東成区大今里西二丁目７番17号</t>
  </si>
  <si>
    <t>内科（月～水・金）・整形外科（火～金）</t>
  </si>
  <si>
    <t>中本病院</t>
  </si>
  <si>
    <t>大阪市東成区中道四丁目13番12号</t>
  </si>
  <si>
    <t>新協和病院</t>
  </si>
  <si>
    <t>大阪市鶴見区今津南一丁目５番８号</t>
  </si>
  <si>
    <t>藍の都脳神経外科病院</t>
  </si>
  <si>
    <t>大阪市鶴見区放出東二丁目21番16号</t>
  </si>
  <si>
    <t>和田病院</t>
    <phoneticPr fontId="5"/>
  </si>
  <si>
    <t>大阪市鶴見区横堤三丁目10番18号</t>
  </si>
  <si>
    <t>コープおおさか病院</t>
  </si>
  <si>
    <t>大阪市鶴見区鶴見三丁目６番22号</t>
  </si>
  <si>
    <t>内科(火)</t>
    <rPh sb="3" eb="4">
      <t>ヒ</t>
    </rPh>
    <phoneticPr fontId="5"/>
  </si>
  <si>
    <t>本田病院</t>
    <phoneticPr fontId="5"/>
  </si>
  <si>
    <t>大阪市鶴見区鶴見四丁目１番30号</t>
  </si>
  <si>
    <t>外科</t>
    <phoneticPr fontId="5"/>
  </si>
  <si>
    <t>大阪医療センター</t>
  </si>
  <si>
    <t>大阪市中央区法円坂二丁目１番14号</t>
  </si>
  <si>
    <t>循環器内科・脳神経外科・内科</t>
    <phoneticPr fontId="5"/>
  </si>
  <si>
    <t>大手前病院</t>
  </si>
  <si>
    <t>大阪市中央区大手前一丁目5番34号</t>
  </si>
  <si>
    <t>循環器内科・内科・外科・整形外科・脳神経外科</t>
    <rPh sb="3" eb="5">
      <t>ナイカ</t>
    </rPh>
    <phoneticPr fontId="3"/>
  </si>
  <si>
    <t>高津病院</t>
  </si>
  <si>
    <t>大阪市中央区瓦屋町三丁目２番７号</t>
  </si>
  <si>
    <t>日本橋病院</t>
    <phoneticPr fontId="5"/>
  </si>
  <si>
    <t>大阪市中央区高津三丁目２番22号</t>
  </si>
  <si>
    <t>原田病院</t>
  </si>
  <si>
    <t>大阪市中央区島之内二丁目17番15号</t>
  </si>
  <si>
    <t>外科(月・金)</t>
  </si>
  <si>
    <t>大阪赤十字病院</t>
  </si>
  <si>
    <t>大阪市天王寺区筆ヶ崎町５番30号</t>
  </si>
  <si>
    <t>小児科</t>
    <phoneticPr fontId="5"/>
  </si>
  <si>
    <t>大阪警察病院</t>
  </si>
  <si>
    <t>大阪市天王寺区烏ヶ辻二丁目６番40号</t>
  </si>
  <si>
    <t>循環器内科・脳神経外科・外科</t>
    <phoneticPr fontId="5"/>
  </si>
  <si>
    <t>産婦人科（木）・耳鼻咽喉科（月）</t>
  </si>
  <si>
    <t>松崎病院</t>
  </si>
  <si>
    <t>大阪市生野区新今里七丁目４番８号</t>
  </si>
  <si>
    <t>育和会記念病院</t>
    <phoneticPr fontId="5"/>
  </si>
  <si>
    <t>大阪市生野区巽北三丁目20番29号</t>
  </si>
  <si>
    <t>内科・呼吸器内科・循環器内科・消化器内科・外科・整形外科・脳神経外科</t>
    <rPh sb="26" eb="28">
      <t>ゲカ</t>
    </rPh>
    <rPh sb="29" eb="34">
      <t>ノウシンケイゲカ</t>
    </rPh>
    <phoneticPr fontId="5"/>
  </si>
  <si>
    <t>生野中央病院</t>
  </si>
  <si>
    <t>大阪市生野区中川五丁目４番２号</t>
  </si>
  <si>
    <t>内科（日）・整形外科（日）</t>
  </si>
  <si>
    <t>村田病院</t>
  </si>
  <si>
    <t>大阪市生野区田島四丁目２番１号</t>
  </si>
  <si>
    <t>共和病院</t>
  </si>
  <si>
    <t>大阪市生野区勝山南四丁目16番10号</t>
  </si>
  <si>
    <t>愛染橋病院</t>
  </si>
  <si>
    <t>大阪市浪速区日本橋五丁目16番15号</t>
  </si>
  <si>
    <t>小児科(第１・３水)</t>
  </si>
  <si>
    <t>なにわ生野病院</t>
  </si>
  <si>
    <t>大阪市浪速区大国一丁目10番３号</t>
    <rPh sb="0" eb="3">
      <t>オオサカシ</t>
    </rPh>
    <rPh sb="3" eb="6">
      <t>ナニワク</t>
    </rPh>
    <rPh sb="6" eb="8">
      <t>ダイコク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</si>
  <si>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内科・整形外科・外科</t>
    <rPh sb="8" eb="10">
      <t>ゲカ</t>
    </rPh>
    <phoneticPr fontId="1"/>
  </si>
  <si>
    <t>富永病院</t>
  </si>
  <si>
    <t>大阪市浪速区湊町一丁目４番48号</t>
  </si>
  <si>
    <t>循環器内科・脳神経外科</t>
  </si>
  <si>
    <t>市南部</t>
  </si>
  <si>
    <t>大阪公立大学医学部附属病院</t>
    <phoneticPr fontId="5"/>
  </si>
  <si>
    <t>大阪市阿倍野区旭町一丁目５番７号</t>
  </si>
  <si>
    <t>相原第二病院</t>
  </si>
  <si>
    <t>大阪市阿倍野区阿倍野筋三丁目12番10号</t>
  </si>
  <si>
    <t>大阪鉄道病院</t>
  </si>
  <si>
    <t>大阪市阿倍野区松崎町一丁目２番22号</t>
  </si>
  <si>
    <t>内科(火・木)・消化器外科（火）</t>
    <rPh sb="5" eb="6">
      <t>モク</t>
    </rPh>
    <rPh sb="8" eb="11">
      <t>ショウカキ</t>
    </rPh>
    <rPh sb="11" eb="13">
      <t>ゲカ</t>
    </rPh>
    <rPh sb="14" eb="15">
      <t>ヒ</t>
    </rPh>
    <phoneticPr fontId="3"/>
  </si>
  <si>
    <t>東住吉森本病院</t>
  </si>
  <si>
    <t>大阪市東住吉区鷹合三丁目２番66号</t>
  </si>
  <si>
    <t>脳神経外科(月・木)</t>
  </si>
  <si>
    <t>東和病院</t>
    <phoneticPr fontId="5"/>
  </si>
  <si>
    <t>大阪市東住吉区田辺四丁目13番15号</t>
  </si>
  <si>
    <t>長吉総合病院</t>
    <phoneticPr fontId="5"/>
  </si>
  <si>
    <t>大阪市平野区長吉長原一丁目２番34号</t>
  </si>
  <si>
    <t>正和病院</t>
    <phoneticPr fontId="5"/>
  </si>
  <si>
    <t>大阪市平野区瓜破東一丁目５番５号</t>
  </si>
  <si>
    <t>内科・整形外科</t>
    <rPh sb="0" eb="2">
      <t>ナイカ</t>
    </rPh>
    <rPh sb="3" eb="5">
      <t>セイケイ</t>
    </rPh>
    <rPh sb="5" eb="7">
      <t>ゲカ</t>
    </rPh>
    <phoneticPr fontId="1"/>
  </si>
  <si>
    <t>平野若葉会病院</t>
  </si>
  <si>
    <t>大阪市平野区瓜破二丁目１番19号</t>
  </si>
  <si>
    <t>緑風会病院</t>
  </si>
  <si>
    <t>大阪市平野区背戸口一丁目18番13号</t>
  </si>
  <si>
    <t>整形外科・外科</t>
  </si>
  <si>
    <t>植田産婦人科</t>
    <phoneticPr fontId="5"/>
  </si>
  <si>
    <t>大阪市平野区平野宮町二丁目８番８号</t>
  </si>
  <si>
    <t>産婦人科（月・火・木～日）</t>
    <rPh sb="5" eb="6">
      <t>ゲツ</t>
    </rPh>
    <rPh sb="7" eb="8">
      <t>カ</t>
    </rPh>
    <rPh sb="9" eb="10">
      <t>モク</t>
    </rPh>
    <rPh sb="11" eb="12">
      <t>ニチ</t>
    </rPh>
    <phoneticPr fontId="3"/>
  </si>
  <si>
    <t>まちだ胃腸病院</t>
  </si>
  <si>
    <t>大阪市西成区山王一丁目１番15号</t>
  </si>
  <si>
    <t>消化器内科（火）</t>
    <rPh sb="0" eb="3">
      <t>ショウカキ</t>
    </rPh>
    <rPh sb="3" eb="5">
      <t>ナイカ</t>
    </rPh>
    <rPh sb="6" eb="7">
      <t>カ</t>
    </rPh>
    <phoneticPr fontId="1"/>
  </si>
  <si>
    <t>杏林記念病院</t>
  </si>
  <si>
    <t>大阪市西成区天下茶屋一丁目18番24号</t>
  </si>
  <si>
    <t>大和中央病院</t>
  </si>
  <si>
    <t>大阪市西成区長橋一丁目２番７号</t>
  </si>
  <si>
    <t>内科</t>
    <phoneticPr fontId="5"/>
  </si>
  <si>
    <t>愛壽記念病院</t>
    <phoneticPr fontId="5"/>
  </si>
  <si>
    <t>大阪市西成区長橋三丁目６番45号</t>
  </si>
  <si>
    <t>内科（日・水・金・土）</t>
    <rPh sb="0" eb="2">
      <t>ナイカ</t>
    </rPh>
    <rPh sb="3" eb="4">
      <t>ニチ</t>
    </rPh>
    <rPh sb="5" eb="6">
      <t>スイ</t>
    </rPh>
    <rPh sb="7" eb="8">
      <t>キン</t>
    </rPh>
    <rPh sb="9" eb="10">
      <t>ド</t>
    </rPh>
    <phoneticPr fontId="1"/>
  </si>
  <si>
    <t>思温病院</t>
    <rPh sb="0" eb="1">
      <t>オモ</t>
    </rPh>
    <rPh sb="1" eb="2">
      <t>アタタ</t>
    </rPh>
    <rPh sb="2" eb="4">
      <t>ｈｐ</t>
    </rPh>
    <phoneticPr fontId="3"/>
  </si>
  <si>
    <t>大阪市西成区松一丁目１番31号</t>
  </si>
  <si>
    <t>山本第三病院</t>
  </si>
  <si>
    <t>大阪市西成区南津守四丁目５番20号</t>
  </si>
  <si>
    <t>内科・脳神経外科・外科・整形外科</t>
  </si>
  <si>
    <t>阪和記念病院</t>
    <phoneticPr fontId="5"/>
  </si>
  <si>
    <t>大阪市住吉区南住吉三丁目５番８号</t>
    <phoneticPr fontId="5"/>
  </si>
  <si>
    <t>脳神経外科・内科</t>
    <rPh sb="6" eb="8">
      <t>ナイカ</t>
    </rPh>
    <phoneticPr fontId="5"/>
  </si>
  <si>
    <t>消化器内科（月・水・金・第１・３・５日）循環器内科（火・木・土・第２・４日）</t>
    <rPh sb="0" eb="3">
      <t>ショウカキ</t>
    </rPh>
    <rPh sb="3" eb="5">
      <t>ナイカ</t>
    </rPh>
    <rPh sb="6" eb="7">
      <t>ゲツ</t>
    </rPh>
    <rPh sb="8" eb="9">
      <t>スイ</t>
    </rPh>
    <rPh sb="10" eb="11">
      <t>キン</t>
    </rPh>
    <rPh sb="12" eb="13">
      <t>ダイ</t>
    </rPh>
    <rPh sb="18" eb="19">
      <t>ニチ</t>
    </rPh>
    <rPh sb="26" eb="27">
      <t>ヒ</t>
    </rPh>
    <rPh sb="28" eb="29">
      <t>モク</t>
    </rPh>
    <rPh sb="30" eb="31">
      <t>ド</t>
    </rPh>
    <rPh sb="32" eb="33">
      <t>ダイ</t>
    </rPh>
    <rPh sb="36" eb="37">
      <t>ニチ</t>
    </rPh>
    <phoneticPr fontId="5"/>
  </si>
  <si>
    <t>あびこ病院</t>
  </si>
  <si>
    <t>大阪市住吉区我孫子三丁目３番20号</t>
  </si>
  <si>
    <t>越宗整形外科病院</t>
  </si>
  <si>
    <t>大阪市住吉区東粉浜三丁目26番６号</t>
  </si>
  <si>
    <t>整形外科（月・水・金～日）</t>
    <rPh sb="0" eb="2">
      <t>セイケイ</t>
    </rPh>
    <rPh sb="2" eb="4">
      <t>ゲカ</t>
    </rPh>
    <rPh sb="5" eb="6">
      <t>ゲツ</t>
    </rPh>
    <rPh sb="7" eb="8">
      <t>スイ</t>
    </rPh>
    <rPh sb="9" eb="10">
      <t>キン</t>
    </rPh>
    <rPh sb="11" eb="12">
      <t>ニチ</t>
    </rPh>
    <phoneticPr fontId="3"/>
  </si>
  <si>
    <t>大阪急性期・総合医療センター</t>
    <phoneticPr fontId="5"/>
  </si>
  <si>
    <t>大阪市住吉区万代東三丁目１番56号</t>
  </si>
  <si>
    <t>消化器内科・循環器内科・心臓血管外科・脳神経内科・脳神経外科・小児科・内科</t>
    <rPh sb="19" eb="20">
      <t>ノウ</t>
    </rPh>
    <rPh sb="35" eb="37">
      <t>ナイカ</t>
    </rPh>
    <phoneticPr fontId="5"/>
  </si>
  <si>
    <t>友愛会病院</t>
  </si>
  <si>
    <t>大阪市住之江区浜口西三丁目５番10号</t>
  </si>
  <si>
    <t>南港病院</t>
  </si>
  <si>
    <t>大阪市住之江区北加賀屋二丁目11番15号</t>
  </si>
  <si>
    <t>南大阪病院</t>
  </si>
  <si>
    <t>大阪市住之江区東加賀屋一丁目18番18号</t>
  </si>
  <si>
    <t>補助対象
医療機関
番号</t>
    <rPh sb="0" eb="2">
      <t>ホジョ</t>
    </rPh>
    <rPh sb="2" eb="4">
      <t>タイショウ</t>
    </rPh>
    <rPh sb="5" eb="7">
      <t>イリョウ</t>
    </rPh>
    <rPh sb="7" eb="9">
      <t>キカン</t>
    </rPh>
    <rPh sb="10" eb="12">
      <t>バンゴウ</t>
    </rPh>
    <phoneticPr fontId="5"/>
  </si>
  <si>
    <t>２次告示の救急協力診療科目</t>
    <rPh sb="1" eb="2">
      <t>ジ</t>
    </rPh>
    <rPh sb="2" eb="4">
      <t>コクジ</t>
    </rPh>
    <rPh sb="5" eb="7">
      <t>キュウキュウ</t>
    </rPh>
    <rPh sb="7" eb="9">
      <t>キョウリョク</t>
    </rPh>
    <rPh sb="9" eb="11">
      <t>シンリョウ</t>
    </rPh>
    <rPh sb="11" eb="13">
      <t>カモク</t>
    </rPh>
    <phoneticPr fontId="1"/>
  </si>
  <si>
    <t>２次
告示</t>
    <phoneticPr fontId="5"/>
  </si>
  <si>
    <t>３次告示</t>
    <rPh sb="1" eb="2">
      <t>ジ</t>
    </rPh>
    <rPh sb="2" eb="4">
      <t>コクジ</t>
    </rPh>
    <phoneticPr fontId="1"/>
  </si>
  <si>
    <t>非通年制（輪番制含む）</t>
    <phoneticPr fontId="3"/>
  </si>
  <si>
    <t>令和７年度大阪府救急搬送患者受入促進事業費補助金　補助対象医療機関一覧</t>
    <phoneticPr fontId="5"/>
  </si>
  <si>
    <t>アエバ外科病院</t>
  </si>
  <si>
    <t>大阪市生野区勝山南四丁目６番５号</t>
  </si>
  <si>
    <t>通年</t>
  </si>
  <si>
    <t>市東部</t>
    <phoneticPr fontId="5"/>
  </si>
  <si>
    <t>令和７年12月１日時点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</si>
</sst>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236220</xdr:colOff>
      <xdr:row>0</xdr:row>
      <xdr:rowOff>106680</xdr:rowOff>
    </xdr:from>
    <xdr:to>
      <xdr:col>10</xdr:col>
      <xdr:colOff>257992</xdr:colOff>
      <xdr:row>0</xdr:row>
      <xdr:rowOff>459105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675BD-51DE-4364-A63F-6E8B25B09BC0}"/>
            </a:ext>
          </a:extLst>
        </xdr:cNvPr>
        <xdr:cNvSpPr txBox="1"/>
      </xdr:nvSpPr>
      <xdr:spPr>
        <a:xfrm>
          <a:off x="12603480" y="106680"/>
          <a:ext cx="936172" cy="352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別添３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9E9F-5765-412E-A43D-0DDD0F3E8B5A}">
  <sheetPr>
    <tabColor theme="0"/>
    <pageSetUpPr fitToPage="1"/>
  </sheetPr>
  <dimension ref="A1:K254"/>
  <sheetViews>
    <sheetView tabSelected="1" view="pageBreakPreview" zoomScaleNormal="85" zoomScaleSheetLayoutView="100" workbookViewId="0">
      <pane xSplit="3" ySplit="4" topLeftCell="E5" activePane="bottomRight" state="frozen"/>
      <selection pane="topRight" activeCell="H1" sqref="H1"/>
      <selection pane="bottomLeft" activeCell="A4" sqref="A4"/>
      <selection pane="bottomRight"/>
    </sheetView>
  </sheetViews>
  <sheetFormatPr defaultColWidth="9" defaultRowHeight="10.8" x14ac:dyDescent="0.45"/>
  <cols>
    <col min="1" max="1" width="8.69921875" style="1" customWidth="1"/>
    <col min="2" max="2" width="6" style="2" customWidth="1"/>
    <col min="3" max="3" width="27" style="1" bestFit="1" customWidth="1"/>
    <col min="4" max="4" width="31.19921875" style="1" bestFit="1" customWidth="1"/>
    <col min="5" max="6" width="38.69921875" style="3" customWidth="1"/>
    <col min="7" max="11" width="6" style="2" customWidth="1"/>
    <col min="12" max="16384" width="9" style="1"/>
  </cols>
  <sheetData>
    <row r="1" spans="1:11" ht="45" customHeight="1" x14ac:dyDescent="0.45">
      <c r="A1" s="25" t="s">
        <v>739</v>
      </c>
    </row>
    <row r="2" spans="1:11" ht="22.05" customHeight="1" thickBot="1" x14ac:dyDescent="0.5">
      <c r="K2" s="28" t="s">
        <v>744</v>
      </c>
    </row>
    <row r="3" spans="1:11" s="2" customFormat="1" ht="22.05" customHeight="1" x14ac:dyDescent="0.45">
      <c r="A3" s="41" t="s">
        <v>734</v>
      </c>
      <c r="B3" s="53" t="s">
        <v>2</v>
      </c>
      <c r="C3" s="43" t="s">
        <v>3</v>
      </c>
      <c r="D3" s="46" t="s">
        <v>4</v>
      </c>
      <c r="E3" s="48" t="s">
        <v>735</v>
      </c>
      <c r="F3" s="44"/>
      <c r="G3" s="49" t="s">
        <v>5</v>
      </c>
      <c r="H3" s="51" t="s">
        <v>736</v>
      </c>
      <c r="I3" s="43" t="s">
        <v>737</v>
      </c>
      <c r="J3" s="43"/>
      <c r="K3" s="44" t="s">
        <v>6</v>
      </c>
    </row>
    <row r="4" spans="1:11" s="2" customFormat="1" ht="22.05" customHeight="1" thickBot="1" x14ac:dyDescent="0.5">
      <c r="A4" s="42"/>
      <c r="B4" s="54"/>
      <c r="C4" s="55"/>
      <c r="D4" s="47"/>
      <c r="E4" s="38" t="s">
        <v>9</v>
      </c>
      <c r="F4" s="39" t="s">
        <v>738</v>
      </c>
      <c r="G4" s="50"/>
      <c r="H4" s="52"/>
      <c r="I4" s="40" t="s">
        <v>7</v>
      </c>
      <c r="J4" s="40" t="s">
        <v>8</v>
      </c>
      <c r="K4" s="45"/>
    </row>
    <row r="5" spans="1:11" x14ac:dyDescent="0.45">
      <c r="A5" s="34">
        <v>1</v>
      </c>
      <c r="B5" s="29" t="s">
        <v>12</v>
      </c>
      <c r="C5" s="30" t="s">
        <v>13</v>
      </c>
      <c r="D5" s="31" t="s">
        <v>14</v>
      </c>
      <c r="E5" s="32" t="s">
        <v>15</v>
      </c>
      <c r="F5" s="33" t="s">
        <v>16</v>
      </c>
      <c r="G5" s="34" t="str">
        <f t="shared" ref="G5:G34" si="0">IF(E5="",IF(F5="","通年","非通年"),"通年")</f>
        <v>通年</v>
      </c>
      <c r="H5" s="35" t="s">
        <v>17</v>
      </c>
      <c r="I5" s="36"/>
      <c r="J5" s="36"/>
      <c r="K5" s="37"/>
    </row>
    <row r="6" spans="1:11" x14ac:dyDescent="0.45">
      <c r="A6" s="13">
        <v>2</v>
      </c>
      <c r="B6" s="21" t="s">
        <v>12</v>
      </c>
      <c r="C6" s="6" t="s">
        <v>18</v>
      </c>
      <c r="D6" s="22" t="s">
        <v>19</v>
      </c>
      <c r="E6" s="15" t="s">
        <v>20</v>
      </c>
      <c r="F6" s="16" t="s">
        <v>16</v>
      </c>
      <c r="G6" s="13" t="str">
        <f t="shared" si="0"/>
        <v>通年</v>
      </c>
      <c r="H6" s="4" t="s">
        <v>17</v>
      </c>
      <c r="I6" s="5"/>
      <c r="J6" s="5"/>
      <c r="K6" s="7"/>
    </row>
    <row r="7" spans="1:11" x14ac:dyDescent="0.45">
      <c r="A7" s="34">
        <v>3</v>
      </c>
      <c r="B7" s="21" t="s">
        <v>12</v>
      </c>
      <c r="C7" s="6" t="s">
        <v>21</v>
      </c>
      <c r="D7" s="22" t="s">
        <v>22</v>
      </c>
      <c r="E7" s="15" t="s">
        <v>23</v>
      </c>
      <c r="F7" s="16" t="s">
        <v>24</v>
      </c>
      <c r="G7" s="13" t="str">
        <f t="shared" si="0"/>
        <v>通年</v>
      </c>
      <c r="H7" s="4" t="s">
        <v>17</v>
      </c>
      <c r="I7" s="5"/>
      <c r="J7" s="5"/>
      <c r="K7" s="7"/>
    </row>
    <row r="8" spans="1:11" x14ac:dyDescent="0.45">
      <c r="A8" s="13">
        <v>4</v>
      </c>
      <c r="B8" s="21" t="s">
        <v>12</v>
      </c>
      <c r="C8" s="6" t="s">
        <v>26</v>
      </c>
      <c r="D8" s="22" t="s">
        <v>27</v>
      </c>
      <c r="E8" s="15" t="s">
        <v>28</v>
      </c>
      <c r="F8" s="16" t="s">
        <v>16</v>
      </c>
      <c r="G8" s="13" t="str">
        <f t="shared" si="0"/>
        <v>通年</v>
      </c>
      <c r="H8" s="4" t="s">
        <v>17</v>
      </c>
      <c r="I8" s="5"/>
      <c r="J8" s="5"/>
      <c r="K8" s="7"/>
    </row>
    <row r="9" spans="1:11" x14ac:dyDescent="0.45">
      <c r="A9" s="34">
        <v>5</v>
      </c>
      <c r="B9" s="21" t="s">
        <v>12</v>
      </c>
      <c r="C9" s="6" t="s">
        <v>29</v>
      </c>
      <c r="D9" s="22" t="s">
        <v>30</v>
      </c>
      <c r="E9" s="15"/>
      <c r="F9" s="16" t="s">
        <v>31</v>
      </c>
      <c r="G9" s="13" t="str">
        <f t="shared" si="0"/>
        <v>非通年</v>
      </c>
      <c r="H9" s="4" t="s">
        <v>0</v>
      </c>
      <c r="I9" s="5"/>
      <c r="J9" s="5"/>
      <c r="K9" s="7"/>
    </row>
    <row r="10" spans="1:11" x14ac:dyDescent="0.45">
      <c r="A10" s="13">
        <v>6</v>
      </c>
      <c r="B10" s="21" t="s">
        <v>12</v>
      </c>
      <c r="C10" s="6" t="s">
        <v>32</v>
      </c>
      <c r="D10" s="22" t="s">
        <v>33</v>
      </c>
      <c r="E10" s="15"/>
      <c r="F10" s="16" t="s">
        <v>34</v>
      </c>
      <c r="G10" s="13" t="str">
        <f t="shared" si="0"/>
        <v>非通年</v>
      </c>
      <c r="H10" s="4" t="s">
        <v>17</v>
      </c>
      <c r="I10" s="5"/>
      <c r="J10" s="5"/>
      <c r="K10" s="7"/>
    </row>
    <row r="11" spans="1:11" x14ac:dyDescent="0.45">
      <c r="A11" s="34">
        <v>7</v>
      </c>
      <c r="B11" s="21" t="s">
        <v>12</v>
      </c>
      <c r="C11" s="6" t="s">
        <v>36</v>
      </c>
      <c r="D11" s="22" t="s">
        <v>37</v>
      </c>
      <c r="E11" s="15" t="s">
        <v>38</v>
      </c>
      <c r="F11" s="16" t="s">
        <v>39</v>
      </c>
      <c r="G11" s="13" t="str">
        <f t="shared" si="0"/>
        <v>通年</v>
      </c>
      <c r="H11" s="4" t="s">
        <v>17</v>
      </c>
      <c r="I11" s="5"/>
      <c r="J11" s="5"/>
      <c r="K11" s="7"/>
    </row>
    <row r="12" spans="1:11" x14ac:dyDescent="0.45">
      <c r="A12" s="13">
        <v>8</v>
      </c>
      <c r="B12" s="21" t="s">
        <v>12</v>
      </c>
      <c r="C12" s="6" t="s">
        <v>40</v>
      </c>
      <c r="D12" s="22" t="s">
        <v>41</v>
      </c>
      <c r="E12" s="15" t="s">
        <v>42</v>
      </c>
      <c r="F12" s="16" t="s">
        <v>16</v>
      </c>
      <c r="G12" s="13" t="str">
        <f t="shared" si="0"/>
        <v>通年</v>
      </c>
      <c r="H12" s="4" t="s">
        <v>17</v>
      </c>
      <c r="I12" s="5"/>
      <c r="J12" s="5"/>
      <c r="K12" s="7"/>
    </row>
    <row r="13" spans="1:11" x14ac:dyDescent="0.45">
      <c r="A13" s="34">
        <v>9</v>
      </c>
      <c r="B13" s="21" t="s">
        <v>12</v>
      </c>
      <c r="C13" s="6" t="s">
        <v>43</v>
      </c>
      <c r="D13" s="22" t="s">
        <v>44</v>
      </c>
      <c r="E13" s="15"/>
      <c r="F13" s="16" t="s">
        <v>45</v>
      </c>
      <c r="G13" s="13" t="str">
        <f t="shared" si="0"/>
        <v>非通年</v>
      </c>
      <c r="H13" s="4" t="s">
        <v>17</v>
      </c>
      <c r="I13" s="5"/>
      <c r="J13" s="5"/>
      <c r="K13" s="7"/>
    </row>
    <row r="14" spans="1:11" x14ac:dyDescent="0.45">
      <c r="A14" s="13">
        <v>10</v>
      </c>
      <c r="B14" s="21" t="s">
        <v>12</v>
      </c>
      <c r="C14" s="6" t="s">
        <v>46</v>
      </c>
      <c r="D14" s="22" t="s">
        <v>47</v>
      </c>
      <c r="E14" s="15" t="s">
        <v>23</v>
      </c>
      <c r="F14" s="16" t="s">
        <v>48</v>
      </c>
      <c r="G14" s="13" t="str">
        <f t="shared" si="0"/>
        <v>通年</v>
      </c>
      <c r="H14" s="4" t="s">
        <v>17</v>
      </c>
      <c r="I14" s="5"/>
      <c r="J14" s="5"/>
      <c r="K14" s="7"/>
    </row>
    <row r="15" spans="1:11" x14ac:dyDescent="0.45">
      <c r="A15" s="34">
        <v>11</v>
      </c>
      <c r="B15" s="21" t="s">
        <v>12</v>
      </c>
      <c r="C15" s="6" t="s">
        <v>49</v>
      </c>
      <c r="D15" s="22" t="s">
        <v>50</v>
      </c>
      <c r="E15" s="15" t="s">
        <v>15</v>
      </c>
      <c r="F15" s="16" t="s">
        <v>16</v>
      </c>
      <c r="G15" s="13" t="str">
        <f t="shared" si="0"/>
        <v>通年</v>
      </c>
      <c r="H15" s="4" t="s">
        <v>17</v>
      </c>
      <c r="I15" s="5"/>
      <c r="J15" s="5"/>
      <c r="K15" s="7"/>
    </row>
    <row r="16" spans="1:11" x14ac:dyDescent="0.45">
      <c r="A16" s="13">
        <v>12</v>
      </c>
      <c r="B16" s="21" t="s">
        <v>12</v>
      </c>
      <c r="C16" s="6" t="s">
        <v>51</v>
      </c>
      <c r="D16" s="22" t="s">
        <v>52</v>
      </c>
      <c r="E16" s="15" t="s">
        <v>53</v>
      </c>
      <c r="F16" s="16"/>
      <c r="G16" s="13" t="str">
        <f t="shared" si="0"/>
        <v>通年</v>
      </c>
      <c r="H16" s="4" t="s">
        <v>17</v>
      </c>
      <c r="I16" s="5"/>
      <c r="J16" s="5"/>
      <c r="K16" s="7"/>
    </row>
    <row r="17" spans="1:11" x14ac:dyDescent="0.45">
      <c r="A17" s="34">
        <v>13</v>
      </c>
      <c r="B17" s="21" t="s">
        <v>12</v>
      </c>
      <c r="C17" s="6" t="s">
        <v>54</v>
      </c>
      <c r="D17" s="22" t="s">
        <v>55</v>
      </c>
      <c r="E17" s="15"/>
      <c r="F17" s="16" t="s">
        <v>56</v>
      </c>
      <c r="G17" s="13" t="str">
        <f t="shared" si="0"/>
        <v>非通年</v>
      </c>
      <c r="H17" s="4" t="s">
        <v>17</v>
      </c>
      <c r="I17" s="5"/>
      <c r="J17" s="5"/>
      <c r="K17" s="7"/>
    </row>
    <row r="18" spans="1:11" x14ac:dyDescent="0.45">
      <c r="A18" s="13">
        <v>14</v>
      </c>
      <c r="B18" s="21" t="s">
        <v>12</v>
      </c>
      <c r="C18" s="6" t="s">
        <v>57</v>
      </c>
      <c r="D18" s="22" t="s">
        <v>58</v>
      </c>
      <c r="E18" s="15" t="s">
        <v>59</v>
      </c>
      <c r="F18" s="16" t="s">
        <v>60</v>
      </c>
      <c r="G18" s="13" t="str">
        <f t="shared" si="0"/>
        <v>通年</v>
      </c>
      <c r="H18" s="4" t="s">
        <v>17</v>
      </c>
      <c r="I18" s="5"/>
      <c r="J18" s="5"/>
      <c r="K18" s="7"/>
    </row>
    <row r="19" spans="1:11" x14ac:dyDescent="0.45">
      <c r="A19" s="34">
        <v>15</v>
      </c>
      <c r="B19" s="21" t="s">
        <v>12</v>
      </c>
      <c r="C19" s="6" t="s">
        <v>61</v>
      </c>
      <c r="D19" s="22" t="s">
        <v>62</v>
      </c>
      <c r="E19" s="15" t="s">
        <v>63</v>
      </c>
      <c r="F19" s="16" t="s">
        <v>64</v>
      </c>
      <c r="G19" s="13" t="str">
        <f t="shared" si="0"/>
        <v>通年</v>
      </c>
      <c r="H19" s="4" t="s">
        <v>17</v>
      </c>
      <c r="I19" s="5"/>
      <c r="J19" s="5"/>
      <c r="K19" s="7"/>
    </row>
    <row r="20" spans="1:11" x14ac:dyDescent="0.45">
      <c r="A20" s="13">
        <v>16</v>
      </c>
      <c r="B20" s="21" t="s">
        <v>12</v>
      </c>
      <c r="C20" s="6" t="s">
        <v>65</v>
      </c>
      <c r="D20" s="22" t="s">
        <v>66</v>
      </c>
      <c r="E20" s="15"/>
      <c r="F20" s="16" t="s">
        <v>67</v>
      </c>
      <c r="G20" s="13" t="str">
        <f t="shared" si="0"/>
        <v>非通年</v>
      </c>
      <c r="H20" s="4" t="s">
        <v>17</v>
      </c>
      <c r="I20" s="5"/>
      <c r="J20" s="5"/>
      <c r="K20" s="7"/>
    </row>
    <row r="21" spans="1:11" x14ac:dyDescent="0.45">
      <c r="A21" s="34">
        <v>17</v>
      </c>
      <c r="B21" s="21" t="s">
        <v>12</v>
      </c>
      <c r="C21" s="6" t="s">
        <v>68</v>
      </c>
      <c r="D21" s="22" t="s">
        <v>69</v>
      </c>
      <c r="E21" s="15"/>
      <c r="F21" s="16" t="s">
        <v>70</v>
      </c>
      <c r="G21" s="13" t="str">
        <f t="shared" si="0"/>
        <v>非通年</v>
      </c>
      <c r="H21" s="4" t="s">
        <v>17</v>
      </c>
      <c r="I21" s="5"/>
      <c r="J21" s="5"/>
      <c r="K21" s="7"/>
    </row>
    <row r="22" spans="1:11" ht="21.6" x14ac:dyDescent="0.45">
      <c r="A22" s="13">
        <v>18</v>
      </c>
      <c r="B22" s="21" t="s">
        <v>12</v>
      </c>
      <c r="C22" s="6" t="s">
        <v>71</v>
      </c>
      <c r="D22" s="22" t="s">
        <v>72</v>
      </c>
      <c r="E22" s="15" t="s">
        <v>73</v>
      </c>
      <c r="F22" s="16" t="s">
        <v>16</v>
      </c>
      <c r="G22" s="13" t="str">
        <f t="shared" si="0"/>
        <v>通年</v>
      </c>
      <c r="H22" s="4" t="s">
        <v>17</v>
      </c>
      <c r="I22" s="5"/>
      <c r="J22" s="5"/>
      <c r="K22" s="7"/>
    </row>
    <row r="23" spans="1:11" ht="21.6" x14ac:dyDescent="0.45">
      <c r="A23" s="34">
        <v>19</v>
      </c>
      <c r="B23" s="21" t="s">
        <v>12</v>
      </c>
      <c r="C23" s="6" t="s">
        <v>74</v>
      </c>
      <c r="D23" s="22" t="s">
        <v>75</v>
      </c>
      <c r="E23" s="15" t="s">
        <v>76</v>
      </c>
      <c r="F23" s="17"/>
      <c r="G23" s="13" t="str">
        <f t="shared" si="0"/>
        <v>通年</v>
      </c>
      <c r="H23" s="4" t="s">
        <v>17</v>
      </c>
      <c r="I23" s="5"/>
      <c r="J23" s="5"/>
      <c r="K23" s="7"/>
    </row>
    <row r="24" spans="1:11" x14ac:dyDescent="0.45">
      <c r="A24" s="13">
        <v>20</v>
      </c>
      <c r="B24" s="21" t="s">
        <v>12</v>
      </c>
      <c r="C24" s="6" t="s">
        <v>77</v>
      </c>
      <c r="D24" s="22" t="s">
        <v>78</v>
      </c>
      <c r="E24" s="15" t="s">
        <v>79</v>
      </c>
      <c r="F24" s="16" t="s">
        <v>16</v>
      </c>
      <c r="G24" s="13" t="str">
        <f t="shared" si="0"/>
        <v>通年</v>
      </c>
      <c r="H24" s="4" t="s">
        <v>17</v>
      </c>
      <c r="I24" s="5" t="s">
        <v>17</v>
      </c>
      <c r="J24" s="5"/>
      <c r="K24" s="7" t="s">
        <v>25</v>
      </c>
    </row>
    <row r="25" spans="1:11" x14ac:dyDescent="0.45">
      <c r="A25" s="34">
        <v>21</v>
      </c>
      <c r="B25" s="21" t="s">
        <v>12</v>
      </c>
      <c r="C25" s="6" t="s">
        <v>80</v>
      </c>
      <c r="D25" s="22" t="s">
        <v>81</v>
      </c>
      <c r="E25" s="15" t="s">
        <v>23</v>
      </c>
      <c r="F25" s="16" t="s">
        <v>82</v>
      </c>
      <c r="G25" s="13" t="str">
        <f t="shared" si="0"/>
        <v>通年</v>
      </c>
      <c r="H25" s="4" t="s">
        <v>17</v>
      </c>
      <c r="I25" s="5"/>
      <c r="J25" s="5"/>
      <c r="K25" s="7"/>
    </row>
    <row r="26" spans="1:11" x14ac:dyDescent="0.45">
      <c r="A26" s="13">
        <v>22</v>
      </c>
      <c r="B26" s="21" t="s">
        <v>83</v>
      </c>
      <c r="C26" s="6" t="s">
        <v>84</v>
      </c>
      <c r="D26" s="22" t="s">
        <v>85</v>
      </c>
      <c r="E26" s="15" t="s">
        <v>53</v>
      </c>
      <c r="F26" s="16" t="s">
        <v>16</v>
      </c>
      <c r="G26" s="13" t="str">
        <f t="shared" si="0"/>
        <v>通年</v>
      </c>
      <c r="H26" s="4" t="s">
        <v>17</v>
      </c>
      <c r="I26" s="5"/>
      <c r="J26" s="5"/>
      <c r="K26" s="7"/>
    </row>
    <row r="27" spans="1:11" ht="21.6" x14ac:dyDescent="0.45">
      <c r="A27" s="34">
        <v>23</v>
      </c>
      <c r="B27" s="21" t="s">
        <v>83</v>
      </c>
      <c r="C27" s="6" t="s">
        <v>86</v>
      </c>
      <c r="D27" s="22" t="s">
        <v>87</v>
      </c>
      <c r="E27" s="15" t="s">
        <v>88</v>
      </c>
      <c r="F27" s="16" t="s">
        <v>16</v>
      </c>
      <c r="G27" s="13" t="str">
        <f t="shared" si="0"/>
        <v>通年</v>
      </c>
      <c r="H27" s="4" t="s">
        <v>17</v>
      </c>
      <c r="I27" s="5"/>
      <c r="J27" s="5"/>
      <c r="K27" s="7"/>
    </row>
    <row r="28" spans="1:11" x14ac:dyDescent="0.45">
      <c r="A28" s="13">
        <v>24</v>
      </c>
      <c r="B28" s="21" t="s">
        <v>83</v>
      </c>
      <c r="C28" s="6" t="s">
        <v>89</v>
      </c>
      <c r="D28" s="22" t="s">
        <v>90</v>
      </c>
      <c r="E28" s="15"/>
      <c r="F28" s="16" t="s">
        <v>91</v>
      </c>
      <c r="G28" s="13" t="str">
        <f t="shared" si="0"/>
        <v>非通年</v>
      </c>
      <c r="H28" s="4" t="s">
        <v>17</v>
      </c>
      <c r="I28" s="5"/>
      <c r="J28" s="5"/>
      <c r="K28" s="7"/>
    </row>
    <row r="29" spans="1:11" ht="21.6" x14ac:dyDescent="0.45">
      <c r="A29" s="34">
        <v>25</v>
      </c>
      <c r="B29" s="21" t="s">
        <v>83</v>
      </c>
      <c r="C29" s="6" t="s">
        <v>92</v>
      </c>
      <c r="D29" s="22" t="s">
        <v>93</v>
      </c>
      <c r="E29" s="15" t="s">
        <v>94</v>
      </c>
      <c r="F29" s="16" t="s">
        <v>16</v>
      </c>
      <c r="G29" s="13" t="str">
        <f t="shared" si="0"/>
        <v>通年</v>
      </c>
      <c r="H29" s="4" t="s">
        <v>17</v>
      </c>
      <c r="I29" s="5" t="s">
        <v>0</v>
      </c>
      <c r="J29" s="5"/>
      <c r="K29" s="7" t="s">
        <v>1</v>
      </c>
    </row>
    <row r="30" spans="1:11" x14ac:dyDescent="0.45">
      <c r="A30" s="13">
        <v>26</v>
      </c>
      <c r="B30" s="21" t="s">
        <v>83</v>
      </c>
      <c r="C30" s="6" t="s">
        <v>95</v>
      </c>
      <c r="D30" s="22" t="s">
        <v>96</v>
      </c>
      <c r="E30" s="15" t="s">
        <v>97</v>
      </c>
      <c r="F30" s="16" t="s">
        <v>98</v>
      </c>
      <c r="G30" s="13" t="str">
        <f t="shared" si="0"/>
        <v>通年</v>
      </c>
      <c r="H30" s="4" t="s">
        <v>17</v>
      </c>
      <c r="I30" s="5"/>
      <c r="J30" s="5"/>
      <c r="K30" s="7"/>
    </row>
    <row r="31" spans="1:11" x14ac:dyDescent="0.45">
      <c r="A31" s="34">
        <v>27</v>
      </c>
      <c r="B31" s="21" t="s">
        <v>83</v>
      </c>
      <c r="C31" s="6" t="s">
        <v>99</v>
      </c>
      <c r="D31" s="22" t="s">
        <v>100</v>
      </c>
      <c r="E31" s="15" t="s">
        <v>101</v>
      </c>
      <c r="F31" s="16" t="s">
        <v>16</v>
      </c>
      <c r="G31" s="13" t="str">
        <f t="shared" si="0"/>
        <v>通年</v>
      </c>
      <c r="H31" s="4" t="s">
        <v>17</v>
      </c>
      <c r="I31" s="5"/>
      <c r="J31" s="5"/>
      <c r="K31" s="7"/>
    </row>
    <row r="32" spans="1:11" x14ac:dyDescent="0.45">
      <c r="A32" s="13">
        <v>28</v>
      </c>
      <c r="B32" s="21" t="s">
        <v>83</v>
      </c>
      <c r="C32" s="6" t="s">
        <v>102</v>
      </c>
      <c r="D32" s="22" t="s">
        <v>103</v>
      </c>
      <c r="E32" s="15" t="s">
        <v>104</v>
      </c>
      <c r="F32" s="16" t="s">
        <v>105</v>
      </c>
      <c r="G32" s="13" t="str">
        <f t="shared" si="0"/>
        <v>通年</v>
      </c>
      <c r="H32" s="4" t="s">
        <v>17</v>
      </c>
      <c r="I32" s="5"/>
      <c r="J32" s="5"/>
      <c r="K32" s="7"/>
    </row>
    <row r="33" spans="1:11" ht="21.6" x14ac:dyDescent="0.45">
      <c r="A33" s="34">
        <v>29</v>
      </c>
      <c r="B33" s="21" t="s">
        <v>83</v>
      </c>
      <c r="C33" s="6" t="s">
        <v>106</v>
      </c>
      <c r="D33" s="22" t="s">
        <v>107</v>
      </c>
      <c r="E33" s="15" t="s">
        <v>108</v>
      </c>
      <c r="F33" s="16" t="s">
        <v>16</v>
      </c>
      <c r="G33" s="13" t="str">
        <f t="shared" si="0"/>
        <v>通年</v>
      </c>
      <c r="H33" s="4" t="s">
        <v>17</v>
      </c>
      <c r="I33" s="5"/>
      <c r="J33" s="5" t="s">
        <v>17</v>
      </c>
      <c r="K33" s="7" t="s">
        <v>25</v>
      </c>
    </row>
    <row r="34" spans="1:11" ht="21.6" x14ac:dyDescent="0.45">
      <c r="A34" s="13">
        <v>30</v>
      </c>
      <c r="B34" s="21" t="s">
        <v>83</v>
      </c>
      <c r="C34" s="6" t="s">
        <v>109</v>
      </c>
      <c r="D34" s="22" t="s">
        <v>110</v>
      </c>
      <c r="E34" s="15" t="s">
        <v>111</v>
      </c>
      <c r="F34" s="16" t="s">
        <v>112</v>
      </c>
      <c r="G34" s="13" t="str">
        <f t="shared" si="0"/>
        <v>通年</v>
      </c>
      <c r="H34" s="4" t="s">
        <v>17</v>
      </c>
      <c r="I34" s="5"/>
      <c r="J34" s="5"/>
      <c r="K34" s="7"/>
    </row>
    <row r="35" spans="1:11" x14ac:dyDescent="0.45">
      <c r="A35" s="34">
        <v>31</v>
      </c>
      <c r="B35" s="21" t="s">
        <v>83</v>
      </c>
      <c r="C35" s="6" t="s">
        <v>114</v>
      </c>
      <c r="D35" s="22" t="s">
        <v>115</v>
      </c>
      <c r="E35" s="15" t="s">
        <v>116</v>
      </c>
      <c r="F35" s="16" t="s">
        <v>117</v>
      </c>
      <c r="G35" s="13" t="str">
        <f t="shared" ref="G35:G65" si="1">IF(E35="",IF(F35="","通年","非通年"),"通年")</f>
        <v>通年</v>
      </c>
      <c r="H35" s="4" t="s">
        <v>17</v>
      </c>
      <c r="I35" s="5"/>
      <c r="J35" s="5"/>
      <c r="K35" s="7"/>
    </row>
    <row r="36" spans="1:11" x14ac:dyDescent="0.45">
      <c r="A36" s="13">
        <v>32</v>
      </c>
      <c r="B36" s="21" t="s">
        <v>83</v>
      </c>
      <c r="C36" s="6" t="s">
        <v>118</v>
      </c>
      <c r="D36" s="22" t="s">
        <v>119</v>
      </c>
      <c r="E36" s="15" t="s">
        <v>120</v>
      </c>
      <c r="F36" s="16" t="s">
        <v>16</v>
      </c>
      <c r="G36" s="13" t="str">
        <f t="shared" si="1"/>
        <v>通年</v>
      </c>
      <c r="H36" s="4" t="s">
        <v>17</v>
      </c>
      <c r="I36" s="5"/>
      <c r="J36" s="5"/>
      <c r="K36" s="7"/>
    </row>
    <row r="37" spans="1:11" x14ac:dyDescent="0.45">
      <c r="A37" s="34">
        <v>33</v>
      </c>
      <c r="B37" s="21" t="s">
        <v>83</v>
      </c>
      <c r="C37" s="6" t="s">
        <v>121</v>
      </c>
      <c r="D37" s="22" t="s">
        <v>122</v>
      </c>
      <c r="E37" s="15" t="s">
        <v>123</v>
      </c>
      <c r="F37" s="16" t="s">
        <v>124</v>
      </c>
      <c r="G37" s="13" t="str">
        <f t="shared" si="1"/>
        <v>通年</v>
      </c>
      <c r="H37" s="4" t="s">
        <v>17</v>
      </c>
      <c r="I37" s="5"/>
      <c r="J37" s="5"/>
      <c r="K37" s="7"/>
    </row>
    <row r="38" spans="1:11" x14ac:dyDescent="0.45">
      <c r="A38" s="13">
        <v>34</v>
      </c>
      <c r="B38" s="21" t="s">
        <v>83</v>
      </c>
      <c r="C38" s="6" t="s">
        <v>125</v>
      </c>
      <c r="D38" s="22" t="s">
        <v>126</v>
      </c>
      <c r="E38" s="15"/>
      <c r="F38" s="16" t="s">
        <v>127</v>
      </c>
      <c r="G38" s="13" t="str">
        <f t="shared" si="1"/>
        <v>非通年</v>
      </c>
      <c r="H38" s="4" t="s">
        <v>17</v>
      </c>
      <c r="I38" s="5"/>
      <c r="J38" s="5"/>
      <c r="K38" s="7"/>
    </row>
    <row r="39" spans="1:11" x14ac:dyDescent="0.45">
      <c r="A39" s="34">
        <v>35</v>
      </c>
      <c r="B39" s="21" t="s">
        <v>83</v>
      </c>
      <c r="C39" s="6" t="s">
        <v>128</v>
      </c>
      <c r="D39" s="22" t="s">
        <v>129</v>
      </c>
      <c r="E39" s="15" t="s">
        <v>130</v>
      </c>
      <c r="F39" s="16" t="s">
        <v>16</v>
      </c>
      <c r="G39" s="13" t="str">
        <f t="shared" si="1"/>
        <v>通年</v>
      </c>
      <c r="H39" s="4" t="s">
        <v>17</v>
      </c>
      <c r="I39" s="5"/>
      <c r="J39" s="5"/>
      <c r="K39" s="7"/>
    </row>
    <row r="40" spans="1:11" x14ac:dyDescent="0.45">
      <c r="A40" s="13">
        <v>36</v>
      </c>
      <c r="B40" s="21" t="s">
        <v>83</v>
      </c>
      <c r="C40" s="6" t="s">
        <v>131</v>
      </c>
      <c r="D40" s="22" t="s">
        <v>132</v>
      </c>
      <c r="E40" s="15" t="s">
        <v>133</v>
      </c>
      <c r="F40" s="16" t="s">
        <v>16</v>
      </c>
      <c r="G40" s="13" t="str">
        <f t="shared" si="1"/>
        <v>通年</v>
      </c>
      <c r="H40" s="4" t="s">
        <v>17</v>
      </c>
      <c r="I40" s="5"/>
      <c r="J40" s="5"/>
      <c r="K40" s="7"/>
    </row>
    <row r="41" spans="1:11" x14ac:dyDescent="0.45">
      <c r="A41" s="34">
        <v>37</v>
      </c>
      <c r="B41" s="21" t="s">
        <v>83</v>
      </c>
      <c r="C41" s="6" t="s">
        <v>134</v>
      </c>
      <c r="D41" s="22" t="s">
        <v>135</v>
      </c>
      <c r="E41" s="15" t="s">
        <v>136</v>
      </c>
      <c r="F41" s="16" t="s">
        <v>16</v>
      </c>
      <c r="G41" s="13" t="str">
        <f t="shared" si="1"/>
        <v>通年</v>
      </c>
      <c r="H41" s="4" t="s">
        <v>17</v>
      </c>
      <c r="I41" s="5"/>
      <c r="J41" s="5"/>
      <c r="K41" s="7"/>
    </row>
    <row r="42" spans="1:11" x14ac:dyDescent="0.45">
      <c r="A42" s="13">
        <v>38</v>
      </c>
      <c r="B42" s="21" t="s">
        <v>83</v>
      </c>
      <c r="C42" s="6" t="s">
        <v>137</v>
      </c>
      <c r="D42" s="22" t="s">
        <v>138</v>
      </c>
      <c r="E42" s="15" t="s">
        <v>133</v>
      </c>
      <c r="F42" s="16" t="s">
        <v>16</v>
      </c>
      <c r="G42" s="13" t="str">
        <f t="shared" si="1"/>
        <v>通年</v>
      </c>
      <c r="H42" s="4" t="s">
        <v>17</v>
      </c>
      <c r="I42" s="5"/>
      <c r="J42" s="5"/>
      <c r="K42" s="7"/>
    </row>
    <row r="43" spans="1:11" x14ac:dyDescent="0.45">
      <c r="A43" s="34">
        <v>39</v>
      </c>
      <c r="B43" s="21" t="s">
        <v>83</v>
      </c>
      <c r="C43" s="6" t="s">
        <v>139</v>
      </c>
      <c r="D43" s="22" t="s">
        <v>140</v>
      </c>
      <c r="E43" s="15" t="s">
        <v>141</v>
      </c>
      <c r="F43" s="16" t="s">
        <v>142</v>
      </c>
      <c r="G43" s="13" t="str">
        <f t="shared" si="1"/>
        <v>通年</v>
      </c>
      <c r="H43" s="4" t="s">
        <v>17</v>
      </c>
      <c r="I43" s="5"/>
      <c r="J43" s="5"/>
      <c r="K43" s="7"/>
    </row>
    <row r="44" spans="1:11" x14ac:dyDescent="0.45">
      <c r="A44" s="13">
        <v>40</v>
      </c>
      <c r="B44" s="21" t="s">
        <v>143</v>
      </c>
      <c r="C44" s="6" t="s">
        <v>144</v>
      </c>
      <c r="D44" s="22" t="s">
        <v>145</v>
      </c>
      <c r="E44" s="15" t="s">
        <v>146</v>
      </c>
      <c r="F44" s="16" t="s">
        <v>16</v>
      </c>
      <c r="G44" s="13" t="str">
        <f t="shared" si="1"/>
        <v>通年</v>
      </c>
      <c r="H44" s="4" t="s">
        <v>17</v>
      </c>
      <c r="I44" s="5"/>
      <c r="J44" s="5"/>
      <c r="K44" s="7"/>
    </row>
    <row r="45" spans="1:11" x14ac:dyDescent="0.45">
      <c r="A45" s="34">
        <v>41</v>
      </c>
      <c r="B45" s="21" t="s">
        <v>143</v>
      </c>
      <c r="C45" s="6" t="s">
        <v>147</v>
      </c>
      <c r="D45" s="22" t="s">
        <v>148</v>
      </c>
      <c r="E45" s="15" t="s">
        <v>149</v>
      </c>
      <c r="F45" s="16" t="s">
        <v>16</v>
      </c>
      <c r="G45" s="13" t="str">
        <f t="shared" si="1"/>
        <v>通年</v>
      </c>
      <c r="H45" s="4" t="s">
        <v>17</v>
      </c>
      <c r="I45" s="5"/>
      <c r="J45" s="5"/>
      <c r="K45" s="7"/>
    </row>
    <row r="46" spans="1:11" x14ac:dyDescent="0.45">
      <c r="A46" s="13">
        <v>42</v>
      </c>
      <c r="B46" s="21" t="s">
        <v>143</v>
      </c>
      <c r="C46" s="6" t="s">
        <v>150</v>
      </c>
      <c r="D46" s="22" t="s">
        <v>151</v>
      </c>
      <c r="E46" s="15" t="s">
        <v>133</v>
      </c>
      <c r="F46" s="16" t="s">
        <v>16</v>
      </c>
      <c r="G46" s="13" t="str">
        <f t="shared" si="1"/>
        <v>通年</v>
      </c>
      <c r="H46" s="4" t="s">
        <v>17</v>
      </c>
      <c r="I46" s="5"/>
      <c r="J46" s="5"/>
      <c r="K46" s="7"/>
    </row>
    <row r="47" spans="1:11" x14ac:dyDescent="0.45">
      <c r="A47" s="34">
        <v>43</v>
      </c>
      <c r="B47" s="21" t="s">
        <v>143</v>
      </c>
      <c r="C47" s="6" t="s">
        <v>152</v>
      </c>
      <c r="D47" s="22" t="s">
        <v>153</v>
      </c>
      <c r="E47" s="15" t="s">
        <v>154</v>
      </c>
      <c r="F47" s="17"/>
      <c r="G47" s="13" t="str">
        <f t="shared" si="1"/>
        <v>通年</v>
      </c>
      <c r="H47" s="4" t="s">
        <v>17</v>
      </c>
      <c r="I47" s="5" t="s">
        <v>17</v>
      </c>
      <c r="J47" s="5"/>
      <c r="K47" s="7" t="s">
        <v>25</v>
      </c>
    </row>
    <row r="48" spans="1:11" x14ac:dyDescent="0.45">
      <c r="A48" s="13">
        <v>44</v>
      </c>
      <c r="B48" s="21" t="s">
        <v>143</v>
      </c>
      <c r="C48" s="6" t="s">
        <v>155</v>
      </c>
      <c r="D48" s="22" t="s">
        <v>156</v>
      </c>
      <c r="E48" s="15" t="s">
        <v>157</v>
      </c>
      <c r="F48" s="16"/>
      <c r="G48" s="13" t="str">
        <f t="shared" si="1"/>
        <v>通年</v>
      </c>
      <c r="H48" s="4" t="s">
        <v>17</v>
      </c>
      <c r="I48" s="5"/>
      <c r="J48" s="5"/>
      <c r="K48" s="7"/>
    </row>
    <row r="49" spans="1:11" x14ac:dyDescent="0.45">
      <c r="A49" s="34">
        <v>45</v>
      </c>
      <c r="B49" s="21" t="s">
        <v>143</v>
      </c>
      <c r="C49" s="6" t="s">
        <v>158</v>
      </c>
      <c r="D49" s="22" t="s">
        <v>159</v>
      </c>
      <c r="E49" s="15" t="s">
        <v>101</v>
      </c>
      <c r="F49" s="16" t="s">
        <v>16</v>
      </c>
      <c r="G49" s="13" t="str">
        <f t="shared" si="1"/>
        <v>通年</v>
      </c>
      <c r="H49" s="4" t="s">
        <v>17</v>
      </c>
      <c r="I49" s="5"/>
      <c r="J49" s="5"/>
      <c r="K49" s="7"/>
    </row>
    <row r="50" spans="1:11" x14ac:dyDescent="0.45">
      <c r="A50" s="13">
        <v>46</v>
      </c>
      <c r="B50" s="21" t="s">
        <v>143</v>
      </c>
      <c r="C50" s="6" t="s">
        <v>160</v>
      </c>
      <c r="D50" s="22" t="s">
        <v>161</v>
      </c>
      <c r="E50" s="15"/>
      <c r="F50" s="16" t="s">
        <v>70</v>
      </c>
      <c r="G50" s="13" t="str">
        <f t="shared" si="1"/>
        <v>非通年</v>
      </c>
      <c r="H50" s="4" t="s">
        <v>17</v>
      </c>
      <c r="I50" s="5"/>
      <c r="J50" s="5"/>
      <c r="K50" s="7"/>
    </row>
    <row r="51" spans="1:11" x14ac:dyDescent="0.45">
      <c r="A51" s="34">
        <v>47</v>
      </c>
      <c r="B51" s="21" t="s">
        <v>143</v>
      </c>
      <c r="C51" s="6" t="s">
        <v>162</v>
      </c>
      <c r="D51" s="22" t="s">
        <v>163</v>
      </c>
      <c r="E51" s="15" t="s">
        <v>164</v>
      </c>
      <c r="F51" s="16" t="s">
        <v>165</v>
      </c>
      <c r="G51" s="13" t="str">
        <f t="shared" si="1"/>
        <v>通年</v>
      </c>
      <c r="H51" s="4" t="s">
        <v>17</v>
      </c>
      <c r="I51" s="5"/>
      <c r="J51" s="5"/>
      <c r="K51" s="7"/>
    </row>
    <row r="52" spans="1:11" ht="21.6" x14ac:dyDescent="0.45">
      <c r="A52" s="13">
        <v>48</v>
      </c>
      <c r="B52" s="21" t="s">
        <v>143</v>
      </c>
      <c r="C52" s="6" t="s">
        <v>166</v>
      </c>
      <c r="D52" s="22" t="s">
        <v>167</v>
      </c>
      <c r="E52" s="15" t="s">
        <v>133</v>
      </c>
      <c r="F52" s="16" t="s">
        <v>168</v>
      </c>
      <c r="G52" s="13" t="str">
        <f t="shared" si="1"/>
        <v>通年</v>
      </c>
      <c r="H52" s="4" t="s">
        <v>17</v>
      </c>
      <c r="I52" s="5"/>
      <c r="J52" s="5"/>
      <c r="K52" s="7"/>
    </row>
    <row r="53" spans="1:11" ht="21.6" x14ac:dyDescent="0.45">
      <c r="A53" s="34">
        <v>49</v>
      </c>
      <c r="B53" s="21" t="s">
        <v>143</v>
      </c>
      <c r="C53" s="6" t="s">
        <v>169</v>
      </c>
      <c r="D53" s="22" t="s">
        <v>170</v>
      </c>
      <c r="E53" s="15"/>
      <c r="F53" s="16" t="s">
        <v>171</v>
      </c>
      <c r="G53" s="13" t="str">
        <f t="shared" si="1"/>
        <v>非通年</v>
      </c>
      <c r="H53" s="4" t="s">
        <v>17</v>
      </c>
      <c r="I53" s="5"/>
      <c r="J53" s="5"/>
      <c r="K53" s="7"/>
    </row>
    <row r="54" spans="1:11" x14ac:dyDescent="0.45">
      <c r="A54" s="13">
        <v>50</v>
      </c>
      <c r="B54" s="21" t="s">
        <v>143</v>
      </c>
      <c r="C54" s="6" t="s">
        <v>172</v>
      </c>
      <c r="D54" s="22" t="s">
        <v>173</v>
      </c>
      <c r="E54" s="15" t="s">
        <v>15</v>
      </c>
      <c r="F54" s="16" t="s">
        <v>16</v>
      </c>
      <c r="G54" s="13" t="str">
        <f t="shared" si="1"/>
        <v>通年</v>
      </c>
      <c r="H54" s="4" t="s">
        <v>17</v>
      </c>
      <c r="I54" s="5"/>
      <c r="J54" s="5"/>
      <c r="K54" s="7"/>
    </row>
    <row r="55" spans="1:11" x14ac:dyDescent="0.45">
      <c r="A55" s="34">
        <v>51</v>
      </c>
      <c r="B55" s="21" t="s">
        <v>143</v>
      </c>
      <c r="C55" s="6" t="s">
        <v>174</v>
      </c>
      <c r="D55" s="22" t="s">
        <v>175</v>
      </c>
      <c r="E55" s="15" t="s">
        <v>141</v>
      </c>
      <c r="F55" s="16" t="s">
        <v>16</v>
      </c>
      <c r="G55" s="13" t="str">
        <f t="shared" si="1"/>
        <v>通年</v>
      </c>
      <c r="H55" s="4" t="s">
        <v>17</v>
      </c>
      <c r="I55" s="5"/>
      <c r="J55" s="5"/>
      <c r="K55" s="7"/>
    </row>
    <row r="56" spans="1:11" x14ac:dyDescent="0.45">
      <c r="A56" s="13">
        <v>52</v>
      </c>
      <c r="B56" s="21" t="s">
        <v>143</v>
      </c>
      <c r="C56" s="6" t="s">
        <v>176</v>
      </c>
      <c r="D56" s="22" t="s">
        <v>177</v>
      </c>
      <c r="E56" s="15" t="s">
        <v>178</v>
      </c>
      <c r="F56" s="16" t="s">
        <v>16</v>
      </c>
      <c r="G56" s="13" t="str">
        <f t="shared" si="1"/>
        <v>通年</v>
      </c>
      <c r="H56" s="4" t="s">
        <v>17</v>
      </c>
      <c r="I56" s="5"/>
      <c r="J56" s="5"/>
      <c r="K56" s="7"/>
    </row>
    <row r="57" spans="1:11" x14ac:dyDescent="0.45">
      <c r="A57" s="34">
        <v>53</v>
      </c>
      <c r="B57" s="21" t="s">
        <v>143</v>
      </c>
      <c r="C57" s="6" t="s">
        <v>179</v>
      </c>
      <c r="D57" s="22" t="s">
        <v>180</v>
      </c>
      <c r="E57" s="15" t="s">
        <v>181</v>
      </c>
      <c r="F57" s="16"/>
      <c r="G57" s="13" t="str">
        <f t="shared" si="1"/>
        <v>通年</v>
      </c>
      <c r="H57" s="4" t="s">
        <v>17</v>
      </c>
      <c r="I57" s="5"/>
      <c r="J57" s="5"/>
      <c r="K57" s="7"/>
    </row>
    <row r="58" spans="1:11" x14ac:dyDescent="0.45">
      <c r="A58" s="13">
        <v>54</v>
      </c>
      <c r="B58" s="21" t="s">
        <v>143</v>
      </c>
      <c r="C58" s="6" t="s">
        <v>182</v>
      </c>
      <c r="D58" s="22" t="s">
        <v>183</v>
      </c>
      <c r="E58" s="15" t="s">
        <v>184</v>
      </c>
      <c r="F58" s="16"/>
      <c r="G58" s="13" t="str">
        <f t="shared" si="1"/>
        <v>通年</v>
      </c>
      <c r="H58" s="4" t="s">
        <v>17</v>
      </c>
      <c r="I58" s="5"/>
      <c r="J58" s="5"/>
      <c r="K58" s="7"/>
    </row>
    <row r="59" spans="1:11" x14ac:dyDescent="0.45">
      <c r="A59" s="34">
        <v>55</v>
      </c>
      <c r="B59" s="21" t="s">
        <v>143</v>
      </c>
      <c r="C59" s="6" t="s">
        <v>185</v>
      </c>
      <c r="D59" s="22" t="s">
        <v>186</v>
      </c>
      <c r="E59" s="15"/>
      <c r="F59" s="16" t="s">
        <v>187</v>
      </c>
      <c r="G59" s="13" t="str">
        <f t="shared" si="1"/>
        <v>非通年</v>
      </c>
      <c r="H59" s="4" t="s">
        <v>17</v>
      </c>
      <c r="I59" s="5"/>
      <c r="J59" s="5"/>
      <c r="K59" s="7"/>
    </row>
    <row r="60" spans="1:11" x14ac:dyDescent="0.45">
      <c r="A60" s="13">
        <v>56</v>
      </c>
      <c r="B60" s="21" t="s">
        <v>143</v>
      </c>
      <c r="C60" s="6" t="s">
        <v>188</v>
      </c>
      <c r="D60" s="22" t="s">
        <v>189</v>
      </c>
      <c r="E60" s="15" t="s">
        <v>136</v>
      </c>
      <c r="F60" s="16" t="s">
        <v>190</v>
      </c>
      <c r="G60" s="13" t="str">
        <f t="shared" si="1"/>
        <v>通年</v>
      </c>
      <c r="H60" s="4" t="s">
        <v>17</v>
      </c>
      <c r="I60" s="5"/>
      <c r="J60" s="5"/>
      <c r="K60" s="7"/>
    </row>
    <row r="61" spans="1:11" x14ac:dyDescent="0.45">
      <c r="A61" s="34">
        <v>57</v>
      </c>
      <c r="B61" s="21" t="s">
        <v>143</v>
      </c>
      <c r="C61" s="6" t="s">
        <v>191</v>
      </c>
      <c r="D61" s="22" t="s">
        <v>192</v>
      </c>
      <c r="E61" s="15" t="s">
        <v>15</v>
      </c>
      <c r="F61" s="16" t="s">
        <v>193</v>
      </c>
      <c r="G61" s="13" t="str">
        <f t="shared" si="1"/>
        <v>通年</v>
      </c>
      <c r="H61" s="4" t="s">
        <v>17</v>
      </c>
      <c r="I61" s="5"/>
      <c r="J61" s="5"/>
      <c r="K61" s="7"/>
    </row>
    <row r="62" spans="1:11" x14ac:dyDescent="0.45">
      <c r="A62" s="13">
        <v>58</v>
      </c>
      <c r="B62" s="21" t="s">
        <v>143</v>
      </c>
      <c r="C62" s="6" t="s">
        <v>194</v>
      </c>
      <c r="D62" s="22" t="s">
        <v>195</v>
      </c>
      <c r="E62" s="15" t="s">
        <v>196</v>
      </c>
      <c r="F62" s="16" t="s">
        <v>197</v>
      </c>
      <c r="G62" s="13" t="str">
        <f t="shared" si="1"/>
        <v>通年</v>
      </c>
      <c r="H62" s="4" t="s">
        <v>17</v>
      </c>
      <c r="I62" s="5" t="s">
        <v>17</v>
      </c>
      <c r="J62" s="5"/>
      <c r="K62" s="7" t="s">
        <v>25</v>
      </c>
    </row>
    <row r="63" spans="1:11" x14ac:dyDescent="0.45">
      <c r="A63" s="34">
        <v>59</v>
      </c>
      <c r="B63" s="21" t="s">
        <v>143</v>
      </c>
      <c r="C63" s="6" t="s">
        <v>198</v>
      </c>
      <c r="D63" s="22" t="s">
        <v>199</v>
      </c>
      <c r="E63" s="15" t="s">
        <v>200</v>
      </c>
      <c r="F63" s="16" t="s">
        <v>16</v>
      </c>
      <c r="G63" s="13" t="str">
        <f t="shared" si="1"/>
        <v>通年</v>
      </c>
      <c r="H63" s="4" t="s">
        <v>17</v>
      </c>
      <c r="I63" s="5"/>
      <c r="J63" s="5"/>
      <c r="K63" s="7"/>
    </row>
    <row r="64" spans="1:11" x14ac:dyDescent="0.45">
      <c r="A64" s="13">
        <v>60</v>
      </c>
      <c r="B64" s="21" t="s">
        <v>143</v>
      </c>
      <c r="C64" s="6" t="s">
        <v>201</v>
      </c>
      <c r="D64" s="22" t="s">
        <v>202</v>
      </c>
      <c r="E64" s="15" t="s">
        <v>203</v>
      </c>
      <c r="F64" s="16" t="s">
        <v>16</v>
      </c>
      <c r="G64" s="13" t="str">
        <f t="shared" si="1"/>
        <v>通年</v>
      </c>
      <c r="H64" s="4" t="s">
        <v>17</v>
      </c>
      <c r="I64" s="5"/>
      <c r="J64" s="5"/>
      <c r="K64" s="7"/>
    </row>
    <row r="65" spans="1:11" x14ac:dyDescent="0.45">
      <c r="A65" s="34">
        <v>61</v>
      </c>
      <c r="B65" s="21" t="s">
        <v>143</v>
      </c>
      <c r="C65" s="6" t="s">
        <v>204</v>
      </c>
      <c r="D65" s="22" t="s">
        <v>205</v>
      </c>
      <c r="E65" s="15" t="s">
        <v>206</v>
      </c>
      <c r="F65" s="16" t="s">
        <v>207</v>
      </c>
      <c r="G65" s="13" t="str">
        <f t="shared" si="1"/>
        <v>通年</v>
      </c>
      <c r="H65" s="4" t="s">
        <v>17</v>
      </c>
      <c r="I65" s="5"/>
      <c r="J65" s="5"/>
      <c r="K65" s="7"/>
    </row>
    <row r="66" spans="1:11" x14ac:dyDescent="0.45">
      <c r="A66" s="13">
        <v>62</v>
      </c>
      <c r="B66" s="21" t="s">
        <v>208</v>
      </c>
      <c r="C66" s="6" t="s">
        <v>209</v>
      </c>
      <c r="D66" s="22" t="s">
        <v>210</v>
      </c>
      <c r="E66" s="15" t="s">
        <v>10</v>
      </c>
      <c r="F66" s="16"/>
      <c r="G66" s="13" t="s">
        <v>211</v>
      </c>
      <c r="H66" s="4" t="s">
        <v>0</v>
      </c>
      <c r="I66" s="5"/>
      <c r="J66" s="5"/>
      <c r="K66" s="7"/>
    </row>
    <row r="67" spans="1:11" x14ac:dyDescent="0.45">
      <c r="A67" s="34">
        <v>63</v>
      </c>
      <c r="B67" s="21" t="s">
        <v>143</v>
      </c>
      <c r="C67" s="6" t="s">
        <v>212</v>
      </c>
      <c r="D67" s="22" t="s">
        <v>213</v>
      </c>
      <c r="E67" s="15" t="s">
        <v>133</v>
      </c>
      <c r="F67" s="16" t="s">
        <v>214</v>
      </c>
      <c r="G67" s="13" t="str">
        <f t="shared" ref="G67:G72" si="2">IF(E67="",IF(F67="","通年","非通年"),"通年")</f>
        <v>通年</v>
      </c>
      <c r="H67" s="4" t="s">
        <v>17</v>
      </c>
      <c r="I67" s="5"/>
      <c r="J67" s="5"/>
      <c r="K67" s="7"/>
    </row>
    <row r="68" spans="1:11" ht="25.8" customHeight="1" x14ac:dyDescent="0.45">
      <c r="A68" s="13">
        <v>64</v>
      </c>
      <c r="B68" s="21" t="s">
        <v>143</v>
      </c>
      <c r="C68" s="6" t="s">
        <v>215</v>
      </c>
      <c r="D68" s="22" t="s">
        <v>216</v>
      </c>
      <c r="E68" s="15" t="s">
        <v>217</v>
      </c>
      <c r="F68" s="16" t="s">
        <v>16</v>
      </c>
      <c r="G68" s="13" t="str">
        <f t="shared" si="2"/>
        <v>通年</v>
      </c>
      <c r="H68" s="4" t="s">
        <v>17</v>
      </c>
      <c r="I68" s="5"/>
      <c r="J68" s="5"/>
      <c r="K68" s="7"/>
    </row>
    <row r="69" spans="1:11" x14ac:dyDescent="0.45">
      <c r="A69" s="34">
        <v>65</v>
      </c>
      <c r="B69" s="21" t="s">
        <v>143</v>
      </c>
      <c r="C69" s="6" t="s">
        <v>218</v>
      </c>
      <c r="D69" s="22" t="s">
        <v>219</v>
      </c>
      <c r="E69" s="15" t="s">
        <v>220</v>
      </c>
      <c r="F69" s="16" t="s">
        <v>221</v>
      </c>
      <c r="G69" s="13" t="str">
        <f t="shared" si="2"/>
        <v>通年</v>
      </c>
      <c r="H69" s="4" t="s">
        <v>17</v>
      </c>
      <c r="I69" s="5"/>
      <c r="J69" s="5"/>
      <c r="K69" s="7"/>
    </row>
    <row r="70" spans="1:11" x14ac:dyDescent="0.45">
      <c r="A70" s="13">
        <v>66</v>
      </c>
      <c r="B70" s="21" t="s">
        <v>143</v>
      </c>
      <c r="C70" s="6" t="s">
        <v>222</v>
      </c>
      <c r="D70" s="22" t="s">
        <v>223</v>
      </c>
      <c r="E70" s="15" t="s">
        <v>224</v>
      </c>
      <c r="F70" s="16" t="s">
        <v>16</v>
      </c>
      <c r="G70" s="13" t="str">
        <f t="shared" si="2"/>
        <v>通年</v>
      </c>
      <c r="H70" s="4" t="s">
        <v>17</v>
      </c>
      <c r="I70" s="5"/>
      <c r="J70" s="5"/>
      <c r="K70" s="7"/>
    </row>
    <row r="71" spans="1:11" x14ac:dyDescent="0.45">
      <c r="A71" s="34">
        <v>67</v>
      </c>
      <c r="B71" s="21" t="s">
        <v>143</v>
      </c>
      <c r="C71" s="6" t="s">
        <v>225</v>
      </c>
      <c r="D71" s="22" t="s">
        <v>226</v>
      </c>
      <c r="E71" s="15" t="s">
        <v>227</v>
      </c>
      <c r="F71" s="16" t="s">
        <v>228</v>
      </c>
      <c r="G71" s="13" t="str">
        <f t="shared" si="2"/>
        <v>通年</v>
      </c>
      <c r="H71" s="4" t="s">
        <v>17</v>
      </c>
      <c r="I71" s="5"/>
      <c r="J71" s="5"/>
      <c r="K71" s="7"/>
    </row>
    <row r="72" spans="1:11" x14ac:dyDescent="0.45">
      <c r="A72" s="13">
        <v>68</v>
      </c>
      <c r="B72" s="21" t="s">
        <v>143</v>
      </c>
      <c r="C72" s="6" t="s">
        <v>229</v>
      </c>
      <c r="D72" s="22" t="s">
        <v>230</v>
      </c>
      <c r="E72" s="15"/>
      <c r="F72" s="16" t="s">
        <v>232</v>
      </c>
      <c r="G72" s="13" t="str">
        <f t="shared" si="2"/>
        <v>非通年</v>
      </c>
      <c r="H72" s="4" t="s">
        <v>17</v>
      </c>
      <c r="I72" s="5"/>
      <c r="J72" s="5"/>
      <c r="K72" s="7"/>
    </row>
    <row r="73" spans="1:11" x14ac:dyDescent="0.45">
      <c r="A73" s="34">
        <v>69</v>
      </c>
      <c r="B73" s="21" t="s">
        <v>143</v>
      </c>
      <c r="C73" s="6" t="s">
        <v>233</v>
      </c>
      <c r="D73" s="22" t="s">
        <v>234</v>
      </c>
      <c r="E73" s="15"/>
      <c r="F73" s="16" t="s">
        <v>235</v>
      </c>
      <c r="G73" s="13" t="s">
        <v>236</v>
      </c>
      <c r="H73" s="4" t="s">
        <v>17</v>
      </c>
      <c r="I73" s="5"/>
      <c r="J73" s="5"/>
      <c r="K73" s="7"/>
    </row>
    <row r="74" spans="1:11" x14ac:dyDescent="0.45">
      <c r="A74" s="13">
        <v>70</v>
      </c>
      <c r="B74" s="21" t="s">
        <v>143</v>
      </c>
      <c r="C74" s="6" t="s">
        <v>237</v>
      </c>
      <c r="D74" s="22" t="s">
        <v>238</v>
      </c>
      <c r="E74" s="15"/>
      <c r="F74" s="16" t="s">
        <v>239</v>
      </c>
      <c r="G74" s="13" t="str">
        <f t="shared" ref="G74:G128" si="3">IF(E74="",IF(F74="","通年","非通年"),"通年")</f>
        <v>非通年</v>
      </c>
      <c r="H74" s="4" t="s">
        <v>17</v>
      </c>
      <c r="I74" s="5"/>
      <c r="J74" s="5"/>
      <c r="K74" s="7"/>
    </row>
    <row r="75" spans="1:11" x14ac:dyDescent="0.45">
      <c r="A75" s="34">
        <v>71</v>
      </c>
      <c r="B75" s="21" t="s">
        <v>143</v>
      </c>
      <c r="C75" s="6" t="s">
        <v>240</v>
      </c>
      <c r="D75" s="22" t="s">
        <v>241</v>
      </c>
      <c r="E75" s="15" t="s">
        <v>242</v>
      </c>
      <c r="F75" s="16" t="s">
        <v>16</v>
      </c>
      <c r="G75" s="13" t="str">
        <f t="shared" si="3"/>
        <v>通年</v>
      </c>
      <c r="H75" s="4" t="s">
        <v>17</v>
      </c>
      <c r="I75" s="5"/>
      <c r="J75" s="5"/>
      <c r="K75" s="7"/>
    </row>
    <row r="76" spans="1:11" x14ac:dyDescent="0.45">
      <c r="A76" s="13">
        <v>72</v>
      </c>
      <c r="B76" s="21" t="s">
        <v>143</v>
      </c>
      <c r="C76" s="6" t="s">
        <v>243</v>
      </c>
      <c r="D76" s="22" t="s">
        <v>244</v>
      </c>
      <c r="E76" s="15" t="s">
        <v>136</v>
      </c>
      <c r="F76" s="16" t="s">
        <v>245</v>
      </c>
      <c r="G76" s="13" t="str">
        <f t="shared" si="3"/>
        <v>通年</v>
      </c>
      <c r="H76" s="4" t="s">
        <v>17</v>
      </c>
      <c r="I76" s="5"/>
      <c r="J76" s="5"/>
      <c r="K76" s="7"/>
    </row>
    <row r="77" spans="1:11" x14ac:dyDescent="0.45">
      <c r="A77" s="34">
        <v>73</v>
      </c>
      <c r="B77" s="21" t="s">
        <v>143</v>
      </c>
      <c r="C77" s="6" t="s">
        <v>246</v>
      </c>
      <c r="D77" s="22" t="s">
        <v>247</v>
      </c>
      <c r="E77" s="15" t="s">
        <v>248</v>
      </c>
      <c r="F77" s="16"/>
      <c r="G77" s="13" t="str">
        <f t="shared" si="3"/>
        <v>通年</v>
      </c>
      <c r="H77" s="4" t="s">
        <v>17</v>
      </c>
      <c r="I77" s="5"/>
      <c r="J77" s="5"/>
      <c r="K77" s="7"/>
    </row>
    <row r="78" spans="1:11" x14ac:dyDescent="0.45">
      <c r="A78" s="13">
        <v>74</v>
      </c>
      <c r="B78" s="21" t="s">
        <v>143</v>
      </c>
      <c r="C78" s="6" t="s">
        <v>249</v>
      </c>
      <c r="D78" s="22" t="s">
        <v>250</v>
      </c>
      <c r="E78" s="15" t="s">
        <v>63</v>
      </c>
      <c r="F78" s="16" t="s">
        <v>16</v>
      </c>
      <c r="G78" s="13" t="str">
        <f t="shared" si="3"/>
        <v>通年</v>
      </c>
      <c r="H78" s="4" t="s">
        <v>17</v>
      </c>
      <c r="I78" s="5"/>
      <c r="J78" s="5"/>
      <c r="K78" s="7"/>
    </row>
    <row r="79" spans="1:11" x14ac:dyDescent="0.45">
      <c r="A79" s="34">
        <v>75</v>
      </c>
      <c r="B79" s="21" t="s">
        <v>143</v>
      </c>
      <c r="C79" s="6" t="s">
        <v>251</v>
      </c>
      <c r="D79" s="22" t="s">
        <v>252</v>
      </c>
      <c r="E79" s="15" t="s">
        <v>253</v>
      </c>
      <c r="F79" s="16" t="s">
        <v>254</v>
      </c>
      <c r="G79" s="13" t="str">
        <f t="shared" si="3"/>
        <v>通年</v>
      </c>
      <c r="H79" s="4" t="s">
        <v>17</v>
      </c>
      <c r="I79" s="5"/>
      <c r="J79" s="5"/>
      <c r="K79" s="7"/>
    </row>
    <row r="80" spans="1:11" x14ac:dyDescent="0.45">
      <c r="A80" s="13">
        <v>76</v>
      </c>
      <c r="B80" s="21" t="s">
        <v>143</v>
      </c>
      <c r="C80" s="6" t="s">
        <v>255</v>
      </c>
      <c r="D80" s="22" t="s">
        <v>256</v>
      </c>
      <c r="E80" s="15" t="s">
        <v>257</v>
      </c>
      <c r="F80" s="16" t="s">
        <v>16</v>
      </c>
      <c r="G80" s="13" t="str">
        <f t="shared" si="3"/>
        <v>通年</v>
      </c>
      <c r="H80" s="4" t="s">
        <v>17</v>
      </c>
      <c r="I80" s="5"/>
      <c r="J80" s="5"/>
      <c r="K80" s="7"/>
    </row>
    <row r="81" spans="1:11" x14ac:dyDescent="0.45">
      <c r="A81" s="34">
        <v>77</v>
      </c>
      <c r="B81" s="21" t="s">
        <v>143</v>
      </c>
      <c r="C81" s="6" t="s">
        <v>258</v>
      </c>
      <c r="D81" s="22" t="s">
        <v>259</v>
      </c>
      <c r="E81" s="15"/>
      <c r="F81" s="16" t="s">
        <v>260</v>
      </c>
      <c r="G81" s="13" t="str">
        <f t="shared" si="3"/>
        <v>非通年</v>
      </c>
      <c r="H81" s="4" t="s">
        <v>17</v>
      </c>
      <c r="I81" s="5"/>
      <c r="J81" s="5"/>
      <c r="K81" s="7"/>
    </row>
    <row r="82" spans="1:11" x14ac:dyDescent="0.45">
      <c r="A82" s="13">
        <v>78</v>
      </c>
      <c r="B82" s="21" t="s">
        <v>143</v>
      </c>
      <c r="C82" s="6" t="s">
        <v>261</v>
      </c>
      <c r="D82" s="22" t="s">
        <v>262</v>
      </c>
      <c r="E82" s="15" t="s">
        <v>263</v>
      </c>
      <c r="F82" s="16" t="s">
        <v>16</v>
      </c>
      <c r="G82" s="13" t="str">
        <f t="shared" si="3"/>
        <v>通年</v>
      </c>
      <c r="H82" s="4" t="s">
        <v>17</v>
      </c>
      <c r="I82" s="5"/>
      <c r="J82" s="5"/>
      <c r="K82" s="7"/>
    </row>
    <row r="83" spans="1:11" x14ac:dyDescent="0.45">
      <c r="A83" s="34">
        <v>79</v>
      </c>
      <c r="B83" s="21" t="s">
        <v>143</v>
      </c>
      <c r="C83" s="6" t="s">
        <v>264</v>
      </c>
      <c r="D83" s="22" t="s">
        <v>265</v>
      </c>
      <c r="E83" s="15" t="s">
        <v>257</v>
      </c>
      <c r="F83" s="16" t="s">
        <v>16</v>
      </c>
      <c r="G83" s="13" t="str">
        <f t="shared" si="3"/>
        <v>通年</v>
      </c>
      <c r="H83" s="4" t="s">
        <v>17</v>
      </c>
      <c r="I83" s="5"/>
      <c r="J83" s="5"/>
      <c r="K83" s="7"/>
    </row>
    <row r="84" spans="1:11" x14ac:dyDescent="0.45">
      <c r="A84" s="13">
        <v>80</v>
      </c>
      <c r="B84" s="21" t="s">
        <v>266</v>
      </c>
      <c r="C84" s="6" t="s">
        <v>267</v>
      </c>
      <c r="D84" s="22" t="s">
        <v>268</v>
      </c>
      <c r="E84" s="15" t="s">
        <v>257</v>
      </c>
      <c r="F84" s="16" t="s">
        <v>16</v>
      </c>
      <c r="G84" s="13" t="str">
        <f t="shared" si="3"/>
        <v>通年</v>
      </c>
      <c r="H84" s="4" t="s">
        <v>17</v>
      </c>
      <c r="I84" s="5"/>
      <c r="J84" s="5"/>
      <c r="K84" s="7"/>
    </row>
    <row r="85" spans="1:11" x14ac:dyDescent="0.45">
      <c r="A85" s="34">
        <v>81</v>
      </c>
      <c r="B85" s="21" t="s">
        <v>266</v>
      </c>
      <c r="C85" s="6" t="s">
        <v>269</v>
      </c>
      <c r="D85" s="22" t="s">
        <v>270</v>
      </c>
      <c r="E85" s="15" t="s">
        <v>271</v>
      </c>
      <c r="F85" s="16" t="s">
        <v>16</v>
      </c>
      <c r="G85" s="13" t="str">
        <f t="shared" si="3"/>
        <v>通年</v>
      </c>
      <c r="H85" s="4" t="s">
        <v>17</v>
      </c>
      <c r="I85" s="5"/>
      <c r="J85" s="5"/>
      <c r="K85" s="7"/>
    </row>
    <row r="86" spans="1:11" x14ac:dyDescent="0.45">
      <c r="A86" s="13">
        <v>82</v>
      </c>
      <c r="B86" s="21" t="s">
        <v>266</v>
      </c>
      <c r="C86" s="6" t="s">
        <v>272</v>
      </c>
      <c r="D86" s="22" t="s">
        <v>273</v>
      </c>
      <c r="E86" s="15" t="s">
        <v>274</v>
      </c>
      <c r="F86" s="16" t="s">
        <v>16</v>
      </c>
      <c r="G86" s="13" t="str">
        <f t="shared" si="3"/>
        <v>通年</v>
      </c>
      <c r="H86" s="4" t="s">
        <v>17</v>
      </c>
      <c r="I86" s="5"/>
      <c r="J86" s="5"/>
      <c r="K86" s="7"/>
    </row>
    <row r="87" spans="1:11" x14ac:dyDescent="0.45">
      <c r="A87" s="34">
        <v>83</v>
      </c>
      <c r="B87" s="21" t="s">
        <v>266</v>
      </c>
      <c r="C87" s="6" t="s">
        <v>275</v>
      </c>
      <c r="D87" s="22" t="s">
        <v>276</v>
      </c>
      <c r="E87" s="15" t="s">
        <v>23</v>
      </c>
      <c r="F87" s="16" t="s">
        <v>277</v>
      </c>
      <c r="G87" s="13" t="str">
        <f t="shared" si="3"/>
        <v>通年</v>
      </c>
      <c r="H87" s="4" t="s">
        <v>17</v>
      </c>
      <c r="I87" s="5"/>
      <c r="J87" s="5"/>
      <c r="K87" s="7"/>
    </row>
    <row r="88" spans="1:11" x14ac:dyDescent="0.45">
      <c r="A88" s="13">
        <v>84</v>
      </c>
      <c r="B88" s="21" t="s">
        <v>266</v>
      </c>
      <c r="C88" s="6" t="s">
        <v>278</v>
      </c>
      <c r="D88" s="22" t="s">
        <v>279</v>
      </c>
      <c r="E88" s="15" t="s">
        <v>280</v>
      </c>
      <c r="F88" s="16"/>
      <c r="G88" s="13" t="str">
        <f t="shared" si="3"/>
        <v>通年</v>
      </c>
      <c r="H88" s="4" t="s">
        <v>17</v>
      </c>
      <c r="I88" s="5"/>
      <c r="J88" s="5"/>
      <c r="K88" s="7"/>
    </row>
    <row r="89" spans="1:11" x14ac:dyDescent="0.45">
      <c r="A89" s="34">
        <v>85</v>
      </c>
      <c r="B89" s="21" t="s">
        <v>266</v>
      </c>
      <c r="C89" s="6" t="s">
        <v>281</v>
      </c>
      <c r="D89" s="22" t="s">
        <v>282</v>
      </c>
      <c r="E89" s="15" t="s">
        <v>10</v>
      </c>
      <c r="F89" s="16"/>
      <c r="G89" s="13" t="str">
        <f t="shared" si="3"/>
        <v>通年</v>
      </c>
      <c r="H89" s="4" t="s">
        <v>17</v>
      </c>
      <c r="I89" s="5"/>
      <c r="J89" s="5"/>
      <c r="K89" s="7"/>
    </row>
    <row r="90" spans="1:11" x14ac:dyDescent="0.45">
      <c r="A90" s="13">
        <v>86</v>
      </c>
      <c r="B90" s="21" t="s">
        <v>266</v>
      </c>
      <c r="C90" s="6" t="s">
        <v>283</v>
      </c>
      <c r="D90" s="22" t="s">
        <v>284</v>
      </c>
      <c r="E90" s="15" t="s">
        <v>285</v>
      </c>
      <c r="F90" s="16" t="s">
        <v>286</v>
      </c>
      <c r="G90" s="13" t="str">
        <f t="shared" si="3"/>
        <v>通年</v>
      </c>
      <c r="H90" s="4" t="s">
        <v>17</v>
      </c>
      <c r="I90" s="5"/>
      <c r="J90" s="5"/>
      <c r="K90" s="7"/>
    </row>
    <row r="91" spans="1:11" x14ac:dyDescent="0.45">
      <c r="A91" s="34">
        <v>87</v>
      </c>
      <c r="B91" s="21" t="s">
        <v>266</v>
      </c>
      <c r="C91" s="6" t="s">
        <v>287</v>
      </c>
      <c r="D91" s="22" t="s">
        <v>288</v>
      </c>
      <c r="E91" s="15" t="s">
        <v>11</v>
      </c>
      <c r="F91" s="16"/>
      <c r="G91" s="13" t="str">
        <f t="shared" si="3"/>
        <v>通年</v>
      </c>
      <c r="H91" s="4" t="s">
        <v>17</v>
      </c>
      <c r="I91" s="5"/>
      <c r="J91" s="5"/>
      <c r="K91" s="7"/>
    </row>
    <row r="92" spans="1:11" x14ac:dyDescent="0.45">
      <c r="A92" s="13">
        <v>88</v>
      </c>
      <c r="B92" s="21" t="s">
        <v>266</v>
      </c>
      <c r="C92" s="6" t="s">
        <v>289</v>
      </c>
      <c r="D92" s="22" t="s">
        <v>290</v>
      </c>
      <c r="E92" s="15" t="s">
        <v>63</v>
      </c>
      <c r="F92" s="16" t="s">
        <v>16</v>
      </c>
      <c r="G92" s="13" t="str">
        <f t="shared" si="3"/>
        <v>通年</v>
      </c>
      <c r="H92" s="4" t="s">
        <v>17</v>
      </c>
      <c r="I92" s="5"/>
      <c r="J92" s="5"/>
      <c r="K92" s="7"/>
    </row>
    <row r="93" spans="1:11" x14ac:dyDescent="0.45">
      <c r="A93" s="34">
        <v>89</v>
      </c>
      <c r="B93" s="21" t="s">
        <v>266</v>
      </c>
      <c r="C93" s="6" t="s">
        <v>291</v>
      </c>
      <c r="D93" s="22" t="s">
        <v>292</v>
      </c>
      <c r="E93" s="15"/>
      <c r="F93" s="16" t="s">
        <v>293</v>
      </c>
      <c r="G93" s="13" t="str">
        <f t="shared" si="3"/>
        <v>非通年</v>
      </c>
      <c r="H93" s="4" t="s">
        <v>17</v>
      </c>
      <c r="I93" s="5"/>
      <c r="J93" s="5"/>
      <c r="K93" s="7"/>
    </row>
    <row r="94" spans="1:11" x14ac:dyDescent="0.45">
      <c r="A94" s="13">
        <v>90</v>
      </c>
      <c r="B94" s="21" t="s">
        <v>266</v>
      </c>
      <c r="C94" s="6" t="s">
        <v>294</v>
      </c>
      <c r="D94" s="22" t="s">
        <v>295</v>
      </c>
      <c r="E94" s="15"/>
      <c r="F94" s="16" t="s">
        <v>296</v>
      </c>
      <c r="G94" s="13" t="str">
        <f t="shared" si="3"/>
        <v>非通年</v>
      </c>
      <c r="H94" s="4" t="s">
        <v>17</v>
      </c>
      <c r="I94" s="5"/>
      <c r="J94" s="5"/>
      <c r="K94" s="7"/>
    </row>
    <row r="95" spans="1:11" x14ac:dyDescent="0.45">
      <c r="A95" s="34">
        <v>91</v>
      </c>
      <c r="B95" s="21" t="s">
        <v>266</v>
      </c>
      <c r="C95" s="6" t="s">
        <v>297</v>
      </c>
      <c r="D95" s="22" t="s">
        <v>298</v>
      </c>
      <c r="E95" s="15" t="s">
        <v>299</v>
      </c>
      <c r="F95" s="16" t="s">
        <v>16</v>
      </c>
      <c r="G95" s="13" t="str">
        <f t="shared" si="3"/>
        <v>通年</v>
      </c>
      <c r="H95" s="4" t="s">
        <v>17</v>
      </c>
      <c r="I95" s="5"/>
      <c r="J95" s="5"/>
      <c r="K95" s="7"/>
    </row>
    <row r="96" spans="1:11" ht="21.6" x14ac:dyDescent="0.45">
      <c r="A96" s="13">
        <v>92</v>
      </c>
      <c r="B96" s="21" t="s">
        <v>266</v>
      </c>
      <c r="C96" s="6" t="s">
        <v>300</v>
      </c>
      <c r="D96" s="22" t="s">
        <v>301</v>
      </c>
      <c r="E96" s="15" t="s">
        <v>302</v>
      </c>
      <c r="F96" s="16" t="s">
        <v>303</v>
      </c>
      <c r="G96" s="13" t="str">
        <f t="shared" si="3"/>
        <v>通年</v>
      </c>
      <c r="H96" s="4" t="s">
        <v>17</v>
      </c>
      <c r="I96" s="5"/>
      <c r="J96" s="5"/>
      <c r="K96" s="7"/>
    </row>
    <row r="97" spans="1:11" ht="21.6" x14ac:dyDescent="0.45">
      <c r="A97" s="34">
        <v>93</v>
      </c>
      <c r="B97" s="21" t="s">
        <v>266</v>
      </c>
      <c r="C97" s="6" t="s">
        <v>304</v>
      </c>
      <c r="D97" s="22" t="s">
        <v>305</v>
      </c>
      <c r="E97" s="15" t="s">
        <v>306</v>
      </c>
      <c r="F97" s="16" t="s">
        <v>307</v>
      </c>
      <c r="G97" s="13" t="str">
        <f t="shared" si="3"/>
        <v>通年</v>
      </c>
      <c r="H97" s="4" t="s">
        <v>17</v>
      </c>
      <c r="I97" s="5"/>
      <c r="J97" s="5"/>
      <c r="K97" s="7"/>
    </row>
    <row r="98" spans="1:11" x14ac:dyDescent="0.45">
      <c r="A98" s="13">
        <v>94</v>
      </c>
      <c r="B98" s="21" t="s">
        <v>266</v>
      </c>
      <c r="C98" s="6" t="s">
        <v>308</v>
      </c>
      <c r="D98" s="22" t="s">
        <v>309</v>
      </c>
      <c r="E98" s="15" t="s">
        <v>310</v>
      </c>
      <c r="F98" s="16" t="s">
        <v>16</v>
      </c>
      <c r="G98" s="13" t="str">
        <f t="shared" si="3"/>
        <v>通年</v>
      </c>
      <c r="H98" s="4" t="s">
        <v>17</v>
      </c>
      <c r="I98" s="5"/>
      <c r="J98" s="5"/>
      <c r="K98" s="7"/>
    </row>
    <row r="99" spans="1:11" x14ac:dyDescent="0.45">
      <c r="A99" s="34">
        <v>95</v>
      </c>
      <c r="B99" s="21" t="s">
        <v>266</v>
      </c>
      <c r="C99" s="6" t="s">
        <v>311</v>
      </c>
      <c r="D99" s="22" t="s">
        <v>312</v>
      </c>
      <c r="E99" s="15" t="s">
        <v>133</v>
      </c>
      <c r="F99" s="16" t="s">
        <v>16</v>
      </c>
      <c r="G99" s="13" t="str">
        <f t="shared" si="3"/>
        <v>通年</v>
      </c>
      <c r="H99" s="4" t="s">
        <v>17</v>
      </c>
      <c r="I99" s="5"/>
      <c r="J99" s="5"/>
      <c r="K99" s="7"/>
    </row>
    <row r="100" spans="1:11" ht="21.6" x14ac:dyDescent="0.45">
      <c r="A100" s="13">
        <v>96</v>
      </c>
      <c r="B100" s="21" t="s">
        <v>266</v>
      </c>
      <c r="C100" s="6" t="s">
        <v>313</v>
      </c>
      <c r="D100" s="22" t="s">
        <v>314</v>
      </c>
      <c r="E100" s="15" t="s">
        <v>315</v>
      </c>
      <c r="F100" s="16" t="s">
        <v>316</v>
      </c>
      <c r="G100" s="13" t="str">
        <f t="shared" si="3"/>
        <v>通年</v>
      </c>
      <c r="H100" s="4" t="s">
        <v>17</v>
      </c>
      <c r="I100" s="5"/>
      <c r="J100" s="5"/>
      <c r="K100" s="7"/>
    </row>
    <row r="101" spans="1:11" x14ac:dyDescent="0.45">
      <c r="A101" s="34">
        <v>97</v>
      </c>
      <c r="B101" s="21" t="s">
        <v>317</v>
      </c>
      <c r="C101" s="6" t="s">
        <v>318</v>
      </c>
      <c r="D101" s="22" t="s">
        <v>319</v>
      </c>
      <c r="E101" s="15"/>
      <c r="F101" s="16" t="s">
        <v>320</v>
      </c>
      <c r="G101" s="13" t="str">
        <f t="shared" si="3"/>
        <v>非通年</v>
      </c>
      <c r="H101" s="4" t="s">
        <v>17</v>
      </c>
      <c r="I101" s="5"/>
      <c r="J101" s="5"/>
      <c r="K101" s="7"/>
    </row>
    <row r="102" spans="1:11" x14ac:dyDescent="0.45">
      <c r="A102" s="13">
        <v>98</v>
      </c>
      <c r="B102" s="21" t="s">
        <v>317</v>
      </c>
      <c r="C102" s="6" t="s">
        <v>321</v>
      </c>
      <c r="D102" s="22" t="s">
        <v>322</v>
      </c>
      <c r="E102" s="15" t="s">
        <v>23</v>
      </c>
      <c r="F102" s="16" t="s">
        <v>16</v>
      </c>
      <c r="G102" s="13" t="str">
        <f t="shared" si="3"/>
        <v>通年</v>
      </c>
      <c r="H102" s="4" t="s">
        <v>17</v>
      </c>
      <c r="I102" s="5"/>
      <c r="J102" s="5"/>
      <c r="K102" s="7"/>
    </row>
    <row r="103" spans="1:11" x14ac:dyDescent="0.45">
      <c r="A103" s="34">
        <v>99</v>
      </c>
      <c r="B103" s="21" t="s">
        <v>317</v>
      </c>
      <c r="C103" s="6" t="s">
        <v>323</v>
      </c>
      <c r="D103" s="22" t="s">
        <v>324</v>
      </c>
      <c r="E103" s="15" t="s">
        <v>133</v>
      </c>
      <c r="F103" s="16" t="s">
        <v>325</v>
      </c>
      <c r="G103" s="13" t="str">
        <f t="shared" si="3"/>
        <v>通年</v>
      </c>
      <c r="H103" s="4" t="s">
        <v>17</v>
      </c>
      <c r="I103" s="5"/>
      <c r="J103" s="5"/>
      <c r="K103" s="7"/>
    </row>
    <row r="104" spans="1:11" x14ac:dyDescent="0.45">
      <c r="A104" s="13">
        <v>100</v>
      </c>
      <c r="B104" s="21" t="s">
        <v>317</v>
      </c>
      <c r="C104" s="6" t="s">
        <v>326</v>
      </c>
      <c r="D104" s="22" t="s">
        <v>327</v>
      </c>
      <c r="E104" s="15" t="s">
        <v>133</v>
      </c>
      <c r="F104" s="16" t="s">
        <v>328</v>
      </c>
      <c r="G104" s="13" t="str">
        <f t="shared" si="3"/>
        <v>通年</v>
      </c>
      <c r="H104" s="4" t="s">
        <v>17</v>
      </c>
      <c r="I104" s="5"/>
      <c r="J104" s="5"/>
      <c r="K104" s="7"/>
    </row>
    <row r="105" spans="1:11" x14ac:dyDescent="0.45">
      <c r="A105" s="34">
        <v>101</v>
      </c>
      <c r="B105" s="21" t="s">
        <v>317</v>
      </c>
      <c r="C105" s="6" t="s">
        <v>329</v>
      </c>
      <c r="D105" s="22" t="s">
        <v>330</v>
      </c>
      <c r="E105" s="15" t="s">
        <v>331</v>
      </c>
      <c r="F105" s="16" t="s">
        <v>16</v>
      </c>
      <c r="G105" s="13" t="str">
        <f t="shared" si="3"/>
        <v>通年</v>
      </c>
      <c r="H105" s="4" t="s">
        <v>17</v>
      </c>
      <c r="I105" s="5"/>
      <c r="J105" s="5"/>
      <c r="K105" s="7"/>
    </row>
    <row r="106" spans="1:11" x14ac:dyDescent="0.45">
      <c r="A106" s="13">
        <v>102</v>
      </c>
      <c r="B106" s="21" t="s">
        <v>317</v>
      </c>
      <c r="C106" s="6" t="s">
        <v>332</v>
      </c>
      <c r="D106" s="22" t="s">
        <v>333</v>
      </c>
      <c r="E106" s="15" t="s">
        <v>334</v>
      </c>
      <c r="F106" s="16" t="s">
        <v>335</v>
      </c>
      <c r="G106" s="13" t="str">
        <f t="shared" si="3"/>
        <v>通年</v>
      </c>
      <c r="H106" s="4" t="s">
        <v>17</v>
      </c>
      <c r="I106" s="5"/>
      <c r="J106" s="5"/>
      <c r="K106" s="7"/>
    </row>
    <row r="107" spans="1:11" x14ac:dyDescent="0.45">
      <c r="A107" s="34">
        <v>103</v>
      </c>
      <c r="B107" s="21" t="s">
        <v>317</v>
      </c>
      <c r="C107" s="6" t="s">
        <v>336</v>
      </c>
      <c r="D107" s="22" t="s">
        <v>337</v>
      </c>
      <c r="E107" s="15" t="s">
        <v>338</v>
      </c>
      <c r="F107" s="16" t="s">
        <v>16</v>
      </c>
      <c r="G107" s="13" t="str">
        <f t="shared" si="3"/>
        <v>通年</v>
      </c>
      <c r="H107" s="4" t="s">
        <v>17</v>
      </c>
      <c r="I107" s="5"/>
      <c r="J107" s="5"/>
      <c r="K107" s="7"/>
    </row>
    <row r="108" spans="1:11" ht="21.6" x14ac:dyDescent="0.45">
      <c r="A108" s="13">
        <v>104</v>
      </c>
      <c r="B108" s="21" t="s">
        <v>317</v>
      </c>
      <c r="C108" s="6" t="s">
        <v>339</v>
      </c>
      <c r="D108" s="22" t="s">
        <v>340</v>
      </c>
      <c r="E108" s="15" t="s">
        <v>341</v>
      </c>
      <c r="F108" s="16" t="s">
        <v>16</v>
      </c>
      <c r="G108" s="13" t="str">
        <f t="shared" si="3"/>
        <v>通年</v>
      </c>
      <c r="H108" s="4" t="s">
        <v>17</v>
      </c>
      <c r="I108" s="5"/>
      <c r="J108" s="5"/>
      <c r="K108" s="7"/>
    </row>
    <row r="109" spans="1:11" x14ac:dyDescent="0.45">
      <c r="A109" s="34">
        <v>105</v>
      </c>
      <c r="B109" s="21" t="s">
        <v>317</v>
      </c>
      <c r="C109" s="6" t="s">
        <v>342</v>
      </c>
      <c r="D109" s="22" t="s">
        <v>343</v>
      </c>
      <c r="E109" s="15" t="s">
        <v>257</v>
      </c>
      <c r="F109" s="16" t="s">
        <v>16</v>
      </c>
      <c r="G109" s="13" t="str">
        <f t="shared" si="3"/>
        <v>通年</v>
      </c>
      <c r="H109" s="4" t="s">
        <v>17</v>
      </c>
      <c r="I109" s="5"/>
      <c r="J109" s="5"/>
      <c r="K109" s="7"/>
    </row>
    <row r="110" spans="1:11" x14ac:dyDescent="0.45">
      <c r="A110" s="13">
        <v>106</v>
      </c>
      <c r="B110" s="21" t="s">
        <v>317</v>
      </c>
      <c r="C110" s="6" t="s">
        <v>344</v>
      </c>
      <c r="D110" s="22" t="s">
        <v>345</v>
      </c>
      <c r="E110" s="15" t="s">
        <v>299</v>
      </c>
      <c r="F110" s="16" t="s">
        <v>16</v>
      </c>
      <c r="G110" s="13" t="str">
        <f t="shared" si="3"/>
        <v>通年</v>
      </c>
      <c r="H110" s="4" t="s">
        <v>17</v>
      </c>
      <c r="I110" s="5"/>
      <c r="J110" s="5"/>
      <c r="K110" s="7"/>
    </row>
    <row r="111" spans="1:11" ht="21.6" x14ac:dyDescent="0.45">
      <c r="A111" s="34">
        <v>107</v>
      </c>
      <c r="B111" s="21" t="s">
        <v>317</v>
      </c>
      <c r="C111" s="6" t="s">
        <v>346</v>
      </c>
      <c r="D111" s="22" t="s">
        <v>347</v>
      </c>
      <c r="E111" s="15" t="s">
        <v>348</v>
      </c>
      <c r="F111" s="16" t="s">
        <v>16</v>
      </c>
      <c r="G111" s="13" t="str">
        <f t="shared" si="3"/>
        <v>通年</v>
      </c>
      <c r="H111" s="4" t="s">
        <v>17</v>
      </c>
      <c r="I111" s="5"/>
      <c r="J111" s="5"/>
      <c r="K111" s="7"/>
    </row>
    <row r="112" spans="1:11" x14ac:dyDescent="0.45">
      <c r="A112" s="13">
        <v>108</v>
      </c>
      <c r="B112" s="21" t="s">
        <v>317</v>
      </c>
      <c r="C112" s="6" t="s">
        <v>349</v>
      </c>
      <c r="D112" s="22" t="s">
        <v>350</v>
      </c>
      <c r="E112" s="15" t="s">
        <v>351</v>
      </c>
      <c r="F112" s="16" t="s">
        <v>352</v>
      </c>
      <c r="G112" s="13" t="str">
        <f t="shared" si="3"/>
        <v>通年</v>
      </c>
      <c r="H112" s="4" t="s">
        <v>17</v>
      </c>
      <c r="I112" s="5"/>
      <c r="J112" s="5"/>
      <c r="K112" s="7"/>
    </row>
    <row r="113" spans="1:11" x14ac:dyDescent="0.45">
      <c r="A113" s="34">
        <v>109</v>
      </c>
      <c r="B113" s="21" t="s">
        <v>317</v>
      </c>
      <c r="C113" s="6" t="s">
        <v>353</v>
      </c>
      <c r="D113" s="22" t="s">
        <v>354</v>
      </c>
      <c r="E113" s="15"/>
      <c r="F113" s="16" t="s">
        <v>355</v>
      </c>
      <c r="G113" s="13" t="str">
        <f t="shared" si="3"/>
        <v>非通年</v>
      </c>
      <c r="H113" s="4" t="s">
        <v>17</v>
      </c>
      <c r="I113" s="5"/>
      <c r="J113" s="5"/>
      <c r="K113" s="7"/>
    </row>
    <row r="114" spans="1:11" x14ac:dyDescent="0.45">
      <c r="A114" s="13">
        <v>110</v>
      </c>
      <c r="B114" s="21" t="s">
        <v>317</v>
      </c>
      <c r="C114" s="6" t="s">
        <v>356</v>
      </c>
      <c r="D114" s="22" t="s">
        <v>357</v>
      </c>
      <c r="E114" s="15" t="s">
        <v>358</v>
      </c>
      <c r="F114" s="16"/>
      <c r="G114" s="13" t="str">
        <f t="shared" si="3"/>
        <v>通年</v>
      </c>
      <c r="H114" s="4" t="s">
        <v>17</v>
      </c>
      <c r="I114" s="5"/>
      <c r="J114" s="5"/>
      <c r="K114" s="7"/>
    </row>
    <row r="115" spans="1:11" x14ac:dyDescent="0.45">
      <c r="A115" s="34">
        <v>111</v>
      </c>
      <c r="B115" s="21" t="s">
        <v>317</v>
      </c>
      <c r="C115" s="6" t="s">
        <v>359</v>
      </c>
      <c r="D115" s="22" t="s">
        <v>360</v>
      </c>
      <c r="E115" s="15" t="s">
        <v>361</v>
      </c>
      <c r="F115" s="16" t="s">
        <v>16</v>
      </c>
      <c r="G115" s="13" t="str">
        <f t="shared" si="3"/>
        <v>通年</v>
      </c>
      <c r="H115" s="4" t="s">
        <v>17</v>
      </c>
      <c r="I115" s="5"/>
      <c r="J115" s="5"/>
      <c r="K115" s="7"/>
    </row>
    <row r="116" spans="1:11" x14ac:dyDescent="0.45">
      <c r="A116" s="13">
        <v>112</v>
      </c>
      <c r="B116" s="21" t="s">
        <v>317</v>
      </c>
      <c r="C116" s="6" t="s">
        <v>362</v>
      </c>
      <c r="D116" s="22" t="s">
        <v>363</v>
      </c>
      <c r="E116" s="15" t="s">
        <v>42</v>
      </c>
      <c r="F116" s="16" t="s">
        <v>16</v>
      </c>
      <c r="G116" s="13" t="str">
        <f t="shared" si="3"/>
        <v>通年</v>
      </c>
      <c r="H116" s="4" t="s">
        <v>17</v>
      </c>
      <c r="I116" s="5"/>
      <c r="J116" s="5"/>
      <c r="K116" s="7"/>
    </row>
    <row r="117" spans="1:11" x14ac:dyDescent="0.45">
      <c r="A117" s="34">
        <v>113</v>
      </c>
      <c r="B117" s="21" t="s">
        <v>317</v>
      </c>
      <c r="C117" s="6" t="s">
        <v>364</v>
      </c>
      <c r="D117" s="22" t="s">
        <v>365</v>
      </c>
      <c r="E117" s="15" t="s">
        <v>136</v>
      </c>
      <c r="F117" s="16" t="s">
        <v>16</v>
      </c>
      <c r="G117" s="13" t="str">
        <f t="shared" si="3"/>
        <v>通年</v>
      </c>
      <c r="H117" s="4" t="s">
        <v>17</v>
      </c>
      <c r="I117" s="5"/>
      <c r="J117" s="5"/>
      <c r="K117" s="7"/>
    </row>
    <row r="118" spans="1:11" x14ac:dyDescent="0.45">
      <c r="A118" s="13">
        <v>114</v>
      </c>
      <c r="B118" s="21" t="s">
        <v>317</v>
      </c>
      <c r="C118" s="6" t="s">
        <v>366</v>
      </c>
      <c r="D118" s="22" t="s">
        <v>367</v>
      </c>
      <c r="E118" s="15" t="s">
        <v>136</v>
      </c>
      <c r="F118" s="16" t="s">
        <v>16</v>
      </c>
      <c r="G118" s="13" t="str">
        <f t="shared" si="3"/>
        <v>通年</v>
      </c>
      <c r="H118" s="4" t="s">
        <v>17</v>
      </c>
      <c r="I118" s="5"/>
      <c r="J118" s="5"/>
      <c r="K118" s="7"/>
    </row>
    <row r="119" spans="1:11" x14ac:dyDescent="0.45">
      <c r="A119" s="34">
        <v>115</v>
      </c>
      <c r="B119" s="21" t="s">
        <v>368</v>
      </c>
      <c r="C119" s="6" t="s">
        <v>370</v>
      </c>
      <c r="D119" s="22" t="s">
        <v>371</v>
      </c>
      <c r="E119" s="15" t="s">
        <v>133</v>
      </c>
      <c r="F119" s="16" t="s">
        <v>35</v>
      </c>
      <c r="G119" s="13" t="str">
        <f t="shared" si="3"/>
        <v>通年</v>
      </c>
      <c r="H119" s="4" t="s">
        <v>17</v>
      </c>
      <c r="I119" s="5"/>
      <c r="J119" s="5"/>
      <c r="K119" s="7"/>
    </row>
    <row r="120" spans="1:11" ht="46.8" customHeight="1" x14ac:dyDescent="0.45">
      <c r="A120" s="13">
        <v>116</v>
      </c>
      <c r="B120" s="21" t="s">
        <v>368</v>
      </c>
      <c r="C120" s="6" t="s">
        <v>372</v>
      </c>
      <c r="D120" s="22" t="s">
        <v>373</v>
      </c>
      <c r="E120" s="15" t="s">
        <v>374</v>
      </c>
      <c r="F120" s="18" t="s">
        <v>375</v>
      </c>
      <c r="G120" s="13" t="str">
        <f t="shared" si="3"/>
        <v>通年</v>
      </c>
      <c r="H120" s="4" t="s">
        <v>17</v>
      </c>
      <c r="I120" s="5"/>
      <c r="J120" s="5"/>
      <c r="K120" s="7"/>
    </row>
    <row r="121" spans="1:11" x14ac:dyDescent="0.45">
      <c r="A121" s="34">
        <v>117</v>
      </c>
      <c r="B121" s="21" t="s">
        <v>368</v>
      </c>
      <c r="C121" s="6" t="s">
        <v>376</v>
      </c>
      <c r="D121" s="22" t="s">
        <v>377</v>
      </c>
      <c r="E121" s="15" t="s">
        <v>378</v>
      </c>
      <c r="F121" s="16" t="s">
        <v>16</v>
      </c>
      <c r="G121" s="13" t="str">
        <f t="shared" si="3"/>
        <v>通年</v>
      </c>
      <c r="H121" s="4" t="s">
        <v>17</v>
      </c>
      <c r="I121" s="5"/>
      <c r="J121" s="5"/>
      <c r="K121" s="7"/>
    </row>
    <row r="122" spans="1:11" x14ac:dyDescent="0.45">
      <c r="A122" s="13">
        <v>118</v>
      </c>
      <c r="B122" s="21" t="s">
        <v>368</v>
      </c>
      <c r="C122" s="6" t="s">
        <v>379</v>
      </c>
      <c r="D122" s="22" t="s">
        <v>380</v>
      </c>
      <c r="E122" s="15" t="s">
        <v>381</v>
      </c>
      <c r="F122" s="16"/>
      <c r="G122" s="13" t="str">
        <f t="shared" si="3"/>
        <v>通年</v>
      </c>
      <c r="H122" s="4" t="s">
        <v>17</v>
      </c>
      <c r="I122" s="5"/>
      <c r="J122" s="5"/>
      <c r="K122" s="7"/>
    </row>
    <row r="123" spans="1:11" x14ac:dyDescent="0.45">
      <c r="A123" s="34">
        <v>119</v>
      </c>
      <c r="B123" s="21" t="s">
        <v>368</v>
      </c>
      <c r="C123" s="6" t="s">
        <v>382</v>
      </c>
      <c r="D123" s="22" t="s">
        <v>383</v>
      </c>
      <c r="E123" s="15" t="s">
        <v>141</v>
      </c>
      <c r="F123" s="16" t="s">
        <v>16</v>
      </c>
      <c r="G123" s="13" t="str">
        <f t="shared" si="3"/>
        <v>通年</v>
      </c>
      <c r="H123" s="4" t="s">
        <v>17</v>
      </c>
      <c r="I123" s="5"/>
      <c r="J123" s="5"/>
      <c r="K123" s="7"/>
    </row>
    <row r="124" spans="1:11" x14ac:dyDescent="0.45">
      <c r="A124" s="13">
        <v>120</v>
      </c>
      <c r="B124" s="21" t="s">
        <v>368</v>
      </c>
      <c r="C124" s="6" t="s">
        <v>384</v>
      </c>
      <c r="D124" s="22" t="s">
        <v>385</v>
      </c>
      <c r="E124" s="15" t="s">
        <v>386</v>
      </c>
      <c r="F124" s="16" t="s">
        <v>16</v>
      </c>
      <c r="G124" s="13" t="str">
        <f t="shared" si="3"/>
        <v>通年</v>
      </c>
      <c r="H124" s="4" t="s">
        <v>17</v>
      </c>
      <c r="I124" s="5"/>
      <c r="J124" s="5"/>
      <c r="K124" s="7"/>
    </row>
    <row r="125" spans="1:11" x14ac:dyDescent="0.45">
      <c r="A125" s="34">
        <v>121</v>
      </c>
      <c r="B125" s="21" t="s">
        <v>368</v>
      </c>
      <c r="C125" s="6" t="s">
        <v>387</v>
      </c>
      <c r="D125" s="22" t="s">
        <v>388</v>
      </c>
      <c r="E125" s="15" t="s">
        <v>63</v>
      </c>
      <c r="F125" s="16" t="s">
        <v>16</v>
      </c>
      <c r="G125" s="13" t="str">
        <f t="shared" si="3"/>
        <v>通年</v>
      </c>
      <c r="H125" s="4" t="s">
        <v>17</v>
      </c>
      <c r="I125" s="5"/>
      <c r="J125" s="5"/>
      <c r="K125" s="7"/>
    </row>
    <row r="126" spans="1:11" x14ac:dyDescent="0.45">
      <c r="A126" s="13">
        <v>122</v>
      </c>
      <c r="B126" s="21" t="s">
        <v>368</v>
      </c>
      <c r="C126" s="6" t="s">
        <v>389</v>
      </c>
      <c r="D126" s="22" t="s">
        <v>390</v>
      </c>
      <c r="E126" s="15" t="s">
        <v>133</v>
      </c>
      <c r="F126" s="16" t="s">
        <v>16</v>
      </c>
      <c r="G126" s="13" t="str">
        <f t="shared" si="3"/>
        <v>通年</v>
      </c>
      <c r="H126" s="4" t="s">
        <v>17</v>
      </c>
      <c r="I126" s="5"/>
      <c r="J126" s="5"/>
      <c r="K126" s="7"/>
    </row>
    <row r="127" spans="1:11" x14ac:dyDescent="0.45">
      <c r="A127" s="13">
        <v>123</v>
      </c>
      <c r="B127" s="21" t="s">
        <v>368</v>
      </c>
      <c r="C127" s="6" t="s">
        <v>391</v>
      </c>
      <c r="D127" s="22" t="s">
        <v>392</v>
      </c>
      <c r="E127" s="15"/>
      <c r="F127" s="16" t="s">
        <v>393</v>
      </c>
      <c r="G127" s="13" t="str">
        <f t="shared" si="3"/>
        <v>非通年</v>
      </c>
      <c r="H127" s="4" t="s">
        <v>17</v>
      </c>
      <c r="I127" s="5"/>
      <c r="J127" s="5"/>
      <c r="K127" s="7"/>
    </row>
    <row r="128" spans="1:11" ht="21.6" x14ac:dyDescent="0.45">
      <c r="A128" s="13">
        <v>124</v>
      </c>
      <c r="B128" s="21" t="s">
        <v>368</v>
      </c>
      <c r="C128" s="6" t="s">
        <v>394</v>
      </c>
      <c r="D128" s="22" t="s">
        <v>395</v>
      </c>
      <c r="E128" s="15" t="s">
        <v>396</v>
      </c>
      <c r="F128" s="16" t="s">
        <v>397</v>
      </c>
      <c r="G128" s="13" t="str">
        <f t="shared" si="3"/>
        <v>通年</v>
      </c>
      <c r="H128" s="4" t="s">
        <v>17</v>
      </c>
      <c r="I128" s="5"/>
      <c r="J128" s="5"/>
      <c r="K128" s="7"/>
    </row>
    <row r="129" spans="1:11" x14ac:dyDescent="0.45">
      <c r="A129" s="34">
        <v>125</v>
      </c>
      <c r="B129" s="21" t="s">
        <v>368</v>
      </c>
      <c r="C129" s="6" t="s">
        <v>398</v>
      </c>
      <c r="D129" s="22" t="s">
        <v>399</v>
      </c>
      <c r="E129" s="15"/>
      <c r="F129" s="16" t="s">
        <v>400</v>
      </c>
      <c r="G129" s="13" t="str">
        <f t="shared" ref="G129:G163" si="4">IF(E129="",IF(F129="","通年","非通年"),"通年")</f>
        <v>非通年</v>
      </c>
      <c r="H129" s="4" t="s">
        <v>17</v>
      </c>
      <c r="I129" s="5"/>
      <c r="J129" s="5"/>
      <c r="K129" s="7"/>
    </row>
    <row r="130" spans="1:11" x14ac:dyDescent="0.45">
      <c r="A130" s="13">
        <v>126</v>
      </c>
      <c r="B130" s="21" t="s">
        <v>368</v>
      </c>
      <c r="C130" s="6" t="s">
        <v>401</v>
      </c>
      <c r="D130" s="22" t="s">
        <v>402</v>
      </c>
      <c r="E130" s="15" t="s">
        <v>133</v>
      </c>
      <c r="F130" s="16" t="s">
        <v>16</v>
      </c>
      <c r="G130" s="13" t="str">
        <f t="shared" si="4"/>
        <v>通年</v>
      </c>
      <c r="H130" s="4" t="s">
        <v>17</v>
      </c>
      <c r="I130" s="5"/>
      <c r="J130" s="5"/>
      <c r="K130" s="7"/>
    </row>
    <row r="131" spans="1:11" ht="21.6" x14ac:dyDescent="0.45">
      <c r="A131" s="34">
        <v>127</v>
      </c>
      <c r="B131" s="21" t="s">
        <v>368</v>
      </c>
      <c r="C131" s="6" t="s">
        <v>403</v>
      </c>
      <c r="D131" s="22" t="s">
        <v>404</v>
      </c>
      <c r="E131" s="15" t="s">
        <v>405</v>
      </c>
      <c r="F131" s="16" t="s">
        <v>16</v>
      </c>
      <c r="G131" s="13" t="str">
        <f t="shared" si="4"/>
        <v>通年</v>
      </c>
      <c r="H131" s="4" t="s">
        <v>17</v>
      </c>
      <c r="I131" s="5"/>
      <c r="J131" s="5"/>
      <c r="K131" s="7"/>
    </row>
    <row r="132" spans="1:11" x14ac:dyDescent="0.45">
      <c r="A132" s="13">
        <v>128</v>
      </c>
      <c r="B132" s="21" t="s">
        <v>368</v>
      </c>
      <c r="C132" s="6" t="s">
        <v>406</v>
      </c>
      <c r="D132" s="22" t="s">
        <v>407</v>
      </c>
      <c r="E132" s="15" t="s">
        <v>408</v>
      </c>
      <c r="F132" s="16" t="s">
        <v>16</v>
      </c>
      <c r="G132" s="13" t="str">
        <f t="shared" si="4"/>
        <v>通年</v>
      </c>
      <c r="H132" s="4" t="s">
        <v>17</v>
      </c>
      <c r="I132" s="5" t="s">
        <v>17</v>
      </c>
      <c r="J132" s="5"/>
      <c r="K132" s="7" t="s">
        <v>25</v>
      </c>
    </row>
    <row r="133" spans="1:11" x14ac:dyDescent="0.45">
      <c r="A133" s="34">
        <v>129</v>
      </c>
      <c r="B133" s="21" t="s">
        <v>368</v>
      </c>
      <c r="C133" s="6" t="s">
        <v>409</v>
      </c>
      <c r="D133" s="22" t="s">
        <v>410</v>
      </c>
      <c r="E133" s="15" t="s">
        <v>133</v>
      </c>
      <c r="F133" s="16" t="s">
        <v>16</v>
      </c>
      <c r="G133" s="13" t="str">
        <f t="shared" si="4"/>
        <v>通年</v>
      </c>
      <c r="H133" s="4" t="s">
        <v>17</v>
      </c>
      <c r="I133" s="5"/>
      <c r="J133" s="5"/>
      <c r="K133" s="7"/>
    </row>
    <row r="134" spans="1:11" x14ac:dyDescent="0.45">
      <c r="A134" s="13">
        <v>130</v>
      </c>
      <c r="B134" s="21" t="s">
        <v>368</v>
      </c>
      <c r="C134" s="6" t="s">
        <v>411</v>
      </c>
      <c r="D134" s="22" t="s">
        <v>412</v>
      </c>
      <c r="E134" s="15" t="s">
        <v>53</v>
      </c>
      <c r="F134" s="16"/>
      <c r="G134" s="13" t="str">
        <f t="shared" si="4"/>
        <v>通年</v>
      </c>
      <c r="H134" s="4" t="s">
        <v>17</v>
      </c>
      <c r="I134" s="5"/>
      <c r="J134" s="5"/>
      <c r="K134" s="7"/>
    </row>
    <row r="135" spans="1:11" x14ac:dyDescent="0.45">
      <c r="A135" s="34">
        <v>131</v>
      </c>
      <c r="B135" s="21" t="s">
        <v>369</v>
      </c>
      <c r="C135" s="6" t="s">
        <v>413</v>
      </c>
      <c r="D135" s="22" t="s">
        <v>414</v>
      </c>
      <c r="E135" s="15" t="s">
        <v>415</v>
      </c>
      <c r="F135" s="16" t="s">
        <v>16</v>
      </c>
      <c r="G135" s="13" t="str">
        <f>IF(E135="",IF(F135="","通年","非通年"),"通年")</f>
        <v>通年</v>
      </c>
      <c r="H135" s="4" t="s">
        <v>17</v>
      </c>
      <c r="I135" s="5" t="s">
        <v>17</v>
      </c>
      <c r="J135" s="5"/>
      <c r="K135" s="7" t="s">
        <v>25</v>
      </c>
    </row>
    <row r="136" spans="1:11" ht="21.6" x14ac:dyDescent="0.45">
      <c r="A136" s="13">
        <v>132</v>
      </c>
      <c r="B136" s="21" t="s">
        <v>368</v>
      </c>
      <c r="C136" s="6" t="s">
        <v>416</v>
      </c>
      <c r="D136" s="22" t="s">
        <v>417</v>
      </c>
      <c r="E136" s="15" t="s">
        <v>381</v>
      </c>
      <c r="F136" s="16" t="s">
        <v>418</v>
      </c>
      <c r="G136" s="13" t="str">
        <f t="shared" si="4"/>
        <v>通年</v>
      </c>
      <c r="H136" s="4" t="s">
        <v>17</v>
      </c>
      <c r="I136" s="5"/>
      <c r="J136" s="5"/>
      <c r="K136" s="7"/>
    </row>
    <row r="137" spans="1:11" x14ac:dyDescent="0.45">
      <c r="A137" s="34">
        <v>133</v>
      </c>
      <c r="B137" s="21" t="s">
        <v>368</v>
      </c>
      <c r="C137" s="6" t="s">
        <v>419</v>
      </c>
      <c r="D137" s="22" t="s">
        <v>420</v>
      </c>
      <c r="E137" s="15" t="s">
        <v>133</v>
      </c>
      <c r="F137" s="16" t="s">
        <v>16</v>
      </c>
      <c r="G137" s="13" t="str">
        <f t="shared" si="4"/>
        <v>通年</v>
      </c>
      <c r="H137" s="4" t="s">
        <v>17</v>
      </c>
      <c r="I137" s="5"/>
      <c r="J137" s="5"/>
      <c r="K137" s="7"/>
    </row>
    <row r="138" spans="1:11" ht="21.6" x14ac:dyDescent="0.45">
      <c r="A138" s="13">
        <v>134</v>
      </c>
      <c r="B138" s="21" t="s">
        <v>368</v>
      </c>
      <c r="C138" s="6" t="s">
        <v>421</v>
      </c>
      <c r="D138" s="22" t="s">
        <v>422</v>
      </c>
      <c r="E138" s="15" t="s">
        <v>423</v>
      </c>
      <c r="F138" s="16" t="s">
        <v>424</v>
      </c>
      <c r="G138" s="13" t="str">
        <f t="shared" si="4"/>
        <v>通年</v>
      </c>
      <c r="H138" s="4" t="s">
        <v>17</v>
      </c>
      <c r="I138" s="5"/>
      <c r="J138" s="5"/>
      <c r="K138" s="7"/>
    </row>
    <row r="139" spans="1:11" x14ac:dyDescent="0.45">
      <c r="A139" s="34">
        <v>135</v>
      </c>
      <c r="B139" s="21" t="s">
        <v>368</v>
      </c>
      <c r="C139" s="6" t="s">
        <v>425</v>
      </c>
      <c r="D139" s="22" t="s">
        <v>426</v>
      </c>
      <c r="E139" s="15" t="s">
        <v>427</v>
      </c>
      <c r="F139" s="16"/>
      <c r="G139" s="13" t="str">
        <f t="shared" si="4"/>
        <v>通年</v>
      </c>
      <c r="H139" s="4" t="s">
        <v>17</v>
      </c>
      <c r="I139" s="5"/>
      <c r="J139" s="5"/>
      <c r="K139" s="7"/>
    </row>
    <row r="140" spans="1:11" x14ac:dyDescent="0.45">
      <c r="A140" s="13">
        <v>136</v>
      </c>
      <c r="B140" s="21" t="s">
        <v>368</v>
      </c>
      <c r="C140" s="6" t="s">
        <v>428</v>
      </c>
      <c r="D140" s="22" t="s">
        <v>429</v>
      </c>
      <c r="E140" s="15"/>
      <c r="F140" s="16" t="s">
        <v>232</v>
      </c>
      <c r="G140" s="13" t="str">
        <f t="shared" si="4"/>
        <v>非通年</v>
      </c>
      <c r="H140" s="4" t="s">
        <v>17</v>
      </c>
      <c r="I140" s="5"/>
      <c r="J140" s="5"/>
      <c r="K140" s="7"/>
    </row>
    <row r="141" spans="1:11" x14ac:dyDescent="0.45">
      <c r="A141" s="34">
        <v>137</v>
      </c>
      <c r="B141" s="21" t="s">
        <v>368</v>
      </c>
      <c r="C141" s="6" t="s">
        <v>430</v>
      </c>
      <c r="D141" s="22" t="s">
        <v>431</v>
      </c>
      <c r="E141" s="15" t="s">
        <v>136</v>
      </c>
      <c r="F141" s="16" t="s">
        <v>16</v>
      </c>
      <c r="G141" s="13" t="str">
        <f t="shared" si="4"/>
        <v>通年</v>
      </c>
      <c r="H141" s="4" t="s">
        <v>17</v>
      </c>
      <c r="I141" s="5"/>
      <c r="J141" s="5"/>
      <c r="K141" s="7"/>
    </row>
    <row r="142" spans="1:11" ht="21.6" x14ac:dyDescent="0.45">
      <c r="A142" s="13">
        <v>138</v>
      </c>
      <c r="B142" s="21" t="s">
        <v>432</v>
      </c>
      <c r="C142" s="6" t="s">
        <v>433</v>
      </c>
      <c r="D142" s="22" t="s">
        <v>434</v>
      </c>
      <c r="E142" s="15" t="s">
        <v>435</v>
      </c>
      <c r="F142" s="16" t="s">
        <v>436</v>
      </c>
      <c r="G142" s="13" t="str">
        <f t="shared" si="4"/>
        <v>通年</v>
      </c>
      <c r="H142" s="4" t="s">
        <v>17</v>
      </c>
      <c r="I142" s="5" t="s">
        <v>17</v>
      </c>
      <c r="J142" s="5"/>
      <c r="K142" s="7" t="s">
        <v>25</v>
      </c>
    </row>
    <row r="143" spans="1:11" x14ac:dyDescent="0.45">
      <c r="A143" s="34">
        <v>139</v>
      </c>
      <c r="B143" s="21" t="s">
        <v>432</v>
      </c>
      <c r="C143" s="6" t="s">
        <v>437</v>
      </c>
      <c r="D143" s="22" t="s">
        <v>438</v>
      </c>
      <c r="E143" s="15" t="s">
        <v>23</v>
      </c>
      <c r="F143" s="16" t="s">
        <v>16</v>
      </c>
      <c r="G143" s="13" t="str">
        <f t="shared" si="4"/>
        <v>通年</v>
      </c>
      <c r="H143" s="4" t="s">
        <v>17</v>
      </c>
      <c r="I143" s="5"/>
      <c r="J143" s="5"/>
      <c r="K143" s="7"/>
    </row>
    <row r="144" spans="1:11" x14ac:dyDescent="0.45">
      <c r="A144" s="13">
        <v>140</v>
      </c>
      <c r="B144" s="21" t="s">
        <v>432</v>
      </c>
      <c r="C144" s="6" t="s">
        <v>439</v>
      </c>
      <c r="D144" s="22" t="s">
        <v>440</v>
      </c>
      <c r="E144" s="15"/>
      <c r="F144" s="16" t="s">
        <v>441</v>
      </c>
      <c r="G144" s="13" t="str">
        <f t="shared" si="4"/>
        <v>非通年</v>
      </c>
      <c r="H144" s="4" t="s">
        <v>17</v>
      </c>
      <c r="I144" s="5"/>
      <c r="J144" s="5"/>
      <c r="K144" s="7"/>
    </row>
    <row r="145" spans="1:11" ht="21.6" x14ac:dyDescent="0.45">
      <c r="A145" s="34">
        <v>141</v>
      </c>
      <c r="B145" s="21" t="s">
        <v>432</v>
      </c>
      <c r="C145" s="6" t="s">
        <v>442</v>
      </c>
      <c r="D145" s="22" t="s">
        <v>443</v>
      </c>
      <c r="E145" s="15" t="s">
        <v>444</v>
      </c>
      <c r="F145" s="16" t="s">
        <v>445</v>
      </c>
      <c r="G145" s="13" t="str">
        <f t="shared" si="4"/>
        <v>通年</v>
      </c>
      <c r="H145" s="4" t="s">
        <v>17</v>
      </c>
      <c r="I145" s="5"/>
      <c r="J145" s="5"/>
      <c r="K145" s="7"/>
    </row>
    <row r="146" spans="1:11" x14ac:dyDescent="0.45">
      <c r="A146" s="13">
        <v>142</v>
      </c>
      <c r="B146" s="21" t="s">
        <v>432</v>
      </c>
      <c r="C146" s="6" t="s">
        <v>446</v>
      </c>
      <c r="D146" s="22" t="s">
        <v>447</v>
      </c>
      <c r="E146" s="15" t="s">
        <v>448</v>
      </c>
      <c r="F146" s="16" t="s">
        <v>16</v>
      </c>
      <c r="G146" s="13" t="str">
        <f t="shared" si="4"/>
        <v>通年</v>
      </c>
      <c r="H146" s="4" t="s">
        <v>17</v>
      </c>
      <c r="I146" s="5"/>
      <c r="J146" s="5"/>
      <c r="K146" s="7"/>
    </row>
    <row r="147" spans="1:11" x14ac:dyDescent="0.45">
      <c r="A147" s="34">
        <v>143</v>
      </c>
      <c r="B147" s="21" t="s">
        <v>432</v>
      </c>
      <c r="C147" s="6" t="s">
        <v>449</v>
      </c>
      <c r="D147" s="22" t="s">
        <v>450</v>
      </c>
      <c r="E147" s="15" t="s">
        <v>141</v>
      </c>
      <c r="F147" s="16" t="s">
        <v>16</v>
      </c>
      <c r="G147" s="13" t="str">
        <f t="shared" si="4"/>
        <v>通年</v>
      </c>
      <c r="H147" s="4" t="s">
        <v>17</v>
      </c>
      <c r="I147" s="5"/>
      <c r="J147" s="5"/>
      <c r="K147" s="7"/>
    </row>
    <row r="148" spans="1:11" x14ac:dyDescent="0.45">
      <c r="A148" s="13">
        <v>144</v>
      </c>
      <c r="B148" s="21" t="s">
        <v>432</v>
      </c>
      <c r="C148" s="6" t="s">
        <v>451</v>
      </c>
      <c r="D148" s="22" t="s">
        <v>452</v>
      </c>
      <c r="E148" s="15"/>
      <c r="F148" s="16" t="s">
        <v>453</v>
      </c>
      <c r="G148" s="13" t="str">
        <f t="shared" si="4"/>
        <v>非通年</v>
      </c>
      <c r="H148" s="4" t="s">
        <v>17</v>
      </c>
      <c r="I148" s="5"/>
      <c r="J148" s="5"/>
      <c r="K148" s="7"/>
    </row>
    <row r="149" spans="1:11" x14ac:dyDescent="0.45">
      <c r="A149" s="34">
        <v>145</v>
      </c>
      <c r="B149" s="21" t="s">
        <v>432</v>
      </c>
      <c r="C149" s="6" t="s">
        <v>454</v>
      </c>
      <c r="D149" s="22" t="s">
        <v>455</v>
      </c>
      <c r="E149" s="15" t="s">
        <v>456</v>
      </c>
      <c r="F149" s="16"/>
      <c r="G149" s="13" t="str">
        <f t="shared" si="4"/>
        <v>通年</v>
      </c>
      <c r="H149" s="4" t="s">
        <v>17</v>
      </c>
      <c r="I149" s="5"/>
      <c r="J149" s="5"/>
      <c r="K149" s="7"/>
    </row>
    <row r="150" spans="1:11" x14ac:dyDescent="0.45">
      <c r="A150" s="13">
        <v>146</v>
      </c>
      <c r="B150" s="21" t="s">
        <v>432</v>
      </c>
      <c r="C150" s="6" t="s">
        <v>457</v>
      </c>
      <c r="D150" s="22" t="s">
        <v>458</v>
      </c>
      <c r="E150" s="15"/>
      <c r="F150" s="16" t="s">
        <v>459</v>
      </c>
      <c r="G150" s="13" t="str">
        <f t="shared" si="4"/>
        <v>非通年</v>
      </c>
      <c r="H150" s="4" t="s">
        <v>17</v>
      </c>
      <c r="I150" s="5"/>
      <c r="J150" s="5"/>
      <c r="K150" s="7"/>
    </row>
    <row r="151" spans="1:11" x14ac:dyDescent="0.45">
      <c r="A151" s="34">
        <v>147</v>
      </c>
      <c r="B151" s="21" t="s">
        <v>432</v>
      </c>
      <c r="C151" s="6" t="s">
        <v>460</v>
      </c>
      <c r="D151" s="22" t="s">
        <v>461</v>
      </c>
      <c r="E151" s="15" t="s">
        <v>227</v>
      </c>
      <c r="F151" s="16" t="s">
        <v>462</v>
      </c>
      <c r="G151" s="13" t="str">
        <f t="shared" si="4"/>
        <v>通年</v>
      </c>
      <c r="H151" s="4" t="s">
        <v>17</v>
      </c>
      <c r="I151" s="5"/>
      <c r="J151" s="5"/>
      <c r="K151" s="7"/>
    </row>
    <row r="152" spans="1:11" x14ac:dyDescent="0.45">
      <c r="A152" s="13">
        <v>148</v>
      </c>
      <c r="B152" s="21" t="s">
        <v>432</v>
      </c>
      <c r="C152" s="6" t="s">
        <v>463</v>
      </c>
      <c r="D152" s="22" t="s">
        <v>464</v>
      </c>
      <c r="E152" s="15" t="s">
        <v>141</v>
      </c>
      <c r="F152" s="16" t="s">
        <v>465</v>
      </c>
      <c r="G152" s="13" t="str">
        <f t="shared" si="4"/>
        <v>通年</v>
      </c>
      <c r="H152" s="4" t="s">
        <v>17</v>
      </c>
      <c r="I152" s="5"/>
      <c r="J152" s="5"/>
      <c r="K152" s="7"/>
    </row>
    <row r="153" spans="1:11" x14ac:dyDescent="0.45">
      <c r="A153" s="34">
        <v>149</v>
      </c>
      <c r="B153" s="21" t="s">
        <v>432</v>
      </c>
      <c r="C153" s="6" t="s">
        <v>466</v>
      </c>
      <c r="D153" s="22" t="s">
        <v>467</v>
      </c>
      <c r="E153" s="15" t="s">
        <v>468</v>
      </c>
      <c r="F153" s="16" t="s">
        <v>469</v>
      </c>
      <c r="G153" s="13" t="str">
        <f t="shared" si="4"/>
        <v>通年</v>
      </c>
      <c r="H153" s="4" t="s">
        <v>17</v>
      </c>
      <c r="I153" s="5" t="s">
        <v>17</v>
      </c>
      <c r="J153" s="5"/>
      <c r="K153" s="7" t="s">
        <v>25</v>
      </c>
    </row>
    <row r="154" spans="1:11" x14ac:dyDescent="0.45">
      <c r="A154" s="13">
        <v>150</v>
      </c>
      <c r="B154" s="21" t="s">
        <v>432</v>
      </c>
      <c r="C154" s="6" t="s">
        <v>470</v>
      </c>
      <c r="D154" s="22" t="s">
        <v>471</v>
      </c>
      <c r="E154" s="15" t="s">
        <v>23</v>
      </c>
      <c r="F154" s="16" t="s">
        <v>472</v>
      </c>
      <c r="G154" s="13" t="str">
        <f t="shared" si="4"/>
        <v>通年</v>
      </c>
      <c r="H154" s="4" t="s">
        <v>17</v>
      </c>
      <c r="I154" s="5"/>
      <c r="J154" s="5"/>
      <c r="K154" s="7"/>
    </row>
    <row r="155" spans="1:11" x14ac:dyDescent="0.45">
      <c r="A155" s="34">
        <v>151</v>
      </c>
      <c r="B155" s="21" t="s">
        <v>432</v>
      </c>
      <c r="C155" s="6" t="s">
        <v>473</v>
      </c>
      <c r="D155" s="22" t="s">
        <v>474</v>
      </c>
      <c r="E155" s="15"/>
      <c r="F155" s="16" t="s">
        <v>475</v>
      </c>
      <c r="G155" s="13" t="str">
        <f t="shared" si="4"/>
        <v>非通年</v>
      </c>
      <c r="H155" s="4" t="s">
        <v>17</v>
      </c>
      <c r="I155" s="5"/>
      <c r="J155" s="5"/>
      <c r="K155" s="7"/>
    </row>
    <row r="156" spans="1:11" x14ac:dyDescent="0.45">
      <c r="A156" s="13">
        <v>152</v>
      </c>
      <c r="B156" s="21" t="s">
        <v>432</v>
      </c>
      <c r="C156" s="6" t="s">
        <v>476</v>
      </c>
      <c r="D156" s="22" t="s">
        <v>477</v>
      </c>
      <c r="E156" s="15"/>
      <c r="F156" s="16" t="s">
        <v>478</v>
      </c>
      <c r="G156" s="13" t="str">
        <f t="shared" si="4"/>
        <v>非通年</v>
      </c>
      <c r="H156" s="4" t="s">
        <v>17</v>
      </c>
      <c r="I156" s="5"/>
      <c r="J156" s="5"/>
      <c r="K156" s="7"/>
    </row>
    <row r="157" spans="1:11" x14ac:dyDescent="0.45">
      <c r="A157" s="34">
        <v>153</v>
      </c>
      <c r="B157" s="21" t="s">
        <v>432</v>
      </c>
      <c r="C157" s="6" t="s">
        <v>479</v>
      </c>
      <c r="D157" s="22" t="s">
        <v>480</v>
      </c>
      <c r="E157" s="15" t="s">
        <v>481</v>
      </c>
      <c r="F157" s="16"/>
      <c r="G157" s="13" t="str">
        <f t="shared" si="4"/>
        <v>通年</v>
      </c>
      <c r="H157" s="4" t="s">
        <v>17</v>
      </c>
      <c r="I157" s="5"/>
      <c r="J157" s="5" t="s">
        <v>17</v>
      </c>
      <c r="K157" s="7" t="s">
        <v>1</v>
      </c>
    </row>
    <row r="158" spans="1:11" x14ac:dyDescent="0.45">
      <c r="A158" s="13">
        <v>154</v>
      </c>
      <c r="B158" s="21" t="s">
        <v>432</v>
      </c>
      <c r="C158" s="6" t="s">
        <v>482</v>
      </c>
      <c r="D158" s="22" t="s">
        <v>483</v>
      </c>
      <c r="E158" s="15" t="s">
        <v>133</v>
      </c>
      <c r="F158" s="16" t="s">
        <v>16</v>
      </c>
      <c r="G158" s="13" t="str">
        <f t="shared" si="4"/>
        <v>通年</v>
      </c>
      <c r="H158" s="4" t="s">
        <v>17</v>
      </c>
      <c r="I158" s="5"/>
      <c r="J158" s="5"/>
      <c r="K158" s="7"/>
    </row>
    <row r="159" spans="1:11" x14ac:dyDescent="0.45">
      <c r="A159" s="34">
        <v>155</v>
      </c>
      <c r="B159" s="21" t="s">
        <v>432</v>
      </c>
      <c r="C159" s="6" t="s">
        <v>484</v>
      </c>
      <c r="D159" s="22" t="s">
        <v>485</v>
      </c>
      <c r="E159" s="15" t="s">
        <v>178</v>
      </c>
      <c r="F159" s="16" t="s">
        <v>16</v>
      </c>
      <c r="G159" s="13" t="str">
        <f t="shared" si="4"/>
        <v>通年</v>
      </c>
      <c r="H159" s="4" t="s">
        <v>17</v>
      </c>
      <c r="I159" s="5"/>
      <c r="J159" s="5"/>
      <c r="K159" s="7"/>
    </row>
    <row r="160" spans="1:11" x14ac:dyDescent="0.45">
      <c r="A160" s="13">
        <v>156</v>
      </c>
      <c r="B160" s="21" t="s">
        <v>432</v>
      </c>
      <c r="C160" s="6" t="s">
        <v>486</v>
      </c>
      <c r="D160" s="22" t="s">
        <v>487</v>
      </c>
      <c r="E160" s="15"/>
      <c r="F160" s="16" t="s">
        <v>488</v>
      </c>
      <c r="G160" s="13" t="str">
        <f t="shared" si="4"/>
        <v>非通年</v>
      </c>
      <c r="H160" s="4" t="s">
        <v>17</v>
      </c>
      <c r="I160" s="5"/>
      <c r="J160" s="5"/>
      <c r="K160" s="7"/>
    </row>
    <row r="161" spans="1:11" x14ac:dyDescent="0.45">
      <c r="A161" s="34">
        <v>157</v>
      </c>
      <c r="B161" s="21" t="s">
        <v>432</v>
      </c>
      <c r="C161" s="6" t="s">
        <v>489</v>
      </c>
      <c r="D161" s="22" t="s">
        <v>490</v>
      </c>
      <c r="E161" s="15" t="s">
        <v>491</v>
      </c>
      <c r="F161" s="16"/>
      <c r="G161" s="13" t="str">
        <f t="shared" si="4"/>
        <v>通年</v>
      </c>
      <c r="H161" s="4" t="s">
        <v>17</v>
      </c>
      <c r="I161" s="5"/>
      <c r="J161" s="5"/>
      <c r="K161" s="7"/>
    </row>
    <row r="162" spans="1:11" x14ac:dyDescent="0.45">
      <c r="A162" s="13">
        <v>158</v>
      </c>
      <c r="B162" s="21" t="s">
        <v>432</v>
      </c>
      <c r="C162" s="6" t="s">
        <v>492</v>
      </c>
      <c r="D162" s="22" t="s">
        <v>493</v>
      </c>
      <c r="E162" s="15" t="s">
        <v>53</v>
      </c>
      <c r="F162" s="16" t="s">
        <v>494</v>
      </c>
      <c r="G162" s="13" t="str">
        <f t="shared" si="4"/>
        <v>通年</v>
      </c>
      <c r="H162" s="4" t="s">
        <v>17</v>
      </c>
      <c r="I162" s="5"/>
      <c r="J162" s="5"/>
      <c r="K162" s="7"/>
    </row>
    <row r="163" spans="1:11" x14ac:dyDescent="0.45">
      <c r="A163" s="34">
        <v>159</v>
      </c>
      <c r="B163" s="21" t="s">
        <v>432</v>
      </c>
      <c r="C163" s="6" t="s">
        <v>495</v>
      </c>
      <c r="D163" s="22" t="s">
        <v>496</v>
      </c>
      <c r="E163" s="15" t="s">
        <v>15</v>
      </c>
      <c r="F163" s="16" t="s">
        <v>16</v>
      </c>
      <c r="G163" s="13" t="str">
        <f t="shared" si="4"/>
        <v>通年</v>
      </c>
      <c r="H163" s="4" t="s">
        <v>17</v>
      </c>
      <c r="I163" s="5"/>
      <c r="J163" s="5"/>
      <c r="K163" s="7"/>
    </row>
    <row r="164" spans="1:11" x14ac:dyDescent="0.45">
      <c r="A164" s="13">
        <v>160</v>
      </c>
      <c r="B164" s="21" t="s">
        <v>497</v>
      </c>
      <c r="C164" s="6" t="s">
        <v>498</v>
      </c>
      <c r="D164" s="22" t="s">
        <v>499</v>
      </c>
      <c r="E164" s="15"/>
      <c r="F164" s="16" t="s">
        <v>500</v>
      </c>
      <c r="G164" s="13" t="s">
        <v>113</v>
      </c>
      <c r="H164" s="4" t="s">
        <v>0</v>
      </c>
      <c r="I164" s="5"/>
      <c r="J164" s="5"/>
      <c r="K164" s="7"/>
    </row>
    <row r="165" spans="1:11" x14ac:dyDescent="0.45">
      <c r="A165" s="34">
        <v>161</v>
      </c>
      <c r="B165" s="21" t="s">
        <v>501</v>
      </c>
      <c r="C165" s="6" t="s">
        <v>502</v>
      </c>
      <c r="D165" s="22" t="s">
        <v>503</v>
      </c>
      <c r="E165" s="15" t="s">
        <v>504</v>
      </c>
      <c r="F165" s="16" t="s">
        <v>16</v>
      </c>
      <c r="G165" s="13" t="str">
        <f t="shared" ref="G165:G188" si="5">IF(E165="",IF(F165="","通年","非通年"),"通年")</f>
        <v>通年</v>
      </c>
      <c r="H165" s="4" t="s">
        <v>17</v>
      </c>
      <c r="I165" s="5"/>
      <c r="J165" s="5"/>
      <c r="K165" s="7"/>
    </row>
    <row r="166" spans="1:11" x14ac:dyDescent="0.45">
      <c r="A166" s="13">
        <v>162</v>
      </c>
      <c r="B166" s="21" t="s">
        <v>501</v>
      </c>
      <c r="C166" s="6" t="s">
        <v>505</v>
      </c>
      <c r="D166" s="22" t="s">
        <v>506</v>
      </c>
      <c r="E166" s="15" t="s">
        <v>507</v>
      </c>
      <c r="F166" s="16" t="s">
        <v>16</v>
      </c>
      <c r="G166" s="13" t="str">
        <f t="shared" si="5"/>
        <v>通年</v>
      </c>
      <c r="H166" s="4" t="s">
        <v>17</v>
      </c>
      <c r="I166" s="5"/>
      <c r="J166" s="5"/>
      <c r="K166" s="7"/>
    </row>
    <row r="167" spans="1:11" x14ac:dyDescent="0.45">
      <c r="A167" s="34">
        <v>163</v>
      </c>
      <c r="B167" s="21" t="s">
        <v>501</v>
      </c>
      <c r="C167" s="6" t="s">
        <v>508</v>
      </c>
      <c r="D167" s="22" t="s">
        <v>509</v>
      </c>
      <c r="E167" s="15" t="s">
        <v>510</v>
      </c>
      <c r="F167" s="16" t="s">
        <v>16</v>
      </c>
      <c r="G167" s="13" t="str">
        <f t="shared" si="5"/>
        <v>通年</v>
      </c>
      <c r="H167" s="4" t="s">
        <v>17</v>
      </c>
      <c r="I167" s="5"/>
      <c r="J167" s="5"/>
      <c r="K167" s="7"/>
    </row>
    <row r="168" spans="1:11" x14ac:dyDescent="0.45">
      <c r="A168" s="13">
        <v>164</v>
      </c>
      <c r="B168" s="21" t="s">
        <v>501</v>
      </c>
      <c r="C168" s="6" t="s">
        <v>511</v>
      </c>
      <c r="D168" s="22" t="s">
        <v>512</v>
      </c>
      <c r="E168" s="15" t="s">
        <v>513</v>
      </c>
      <c r="F168" s="16" t="s">
        <v>16</v>
      </c>
      <c r="G168" s="13" t="str">
        <f t="shared" si="5"/>
        <v>通年</v>
      </c>
      <c r="H168" s="4" t="s">
        <v>17</v>
      </c>
      <c r="I168" s="5"/>
      <c r="J168" s="5"/>
      <c r="K168" s="7"/>
    </row>
    <row r="169" spans="1:11" ht="28.8" customHeight="1" x14ac:dyDescent="0.45">
      <c r="A169" s="34">
        <v>165</v>
      </c>
      <c r="B169" s="21" t="s">
        <v>514</v>
      </c>
      <c r="C169" s="6" t="s">
        <v>515</v>
      </c>
      <c r="D169" s="22" t="s">
        <v>516</v>
      </c>
      <c r="E169" s="15" t="s">
        <v>517</v>
      </c>
      <c r="F169" s="16"/>
      <c r="G169" s="13" t="str">
        <f t="shared" si="5"/>
        <v>通年</v>
      </c>
      <c r="H169" s="4" t="s">
        <v>0</v>
      </c>
      <c r="I169" s="5"/>
      <c r="J169" s="5"/>
      <c r="K169" s="7"/>
    </row>
    <row r="170" spans="1:11" x14ac:dyDescent="0.45">
      <c r="A170" s="13">
        <v>166</v>
      </c>
      <c r="B170" s="21" t="s">
        <v>501</v>
      </c>
      <c r="C170" s="6" t="s">
        <v>518</v>
      </c>
      <c r="D170" s="22" t="s">
        <v>519</v>
      </c>
      <c r="E170" s="15" t="s">
        <v>520</v>
      </c>
      <c r="F170" s="16" t="s">
        <v>16</v>
      </c>
      <c r="G170" s="13" t="str">
        <f t="shared" si="5"/>
        <v>通年</v>
      </c>
      <c r="H170" s="4" t="s">
        <v>17</v>
      </c>
      <c r="I170" s="5"/>
      <c r="J170" s="5"/>
      <c r="K170" s="7"/>
    </row>
    <row r="171" spans="1:11" x14ac:dyDescent="0.45">
      <c r="A171" s="34">
        <v>167</v>
      </c>
      <c r="B171" s="21" t="s">
        <v>501</v>
      </c>
      <c r="C171" s="6" t="s">
        <v>521</v>
      </c>
      <c r="D171" s="22" t="s">
        <v>522</v>
      </c>
      <c r="E171" s="15" t="s">
        <v>257</v>
      </c>
      <c r="F171" s="16" t="s">
        <v>16</v>
      </c>
      <c r="G171" s="13" t="str">
        <f t="shared" si="5"/>
        <v>通年</v>
      </c>
      <c r="H171" s="4" t="s">
        <v>17</v>
      </c>
      <c r="I171" s="5"/>
      <c r="J171" s="5"/>
      <c r="K171" s="7"/>
    </row>
    <row r="172" spans="1:11" x14ac:dyDescent="0.45">
      <c r="A172" s="13">
        <v>168</v>
      </c>
      <c r="B172" s="21" t="s">
        <v>501</v>
      </c>
      <c r="C172" s="6" t="s">
        <v>523</v>
      </c>
      <c r="D172" s="22" t="s">
        <v>524</v>
      </c>
      <c r="E172" s="15" t="s">
        <v>23</v>
      </c>
      <c r="F172" s="16" t="s">
        <v>16</v>
      </c>
      <c r="G172" s="13" t="str">
        <f t="shared" si="5"/>
        <v>通年</v>
      </c>
      <c r="H172" s="4" t="s">
        <v>17</v>
      </c>
      <c r="I172" s="5"/>
      <c r="J172" s="5"/>
      <c r="K172" s="7"/>
    </row>
    <row r="173" spans="1:11" x14ac:dyDescent="0.45">
      <c r="A173" s="34">
        <v>169</v>
      </c>
      <c r="B173" s="21" t="s">
        <v>501</v>
      </c>
      <c r="C173" s="6" t="s">
        <v>525</v>
      </c>
      <c r="D173" s="22" t="s">
        <v>526</v>
      </c>
      <c r="E173" s="15" t="s">
        <v>23</v>
      </c>
      <c r="F173" s="16" t="s">
        <v>16</v>
      </c>
      <c r="G173" s="13" t="str">
        <f t="shared" si="5"/>
        <v>通年</v>
      </c>
      <c r="H173" s="4" t="s">
        <v>17</v>
      </c>
      <c r="I173" s="5"/>
      <c r="J173" s="5"/>
      <c r="K173" s="7"/>
    </row>
    <row r="174" spans="1:11" x14ac:dyDescent="0.45">
      <c r="A174" s="13">
        <v>170</v>
      </c>
      <c r="B174" s="21" t="s">
        <v>501</v>
      </c>
      <c r="C174" s="6" t="s">
        <v>527</v>
      </c>
      <c r="D174" s="22" t="s">
        <v>528</v>
      </c>
      <c r="E174" s="15" t="s">
        <v>136</v>
      </c>
      <c r="F174" s="16" t="s">
        <v>16</v>
      </c>
      <c r="G174" s="13" t="str">
        <f t="shared" si="5"/>
        <v>通年</v>
      </c>
      <c r="H174" s="4" t="s">
        <v>17</v>
      </c>
      <c r="I174" s="5"/>
      <c r="J174" s="5"/>
      <c r="K174" s="7"/>
    </row>
    <row r="175" spans="1:11" x14ac:dyDescent="0.45">
      <c r="A175" s="34">
        <v>171</v>
      </c>
      <c r="B175" s="21" t="s">
        <v>501</v>
      </c>
      <c r="C175" s="6" t="s">
        <v>529</v>
      </c>
      <c r="D175" s="22" t="s">
        <v>530</v>
      </c>
      <c r="E175" s="15" t="s">
        <v>133</v>
      </c>
      <c r="F175" s="16"/>
      <c r="G175" s="13" t="str">
        <f t="shared" si="5"/>
        <v>通年</v>
      </c>
      <c r="H175" s="4" t="s">
        <v>17</v>
      </c>
      <c r="I175" s="5"/>
      <c r="J175" s="5"/>
      <c r="K175" s="7"/>
    </row>
    <row r="176" spans="1:11" x14ac:dyDescent="0.45">
      <c r="A176" s="13">
        <v>172</v>
      </c>
      <c r="B176" s="21" t="s">
        <v>501</v>
      </c>
      <c r="C176" s="6" t="s">
        <v>531</v>
      </c>
      <c r="D176" s="22" t="s">
        <v>532</v>
      </c>
      <c r="E176" s="15" t="s">
        <v>533</v>
      </c>
      <c r="F176" s="16" t="s">
        <v>16</v>
      </c>
      <c r="G176" s="13" t="str">
        <f t="shared" si="5"/>
        <v>通年</v>
      </c>
      <c r="H176" s="4" t="s">
        <v>17</v>
      </c>
      <c r="I176" s="5"/>
      <c r="J176" s="5"/>
      <c r="K176" s="7"/>
    </row>
    <row r="177" spans="1:11" x14ac:dyDescent="0.45">
      <c r="A177" s="34">
        <v>173</v>
      </c>
      <c r="B177" s="21" t="s">
        <v>501</v>
      </c>
      <c r="C177" s="6" t="s">
        <v>534</v>
      </c>
      <c r="D177" s="22" t="s">
        <v>535</v>
      </c>
      <c r="E177" s="15" t="s">
        <v>200</v>
      </c>
      <c r="F177" s="16" t="s">
        <v>16</v>
      </c>
      <c r="G177" s="13" t="str">
        <f t="shared" si="5"/>
        <v>通年</v>
      </c>
      <c r="H177" s="4" t="s">
        <v>17</v>
      </c>
      <c r="I177" s="5"/>
      <c r="J177" s="5"/>
      <c r="K177" s="7"/>
    </row>
    <row r="178" spans="1:11" x14ac:dyDescent="0.45">
      <c r="A178" s="13">
        <v>174</v>
      </c>
      <c r="B178" s="21" t="s">
        <v>501</v>
      </c>
      <c r="C178" s="6" t="s">
        <v>536</v>
      </c>
      <c r="D178" s="22" t="s">
        <v>537</v>
      </c>
      <c r="E178" s="15" t="s">
        <v>257</v>
      </c>
      <c r="F178" s="16" t="s">
        <v>16</v>
      </c>
      <c r="G178" s="13" t="str">
        <f t="shared" si="5"/>
        <v>通年</v>
      </c>
      <c r="H178" s="4" t="s">
        <v>17</v>
      </c>
      <c r="I178" s="5"/>
      <c r="J178" s="5"/>
      <c r="K178" s="7"/>
    </row>
    <row r="179" spans="1:11" x14ac:dyDescent="0.45">
      <c r="A179" s="34">
        <v>175</v>
      </c>
      <c r="B179" s="21" t="s">
        <v>501</v>
      </c>
      <c r="C179" s="6" t="s">
        <v>538</v>
      </c>
      <c r="D179" s="22" t="s">
        <v>539</v>
      </c>
      <c r="E179" s="15" t="s">
        <v>15</v>
      </c>
      <c r="F179" s="16" t="s">
        <v>16</v>
      </c>
      <c r="G179" s="13" t="str">
        <f t="shared" si="5"/>
        <v>通年</v>
      </c>
      <c r="H179" s="4" t="s">
        <v>17</v>
      </c>
      <c r="I179" s="5"/>
      <c r="J179" s="5"/>
      <c r="K179" s="7"/>
    </row>
    <row r="180" spans="1:11" x14ac:dyDescent="0.45">
      <c r="A180" s="13">
        <v>176</v>
      </c>
      <c r="B180" s="21" t="s">
        <v>501</v>
      </c>
      <c r="C180" s="6" t="s">
        <v>540</v>
      </c>
      <c r="D180" s="22" t="s">
        <v>541</v>
      </c>
      <c r="E180" s="15" t="s">
        <v>23</v>
      </c>
      <c r="F180" s="16" t="s">
        <v>16</v>
      </c>
      <c r="G180" s="13" t="str">
        <f t="shared" si="5"/>
        <v>通年</v>
      </c>
      <c r="H180" s="4" t="s">
        <v>17</v>
      </c>
      <c r="I180" s="5"/>
      <c r="J180" s="5"/>
      <c r="K180" s="7"/>
    </row>
    <row r="181" spans="1:11" x14ac:dyDescent="0.45">
      <c r="A181" s="34">
        <v>177</v>
      </c>
      <c r="B181" s="21" t="s">
        <v>501</v>
      </c>
      <c r="C181" s="6" t="s">
        <v>542</v>
      </c>
      <c r="D181" s="22" t="s">
        <v>543</v>
      </c>
      <c r="E181" s="15" t="s">
        <v>63</v>
      </c>
      <c r="F181" s="16" t="s">
        <v>16</v>
      </c>
      <c r="G181" s="13" t="str">
        <f t="shared" si="5"/>
        <v>通年</v>
      </c>
      <c r="H181" s="4" t="s">
        <v>17</v>
      </c>
      <c r="I181" s="5"/>
      <c r="J181" s="5"/>
      <c r="K181" s="7"/>
    </row>
    <row r="182" spans="1:11" x14ac:dyDescent="0.45">
      <c r="A182" s="13">
        <v>178</v>
      </c>
      <c r="B182" s="21" t="s">
        <v>501</v>
      </c>
      <c r="C182" s="6" t="s">
        <v>544</v>
      </c>
      <c r="D182" s="22" t="s">
        <v>545</v>
      </c>
      <c r="E182" s="15" t="s">
        <v>546</v>
      </c>
      <c r="F182" s="16" t="s">
        <v>16</v>
      </c>
      <c r="G182" s="13" t="str">
        <f t="shared" si="5"/>
        <v>通年</v>
      </c>
      <c r="H182" s="4" t="s">
        <v>17</v>
      </c>
      <c r="I182" s="5"/>
      <c r="J182" s="5"/>
      <c r="K182" s="7"/>
    </row>
    <row r="183" spans="1:11" x14ac:dyDescent="0.45">
      <c r="A183" s="34">
        <v>179</v>
      </c>
      <c r="B183" s="21" t="s">
        <v>501</v>
      </c>
      <c r="C183" s="6" t="s">
        <v>547</v>
      </c>
      <c r="D183" s="22" t="s">
        <v>548</v>
      </c>
      <c r="E183" s="15" t="s">
        <v>133</v>
      </c>
      <c r="F183" s="16" t="s">
        <v>16</v>
      </c>
      <c r="G183" s="13" t="str">
        <f t="shared" si="5"/>
        <v>通年</v>
      </c>
      <c r="H183" s="4" t="s">
        <v>17</v>
      </c>
      <c r="I183" s="5"/>
      <c r="J183" s="5"/>
      <c r="K183" s="7"/>
    </row>
    <row r="184" spans="1:11" x14ac:dyDescent="0.45">
      <c r="A184" s="13">
        <v>180</v>
      </c>
      <c r="B184" s="21" t="s">
        <v>549</v>
      </c>
      <c r="C184" s="6" t="s">
        <v>550</v>
      </c>
      <c r="D184" s="22" t="s">
        <v>551</v>
      </c>
      <c r="E184" s="15" t="s">
        <v>552</v>
      </c>
      <c r="F184" s="16" t="s">
        <v>553</v>
      </c>
      <c r="G184" s="13" t="str">
        <f t="shared" si="5"/>
        <v>通年</v>
      </c>
      <c r="H184" s="4" t="s">
        <v>17</v>
      </c>
      <c r="I184" s="5"/>
      <c r="J184" s="5"/>
      <c r="K184" s="7"/>
    </row>
    <row r="185" spans="1:11" x14ac:dyDescent="0.45">
      <c r="A185" s="34">
        <v>181</v>
      </c>
      <c r="B185" s="21" t="s">
        <v>549</v>
      </c>
      <c r="C185" s="6" t="s">
        <v>554</v>
      </c>
      <c r="D185" s="22" t="s">
        <v>555</v>
      </c>
      <c r="E185" s="15" t="s">
        <v>556</v>
      </c>
      <c r="F185" s="16" t="s">
        <v>16</v>
      </c>
      <c r="G185" s="13" t="str">
        <f t="shared" si="5"/>
        <v>通年</v>
      </c>
      <c r="H185" s="4" t="s">
        <v>17</v>
      </c>
      <c r="I185" s="5"/>
      <c r="J185" s="5"/>
      <c r="K185" s="7"/>
    </row>
    <row r="186" spans="1:11" x14ac:dyDescent="0.45">
      <c r="A186" s="13">
        <v>182</v>
      </c>
      <c r="B186" s="21" t="s">
        <v>549</v>
      </c>
      <c r="C186" s="6" t="s">
        <v>557</v>
      </c>
      <c r="D186" s="22" t="s">
        <v>558</v>
      </c>
      <c r="E186" s="15" t="s">
        <v>559</v>
      </c>
      <c r="F186" s="16" t="s">
        <v>16</v>
      </c>
      <c r="G186" s="13" t="str">
        <f t="shared" si="5"/>
        <v>通年</v>
      </c>
      <c r="H186" s="4" t="s">
        <v>17</v>
      </c>
      <c r="I186" s="5"/>
      <c r="J186" s="5"/>
      <c r="K186" s="7"/>
    </row>
    <row r="187" spans="1:11" x14ac:dyDescent="0.45">
      <c r="A187" s="34">
        <v>183</v>
      </c>
      <c r="B187" s="21" t="s">
        <v>549</v>
      </c>
      <c r="C187" s="6" t="s">
        <v>560</v>
      </c>
      <c r="D187" s="22" t="s">
        <v>561</v>
      </c>
      <c r="E187" s="15" t="s">
        <v>146</v>
      </c>
      <c r="F187" s="16" t="s">
        <v>16</v>
      </c>
      <c r="G187" s="13" t="str">
        <f t="shared" si="5"/>
        <v>通年</v>
      </c>
      <c r="H187" s="4" t="s">
        <v>17</v>
      </c>
      <c r="I187" s="5"/>
      <c r="J187" s="5"/>
      <c r="K187" s="7"/>
    </row>
    <row r="188" spans="1:11" x14ac:dyDescent="0.45">
      <c r="A188" s="13">
        <v>184</v>
      </c>
      <c r="B188" s="21" t="s">
        <v>549</v>
      </c>
      <c r="C188" s="6" t="s">
        <v>428</v>
      </c>
      <c r="D188" s="22" t="s">
        <v>562</v>
      </c>
      <c r="E188" s="15" t="s">
        <v>133</v>
      </c>
      <c r="F188" s="16" t="s">
        <v>16</v>
      </c>
      <c r="G188" s="13" t="str">
        <f t="shared" si="5"/>
        <v>通年</v>
      </c>
      <c r="H188" s="4" t="s">
        <v>17</v>
      </c>
      <c r="I188" s="5"/>
      <c r="J188" s="5"/>
      <c r="K188" s="7"/>
    </row>
    <row r="189" spans="1:11" x14ac:dyDescent="0.45">
      <c r="A189" s="34">
        <v>185</v>
      </c>
      <c r="B189" s="21" t="s">
        <v>563</v>
      </c>
      <c r="C189" s="6" t="s">
        <v>564</v>
      </c>
      <c r="D189" s="22" t="s">
        <v>565</v>
      </c>
      <c r="E189" s="15"/>
      <c r="F189" s="16" t="s">
        <v>566</v>
      </c>
      <c r="G189" s="13" t="s">
        <v>113</v>
      </c>
      <c r="H189" s="4" t="s">
        <v>0</v>
      </c>
      <c r="I189" s="5"/>
      <c r="J189" s="5"/>
      <c r="K189" s="7"/>
    </row>
    <row r="190" spans="1:11" x14ac:dyDescent="0.45">
      <c r="A190" s="13">
        <v>186</v>
      </c>
      <c r="B190" s="21" t="s">
        <v>549</v>
      </c>
      <c r="C190" s="6" t="s">
        <v>567</v>
      </c>
      <c r="D190" s="22" t="s">
        <v>568</v>
      </c>
      <c r="E190" s="15" t="s">
        <v>507</v>
      </c>
      <c r="F190" s="16"/>
      <c r="G190" s="13" t="str">
        <f t="shared" ref="G190:G253" si="6">IF(E190="",IF(F190="","通年","非通年"),"通年")</f>
        <v>通年</v>
      </c>
      <c r="H190" s="4" t="s">
        <v>17</v>
      </c>
      <c r="I190" s="5"/>
      <c r="J190" s="5"/>
      <c r="K190" s="7"/>
    </row>
    <row r="191" spans="1:11" x14ac:dyDescent="0.45">
      <c r="A191" s="34">
        <v>187</v>
      </c>
      <c r="B191" s="21" t="s">
        <v>549</v>
      </c>
      <c r="C191" s="6" t="s">
        <v>569</v>
      </c>
      <c r="D191" s="22" t="s">
        <v>570</v>
      </c>
      <c r="E191" s="15" t="s">
        <v>15</v>
      </c>
      <c r="F191" s="16"/>
      <c r="G191" s="13" t="str">
        <f t="shared" si="6"/>
        <v>通年</v>
      </c>
      <c r="H191" s="4" t="s">
        <v>17</v>
      </c>
      <c r="I191" s="5"/>
      <c r="J191" s="5"/>
      <c r="K191" s="7"/>
    </row>
    <row r="192" spans="1:11" x14ac:dyDescent="0.45">
      <c r="A192" s="13">
        <v>188</v>
      </c>
      <c r="B192" s="21" t="s">
        <v>549</v>
      </c>
      <c r="C192" s="6" t="s">
        <v>571</v>
      </c>
      <c r="D192" s="22" t="s">
        <v>572</v>
      </c>
      <c r="E192" s="15" t="s">
        <v>15</v>
      </c>
      <c r="F192" s="16" t="s">
        <v>573</v>
      </c>
      <c r="G192" s="13" t="str">
        <f t="shared" si="6"/>
        <v>通年</v>
      </c>
      <c r="H192" s="4" t="s">
        <v>17</v>
      </c>
      <c r="I192" s="5"/>
      <c r="J192" s="5"/>
      <c r="K192" s="7"/>
    </row>
    <row r="193" spans="1:11" ht="32.4" x14ac:dyDescent="0.45">
      <c r="A193" s="34">
        <v>189</v>
      </c>
      <c r="B193" s="21" t="s">
        <v>549</v>
      </c>
      <c r="C193" s="6" t="s">
        <v>574</v>
      </c>
      <c r="D193" s="22" t="s">
        <v>575</v>
      </c>
      <c r="E193" s="15" t="s">
        <v>576</v>
      </c>
      <c r="F193" s="16" t="s">
        <v>16</v>
      </c>
      <c r="G193" s="13" t="str">
        <f t="shared" si="6"/>
        <v>通年</v>
      </c>
      <c r="H193" s="4" t="s">
        <v>17</v>
      </c>
      <c r="I193" s="5"/>
      <c r="J193" s="5"/>
      <c r="K193" s="7"/>
    </row>
    <row r="194" spans="1:11" ht="21.6" x14ac:dyDescent="0.45">
      <c r="A194" s="13">
        <v>190</v>
      </c>
      <c r="B194" s="21" t="s">
        <v>549</v>
      </c>
      <c r="C194" s="6" t="s">
        <v>577</v>
      </c>
      <c r="D194" s="22" t="s">
        <v>578</v>
      </c>
      <c r="E194" s="15" t="s">
        <v>579</v>
      </c>
      <c r="F194" s="16" t="s">
        <v>16</v>
      </c>
      <c r="G194" s="13" t="str">
        <f t="shared" si="6"/>
        <v>通年</v>
      </c>
      <c r="H194" s="4" t="s">
        <v>17</v>
      </c>
      <c r="I194" s="5"/>
      <c r="J194" s="5"/>
      <c r="K194" s="7"/>
    </row>
    <row r="195" spans="1:11" x14ac:dyDescent="0.45">
      <c r="A195" s="34">
        <v>191</v>
      </c>
      <c r="B195" s="21" t="s">
        <v>549</v>
      </c>
      <c r="C195" s="6" t="s">
        <v>580</v>
      </c>
      <c r="D195" s="22" t="s">
        <v>581</v>
      </c>
      <c r="E195" s="15"/>
      <c r="F195" s="16" t="s">
        <v>582</v>
      </c>
      <c r="G195" s="13" t="str">
        <f t="shared" si="6"/>
        <v>非通年</v>
      </c>
      <c r="H195" s="4" t="s">
        <v>17</v>
      </c>
      <c r="I195" s="5"/>
      <c r="J195" s="5"/>
      <c r="K195" s="7"/>
    </row>
    <row r="196" spans="1:11" x14ac:dyDescent="0.45">
      <c r="A196" s="13">
        <v>192</v>
      </c>
      <c r="B196" s="21" t="s">
        <v>549</v>
      </c>
      <c r="C196" s="6" t="s">
        <v>583</v>
      </c>
      <c r="D196" s="22" t="s">
        <v>584</v>
      </c>
      <c r="E196" s="15" t="s">
        <v>141</v>
      </c>
      <c r="F196" s="16" t="s">
        <v>16</v>
      </c>
      <c r="G196" s="13" t="str">
        <f t="shared" si="6"/>
        <v>通年</v>
      </c>
      <c r="H196" s="4" t="s">
        <v>17</v>
      </c>
      <c r="I196" s="5"/>
      <c r="J196" s="5"/>
      <c r="K196" s="7"/>
    </row>
    <row r="197" spans="1:11" x14ac:dyDescent="0.45">
      <c r="A197" s="34">
        <v>193</v>
      </c>
      <c r="B197" s="21" t="s">
        <v>549</v>
      </c>
      <c r="C197" s="6" t="s">
        <v>585</v>
      </c>
      <c r="D197" s="22" t="s">
        <v>586</v>
      </c>
      <c r="E197" s="15" t="s">
        <v>23</v>
      </c>
      <c r="F197" s="16" t="s">
        <v>16</v>
      </c>
      <c r="G197" s="13" t="str">
        <f t="shared" si="6"/>
        <v>通年</v>
      </c>
      <c r="H197" s="4" t="s">
        <v>17</v>
      </c>
      <c r="I197" s="5"/>
      <c r="J197" s="5"/>
      <c r="K197" s="7"/>
    </row>
    <row r="198" spans="1:11" x14ac:dyDescent="0.45">
      <c r="A198" s="13">
        <v>194</v>
      </c>
      <c r="B198" s="21" t="s">
        <v>549</v>
      </c>
      <c r="C198" s="6" t="s">
        <v>587</v>
      </c>
      <c r="D198" s="22" t="s">
        <v>588</v>
      </c>
      <c r="E198" s="15" t="s">
        <v>133</v>
      </c>
      <c r="F198" s="16" t="s">
        <v>16</v>
      </c>
      <c r="G198" s="13" t="str">
        <f t="shared" si="6"/>
        <v>通年</v>
      </c>
      <c r="H198" s="4" t="s">
        <v>17</v>
      </c>
      <c r="I198" s="5"/>
      <c r="J198" s="5"/>
      <c r="K198" s="7"/>
    </row>
    <row r="199" spans="1:11" ht="21.6" x14ac:dyDescent="0.45">
      <c r="A199" s="34">
        <v>195</v>
      </c>
      <c r="B199" s="21" t="s">
        <v>549</v>
      </c>
      <c r="C199" s="6" t="s">
        <v>589</v>
      </c>
      <c r="D199" s="22" t="s">
        <v>590</v>
      </c>
      <c r="E199" s="15" t="s">
        <v>591</v>
      </c>
      <c r="F199" s="16" t="s">
        <v>592</v>
      </c>
      <c r="G199" s="13" t="str">
        <f t="shared" si="6"/>
        <v>通年</v>
      </c>
      <c r="H199" s="4" t="s">
        <v>17</v>
      </c>
      <c r="I199" s="5"/>
      <c r="J199" s="5"/>
      <c r="K199" s="7"/>
    </row>
    <row r="200" spans="1:11" x14ac:dyDescent="0.45">
      <c r="A200" s="13">
        <v>196</v>
      </c>
      <c r="B200" s="21" t="s">
        <v>549</v>
      </c>
      <c r="C200" s="6" t="s">
        <v>593</v>
      </c>
      <c r="D200" s="22" t="s">
        <v>594</v>
      </c>
      <c r="E200" s="15"/>
      <c r="F200" s="16" t="s">
        <v>231</v>
      </c>
      <c r="G200" s="13" t="str">
        <f t="shared" si="6"/>
        <v>非通年</v>
      </c>
      <c r="H200" s="4" t="s">
        <v>17</v>
      </c>
      <c r="I200" s="5"/>
      <c r="J200" s="5"/>
      <c r="K200" s="7"/>
    </row>
    <row r="201" spans="1:11" x14ac:dyDescent="0.45">
      <c r="A201" s="34">
        <v>197</v>
      </c>
      <c r="B201" s="21" t="s">
        <v>595</v>
      </c>
      <c r="C201" s="6" t="s">
        <v>596</v>
      </c>
      <c r="D201" s="22" t="s">
        <v>597</v>
      </c>
      <c r="E201" s="15" t="s">
        <v>598</v>
      </c>
      <c r="F201" s="16" t="s">
        <v>16</v>
      </c>
      <c r="G201" s="13" t="str">
        <f t="shared" si="6"/>
        <v>通年</v>
      </c>
      <c r="H201" s="4" t="s">
        <v>17</v>
      </c>
      <c r="I201" s="5"/>
      <c r="J201" s="5"/>
      <c r="K201" s="7"/>
    </row>
    <row r="202" spans="1:11" x14ac:dyDescent="0.45">
      <c r="A202" s="13">
        <v>198</v>
      </c>
      <c r="B202" s="21" t="s">
        <v>595</v>
      </c>
      <c r="C202" s="6" t="s">
        <v>599</v>
      </c>
      <c r="D202" s="22" t="s">
        <v>600</v>
      </c>
      <c r="E202" s="15" t="s">
        <v>227</v>
      </c>
      <c r="F202" s="16" t="s">
        <v>16</v>
      </c>
      <c r="G202" s="13" t="str">
        <f t="shared" si="6"/>
        <v>通年</v>
      </c>
      <c r="H202" s="4" t="s">
        <v>17</v>
      </c>
      <c r="I202" s="5"/>
      <c r="J202" s="5"/>
      <c r="K202" s="7"/>
    </row>
    <row r="203" spans="1:11" x14ac:dyDescent="0.45">
      <c r="A203" s="34">
        <v>199</v>
      </c>
      <c r="B203" s="21" t="s">
        <v>595</v>
      </c>
      <c r="C203" s="6" t="s">
        <v>601</v>
      </c>
      <c r="D203" s="22" t="s">
        <v>602</v>
      </c>
      <c r="E203" s="15" t="s">
        <v>141</v>
      </c>
      <c r="F203" s="16"/>
      <c r="G203" s="13" t="str">
        <f t="shared" si="6"/>
        <v>通年</v>
      </c>
      <c r="H203" s="4" t="s">
        <v>17</v>
      </c>
      <c r="I203" s="5"/>
      <c r="J203" s="5"/>
      <c r="K203" s="7"/>
    </row>
    <row r="204" spans="1:11" x14ac:dyDescent="0.45">
      <c r="A204" s="13">
        <v>200</v>
      </c>
      <c r="B204" s="21" t="s">
        <v>595</v>
      </c>
      <c r="C204" s="6" t="s">
        <v>603</v>
      </c>
      <c r="D204" s="22" t="s">
        <v>604</v>
      </c>
      <c r="E204" s="15"/>
      <c r="F204" s="16" t="s">
        <v>605</v>
      </c>
      <c r="G204" s="13" t="str">
        <f t="shared" si="6"/>
        <v>非通年</v>
      </c>
      <c r="H204" s="4" t="s">
        <v>17</v>
      </c>
      <c r="I204" s="5"/>
      <c r="J204" s="5"/>
      <c r="K204" s="7"/>
    </row>
    <row r="205" spans="1:11" x14ac:dyDescent="0.45">
      <c r="A205" s="34">
        <v>201</v>
      </c>
      <c r="B205" s="21" t="s">
        <v>595</v>
      </c>
      <c r="C205" s="6" t="s">
        <v>606</v>
      </c>
      <c r="D205" s="22" t="s">
        <v>607</v>
      </c>
      <c r="E205" s="15" t="s">
        <v>23</v>
      </c>
      <c r="F205" s="16" t="s">
        <v>16</v>
      </c>
      <c r="G205" s="13" t="str">
        <f t="shared" si="6"/>
        <v>通年</v>
      </c>
      <c r="H205" s="4" t="s">
        <v>17</v>
      </c>
      <c r="I205" s="5"/>
      <c r="J205" s="5"/>
      <c r="K205" s="7"/>
    </row>
    <row r="206" spans="1:11" x14ac:dyDescent="0.45">
      <c r="A206" s="13">
        <v>202</v>
      </c>
      <c r="B206" s="21" t="s">
        <v>595</v>
      </c>
      <c r="C206" s="6" t="s">
        <v>608</v>
      </c>
      <c r="D206" s="22" t="s">
        <v>609</v>
      </c>
      <c r="E206" s="15" t="s">
        <v>136</v>
      </c>
      <c r="F206" s="16" t="s">
        <v>16</v>
      </c>
      <c r="G206" s="13" t="str">
        <f t="shared" si="6"/>
        <v>通年</v>
      </c>
      <c r="H206" s="4" t="s">
        <v>17</v>
      </c>
      <c r="I206" s="5"/>
      <c r="J206" s="5"/>
      <c r="K206" s="7"/>
    </row>
    <row r="207" spans="1:11" x14ac:dyDescent="0.45">
      <c r="A207" s="34">
        <v>203</v>
      </c>
      <c r="B207" s="21" t="s">
        <v>595</v>
      </c>
      <c r="C207" s="6" t="s">
        <v>610</v>
      </c>
      <c r="D207" s="22" t="s">
        <v>611</v>
      </c>
      <c r="E207" s="15" t="s">
        <v>42</v>
      </c>
      <c r="F207" s="16" t="s">
        <v>612</v>
      </c>
      <c r="G207" s="13" t="str">
        <f t="shared" si="6"/>
        <v>通年</v>
      </c>
      <c r="H207" s="4" t="s">
        <v>17</v>
      </c>
      <c r="I207" s="5"/>
      <c r="J207" s="5"/>
      <c r="K207" s="7"/>
    </row>
    <row r="208" spans="1:11" x14ac:dyDescent="0.45">
      <c r="A208" s="13">
        <v>204</v>
      </c>
      <c r="B208" s="21" t="s">
        <v>595</v>
      </c>
      <c r="C208" s="6" t="s">
        <v>613</v>
      </c>
      <c r="D208" s="22" t="s">
        <v>614</v>
      </c>
      <c r="E208" s="15" t="s">
        <v>615</v>
      </c>
      <c r="F208" s="16" t="s">
        <v>16</v>
      </c>
      <c r="G208" s="13" t="str">
        <f t="shared" si="6"/>
        <v>通年</v>
      </c>
      <c r="H208" s="4" t="s">
        <v>17</v>
      </c>
      <c r="I208" s="5"/>
      <c r="J208" s="5"/>
      <c r="K208" s="7"/>
    </row>
    <row r="209" spans="1:11" x14ac:dyDescent="0.45">
      <c r="A209" s="34">
        <v>205</v>
      </c>
      <c r="B209" s="21" t="s">
        <v>595</v>
      </c>
      <c r="C209" s="6" t="s">
        <v>616</v>
      </c>
      <c r="D209" s="22" t="s">
        <v>617</v>
      </c>
      <c r="E209" s="15" t="s">
        <v>136</v>
      </c>
      <c r="F209" s="16" t="s">
        <v>618</v>
      </c>
      <c r="G209" s="13" t="str">
        <f t="shared" si="6"/>
        <v>通年</v>
      </c>
      <c r="H209" s="4" t="s">
        <v>17</v>
      </c>
      <c r="I209" s="5"/>
      <c r="J209" s="5"/>
      <c r="K209" s="7"/>
    </row>
    <row r="210" spans="1:11" x14ac:dyDescent="0.45">
      <c r="A210" s="13">
        <v>206</v>
      </c>
      <c r="B210" s="21" t="s">
        <v>595</v>
      </c>
      <c r="C210" s="6" t="s">
        <v>619</v>
      </c>
      <c r="D210" s="22" t="s">
        <v>620</v>
      </c>
      <c r="E210" s="15" t="s">
        <v>133</v>
      </c>
      <c r="F210" s="16" t="s">
        <v>16</v>
      </c>
      <c r="G210" s="13" t="str">
        <f t="shared" si="6"/>
        <v>通年</v>
      </c>
      <c r="H210" s="4" t="s">
        <v>17</v>
      </c>
      <c r="I210" s="5"/>
      <c r="J210" s="5"/>
      <c r="K210" s="7"/>
    </row>
    <row r="211" spans="1:11" x14ac:dyDescent="0.45">
      <c r="A211" s="34">
        <v>207</v>
      </c>
      <c r="B211" s="21" t="s">
        <v>595</v>
      </c>
      <c r="C211" s="6" t="s">
        <v>621</v>
      </c>
      <c r="D211" s="22" t="s">
        <v>622</v>
      </c>
      <c r="E211" s="15" t="s">
        <v>15</v>
      </c>
      <c r="F211" s="16" t="s">
        <v>16</v>
      </c>
      <c r="G211" s="13" t="str">
        <f t="shared" si="6"/>
        <v>通年</v>
      </c>
      <c r="H211" s="4" t="s">
        <v>17</v>
      </c>
      <c r="I211" s="5"/>
      <c r="J211" s="5"/>
      <c r="K211" s="7"/>
    </row>
    <row r="212" spans="1:11" x14ac:dyDescent="0.45">
      <c r="A212" s="13">
        <v>208</v>
      </c>
      <c r="B212" s="21" t="s">
        <v>595</v>
      </c>
      <c r="C212" s="6" t="s">
        <v>623</v>
      </c>
      <c r="D212" s="22" t="s">
        <v>624</v>
      </c>
      <c r="E212" s="15" t="s">
        <v>42</v>
      </c>
      <c r="F212" s="16" t="s">
        <v>16</v>
      </c>
      <c r="G212" s="13" t="str">
        <f t="shared" si="6"/>
        <v>通年</v>
      </c>
      <c r="H212" s="4" t="s">
        <v>17</v>
      </c>
      <c r="I212" s="5"/>
      <c r="J212" s="5"/>
      <c r="K212" s="7"/>
    </row>
    <row r="213" spans="1:11" x14ac:dyDescent="0.45">
      <c r="A213" s="34">
        <v>209</v>
      </c>
      <c r="B213" s="21" t="s">
        <v>595</v>
      </c>
      <c r="C213" s="6" t="s">
        <v>625</v>
      </c>
      <c r="D213" s="22" t="s">
        <v>626</v>
      </c>
      <c r="E213" s="15" t="s">
        <v>141</v>
      </c>
      <c r="F213" s="16" t="s">
        <v>16</v>
      </c>
      <c r="G213" s="13" t="str">
        <f t="shared" si="6"/>
        <v>通年</v>
      </c>
      <c r="H213" s="4" t="s">
        <v>17</v>
      </c>
      <c r="I213" s="5"/>
      <c r="J213" s="5"/>
      <c r="K213" s="7"/>
    </row>
    <row r="214" spans="1:11" x14ac:dyDescent="0.45">
      <c r="A214" s="13">
        <v>210</v>
      </c>
      <c r="B214" s="21" t="s">
        <v>595</v>
      </c>
      <c r="C214" s="6" t="s">
        <v>627</v>
      </c>
      <c r="D214" s="22" t="s">
        <v>628</v>
      </c>
      <c r="E214" s="15"/>
      <c r="F214" s="16" t="s">
        <v>629</v>
      </c>
      <c r="G214" s="13" t="str">
        <f t="shared" si="6"/>
        <v>非通年</v>
      </c>
      <c r="H214" s="4" t="s">
        <v>17</v>
      </c>
      <c r="I214" s="5"/>
      <c r="J214" s="5"/>
      <c r="K214" s="7"/>
    </row>
    <row r="215" spans="1:11" x14ac:dyDescent="0.45">
      <c r="A215" s="34">
        <v>211</v>
      </c>
      <c r="B215" s="21" t="s">
        <v>595</v>
      </c>
      <c r="C215" s="6" t="s">
        <v>630</v>
      </c>
      <c r="D215" s="22" t="s">
        <v>631</v>
      </c>
      <c r="E215" s="15" t="s">
        <v>632</v>
      </c>
      <c r="F215" s="16" t="s">
        <v>16</v>
      </c>
      <c r="G215" s="13" t="str">
        <f t="shared" si="6"/>
        <v>通年</v>
      </c>
      <c r="H215" s="4" t="s">
        <v>17</v>
      </c>
      <c r="I215" s="5"/>
      <c r="J215" s="5"/>
      <c r="K215" s="7"/>
    </row>
    <row r="216" spans="1:11" x14ac:dyDescent="0.45">
      <c r="A216" s="13">
        <v>212</v>
      </c>
      <c r="B216" s="21" t="s">
        <v>595</v>
      </c>
      <c r="C216" s="6" t="s">
        <v>633</v>
      </c>
      <c r="D216" s="22" t="s">
        <v>634</v>
      </c>
      <c r="E216" s="15" t="s">
        <v>635</v>
      </c>
      <c r="F216" s="16"/>
      <c r="G216" s="13" t="str">
        <f t="shared" si="6"/>
        <v>通年</v>
      </c>
      <c r="H216" s="4" t="s">
        <v>17</v>
      </c>
      <c r="I216" s="5" t="s">
        <v>17</v>
      </c>
      <c r="J216" s="5"/>
      <c r="K216" s="7" t="s">
        <v>25</v>
      </c>
    </row>
    <row r="217" spans="1:11" x14ac:dyDescent="0.45">
      <c r="A217" s="34">
        <v>213</v>
      </c>
      <c r="B217" s="21" t="s">
        <v>595</v>
      </c>
      <c r="C217" s="6" t="s">
        <v>636</v>
      </c>
      <c r="D217" s="22" t="s">
        <v>637</v>
      </c>
      <c r="E217" s="15" t="s">
        <v>638</v>
      </c>
      <c r="F217" s="16" t="s">
        <v>16</v>
      </c>
      <c r="G217" s="13" t="str">
        <f t="shared" si="6"/>
        <v>通年</v>
      </c>
      <c r="H217" s="4" t="s">
        <v>17</v>
      </c>
      <c r="I217" s="5"/>
      <c r="J217" s="5"/>
      <c r="K217" s="7"/>
    </row>
    <row r="218" spans="1:11" x14ac:dyDescent="0.45">
      <c r="A218" s="13">
        <v>214</v>
      </c>
      <c r="B218" s="21" t="s">
        <v>595</v>
      </c>
      <c r="C218" s="6" t="s">
        <v>639</v>
      </c>
      <c r="D218" s="22" t="s">
        <v>640</v>
      </c>
      <c r="E218" s="15" t="s">
        <v>136</v>
      </c>
      <c r="F218" s="16"/>
      <c r="G218" s="13" t="str">
        <f t="shared" si="6"/>
        <v>通年</v>
      </c>
      <c r="H218" s="4" t="s">
        <v>17</v>
      </c>
      <c r="I218" s="5"/>
      <c r="J218" s="5"/>
      <c r="K218" s="7"/>
    </row>
    <row r="219" spans="1:11" x14ac:dyDescent="0.45">
      <c r="A219" s="34">
        <v>215</v>
      </c>
      <c r="B219" s="21" t="s">
        <v>595</v>
      </c>
      <c r="C219" s="6" t="s">
        <v>641</v>
      </c>
      <c r="D219" s="22" t="s">
        <v>642</v>
      </c>
      <c r="E219" s="15" t="s">
        <v>42</v>
      </c>
      <c r="F219" s="16" t="s">
        <v>16</v>
      </c>
      <c r="G219" s="13" t="str">
        <f t="shared" si="6"/>
        <v>通年</v>
      </c>
      <c r="H219" s="4" t="s">
        <v>17</v>
      </c>
      <c r="I219" s="5"/>
      <c r="J219" s="5"/>
      <c r="K219" s="7"/>
    </row>
    <row r="220" spans="1:11" x14ac:dyDescent="0.45">
      <c r="A220" s="13">
        <v>216</v>
      </c>
      <c r="B220" s="21" t="s">
        <v>595</v>
      </c>
      <c r="C220" s="6" t="s">
        <v>643</v>
      </c>
      <c r="D220" s="22" t="s">
        <v>644</v>
      </c>
      <c r="E220" s="15" t="s">
        <v>141</v>
      </c>
      <c r="F220" s="16" t="s">
        <v>645</v>
      </c>
      <c r="G220" s="13" t="str">
        <f t="shared" si="6"/>
        <v>通年</v>
      </c>
      <c r="H220" s="4" t="s">
        <v>17</v>
      </c>
      <c r="I220" s="5"/>
      <c r="J220" s="5"/>
      <c r="K220" s="7"/>
    </row>
    <row r="221" spans="1:11" x14ac:dyDescent="0.45">
      <c r="A221" s="34">
        <v>217</v>
      </c>
      <c r="B221" s="21" t="s">
        <v>595</v>
      </c>
      <c r="C221" s="6" t="s">
        <v>646</v>
      </c>
      <c r="D221" s="22" t="s">
        <v>647</v>
      </c>
      <c r="E221" s="15" t="s">
        <v>648</v>
      </c>
      <c r="F221" s="16" t="s">
        <v>16</v>
      </c>
      <c r="G221" s="13" t="str">
        <f t="shared" si="6"/>
        <v>通年</v>
      </c>
      <c r="H221" s="4" t="s">
        <v>17</v>
      </c>
      <c r="I221" s="5" t="s">
        <v>17</v>
      </c>
      <c r="J221" s="5"/>
      <c r="K221" s="7" t="s">
        <v>25</v>
      </c>
    </row>
    <row r="222" spans="1:11" x14ac:dyDescent="0.45">
      <c r="A222" s="13">
        <v>218</v>
      </c>
      <c r="B222" s="21" t="s">
        <v>595</v>
      </c>
      <c r="C222" s="6" t="s">
        <v>649</v>
      </c>
      <c r="D222" s="22" t="s">
        <v>650</v>
      </c>
      <c r="E222" s="15" t="s">
        <v>651</v>
      </c>
      <c r="F222" s="16" t="s">
        <v>652</v>
      </c>
      <c r="G222" s="13" t="str">
        <f t="shared" si="6"/>
        <v>通年</v>
      </c>
      <c r="H222" s="4" t="s">
        <v>17</v>
      </c>
      <c r="I222" s="5" t="s">
        <v>17</v>
      </c>
      <c r="J222" s="5"/>
      <c r="K222" s="7" t="s">
        <v>25</v>
      </c>
    </row>
    <row r="223" spans="1:11" x14ac:dyDescent="0.45">
      <c r="A223" s="34">
        <v>219</v>
      </c>
      <c r="B223" s="21" t="s">
        <v>595</v>
      </c>
      <c r="C223" s="6" t="s">
        <v>653</v>
      </c>
      <c r="D223" s="22" t="s">
        <v>654</v>
      </c>
      <c r="E223" s="15" t="s">
        <v>133</v>
      </c>
      <c r="F223" s="16" t="s">
        <v>16</v>
      </c>
      <c r="G223" s="13" t="str">
        <f t="shared" si="6"/>
        <v>通年</v>
      </c>
      <c r="H223" s="4" t="s">
        <v>17</v>
      </c>
      <c r="I223" s="5"/>
      <c r="J223" s="5"/>
      <c r="K223" s="7"/>
    </row>
    <row r="224" spans="1:11" ht="21.6" x14ac:dyDescent="0.45">
      <c r="A224" s="13">
        <v>220</v>
      </c>
      <c r="B224" s="21" t="s">
        <v>595</v>
      </c>
      <c r="C224" s="6" t="s">
        <v>655</v>
      </c>
      <c r="D224" s="22" t="s">
        <v>656</v>
      </c>
      <c r="E224" s="15" t="s">
        <v>657</v>
      </c>
      <c r="F224" s="16" t="s">
        <v>16</v>
      </c>
      <c r="G224" s="13" t="str">
        <f t="shared" si="6"/>
        <v>通年</v>
      </c>
      <c r="H224" s="4" t="s">
        <v>17</v>
      </c>
      <c r="I224" s="5"/>
      <c r="J224" s="5"/>
      <c r="K224" s="7"/>
    </row>
    <row r="225" spans="1:11" x14ac:dyDescent="0.45">
      <c r="A225" s="34">
        <v>221</v>
      </c>
      <c r="B225" s="21" t="s">
        <v>595</v>
      </c>
      <c r="C225" s="6" t="s">
        <v>658</v>
      </c>
      <c r="D225" s="22" t="s">
        <v>659</v>
      </c>
      <c r="E225" s="15"/>
      <c r="F225" s="16" t="s">
        <v>660</v>
      </c>
      <c r="G225" s="13" t="str">
        <f t="shared" si="6"/>
        <v>非通年</v>
      </c>
      <c r="H225" s="4" t="s">
        <v>17</v>
      </c>
      <c r="I225" s="5"/>
      <c r="J225" s="5"/>
      <c r="K225" s="7"/>
    </row>
    <row r="226" spans="1:11" x14ac:dyDescent="0.45">
      <c r="A226" s="13">
        <v>222</v>
      </c>
      <c r="B226" s="21" t="s">
        <v>595</v>
      </c>
      <c r="C226" s="6" t="s">
        <v>661</v>
      </c>
      <c r="D226" s="22" t="s">
        <v>662</v>
      </c>
      <c r="E226" s="15" t="s">
        <v>42</v>
      </c>
      <c r="F226" s="16" t="s">
        <v>16</v>
      </c>
      <c r="G226" s="13" t="str">
        <f t="shared" si="6"/>
        <v>通年</v>
      </c>
      <c r="H226" s="4" t="s">
        <v>17</v>
      </c>
      <c r="I226" s="5"/>
      <c r="J226" s="5"/>
      <c r="K226" s="7"/>
    </row>
    <row r="227" spans="1:11" x14ac:dyDescent="0.45">
      <c r="A227" s="34">
        <v>223</v>
      </c>
      <c r="B227" s="21" t="s">
        <v>743</v>
      </c>
      <c r="C227" s="27" t="s">
        <v>740</v>
      </c>
      <c r="D227" s="26" t="s">
        <v>741</v>
      </c>
      <c r="E227" s="12" t="s">
        <v>141</v>
      </c>
      <c r="F227" s="22" t="s">
        <v>16</v>
      </c>
      <c r="G227" s="13" t="s">
        <v>742</v>
      </c>
      <c r="H227" s="4" t="s">
        <v>17</v>
      </c>
      <c r="I227" s="6"/>
      <c r="J227" s="6"/>
      <c r="K227" s="22"/>
    </row>
    <row r="228" spans="1:11" x14ac:dyDescent="0.45">
      <c r="A228" s="13">
        <v>224</v>
      </c>
      <c r="B228" s="21" t="s">
        <v>595</v>
      </c>
      <c r="C228" s="6" t="s">
        <v>663</v>
      </c>
      <c r="D228" s="22" t="s">
        <v>664</v>
      </c>
      <c r="E228" s="15" t="s">
        <v>10</v>
      </c>
      <c r="F228" s="16" t="s">
        <v>16</v>
      </c>
      <c r="G228" s="13" t="str">
        <f t="shared" si="6"/>
        <v>通年</v>
      </c>
      <c r="H228" s="4" t="s">
        <v>17</v>
      </c>
      <c r="I228" s="5"/>
      <c r="J228" s="5"/>
      <c r="K228" s="7"/>
    </row>
    <row r="229" spans="1:11" x14ac:dyDescent="0.45">
      <c r="A229" s="34">
        <v>225</v>
      </c>
      <c r="B229" s="21" t="s">
        <v>595</v>
      </c>
      <c r="C229" s="6" t="s">
        <v>665</v>
      </c>
      <c r="D229" s="22" t="s">
        <v>666</v>
      </c>
      <c r="E229" s="15"/>
      <c r="F229" s="16" t="s">
        <v>667</v>
      </c>
      <c r="G229" s="13" t="str">
        <f t="shared" si="6"/>
        <v>非通年</v>
      </c>
      <c r="H229" s="4" t="s">
        <v>17</v>
      </c>
      <c r="I229" s="5"/>
      <c r="J229" s="5"/>
      <c r="K229" s="7"/>
    </row>
    <row r="230" spans="1:11" x14ac:dyDescent="0.45">
      <c r="A230" s="13">
        <v>226</v>
      </c>
      <c r="B230" s="21" t="s">
        <v>595</v>
      </c>
      <c r="C230" s="6" t="s">
        <v>668</v>
      </c>
      <c r="D230" s="22" t="s">
        <v>669</v>
      </c>
      <c r="E230" s="15" t="s">
        <v>670</v>
      </c>
      <c r="F230" s="16" t="s">
        <v>16</v>
      </c>
      <c r="G230" s="13" t="str">
        <f t="shared" si="6"/>
        <v>通年</v>
      </c>
      <c r="H230" s="4" t="s">
        <v>17</v>
      </c>
      <c r="I230" s="5"/>
      <c r="J230" s="5"/>
      <c r="K230" s="7"/>
    </row>
    <row r="231" spans="1:11" x14ac:dyDescent="0.45">
      <c r="A231" s="34">
        <v>227</v>
      </c>
      <c r="B231" s="21" t="s">
        <v>595</v>
      </c>
      <c r="C231" s="6" t="s">
        <v>671</v>
      </c>
      <c r="D231" s="22" t="s">
        <v>672</v>
      </c>
      <c r="E231" s="15" t="s">
        <v>673</v>
      </c>
      <c r="F231" s="16" t="s">
        <v>16</v>
      </c>
      <c r="G231" s="13" t="str">
        <f t="shared" si="6"/>
        <v>通年</v>
      </c>
      <c r="H231" s="4" t="s">
        <v>17</v>
      </c>
      <c r="I231" s="5"/>
      <c r="J231" s="5"/>
      <c r="K231" s="7"/>
    </row>
    <row r="232" spans="1:11" x14ac:dyDescent="0.45">
      <c r="A232" s="13">
        <v>228</v>
      </c>
      <c r="B232" s="21" t="s">
        <v>674</v>
      </c>
      <c r="C232" s="6" t="s">
        <v>675</v>
      </c>
      <c r="D232" s="22" t="s">
        <v>676</v>
      </c>
      <c r="E232" s="15" t="s">
        <v>361</v>
      </c>
      <c r="F232" s="16"/>
      <c r="G232" s="13" t="str">
        <f t="shared" si="6"/>
        <v>通年</v>
      </c>
      <c r="H232" s="4" t="s">
        <v>17</v>
      </c>
      <c r="I232" s="5" t="s">
        <v>17</v>
      </c>
      <c r="J232" s="5"/>
      <c r="K232" s="7" t="s">
        <v>25</v>
      </c>
    </row>
    <row r="233" spans="1:11" x14ac:dyDescent="0.45">
      <c r="A233" s="34">
        <v>229</v>
      </c>
      <c r="B233" s="21" t="s">
        <v>674</v>
      </c>
      <c r="C233" s="6" t="s">
        <v>677</v>
      </c>
      <c r="D233" s="22" t="s">
        <v>678</v>
      </c>
      <c r="E233" s="15" t="s">
        <v>23</v>
      </c>
      <c r="F233" s="16" t="s">
        <v>16</v>
      </c>
      <c r="G233" s="13" t="str">
        <f t="shared" si="6"/>
        <v>通年</v>
      </c>
      <c r="H233" s="4" t="s">
        <v>17</v>
      </c>
      <c r="I233" s="5"/>
      <c r="J233" s="5"/>
      <c r="K233" s="7"/>
    </row>
    <row r="234" spans="1:11" x14ac:dyDescent="0.45">
      <c r="A234" s="13">
        <v>230</v>
      </c>
      <c r="B234" s="21" t="s">
        <v>674</v>
      </c>
      <c r="C234" s="6" t="s">
        <v>679</v>
      </c>
      <c r="D234" s="22" t="s">
        <v>680</v>
      </c>
      <c r="E234" s="15"/>
      <c r="F234" s="16" t="s">
        <v>681</v>
      </c>
      <c r="G234" s="13" t="str">
        <f t="shared" si="6"/>
        <v>非通年</v>
      </c>
      <c r="H234" s="4" t="s">
        <v>17</v>
      </c>
      <c r="I234" s="5"/>
      <c r="J234" s="5"/>
      <c r="K234" s="7"/>
    </row>
    <row r="235" spans="1:11" x14ac:dyDescent="0.45">
      <c r="A235" s="34">
        <v>231</v>
      </c>
      <c r="B235" s="21" t="s">
        <v>674</v>
      </c>
      <c r="C235" s="6" t="s">
        <v>682</v>
      </c>
      <c r="D235" s="22" t="s">
        <v>683</v>
      </c>
      <c r="E235" s="15" t="s">
        <v>149</v>
      </c>
      <c r="F235" s="16" t="s">
        <v>684</v>
      </c>
      <c r="G235" s="13" t="str">
        <f t="shared" si="6"/>
        <v>通年</v>
      </c>
      <c r="H235" s="4" t="s">
        <v>17</v>
      </c>
      <c r="I235" s="5"/>
      <c r="J235" s="5"/>
      <c r="K235" s="7"/>
    </row>
    <row r="236" spans="1:11" x14ac:dyDescent="0.45">
      <c r="A236" s="13">
        <v>232</v>
      </c>
      <c r="B236" s="21" t="s">
        <v>674</v>
      </c>
      <c r="C236" s="6" t="s">
        <v>685</v>
      </c>
      <c r="D236" s="22" t="s">
        <v>686</v>
      </c>
      <c r="E236" s="15" t="s">
        <v>133</v>
      </c>
      <c r="F236" s="16" t="s">
        <v>16</v>
      </c>
      <c r="G236" s="13" t="str">
        <f t="shared" si="6"/>
        <v>通年</v>
      </c>
      <c r="H236" s="4" t="s">
        <v>17</v>
      </c>
      <c r="I236" s="5"/>
      <c r="J236" s="5"/>
      <c r="K236" s="7"/>
    </row>
    <row r="237" spans="1:11" x14ac:dyDescent="0.45">
      <c r="A237" s="34">
        <v>233</v>
      </c>
      <c r="B237" s="21" t="s">
        <v>674</v>
      </c>
      <c r="C237" s="6" t="s">
        <v>687</v>
      </c>
      <c r="D237" s="22" t="s">
        <v>688</v>
      </c>
      <c r="E237" s="15" t="s">
        <v>23</v>
      </c>
      <c r="F237" s="16"/>
      <c r="G237" s="13" t="str">
        <f t="shared" si="6"/>
        <v>通年</v>
      </c>
      <c r="H237" s="4" t="s">
        <v>17</v>
      </c>
      <c r="I237" s="5"/>
      <c r="J237" s="5"/>
      <c r="K237" s="7"/>
    </row>
    <row r="238" spans="1:11" x14ac:dyDescent="0.45">
      <c r="A238" s="13">
        <v>234</v>
      </c>
      <c r="B238" s="21" t="s">
        <v>674</v>
      </c>
      <c r="C238" s="6" t="s">
        <v>689</v>
      </c>
      <c r="D238" s="22" t="s">
        <v>690</v>
      </c>
      <c r="E238" s="15" t="s">
        <v>691</v>
      </c>
      <c r="F238" s="16"/>
      <c r="G238" s="13" t="str">
        <f t="shared" si="6"/>
        <v>通年</v>
      </c>
      <c r="H238" s="4" t="s">
        <v>17</v>
      </c>
      <c r="I238" s="5"/>
      <c r="J238" s="5"/>
      <c r="K238" s="7"/>
    </row>
    <row r="239" spans="1:11" x14ac:dyDescent="0.45">
      <c r="A239" s="34">
        <v>235</v>
      </c>
      <c r="B239" s="21" t="s">
        <v>674</v>
      </c>
      <c r="C239" s="6" t="s">
        <v>692</v>
      </c>
      <c r="D239" s="22" t="s">
        <v>693</v>
      </c>
      <c r="E239" s="15" t="s">
        <v>15</v>
      </c>
      <c r="F239" s="16" t="s">
        <v>16</v>
      </c>
      <c r="G239" s="13" t="str">
        <f t="shared" si="6"/>
        <v>通年</v>
      </c>
      <c r="H239" s="4" t="s">
        <v>17</v>
      </c>
      <c r="I239" s="5"/>
      <c r="J239" s="5"/>
      <c r="K239" s="7"/>
    </row>
    <row r="240" spans="1:11" x14ac:dyDescent="0.45">
      <c r="A240" s="13">
        <v>236</v>
      </c>
      <c r="B240" s="21" t="s">
        <v>674</v>
      </c>
      <c r="C240" s="6" t="s">
        <v>694</v>
      </c>
      <c r="D240" s="22" t="s">
        <v>695</v>
      </c>
      <c r="E240" s="15" t="s">
        <v>696</v>
      </c>
      <c r="F240" s="16" t="s">
        <v>16</v>
      </c>
      <c r="G240" s="13" t="str">
        <f t="shared" si="6"/>
        <v>通年</v>
      </c>
      <c r="H240" s="4" t="s">
        <v>17</v>
      </c>
      <c r="I240" s="5"/>
      <c r="J240" s="5"/>
      <c r="K240" s="7"/>
    </row>
    <row r="241" spans="1:11" x14ac:dyDescent="0.45">
      <c r="A241" s="34">
        <v>237</v>
      </c>
      <c r="B241" s="21" t="s">
        <v>674</v>
      </c>
      <c r="C241" s="6" t="s">
        <v>697</v>
      </c>
      <c r="D241" s="22" t="s">
        <v>698</v>
      </c>
      <c r="E241" s="15"/>
      <c r="F241" s="16" t="s">
        <v>699</v>
      </c>
      <c r="G241" s="13" t="str">
        <f t="shared" si="6"/>
        <v>非通年</v>
      </c>
      <c r="H241" s="4" t="s">
        <v>17</v>
      </c>
      <c r="I241" s="5"/>
      <c r="J241" s="5"/>
      <c r="K241" s="7"/>
    </row>
    <row r="242" spans="1:11" x14ac:dyDescent="0.45">
      <c r="A242" s="13">
        <v>238</v>
      </c>
      <c r="B242" s="21" t="s">
        <v>674</v>
      </c>
      <c r="C242" s="6" t="s">
        <v>700</v>
      </c>
      <c r="D242" s="22" t="s">
        <v>701</v>
      </c>
      <c r="E242" s="15"/>
      <c r="F242" s="16" t="s">
        <v>702</v>
      </c>
      <c r="G242" s="13" t="str">
        <f t="shared" si="6"/>
        <v>非通年</v>
      </c>
      <c r="H242" s="4" t="s">
        <v>17</v>
      </c>
      <c r="I242" s="5"/>
      <c r="J242" s="5"/>
      <c r="K242" s="7"/>
    </row>
    <row r="243" spans="1:11" x14ac:dyDescent="0.45">
      <c r="A243" s="34">
        <v>239</v>
      </c>
      <c r="B243" s="21" t="s">
        <v>674</v>
      </c>
      <c r="C243" s="6" t="s">
        <v>703</v>
      </c>
      <c r="D243" s="22" t="s">
        <v>704</v>
      </c>
      <c r="E243" s="15" t="s">
        <v>23</v>
      </c>
      <c r="F243" s="16" t="s">
        <v>16</v>
      </c>
      <c r="G243" s="13" t="str">
        <f t="shared" si="6"/>
        <v>通年</v>
      </c>
      <c r="H243" s="4" t="s">
        <v>17</v>
      </c>
      <c r="I243" s="5"/>
      <c r="J243" s="5"/>
      <c r="K243" s="7"/>
    </row>
    <row r="244" spans="1:11" x14ac:dyDescent="0.45">
      <c r="A244" s="13">
        <v>240</v>
      </c>
      <c r="B244" s="21" t="s">
        <v>674</v>
      </c>
      <c r="C244" s="6" t="s">
        <v>705</v>
      </c>
      <c r="D244" s="22" t="s">
        <v>706</v>
      </c>
      <c r="E244" s="15" t="s">
        <v>707</v>
      </c>
      <c r="F244" s="16" t="s">
        <v>16</v>
      </c>
      <c r="G244" s="13" t="str">
        <f t="shared" si="6"/>
        <v>通年</v>
      </c>
      <c r="H244" s="4" t="s">
        <v>17</v>
      </c>
      <c r="I244" s="5"/>
      <c r="J244" s="5"/>
      <c r="K244" s="7"/>
    </row>
    <row r="245" spans="1:11" x14ac:dyDescent="0.45">
      <c r="A245" s="34">
        <v>241</v>
      </c>
      <c r="B245" s="21" t="s">
        <v>674</v>
      </c>
      <c r="C245" s="6" t="s">
        <v>708</v>
      </c>
      <c r="D245" s="22" t="s">
        <v>709</v>
      </c>
      <c r="E245" s="15"/>
      <c r="F245" s="16" t="s">
        <v>710</v>
      </c>
      <c r="G245" s="13" t="str">
        <f t="shared" si="6"/>
        <v>非通年</v>
      </c>
      <c r="H245" s="4" t="s">
        <v>17</v>
      </c>
      <c r="I245" s="5"/>
      <c r="J245" s="5"/>
      <c r="K245" s="7"/>
    </row>
    <row r="246" spans="1:11" x14ac:dyDescent="0.45">
      <c r="A246" s="13">
        <v>242</v>
      </c>
      <c r="B246" s="21" t="s">
        <v>674</v>
      </c>
      <c r="C246" s="6" t="s">
        <v>711</v>
      </c>
      <c r="D246" s="22" t="s">
        <v>712</v>
      </c>
      <c r="E246" s="15" t="s">
        <v>10</v>
      </c>
      <c r="F246" s="16"/>
      <c r="G246" s="13" t="str">
        <f t="shared" si="6"/>
        <v>通年</v>
      </c>
      <c r="H246" s="4" t="s">
        <v>17</v>
      </c>
      <c r="I246" s="5"/>
      <c r="J246" s="5"/>
      <c r="K246" s="7"/>
    </row>
    <row r="247" spans="1:11" x14ac:dyDescent="0.45">
      <c r="A247" s="34">
        <v>243</v>
      </c>
      <c r="B247" s="21" t="s">
        <v>674</v>
      </c>
      <c r="C247" s="6" t="s">
        <v>713</v>
      </c>
      <c r="D247" s="22" t="s">
        <v>714</v>
      </c>
      <c r="E247" s="15" t="s">
        <v>715</v>
      </c>
      <c r="F247" s="16" t="s">
        <v>16</v>
      </c>
      <c r="G247" s="13" t="str">
        <f t="shared" si="6"/>
        <v>通年</v>
      </c>
      <c r="H247" s="4" t="s">
        <v>17</v>
      </c>
      <c r="I247" s="5"/>
      <c r="J247" s="5"/>
      <c r="K247" s="7"/>
    </row>
    <row r="248" spans="1:11" ht="21.6" x14ac:dyDescent="0.45">
      <c r="A248" s="13">
        <v>244</v>
      </c>
      <c r="B248" s="21" t="s">
        <v>674</v>
      </c>
      <c r="C248" s="6" t="s">
        <v>716</v>
      </c>
      <c r="D248" s="22" t="s">
        <v>717</v>
      </c>
      <c r="E248" s="15" t="s">
        <v>718</v>
      </c>
      <c r="F248" s="16" t="s">
        <v>719</v>
      </c>
      <c r="G248" s="13" t="str">
        <f t="shared" si="6"/>
        <v>通年</v>
      </c>
      <c r="H248" s="4" t="s">
        <v>17</v>
      </c>
      <c r="I248" s="5"/>
      <c r="J248" s="5"/>
      <c r="K248" s="7"/>
    </row>
    <row r="249" spans="1:11" x14ac:dyDescent="0.45">
      <c r="A249" s="34">
        <v>245</v>
      </c>
      <c r="B249" s="21" t="s">
        <v>674</v>
      </c>
      <c r="C249" s="6" t="s">
        <v>720</v>
      </c>
      <c r="D249" s="22" t="s">
        <v>721</v>
      </c>
      <c r="E249" s="15" t="s">
        <v>133</v>
      </c>
      <c r="F249" s="16" t="s">
        <v>16</v>
      </c>
      <c r="G249" s="13" t="str">
        <f t="shared" si="6"/>
        <v>通年</v>
      </c>
      <c r="H249" s="4" t="s">
        <v>17</v>
      </c>
      <c r="I249" s="5"/>
      <c r="J249" s="5"/>
      <c r="K249" s="7"/>
    </row>
    <row r="250" spans="1:11" x14ac:dyDescent="0.45">
      <c r="A250" s="13">
        <v>246</v>
      </c>
      <c r="B250" s="21" t="s">
        <v>674</v>
      </c>
      <c r="C250" s="6" t="s">
        <v>722</v>
      </c>
      <c r="D250" s="22" t="s">
        <v>723</v>
      </c>
      <c r="E250" s="15"/>
      <c r="F250" s="16" t="s">
        <v>724</v>
      </c>
      <c r="G250" s="13" t="str">
        <f t="shared" si="6"/>
        <v>非通年</v>
      </c>
      <c r="H250" s="4" t="s">
        <v>17</v>
      </c>
      <c r="I250" s="5"/>
      <c r="J250" s="5"/>
      <c r="K250" s="7"/>
    </row>
    <row r="251" spans="1:11" ht="21.6" x14ac:dyDescent="0.45">
      <c r="A251" s="34">
        <v>247</v>
      </c>
      <c r="B251" s="21" t="s">
        <v>674</v>
      </c>
      <c r="C251" s="6" t="s">
        <v>725</v>
      </c>
      <c r="D251" s="22" t="s">
        <v>726</v>
      </c>
      <c r="E251" s="15" t="s">
        <v>727</v>
      </c>
      <c r="F251" s="16" t="s">
        <v>16</v>
      </c>
      <c r="G251" s="13" t="str">
        <f t="shared" si="6"/>
        <v>通年</v>
      </c>
      <c r="H251" s="4" t="s">
        <v>17</v>
      </c>
      <c r="I251" s="5" t="s">
        <v>17</v>
      </c>
      <c r="J251" s="5"/>
      <c r="K251" s="7" t="s">
        <v>25</v>
      </c>
    </row>
    <row r="252" spans="1:11" x14ac:dyDescent="0.45">
      <c r="A252" s="13">
        <v>248</v>
      </c>
      <c r="B252" s="21" t="s">
        <v>674</v>
      </c>
      <c r="C252" s="6" t="s">
        <v>728</v>
      </c>
      <c r="D252" s="22" t="s">
        <v>729</v>
      </c>
      <c r="E252" s="15" t="s">
        <v>448</v>
      </c>
      <c r="F252" s="16" t="s">
        <v>16</v>
      </c>
      <c r="G252" s="13" t="str">
        <f t="shared" si="6"/>
        <v>通年</v>
      </c>
      <c r="H252" s="4" t="s">
        <v>17</v>
      </c>
      <c r="I252" s="5"/>
      <c r="J252" s="5"/>
      <c r="K252" s="7"/>
    </row>
    <row r="253" spans="1:11" x14ac:dyDescent="0.45">
      <c r="A253" s="34">
        <v>249</v>
      </c>
      <c r="B253" s="21" t="s">
        <v>674</v>
      </c>
      <c r="C253" s="6" t="s">
        <v>730</v>
      </c>
      <c r="D253" s="22" t="s">
        <v>731</v>
      </c>
      <c r="E253" s="15" t="s">
        <v>130</v>
      </c>
      <c r="F253" s="16" t="s">
        <v>16</v>
      </c>
      <c r="G253" s="13" t="str">
        <f t="shared" si="6"/>
        <v>通年</v>
      </c>
      <c r="H253" s="4" t="s">
        <v>17</v>
      </c>
      <c r="I253" s="5"/>
      <c r="J253" s="5"/>
      <c r="K253" s="7"/>
    </row>
    <row r="254" spans="1:11" ht="11.4" thickBot="1" x14ac:dyDescent="0.5">
      <c r="A254" s="13">
        <v>250</v>
      </c>
      <c r="B254" s="23" t="s">
        <v>674</v>
      </c>
      <c r="C254" s="9" t="s">
        <v>732</v>
      </c>
      <c r="D254" s="24" t="s">
        <v>733</v>
      </c>
      <c r="E254" s="19" t="s">
        <v>23</v>
      </c>
      <c r="F254" s="20" t="s">
        <v>16</v>
      </c>
      <c r="G254" s="14" t="str">
        <f t="shared" ref="G254" si="7">IF(E254="",IF(F254="","通年","非通年"),"通年")</f>
        <v>通年</v>
      </c>
      <c r="H254" s="10" t="s">
        <v>17</v>
      </c>
      <c r="I254" s="8"/>
      <c r="J254" s="8"/>
      <c r="K254" s="11"/>
    </row>
  </sheetData>
  <autoFilter ref="A4:K254" xr:uid="{F6989E9F-5765-412E-A43D-0DDD0F3E8B5A}"/>
  <mergeCells count="9">
    <mergeCell ref="A3:A4"/>
    <mergeCell ref="I3:J3"/>
    <mergeCell ref="K3:K4"/>
    <mergeCell ref="D3:D4"/>
    <mergeCell ref="E3:F3"/>
    <mergeCell ref="G3:G4"/>
    <mergeCell ref="H3:H4"/>
    <mergeCell ref="B3:B4"/>
    <mergeCell ref="C3:C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2026-01-16T08:13:04Z</dcterms:created>
  <dcterms:modified xsi:type="dcterms:W3CDTF">2026-01-26T05:21:04Z</dcterms:modified>
</cp:coreProperties>
</file>