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0ns101\d10257$\doc\030 常任・特別委員会\02 教育常任委員会\令和６年度\06　２月定例会\05　0319 代表者会議\"/>
    </mc:Choice>
  </mc:AlternateContent>
  <xr:revisionPtr revIDLastSave="0" documentId="13_ncr:1_{D4BE62E4-F6BC-40D0-B605-8E24B87E9C75}" xr6:coauthVersionLast="47" xr6:coauthVersionMax="47" xr10:uidLastSave="{00000000-0000-0000-0000-000000000000}"/>
  <bookViews>
    <workbookView xWindow="-108" yWindow="-108" windowWidth="23256" windowHeight="14160" xr2:uid="{7497A29A-1246-4F84-9627-6C6A1511DDE1}"/>
  </bookViews>
  <sheets>
    <sheet name="採決表" sheetId="1" r:id="rId1"/>
  </sheets>
  <externalReferences>
    <externalReference r:id="rId2"/>
  </externalReferences>
  <definedNames>
    <definedName name="_xlnm.Print_Area" localSheetId="0">採決表!$B$1:$K$27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H9" i="1"/>
  <c r="I9" i="1"/>
  <c r="J9" i="1"/>
  <c r="K9" i="1"/>
  <c r="H11" i="1"/>
  <c r="I11" i="1"/>
  <c r="J11" i="1"/>
  <c r="K11" i="1"/>
  <c r="H16" i="1"/>
  <c r="I16" i="1"/>
  <c r="J16" i="1"/>
  <c r="K16" i="1"/>
  <c r="H18" i="1"/>
  <c r="I18" i="1"/>
  <c r="J18" i="1"/>
  <c r="K18" i="1"/>
  <c r="H23" i="1"/>
  <c r="I23" i="1"/>
  <c r="J23" i="1"/>
  <c r="K23" i="1"/>
  <c r="H25" i="1"/>
  <c r="I25" i="1"/>
  <c r="J25" i="1"/>
  <c r="K25" i="1"/>
  <c r="D26" i="1"/>
  <c r="D27" i="1"/>
</calcChain>
</file>

<file path=xl/sharedStrings.xml><?xml version="1.0" encoding="utf-8"?>
<sst xmlns="http://schemas.openxmlformats.org/spreadsheetml/2006/main" count="29" uniqueCount="22">
  <si>
    <t>異 議 な し</t>
    <rPh sb="0" eb="1">
      <t>イ</t>
    </rPh>
    <rPh sb="2" eb="3">
      <t>ギ</t>
    </rPh>
    <phoneticPr fontId="2"/>
  </si>
  <si>
    <t>簡易採決</t>
    <rPh sb="0" eb="2">
      <t>カンイ</t>
    </rPh>
    <rPh sb="2" eb="4">
      <t>サイケツ</t>
    </rPh>
    <phoneticPr fontId="2"/>
  </si>
  <si>
    <t>継続調査について</t>
    <rPh sb="0" eb="2">
      <t>ケイゾク</t>
    </rPh>
    <rPh sb="2" eb="4">
      <t>チョウサ</t>
    </rPh>
    <phoneticPr fontId="2"/>
  </si>
  <si>
    <t>順　序</t>
    <rPh sb="0" eb="1">
      <t>ジュン</t>
    </rPh>
    <rPh sb="2" eb="3">
      <t>ジョ</t>
    </rPh>
    <phoneticPr fontId="2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</si>
  <si>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2"/>
  </si>
  <si>
    <t>件　　　　　　　　名</t>
    <phoneticPr fontId="2"/>
  </si>
  <si>
    <t>○調査事件</t>
    <rPh sb="1" eb="3">
      <t>チョウサ</t>
    </rPh>
    <rPh sb="3" eb="5">
      <t>ジケン</t>
    </rPh>
    <phoneticPr fontId="2"/>
  </si>
  <si>
    <t>採択について</t>
    <rPh sb="0" eb="2">
      <t>サイタク</t>
    </rPh>
    <phoneticPr fontId="2"/>
  </si>
  <si>
    <t>（３件）</t>
    <rPh sb="2" eb="3">
      <t>ケン</t>
    </rPh>
    <phoneticPr fontId="2"/>
  </si>
  <si>
    <t>起立採決</t>
    <rPh sb="0" eb="2">
      <t>キリツ</t>
    </rPh>
    <rPh sb="2" eb="4">
      <t>サイケツ</t>
    </rPh>
    <phoneticPr fontId="2"/>
  </si>
  <si>
    <t>第17号、第21号及び第22号</t>
    <phoneticPr fontId="2"/>
  </si>
  <si>
    <t>番　　　　　　　　号</t>
    <rPh sb="0" eb="1">
      <t>バン</t>
    </rPh>
    <rPh sb="9" eb="10">
      <t>ゴウ</t>
    </rPh>
    <phoneticPr fontId="2"/>
  </si>
  <si>
    <t>○印＝起立箇所</t>
    <phoneticPr fontId="2"/>
  </si>
  <si>
    <t>○請　　願</t>
    <rPh sb="1" eb="2">
      <t>ショウ</t>
    </rPh>
    <rPh sb="4" eb="5">
      <t>ネガイ</t>
    </rPh>
    <phoneticPr fontId="2"/>
  </si>
  <si>
    <t>可決について</t>
    <rPh sb="0" eb="2">
      <t>カケツ</t>
    </rPh>
    <phoneticPr fontId="2"/>
  </si>
  <si>
    <t>（10件）</t>
    <rPh sb="3" eb="4">
      <t>ケン</t>
    </rPh>
    <phoneticPr fontId="2"/>
  </si>
  <si>
    <t>番号は２行入力できます。
足らない場合は行を追加してください。</t>
    <rPh sb="0" eb="2">
      <t>バンゴウ</t>
    </rPh>
    <rPh sb="4" eb="5">
      <t>ギョウ</t>
    </rPh>
    <rPh sb="5" eb="7">
      <t>ニュウリョク</t>
    </rPh>
    <rPh sb="13" eb="14">
      <t>タ</t>
    </rPh>
    <rPh sb="17" eb="19">
      <t>バアイ</t>
    </rPh>
    <rPh sb="20" eb="21">
      <t>ギョウ</t>
    </rPh>
    <rPh sb="22" eb="24">
      <t>ツイカ</t>
    </rPh>
    <phoneticPr fontId="2"/>
  </si>
  <si>
    <t>第１号関係事項、第21号関係事項、第52号、第53号、第71号、第72号、第77号及び第101号から第103号まで</t>
    <rPh sb="17" eb="18">
      <t>ダイ</t>
    </rPh>
    <rPh sb="20" eb="21">
      <t>ゴウ</t>
    </rPh>
    <rPh sb="22" eb="23">
      <t>ダイ</t>
    </rPh>
    <rPh sb="25" eb="26">
      <t>ゴウ</t>
    </rPh>
    <rPh sb="27" eb="28">
      <t>ダイ</t>
    </rPh>
    <rPh sb="30" eb="31">
      <t>ゴウ</t>
    </rPh>
    <rPh sb="32" eb="33">
      <t>ダイ</t>
    </rPh>
    <rPh sb="35" eb="36">
      <t>ゴウ</t>
    </rPh>
    <rPh sb="37" eb="38">
      <t>ダイ</t>
    </rPh>
    <rPh sb="40" eb="41">
      <t>ゴウ</t>
    </rPh>
    <rPh sb="41" eb="42">
      <t>オヨ</t>
    </rPh>
    <phoneticPr fontId="2"/>
  </si>
  <si>
    <t>順序</t>
    <rPh sb="0" eb="1">
      <t>ジュン</t>
    </rPh>
    <rPh sb="1" eb="2">
      <t>ジョ</t>
    </rPh>
    <phoneticPr fontId="2"/>
  </si>
  <si>
    <t>○議　　案</t>
    <rPh sb="1" eb="2">
      <t>ギ</t>
    </rPh>
    <rPh sb="4" eb="5">
      <t>アン</t>
    </rPh>
    <phoneticPr fontId="2"/>
  </si>
  <si>
    <t>採決順序及び採決方法</t>
    <phoneticPr fontId="2"/>
  </si>
  <si>
    <r>
      <t>不要な部分は</t>
    </r>
    <r>
      <rPr>
        <b/>
        <sz val="12"/>
        <color rgb="FFFF0000"/>
        <rFont val="HG丸ｺﾞｼｯｸM-PRO"/>
        <family val="3"/>
        <charset val="128"/>
      </rPr>
      <t>非表示</t>
    </r>
    <r>
      <rPr>
        <sz val="12"/>
        <rFont val="HG丸ｺﾞｼｯｸM-PRO"/>
        <family val="3"/>
        <charset val="128"/>
      </rPr>
      <t>や</t>
    </r>
    <r>
      <rPr>
        <b/>
        <sz val="12"/>
        <color rgb="FFFF0000"/>
        <rFont val="HG丸ｺﾞｼｯｸM-PRO"/>
        <family val="3"/>
        <charset val="128"/>
      </rPr>
      <t>削除</t>
    </r>
    <r>
      <rPr>
        <sz val="12"/>
        <rFont val="HG丸ｺﾞｼｯｸM-PRO"/>
        <family val="3"/>
        <charset val="128"/>
      </rPr>
      <t>して使用してください。</t>
    </r>
    <rPh sb="0" eb="2">
      <t>フヨウ</t>
    </rPh>
    <rPh sb="3" eb="5">
      <t>ブブン</t>
    </rPh>
    <rPh sb="6" eb="9">
      <t>ヒヒョウジ</t>
    </rPh>
    <rPh sb="10" eb="12">
      <t>サクジョ</t>
    </rPh>
    <rPh sb="14" eb="16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</si>
</sst>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176" fontId="1" fillId="0" borderId="2" xfId="0" applyNumberFormat="1" applyFont="1" applyBorder="1" applyAlignment="1">
      <alignment horizontal="right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1" fillId="0" borderId="7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distributed" indent="8"/>
    </xf>
    <xf numFmtId="0" fontId="4" fillId="0" borderId="0" xfId="0" applyFont="1" applyAlignment="1">
      <alignment horizontal="distributed" vertical="top" indent="8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13" xfId="0" applyFont="1" applyBorder="1" applyAlignment="1">
      <alignment horizontal="center" vertical="center" textRotation="255" wrapText="1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632460</xdr:colOff>
      <xdr:row>0</xdr:row>
      <xdr:rowOff>45720</xdr:rowOff>
    </xdr:from>
    <xdr:to>
      <xdr:col>10</xdr:col>
      <xdr:colOff>222250</xdr:colOff>
      <xdr:row>2</xdr:row>
      <xdr:rowOff>144780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39B57F7-3BF6-46B6-8EEC-9BE00DF89D25}"/>
            </a:ext>
          </a:extLst>
        </xdr:cNvPr>
        <xdr:cNvSpPr>
          <a:spLocks noChangeArrowheads="1"/>
        </xdr:cNvSpPr>
      </xdr:nvSpPr>
      <xdr:spPr bwMode="auto">
        <a:xfrm>
          <a:off x="5113020" y="45720"/>
          <a:ext cx="1144270" cy="434340"/>
        </a:xfrm>
        <a:prstGeom prst="rect">
          <a:avLst/>
        </a:prstGeom>
        <a:solidFill>
          <a:srgbClr val="FFFFFF"/>
        </a:solidFill>
        <a:ln w="222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36000" tIns="8890" rIns="36000" bIns="8890" anchor="t" anchorCtr="0" upright="1">
          <a:noAutofit/>
        </a:bodyPr>
        <a:lstStyle/>
        <a:p>
          <a:pPr marL="0" marR="0" lvl="0" indent="0" algn="ctr" defTabSz="914400" eaLnBrk="1" fontAlgn="auto" latinLnBrk="0" hangingPunct="1">
            <a:lnSpc>
              <a:spcPts val="3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26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資料２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030%20&#24120;&#20219;&#12539;&#29305;&#21029;&#22996;&#21729;&#20250;/02%20&#25945;&#32946;&#24120;&#20219;&#22996;&#21729;&#20250;/&#20196;&#21644;&#65302;&#24180;&#24230;/06&#12288;&#65298;&#26376;&#23450;&#20363;&#20250;/00&#12288;&#20107;&#21069;&#35519;&#25972;/&#25945;&#32946;&#12539;&#20184;&#35351;&#26696;&#20214;&#19968;&#35239;&#34920;&#31561;&#12414;&#12392;&#124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議案"/>
      <sheetName val="×議案 （継続審査分）"/>
      <sheetName val="請願（新規受理分）"/>
      <sheetName val="×請願（継続審査分）"/>
      <sheetName val="調査事件"/>
      <sheetName val="付託案件一覧"/>
      <sheetName val="態度表"/>
      <sheetName val="採決表"/>
    </sheetNames>
    <sheetDataSet>
      <sheetData sheetId="0">
        <row r="3">
          <cell r="B3">
            <v>1</v>
          </cell>
        </row>
      </sheetData>
      <sheetData sheetId="1"/>
      <sheetData sheetId="2">
        <row r="3">
          <cell r="B3">
            <v>17</v>
          </cell>
        </row>
      </sheetData>
      <sheetData sheetId="3"/>
      <sheetData sheetId="4">
        <row r="3">
          <cell r="B3">
            <v>1</v>
          </cell>
          <cell r="C3" t="str">
            <v>公立大学法人の運営に関する件</v>
          </cell>
        </row>
        <row r="4">
          <cell r="B4">
            <v>2</v>
          </cell>
        </row>
        <row r="5">
          <cell r="B5">
            <v>3</v>
          </cell>
        </row>
        <row r="6">
          <cell r="B6">
            <v>4</v>
          </cell>
        </row>
        <row r="7">
          <cell r="B7">
            <v>5</v>
          </cell>
        </row>
        <row r="8">
          <cell r="B8">
            <v>6</v>
          </cell>
        </row>
        <row r="9">
          <cell r="B9"/>
        </row>
        <row r="10">
          <cell r="B10"/>
        </row>
        <row r="11">
          <cell r="B11"/>
        </row>
        <row r="12">
          <cell r="B12"/>
        </row>
        <row r="13">
          <cell r="B13"/>
        </row>
        <row r="14">
          <cell r="B14"/>
        </row>
      </sheetData>
      <sheetData sheetId="5">
        <row r="1">
          <cell r="B1" t="str">
            <v>令和７年２月定例会　教育常任委員会</v>
          </cell>
        </row>
      </sheetData>
      <sheetData sheetId="6">
        <row r="5">
          <cell r="F5" t="str">
            <v>維新</v>
          </cell>
          <cell r="G5" t="str">
            <v>公明</v>
          </cell>
          <cell r="H5" t="str">
            <v>自民</v>
          </cell>
          <cell r="I5" t="str">
            <v>大阪</v>
          </cell>
        </row>
        <row r="7">
          <cell r="F7" t="str">
            <v>⑧</v>
          </cell>
          <cell r="G7" t="str">
            <v>①</v>
          </cell>
          <cell r="H7" t="str">
            <v>①</v>
          </cell>
          <cell r="I7" t="str">
            <v>①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A1FD-65B9-4066-A80F-7FCFDE3E7D3C}">
  <dimension ref="A5:L27"/>
  <sheetViews>
    <sheetView tabSelected="1" view="pageBreakPreview" zoomScaleNormal="100" zoomScaleSheetLayoutView="100" workbookViewId="0">
      <selection activeCell="M7" sqref="M7"/>
    </sheetView>
  </sheetViews>
  <sheetFormatPr defaultColWidth="9" defaultRowHeight="13.2" x14ac:dyDescent="0.2"/>
  <cols>
    <col min="1" max="1" width="1.6640625" style="1" customWidth="1"/>
    <col min="2" max="2" width="7.109375" style="1" customWidth="1"/>
    <col min="3" max="3" width="0.77734375" style="1" customWidth="1"/>
    <col min="4" max="4" width="36.6640625" style="1" customWidth="1"/>
    <col min="5" max="5" width="0.77734375" style="1" customWidth="1"/>
    <col min="6" max="6" width="18.33203125" style="1" bestFit="1" customWidth="1"/>
    <col min="7" max="7" width="11.6640625" style="1" customWidth="1"/>
    <col min="8" max="11" width="3.6640625" style="1" customWidth="1"/>
    <col min="12" max="12" width="52.44140625" style="1" bestFit="1" customWidth="1"/>
    <col min="13" max="16384" width="9" style="1"/>
  </cols>
  <sheetData>
    <row r="5" spans="1:12" ht="18" customHeight="1" x14ac:dyDescent="0.2">
      <c r="B5" s="43" t="str">
        <f>[1]付託案件一覧!B1</f>
        <v>令和７年２月定例会　教育常任委員会</v>
      </c>
      <c r="C5" s="43"/>
      <c r="D5" s="43"/>
      <c r="E5" s="43"/>
      <c r="F5" s="43"/>
      <c r="G5" s="43"/>
      <c r="H5" s="43"/>
      <c r="I5" s="43"/>
      <c r="J5" s="43"/>
      <c r="K5" s="43"/>
      <c r="L5" s="31" t="s">
        <v>21</v>
      </c>
    </row>
    <row r="6" spans="1:12" ht="18" customHeight="1" x14ac:dyDescent="0.2">
      <c r="B6" s="44" t="s">
        <v>20</v>
      </c>
      <c r="C6" s="44"/>
      <c r="D6" s="44"/>
      <c r="E6" s="44"/>
      <c r="F6" s="44"/>
      <c r="G6" s="44"/>
      <c r="H6" s="44"/>
      <c r="I6" s="44"/>
      <c r="J6" s="44"/>
      <c r="K6" s="44"/>
    </row>
    <row r="7" spans="1:12" ht="27" customHeight="1" x14ac:dyDescent="0.2"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2" ht="18" customHeight="1" x14ac:dyDescent="0.2">
      <c r="B8" s="23" t="s">
        <v>19</v>
      </c>
      <c r="C8" s="29"/>
      <c r="D8" s="29"/>
      <c r="E8" s="29"/>
      <c r="F8" s="29"/>
      <c r="G8" s="29"/>
      <c r="H8" s="29"/>
      <c r="I8" s="29"/>
      <c r="J8" s="29"/>
      <c r="K8" s="22" t="s">
        <v>12</v>
      </c>
    </row>
    <row r="9" spans="1:12" ht="15" customHeight="1" x14ac:dyDescent="0.2">
      <c r="B9" s="13"/>
      <c r="C9" s="34" t="s">
        <v>11</v>
      </c>
      <c r="D9" s="35"/>
      <c r="E9" s="36"/>
      <c r="F9" s="34" t="s">
        <v>4</v>
      </c>
      <c r="G9" s="36"/>
      <c r="H9" s="47" t="str">
        <f>[1]態度表!F5</f>
        <v>維新</v>
      </c>
      <c r="I9" s="47" t="str">
        <f>[1]態度表!G5</f>
        <v>公明</v>
      </c>
      <c r="J9" s="47" t="str">
        <f>[1]態度表!H5</f>
        <v>自民</v>
      </c>
      <c r="K9" s="47" t="str">
        <f>[1]態度表!I5</f>
        <v>大阪</v>
      </c>
    </row>
    <row r="10" spans="1:12" ht="16.5" customHeight="1" x14ac:dyDescent="0.2">
      <c r="B10" s="14" t="s">
        <v>18</v>
      </c>
      <c r="C10" s="37"/>
      <c r="D10" s="38"/>
      <c r="E10" s="39"/>
      <c r="F10" s="37"/>
      <c r="G10" s="39"/>
      <c r="H10" s="48"/>
      <c r="I10" s="48"/>
      <c r="J10" s="48"/>
      <c r="K10" s="48"/>
    </row>
    <row r="11" spans="1:12" ht="15" customHeight="1" x14ac:dyDescent="0.2">
      <c r="B11" s="15"/>
      <c r="C11" s="40"/>
      <c r="D11" s="41"/>
      <c r="E11" s="42"/>
      <c r="F11" s="40"/>
      <c r="G11" s="42"/>
      <c r="H11" s="15" t="str">
        <f>[1]態度表!F7</f>
        <v>⑧</v>
      </c>
      <c r="I11" s="15" t="str">
        <f>[1]態度表!G7</f>
        <v>①</v>
      </c>
      <c r="J11" s="15" t="str">
        <f>[1]態度表!H7</f>
        <v>①</v>
      </c>
      <c r="K11" s="15" t="str">
        <f>[1]態度表!I7</f>
        <v>①</v>
      </c>
    </row>
    <row r="12" spans="1:12" ht="45.6" customHeight="1" x14ac:dyDescent="0.2">
      <c r="A12" s="7"/>
      <c r="B12" s="13">
        <v>1</v>
      </c>
      <c r="C12" s="26"/>
      <c r="D12" s="20" t="s">
        <v>17</v>
      </c>
      <c r="E12" s="28"/>
      <c r="F12" s="25" t="s">
        <v>14</v>
      </c>
      <c r="G12" s="8" t="s">
        <v>1</v>
      </c>
      <c r="H12" s="49" t="s">
        <v>0</v>
      </c>
      <c r="I12" s="50"/>
      <c r="J12" s="50"/>
      <c r="K12" s="51"/>
      <c r="L12" s="27" t="s">
        <v>16</v>
      </c>
    </row>
    <row r="13" spans="1:12" ht="27" customHeight="1" x14ac:dyDescent="0.2">
      <c r="A13" s="7"/>
      <c r="B13" s="6"/>
      <c r="C13" s="5"/>
      <c r="D13" s="19" t="s">
        <v>15</v>
      </c>
      <c r="E13" s="18"/>
      <c r="F13" s="5"/>
      <c r="G13" s="3"/>
      <c r="H13" s="3"/>
      <c r="I13" s="3"/>
      <c r="J13" s="3"/>
      <c r="K13" s="2"/>
    </row>
    <row r="14" spans="1:12" ht="27" customHeight="1" x14ac:dyDescent="0.2">
      <c r="D14" s="24"/>
      <c r="E14" s="24"/>
    </row>
    <row r="15" spans="1:12" ht="18" customHeight="1" x14ac:dyDescent="0.2">
      <c r="B15" s="23" t="s">
        <v>13</v>
      </c>
      <c r="C15" s="23"/>
      <c r="D15" s="23"/>
      <c r="E15" s="23"/>
      <c r="F15" s="23"/>
      <c r="G15" s="23"/>
      <c r="H15" s="23"/>
      <c r="I15" s="23"/>
      <c r="J15" s="23"/>
      <c r="K15" s="22" t="s">
        <v>12</v>
      </c>
    </row>
    <row r="16" spans="1:12" ht="15" customHeight="1" x14ac:dyDescent="0.2">
      <c r="B16" s="13"/>
      <c r="C16" s="34" t="s">
        <v>11</v>
      </c>
      <c r="D16" s="35"/>
      <c r="E16" s="36"/>
      <c r="F16" s="34" t="s">
        <v>4</v>
      </c>
      <c r="G16" s="36"/>
      <c r="H16" s="45" t="str">
        <f>[1]態度表!F5</f>
        <v>維新</v>
      </c>
      <c r="I16" s="45" t="str">
        <f>[1]態度表!G5</f>
        <v>公明</v>
      </c>
      <c r="J16" s="45" t="str">
        <f>[1]態度表!H5</f>
        <v>自民</v>
      </c>
      <c r="K16" s="45" t="str">
        <f>[1]態度表!I5</f>
        <v>大阪</v>
      </c>
    </row>
    <row r="17" spans="1:11" ht="16.5" customHeight="1" x14ac:dyDescent="0.2">
      <c r="B17" s="14" t="s">
        <v>3</v>
      </c>
      <c r="C17" s="37"/>
      <c r="D17" s="38"/>
      <c r="E17" s="39"/>
      <c r="F17" s="37"/>
      <c r="G17" s="39"/>
      <c r="H17" s="46"/>
      <c r="I17" s="46"/>
      <c r="J17" s="46"/>
      <c r="K17" s="46"/>
    </row>
    <row r="18" spans="1:11" ht="15" customHeight="1" x14ac:dyDescent="0.2">
      <c r="B18" s="15"/>
      <c r="C18" s="40"/>
      <c r="D18" s="41"/>
      <c r="E18" s="42"/>
      <c r="F18" s="40"/>
      <c r="G18" s="42"/>
      <c r="H18" s="15" t="str">
        <f>[1]態度表!F7</f>
        <v>⑧</v>
      </c>
      <c r="I18" s="15" t="str">
        <f>[1]態度表!G7</f>
        <v>①</v>
      </c>
      <c r="J18" s="15" t="str">
        <f>[1]態度表!H7</f>
        <v>①</v>
      </c>
      <c r="K18" s="15" t="str">
        <f>[1]態度表!I7</f>
        <v>①</v>
      </c>
    </row>
    <row r="19" spans="1:11" ht="27" customHeight="1" x14ac:dyDescent="0.2">
      <c r="A19" s="7"/>
      <c r="B19" s="13">
        <v>1</v>
      </c>
      <c r="C19" s="12"/>
      <c r="D19" s="11" t="s">
        <v>10</v>
      </c>
      <c r="E19" s="10"/>
      <c r="F19" s="9" t="s">
        <v>7</v>
      </c>
      <c r="G19" s="8" t="s">
        <v>9</v>
      </c>
      <c r="H19" s="21"/>
      <c r="I19" s="21"/>
      <c r="J19" s="21"/>
      <c r="K19" s="21"/>
    </row>
    <row r="20" spans="1:11" ht="27" customHeight="1" x14ac:dyDescent="0.2">
      <c r="A20" s="7"/>
      <c r="B20" s="6"/>
      <c r="C20" s="3"/>
      <c r="D20" s="19" t="s">
        <v>8</v>
      </c>
      <c r="E20" s="18"/>
      <c r="F20" s="3"/>
      <c r="G20" s="3"/>
      <c r="H20" s="32"/>
      <c r="I20" s="32"/>
      <c r="J20" s="32"/>
      <c r="K20" s="33"/>
    </row>
    <row r="21" spans="1:11" ht="27" customHeight="1" x14ac:dyDescent="0.2"/>
    <row r="22" spans="1:11" ht="18" customHeight="1" x14ac:dyDescent="0.2">
      <c r="B22" s="17" t="s">
        <v>6</v>
      </c>
      <c r="C22" s="16"/>
      <c r="D22" s="16"/>
      <c r="E22" s="16"/>
      <c r="F22" s="16"/>
      <c r="G22" s="16"/>
      <c r="H22" s="41"/>
      <c r="I22" s="41"/>
      <c r="J22" s="41"/>
      <c r="K22" s="41"/>
    </row>
    <row r="23" spans="1:11" ht="15" customHeight="1" x14ac:dyDescent="0.2">
      <c r="B23" s="13"/>
      <c r="C23" s="34" t="s">
        <v>5</v>
      </c>
      <c r="D23" s="35"/>
      <c r="E23" s="36"/>
      <c r="F23" s="34" t="s">
        <v>4</v>
      </c>
      <c r="G23" s="36"/>
      <c r="H23" s="45" t="str">
        <f>[1]態度表!F5</f>
        <v>維新</v>
      </c>
      <c r="I23" s="45" t="str">
        <f>[1]態度表!G5</f>
        <v>公明</v>
      </c>
      <c r="J23" s="45" t="str">
        <f>[1]態度表!H5</f>
        <v>自民</v>
      </c>
      <c r="K23" s="45" t="str">
        <f>[1]態度表!I5</f>
        <v>大阪</v>
      </c>
    </row>
    <row r="24" spans="1:11" ht="43.65" customHeight="1" x14ac:dyDescent="0.2">
      <c r="B24" s="14" t="s">
        <v>3</v>
      </c>
      <c r="C24" s="37"/>
      <c r="D24" s="38"/>
      <c r="E24" s="39"/>
      <c r="F24" s="37"/>
      <c r="G24" s="39"/>
      <c r="H24" s="46"/>
      <c r="I24" s="46"/>
      <c r="J24" s="46"/>
      <c r="K24" s="46"/>
    </row>
    <row r="25" spans="1:11" ht="15" customHeight="1" x14ac:dyDescent="0.2">
      <c r="B25" s="15"/>
      <c r="C25" s="40"/>
      <c r="D25" s="41"/>
      <c r="E25" s="42"/>
      <c r="F25" s="40"/>
      <c r="G25" s="42"/>
      <c r="H25" s="14" t="str">
        <f>[1]態度表!F7</f>
        <v>⑧</v>
      </c>
      <c r="I25" s="14" t="str">
        <f>[1]態度表!G7</f>
        <v>①</v>
      </c>
      <c r="J25" s="14" t="str">
        <f>[1]態度表!H7</f>
        <v>①</v>
      </c>
      <c r="K25" s="14" t="str">
        <f>[1]態度表!I7</f>
        <v>①</v>
      </c>
    </row>
    <row r="26" spans="1:11" ht="25.5" customHeight="1" x14ac:dyDescent="0.2">
      <c r="A26" s="7"/>
      <c r="B26" s="13">
        <v>1</v>
      </c>
      <c r="C26" s="12"/>
      <c r="D26" s="11" t="str">
        <f>[1]調査事件!C3</f>
        <v>公立大学法人の運営に関する件</v>
      </c>
      <c r="E26" s="10"/>
      <c r="F26" s="9" t="s">
        <v>2</v>
      </c>
      <c r="G26" s="8" t="s">
        <v>1</v>
      </c>
      <c r="H26" s="49" t="s">
        <v>0</v>
      </c>
      <c r="I26" s="50"/>
      <c r="J26" s="50"/>
      <c r="K26" s="51"/>
    </row>
    <row r="27" spans="1:11" ht="25.5" customHeight="1" x14ac:dyDescent="0.2">
      <c r="A27" s="7"/>
      <c r="B27" s="6"/>
      <c r="C27" s="5"/>
      <c r="D27" s="4">
        <f>COUNT([1]調査事件!B3:B14)-1</f>
        <v>5</v>
      </c>
      <c r="E27" s="2"/>
      <c r="F27" s="3"/>
      <c r="G27" s="3"/>
      <c r="H27" s="3"/>
      <c r="I27" s="3"/>
      <c r="J27" s="3"/>
      <c r="K27" s="2"/>
    </row>
  </sheetData>
  <mergeCells count="23">
    <mergeCell ref="H26:K26"/>
    <mergeCell ref="C23:E25"/>
    <mergeCell ref="I16:I17"/>
    <mergeCell ref="F23:G25"/>
    <mergeCell ref="K23:K24"/>
    <mergeCell ref="H23:H24"/>
    <mergeCell ref="I23:I24"/>
    <mergeCell ref="J23:J24"/>
    <mergeCell ref="H22:K22"/>
    <mergeCell ref="C9:E11"/>
    <mergeCell ref="C16:E18"/>
    <mergeCell ref="B5:K5"/>
    <mergeCell ref="B6:K6"/>
    <mergeCell ref="F9:G11"/>
    <mergeCell ref="K16:K17"/>
    <mergeCell ref="H9:H10"/>
    <mergeCell ref="K9:K10"/>
    <mergeCell ref="I9:I10"/>
    <mergeCell ref="J9:J10"/>
    <mergeCell ref="H16:H17"/>
    <mergeCell ref="F16:G18"/>
    <mergeCell ref="J16:J17"/>
    <mergeCell ref="H12:K12"/>
  </mergeCells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採決表</vt:lpstr>
      <vt:lpstr>採決表!Print_Area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小嶋　大翔</dc:creator>
  <cp:lastModifiedBy>小嶋　大翔</cp:lastModifiedBy>
  <cp:lastPrinted>2025-03-18T10:40:25Z</cp:lastPrinted>
  <dcterms:created xsi:type="dcterms:W3CDTF">2025-03-18T01:56:07Z</dcterms:created>
  <dcterms:modified xsi:type="dcterms:W3CDTF">2025-03-18T10:40:29Z</dcterms:modified>
</cp:coreProperties>
</file>