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TakemotoTo\Desktop\"/>
    </mc:Choice>
  </mc:AlternateContent>
  <xr:revisionPtr revIDLastSave="0" documentId="13_ncr:1_{22BB1415-76D5-4C25-96BD-7B213E7A8F8A}" xr6:coauthVersionLast="47" xr6:coauthVersionMax="47" xr10:uidLastSave="{00000000-0000-0000-0000-000000000000}"/>
  <bookViews>
    <workbookView xWindow="-108" yWindow="-108" windowWidth="23256" windowHeight="14160" tabRatio="823" xr2:uid="{00000000-000D-0000-FFFF-FFFF00000000}"/>
  </bookViews>
  <sheets>
    <sheet name="基本情報シート（入力要）" sheetId="19" r:id="rId1"/>
    <sheet name="様式第2-1号（入力不要）" sheetId="41" r:id="rId2"/>
    <sheet name="別紙１（入力不要）" sheetId="38" r:id="rId3"/>
    <sheet name="大阪府作業用（入力不要）" sheetId="44" r:id="rId4"/>
  </sheets>
  <definedNames>
    <definedName name="_xlnm.Print_Area" localSheetId="0">'基本情報シート（入力要）'!$A$1:$R$20</definedName>
    <definedName name="_xlnm.Print_Area" localSheetId="3">'大阪府作業用（入力不要）'!$A$1:$T$30</definedName>
    <definedName name="_xlnm.Print_Area" localSheetId="2">'別紙１（入力不要）'!$A$1:$E$22</definedName>
    <definedName name="_xlnm.Print_Area" localSheetId="1">'様式第2-1号（入力不要）'!$A$1:$Q$28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44" l="1"/>
  <c r="C4" i="44"/>
  <c r="J9" i="41"/>
  <c r="B4" i="44"/>
  <c r="A4" i="44"/>
  <c r="D4" i="44"/>
  <c r="O3" i="41"/>
  <c r="M3" i="41"/>
  <c r="K3" i="41"/>
  <c r="J6" i="41"/>
  <c r="J3" i="41" l="1"/>
  <c r="L4" i="44"/>
  <c r="K4" i="44"/>
  <c r="H21" i="41"/>
  <c r="J7" i="41"/>
  <c r="H22" i="41"/>
  <c r="P4" i="44"/>
  <c r="H24" i="41"/>
  <c r="O4" i="44"/>
  <c r="N4" i="44"/>
  <c r="A19" i="38"/>
  <c r="I4" i="44"/>
  <c r="H4" i="44"/>
  <c r="F4" i="44"/>
  <c r="E4" i="44"/>
  <c r="B14" i="38" l="1"/>
  <c r="B13" i="38"/>
  <c r="B12" i="38"/>
  <c r="D4" i="38" l="1"/>
  <c r="B19" i="38"/>
  <c r="B11" i="38"/>
  <c r="E11" i="38" l="1"/>
  <c r="B15" i="38"/>
  <c r="D15" i="38" l="1"/>
  <c r="E15" i="38" s="1"/>
  <c r="M4" i="44" l="1"/>
  <c r="E17" i="19"/>
  <c r="J23" i="41"/>
  <c r="G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3"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8" authorId="0" shapeId="0" xr:uid="{DE1A6890-C2A3-46D6-B311-5E474320E540}">
      <text>
        <r>
          <rPr>
            <sz val="9"/>
            <color indexed="81"/>
            <rFont val="MS P ゴシック"/>
            <family val="3"/>
            <charset val="128"/>
          </rPr>
          <t>投薬のみで採卵行為に至らなかった場合は対象外
（卵胞が発育しない、排卵終了、体調不良で中止等）</t>
        </r>
      </text>
    </comment>
    <comment ref="C8" authorId="0" shapeId="0" xr:uid="{27756011-7D74-402A-BEDB-29523FE15134}">
      <text>
        <r>
          <rPr>
            <sz val="9"/>
            <color indexed="81"/>
            <rFont val="MS P ゴシック"/>
            <family val="3"/>
            <charset val="128"/>
          </rPr>
          <t>採卵したものの採卵したものの卵が得られない、又は状態の良い卵が得られないため中止した場合10万円/回（ただし上限20万円まで合算可能）</t>
        </r>
      </text>
    </comment>
  </commentList>
</comments>
</file>

<file path=xl/sharedStrings.xml><?xml version="1.0" encoding="utf-8"?>
<sst xmlns="http://schemas.openxmlformats.org/spreadsheetml/2006/main" count="101" uniqueCount="89">
  <si>
    <t>円</t>
    <rPh sb="0" eb="1">
      <t>エン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</si>
  <si>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</si>
  <si>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</si>
  <si>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</si>
  <si>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</si>
  <si>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【基本情報】</t>
    <rPh sb="1" eb="3">
      <t>キホン</t>
    </rPh>
    <rPh sb="3" eb="5">
      <t>ジョウホウ</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</si>
  <si>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</si>
  <si>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</si>
  <si>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(単位：円）</t>
    <rPh sb="1" eb="3">
      <t>タンイ</t>
    </rPh>
    <rPh sb="4" eb="5">
      <t>エン</t>
    </rPh>
    <phoneticPr fontId="3"/>
  </si>
  <si>
    <t>基　準　額</t>
    <phoneticPr fontId="3"/>
  </si>
  <si>
    <t>選　定　額</t>
    <phoneticPr fontId="3"/>
  </si>
  <si>
    <t>（A)</t>
    <phoneticPr fontId="3"/>
  </si>
  <si>
    <t>（B)</t>
    <phoneticPr fontId="3"/>
  </si>
  <si>
    <t>〒</t>
    <phoneticPr fontId="3"/>
  </si>
  <si>
    <t>■基本情報</t>
    <rPh sb="1" eb="3">
      <t>キホン</t>
    </rPh>
    <rPh sb="3" eb="5">
      <t>ジョウホウ</t>
    </rPh>
    <phoneticPr fontId="3"/>
  </si>
  <si>
    <t>郵便番号</t>
    <rPh sb="0" eb="4">
      <t>ユウビンバンゴウ</t>
    </rPh>
    <phoneticPr fontId="2"/>
  </si>
  <si>
    <t>メールアドレス</t>
    <phoneticPr fontId="3"/>
  </si>
  <si>
    <t>　</t>
  </si>
  <si>
    <t>申請日</t>
    <rPh sb="0" eb="2">
      <t>シンセイ</t>
    </rPh>
    <rPh sb="2" eb="3">
      <t>ビ</t>
    </rPh>
    <phoneticPr fontId="3"/>
  </si>
  <si>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</si>
  <si>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</si>
  <si>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</si>
  <si>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</si>
  <si>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</si>
  <si>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</si>
  <si>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</si>
  <si>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</si>
  <si>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郵便番号</t>
    <rPh sb="0" eb="1">
      <t>ユウ</t>
    </rPh>
    <rPh sb="1" eb="2">
      <t>ビン</t>
    </rPh>
    <rPh sb="2" eb="3">
      <t>バン</t>
    </rPh>
    <rPh sb="3" eb="4">
      <t>ゴウ</t>
    </rPh>
    <phoneticPr fontId="3"/>
  </si>
  <si>
    <t>日中につながりやすい電話番号</t>
    <rPh sb="0" eb="2">
      <t>ニッチュウ</t>
    </rPh>
    <rPh sb="10" eb="14">
      <t>デンワバンゴウ</t>
    </rPh>
    <phoneticPr fontId="3"/>
  </si>
  <si>
    <t>(C)</t>
    <phoneticPr fontId="3"/>
  </si>
  <si>
    <t>（A）（B）の少ない方</t>
    <rPh sb="7" eb="8">
      <t>スク</t>
    </rPh>
    <rPh sb="10" eb="11">
      <t>ホウ</t>
    </rPh>
    <phoneticPr fontId="3"/>
  </si>
  <si>
    <t>氏名（カナ）</t>
    <rPh sb="0" eb="2">
      <t>シメイ</t>
    </rPh>
    <phoneticPr fontId="3"/>
  </si>
  <si>
    <t>氏名（漢字）</t>
    <rPh sb="0" eb="2">
      <t>シメイ</t>
    </rPh>
    <rPh sb="3" eb="5">
      <t>カンジ</t>
    </rPh>
    <phoneticPr fontId="3"/>
  </si>
  <si>
    <t>住所</t>
    <rPh sb="0" eb="2">
      <t>ジュウショ</t>
    </rPh>
    <phoneticPr fontId="2"/>
  </si>
  <si>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</si>
  <si>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</si>
  <si>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上記金額への保険適用の有無</t>
    <rPh sb="0" eb="4">
      <t>ジョウキキンガク</t>
    </rPh>
    <rPh sb="6" eb="10">
      <t>ホケンテキヨウ</t>
    </rPh>
    <rPh sb="11" eb="13">
      <t>ウム</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</si>
  <si>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</si>
  <si>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</si>
  <si>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有の場合は本事業の補助対象外となります。</t>
    <rPh sb="0" eb="1">
      <t>ア</t>
    </rPh>
    <rPh sb="2" eb="4">
      <t>バアイ</t>
    </rPh>
    <rPh sb="5" eb="8">
      <t>ホンジギョウ</t>
    </rPh>
    <rPh sb="9" eb="13">
      <t>ホジョタイショウ</t>
    </rPh>
    <rPh sb="13" eb="14">
      <t>ガイ</t>
    </rPh>
    <phoneticPr fontId="3"/>
  </si>
  <si>
    <t>受診医療機関名</t>
    <rPh sb="0" eb="2">
      <t>ジュシン</t>
    </rPh>
    <rPh sb="2" eb="6">
      <t>イリョウキカン</t>
    </rPh>
    <rPh sb="6" eb="7">
      <t>メイ</t>
    </rPh>
    <phoneticPr fontId="3"/>
  </si>
  <si>
    <t>別紙１（様式第２－１号関係）</t>
    <rPh sb="0" eb="2">
      <t>ベッシ</t>
    </rPh>
    <rPh sb="4" eb="7">
      <t>ヨウシキダイ</t>
    </rPh>
    <rPh sb="10" eb="11">
      <t>ゴウ</t>
    </rPh>
    <rPh sb="11" eb="13">
      <t>カンケイ</t>
    </rPh>
    <phoneticPr fontId="3"/>
  </si>
  <si>
    <t>標記の補助金の交付を下記のとおり受けたいので、大阪府補助金交付規則第４条及び</t>
  </si>
  <si>
    <t>第12条の規定により、関係書類を添えて申請するとともに、実績を報告します。</t>
    <phoneticPr fontId="3"/>
  </si>
  <si>
    <t>対象経費の
実支出額</t>
    <rPh sb="6" eb="7">
      <t>ジツ</t>
    </rPh>
    <phoneticPr fontId="3"/>
  </si>
  <si>
    <t>様式第２－１号（第４・12条関係）</t>
    <rPh sb="0" eb="2">
      <t>ヨウシキ</t>
    </rPh>
    <rPh sb="2" eb="3">
      <t>ダイ</t>
    </rPh>
    <rPh sb="6" eb="7">
      <t>ゴウ</t>
    </rPh>
    <rPh sb="8" eb="9">
      <t>ダイ</t>
    </rPh>
    <rPh sb="13" eb="14">
      <t>ジョウ</t>
    </rPh>
    <rPh sb="14" eb="16">
      <t>カンケイ</t>
    </rPh>
    <phoneticPr fontId="3"/>
  </si>
  <si>
    <t>令和７年度大阪府早発卵巣不全患者等妊よう性温存治療助成試行事業費
助成金（卵子凍結）　交付申請書兼実績報告書</t>
    <rPh sb="0" eb="2">
      <t>レイワ</t>
    </rPh>
    <rPh sb="3" eb="5">
      <t>ネンド</t>
    </rPh>
    <rPh sb="5" eb="7">
      <t>オオサカ</t>
    </rPh>
    <rPh sb="7" eb="8">
      <t>フ</t>
    </rPh>
    <rPh sb="8" eb="10">
      <t>ソウハツ</t>
    </rPh>
    <rPh sb="10" eb="12">
      <t>ランソウ</t>
    </rPh>
    <rPh sb="12" eb="14">
      <t>フゼン</t>
    </rPh>
    <rPh sb="14" eb="16">
      <t>カンジャ</t>
    </rPh>
    <rPh sb="16" eb="17">
      <t>トウ</t>
    </rPh>
    <rPh sb="17" eb="18">
      <t>ニン</t>
    </rPh>
    <rPh sb="20" eb="21">
      <t>セイ</t>
    </rPh>
    <rPh sb="21" eb="23">
      <t>オンゾン</t>
    </rPh>
    <rPh sb="23" eb="25">
      <t>チリョウ</t>
    </rPh>
    <rPh sb="25" eb="27">
      <t>ジョセイ</t>
    </rPh>
    <rPh sb="27" eb="29">
      <t>シコウ</t>
    </rPh>
    <rPh sb="29" eb="31">
      <t>ジギョウ</t>
    </rPh>
    <rPh sb="31" eb="32">
      <t>ヒ</t>
    </rPh>
    <rPh sb="33" eb="36">
      <t>ジョセイキン</t>
    </rPh>
    <rPh sb="37" eb="39">
      <t>ランシ</t>
    </rPh>
    <rPh sb="39" eb="41">
      <t>トウケツ</t>
    </rPh>
    <rPh sb="43" eb="45">
      <t>コウフ</t>
    </rPh>
    <rPh sb="45" eb="48">
      <t>シンセイショ</t>
    </rPh>
    <rPh sb="48" eb="49">
      <t>ケン</t>
    </rPh>
    <rPh sb="49" eb="51">
      <t>ジッセキ</t>
    </rPh>
    <rPh sb="51" eb="54">
      <t>ホウコクショ</t>
    </rPh>
    <phoneticPr fontId="3"/>
  </si>
  <si>
    <t>妊よう性温存治療として、卵子凍結を実施</t>
    <phoneticPr fontId="3"/>
  </si>
  <si>
    <t>別紙のとおり</t>
    <phoneticPr fontId="3"/>
  </si>
  <si>
    <t>助成事業の経費の使用方法
助成事業の遂行に関する計画</t>
    <rPh sb="15" eb="17">
      <t>ジギョウ</t>
    </rPh>
    <rPh sb="18" eb="20">
      <t>スイコウ</t>
    </rPh>
    <rPh sb="21" eb="22">
      <t>カン</t>
    </rPh>
    <rPh sb="24" eb="26">
      <t>ケイカク</t>
    </rPh>
    <phoneticPr fontId="3"/>
  </si>
  <si>
    <t>7に記載の医療機関において採卵準備のための投薬、採卵及び卵子の凍結を行うもの</t>
    <rPh sb="13" eb="15">
      <t>サイラン</t>
    </rPh>
    <rPh sb="15" eb="17">
      <t>ジュンビ</t>
    </rPh>
    <rPh sb="21" eb="23">
      <t>トウヤク</t>
    </rPh>
    <rPh sb="24" eb="26">
      <t>サイラン</t>
    </rPh>
    <rPh sb="26" eb="27">
      <t>オヨ</t>
    </rPh>
    <rPh sb="28" eb="30">
      <t>ランシ</t>
    </rPh>
    <rPh sb="31" eb="33">
      <t>トウケツ</t>
    </rPh>
    <rPh sb="34" eb="35">
      <t>オコナ</t>
    </rPh>
    <phoneticPr fontId="3"/>
  </si>
  <si>
    <t>助成事業の開始日
（採卵準備のための投薬開始日 ※1）</t>
    <rPh sb="0" eb="2">
      <t>ジョセイ</t>
    </rPh>
    <rPh sb="2" eb="4">
      <t>ジギョウ</t>
    </rPh>
    <rPh sb="5" eb="7">
      <t>カイシ</t>
    </rPh>
    <rPh sb="7" eb="8">
      <t>ビ</t>
    </rPh>
    <rPh sb="10" eb="14">
      <t>サイランジュンビ</t>
    </rPh>
    <rPh sb="18" eb="23">
      <t>トウヤクカイシビ</t>
    </rPh>
    <phoneticPr fontId="3"/>
  </si>
  <si>
    <t>助成事業の完了日
（採卵を実施した日 ※2）</t>
    <rPh sb="0" eb="2">
      <t>ジョセイ</t>
    </rPh>
    <rPh sb="5" eb="8">
      <t>カンリョウビ</t>
    </rPh>
    <rPh sb="8" eb="9">
      <t>シュウジツ</t>
    </rPh>
    <rPh sb="10" eb="12">
      <t>サイラン</t>
    </rPh>
    <rPh sb="13" eb="15">
      <t>ジッシ</t>
    </rPh>
    <rPh sb="17" eb="18">
      <t>ヒ</t>
    </rPh>
    <phoneticPr fontId="3"/>
  </si>
  <si>
    <t>交付を受けようとする助成金の額</t>
    <rPh sb="0" eb="2">
      <t>コウフ</t>
    </rPh>
    <rPh sb="3" eb="4">
      <t>ウ</t>
    </rPh>
    <rPh sb="10" eb="12">
      <t>ジョセイ</t>
    </rPh>
    <rPh sb="12" eb="13">
      <t>キン</t>
    </rPh>
    <rPh sb="14" eb="15">
      <t>ガク</t>
    </rPh>
    <phoneticPr fontId="3"/>
  </si>
  <si>
    <t>助成額</t>
    <rPh sb="2" eb="3">
      <t>ガク</t>
    </rPh>
    <phoneticPr fontId="3"/>
  </si>
  <si>
    <r>
      <t>卵子凍結
(卵が得られない、又は状態の良い
卵が得られないため中止したもの</t>
    </r>
    <r>
      <rPr>
        <b/>
        <u/>
        <sz val="12"/>
        <rFont val="ＭＳ Ｐゴシック"/>
        <family val="3"/>
        <charset val="128"/>
      </rPr>
      <t>以外</t>
    </r>
    <r>
      <rPr>
        <sz val="12"/>
        <rFont val="ＭＳ Ｐゴシック"/>
        <family val="3"/>
        <charset val="128"/>
      </rPr>
      <t>)</t>
    </r>
    <rPh sb="0" eb="4">
      <t>ランシトウケツ</t>
    </rPh>
    <rPh sb="37" eb="39">
      <t>イガイ</t>
    </rPh>
    <phoneticPr fontId="3"/>
  </si>
  <si>
    <t>卵子凍結
(卵が得られない、又は状態の良い
卵が得られないため中止したもの)</t>
    <rPh sb="0" eb="4">
      <t>ランシトウケツ</t>
    </rPh>
    <rPh sb="6" eb="7">
      <t>タマゴ</t>
    </rPh>
    <rPh sb="8" eb="9">
      <t>エ</t>
    </rPh>
    <rPh sb="14" eb="15">
      <t>マタ</t>
    </rPh>
    <rPh sb="16" eb="18">
      <t>ジョウタイ</t>
    </rPh>
    <rPh sb="19" eb="20">
      <t>ヨ</t>
    </rPh>
    <rPh sb="22" eb="23">
      <t>タマゴ</t>
    </rPh>
    <rPh sb="24" eb="25">
      <t>エ</t>
    </rPh>
    <rPh sb="31" eb="33">
      <t>チュウシ</t>
    </rPh>
    <phoneticPr fontId="3"/>
  </si>
  <si>
    <t>合計</t>
    <rPh sb="0" eb="2">
      <t>ゴウケイ</t>
    </rPh>
    <phoneticPr fontId="3"/>
  </si>
  <si>
    <t>※Aは１つの採卵周期ごとに記載してください。また、Cは、１つの採卵周期ごとにAとBを比較し選定します。</t>
    <rPh sb="6" eb="10">
      <t>サイランシュウキ</t>
    </rPh>
    <rPh sb="13" eb="15">
      <t>キサイ</t>
    </rPh>
    <rPh sb="42" eb="44">
      <t>ヒカク</t>
    </rPh>
    <rPh sb="45" eb="47">
      <t>センテイ</t>
    </rPh>
    <phoneticPr fontId="3"/>
  </si>
  <si>
    <t>領収書に記載の金額</t>
    <rPh sb="0" eb="3">
      <t>リョウシュウショ</t>
    </rPh>
    <rPh sb="4" eb="6">
      <t>キサイ</t>
    </rPh>
    <rPh sb="7" eb="9">
      <t>キンガク</t>
    </rPh>
    <phoneticPr fontId="3"/>
  </si>
  <si>
    <t>卵が得られない、又は状態の良い
卵が得られないため中止したもの</t>
    <phoneticPr fontId="3"/>
  </si>
  <si>
    <t>助成事業の開始日
（採卵準備のための投薬開始日）</t>
    <rPh sb="0" eb="2">
      <t>ジョセイ</t>
    </rPh>
    <rPh sb="2" eb="4">
      <t>ジギョウ</t>
    </rPh>
    <rPh sb="5" eb="8">
      <t>カイシビ</t>
    </rPh>
    <rPh sb="10" eb="12">
      <t>サイラン</t>
    </rPh>
    <rPh sb="12" eb="14">
      <t>ジュンビ</t>
    </rPh>
    <rPh sb="18" eb="20">
      <t>トウヤク</t>
    </rPh>
    <rPh sb="20" eb="23">
      <t>カイシビ</t>
    </rPh>
    <phoneticPr fontId="3"/>
  </si>
  <si>
    <t>助成事業の完了日
（採卵を実施した日）</t>
    <rPh sb="0" eb="2">
      <t>ジョセイ</t>
    </rPh>
    <rPh sb="2" eb="4">
      <t>ジギョウ</t>
    </rPh>
    <rPh sb="5" eb="8">
      <t>カンリョウビ</t>
    </rPh>
    <rPh sb="10" eb="12">
      <t>サイラン</t>
    </rPh>
    <rPh sb="13" eb="15">
      <t>ジッシ</t>
    </rPh>
    <rPh sb="17" eb="18">
      <t>ヒ</t>
    </rPh>
    <phoneticPr fontId="3"/>
  </si>
  <si>
    <r>
      <t>卵が得られない、又は状態の良い
卵が得られないため中止したもの</t>
    </r>
    <r>
      <rPr>
        <b/>
        <u/>
        <sz val="10"/>
        <color theme="1"/>
        <rFont val="ＭＳ 明朝"/>
        <family val="1"/>
        <charset val="128"/>
      </rPr>
      <t>以外</t>
    </r>
    <phoneticPr fontId="3"/>
  </si>
  <si>
    <t>受診医療機関名</t>
    <rPh sb="0" eb="2">
      <t>ジュシン</t>
    </rPh>
    <rPh sb="2" eb="4">
      <t>イリョウ</t>
    </rPh>
    <rPh sb="4" eb="6">
      <t>キカン</t>
    </rPh>
    <rPh sb="6" eb="7">
      <t>メイ</t>
    </rPh>
    <phoneticPr fontId="3"/>
  </si>
  <si>
    <r>
      <t xml:space="preserve">※着色セルへご入力をお願いします。
</t>
    </r>
    <r>
      <rPr>
        <b/>
        <sz val="10"/>
        <color rgb="FFFF0000"/>
        <rFont val="ＭＳ 明朝"/>
        <family val="1"/>
        <charset val="128"/>
      </rPr>
      <t>（様式第2-1号、別紙1へ自動で反映されます）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</si>
  <si>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主治医作成の「受診等証明書（未授精卵子凍結実施）」に記載の「卵巣刺激（採卵準備のための投薬）開始した日」を記入。</t>
    <phoneticPr fontId="3"/>
  </si>
  <si>
    <t>主治医作成の「受診等証明書（未授精卵子凍結実施）」に記載の「採卵を実施した日」を記入。</t>
    <phoneticPr fontId="3"/>
  </si>
  <si>
    <r>
      <t>１つの採卵周期ごとに、該当するものすべてに記載してください。
なお、</t>
    </r>
    <r>
      <rPr>
        <u/>
        <sz val="10"/>
        <color theme="1"/>
        <rFont val="ＭＳ 明朝"/>
        <family val="1"/>
        <charset val="128"/>
      </rPr>
      <t>投薬のみで採卵行為に至らなかった場合（卵胞が発育しない、排卵終了、体調不良で中止等）は対象外</t>
    </r>
    <r>
      <rPr>
        <sz val="10"/>
        <rFont val="ＭＳ 明朝"/>
        <family val="1"/>
        <charset val="128"/>
      </rPr>
      <t>となりますので記載しないでください。</t>
    </r>
    <rPh sb="3" eb="5">
      <t>サイラン</t>
    </rPh>
    <rPh sb="5" eb="7">
      <t>シュウキ</t>
    </rPh>
    <rPh sb="11" eb="13">
      <t>ガイトウ</t>
    </rPh>
    <rPh sb="21" eb="23">
      <t>キサイ</t>
    </rPh>
    <rPh sb="87" eb="89">
      <t>キサイ</t>
    </rPh>
    <phoneticPr fontId="3"/>
  </si>
  <si>
    <t>※1 主治医作成の「受診等証明書（未授精卵子凍結実施）」に記載の「卵巣刺激（採卵準備のための投薬）を
　　  開始した日」を記入。
※2 主治医作成の「利用申請書兼受診等証明書（未授精卵子凍結実施）」に記載の「採卵を実施した日」を記入。</t>
    <rPh sb="17" eb="20">
      <t>ミジュセイ</t>
    </rPh>
    <rPh sb="20" eb="24">
      <t>ランシトウケツ</t>
    </rPh>
    <rPh sb="24" eb="26">
      <t>ジッシ</t>
    </rPh>
    <rPh sb="33" eb="35">
      <t>ランソウ</t>
    </rPh>
    <rPh sb="35" eb="37">
      <t>シゲキ</t>
    </rPh>
    <rPh sb="38" eb="42">
      <t>サイランジュンビ</t>
    </rPh>
    <rPh sb="46" eb="48">
      <t>トウヤク</t>
    </rPh>
    <rPh sb="105" eb="107">
      <t>サイラン</t>
    </rPh>
    <rPh sb="108" eb="110">
      <t>ジッシ</t>
    </rPh>
    <phoneticPr fontId="3"/>
  </si>
  <si>
    <t>電話番号</t>
    <rPh sb="0" eb="4">
      <t>デンワバンゴウ</t>
    </rPh>
    <phoneticPr fontId="3"/>
  </si>
  <si>
    <t>助成事業の開始日</t>
    <rPh sb="0" eb="4">
      <t>ジョセイジギョウ</t>
    </rPh>
    <rPh sb="5" eb="8">
      <t>カイシビ</t>
    </rPh>
    <phoneticPr fontId="3"/>
  </si>
  <si>
    <t>助成事業の完了日</t>
    <rPh sb="0" eb="2">
      <t>ジョセイ</t>
    </rPh>
    <rPh sb="2" eb="4">
      <t>ジギョウ</t>
    </rPh>
    <rPh sb="5" eb="8">
      <t>カンリョウビ</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</si>
  <si>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</si>
  <si>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</si>
  <si>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</si>
  <si>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</si>
  <si>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t>令和</t>
    <rPh sb="0" eb="2">
      <t>レイワ</t>
    </rPh>
    <phoneticPr fontId="3"/>
  </si>
  <si>
    <t>年</t>
    <rPh sb="0" eb="1">
      <t>ネン</t>
    </rPh>
    <phoneticPr fontId="3"/>
  </si>
  <si>
    <t>月</t>
    <rPh sb="0" eb="1">
      <t>ツキ</t>
    </rPh>
    <phoneticPr fontId="3"/>
  </si>
  <si>
    <t>日</t>
    <rPh sb="0" eb="1">
      <t>ヒ</t>
    </rPh>
    <phoneticPr fontId="3"/>
  </si>
  <si>
    <t>月</t>
    <rPh sb="0" eb="1">
      <t>ガツ</t>
    </rPh>
    <phoneticPr fontId="3"/>
  </si>
  <si>
    <t>日</t>
    <rPh sb="0" eb="1">
      <t>ニチ</t>
    </rPh>
    <phoneticPr fontId="3"/>
  </si>
  <si>
    <t>内容について確認させていただくことがございますので、
つながりやすい電話番号の記載をお願いします。</t>
    <phoneticPr fontId="3"/>
  </si>
  <si>
    <t>年</t>
    <rPh sb="0" eb="1">
      <t>ネン</t>
    </rPh>
    <phoneticPr fontId="2"/>
  </si>
  <si>
    <t>月</t>
    <rPh sb="0" eb="1">
      <t>ツキ</t>
    </rPh>
    <phoneticPr fontId="2"/>
  </si>
  <si>
    <t>日</t>
    <rPh sb="0" eb="1">
      <t>ヒ</t>
    </rPh>
    <phoneticPr fontId="2"/>
  </si>
  <si>
    <t>申請日</t>
    <rPh sb="0" eb="3">
      <t>シンセイビ</t>
    </rPh>
    <phoneticPr fontId="3"/>
  </si>
  <si>
    <t>府助成額（自動計算）</t>
    <rPh sb="0" eb="3">
      <t>フジョセイ</t>
    </rPh>
    <rPh sb="3" eb="4">
      <t>ガク</t>
    </rPh>
    <rPh sb="5" eb="9">
      <t>ジドウケイサン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</si>
</sst>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 numFmtId="182" formatCode="[$]ggge&quot;年&quot;m&quot;月&quot;d&quot;日&quot;;@" x16r2:formatCode16="[$-ja-JP-x-gannen]ggge&quot;年&quot;m&quot;月&quot;d&quot;日&quot;;@"/>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2"/>
      <color indexed="81"/>
      <name val="MS P ゴシック"/>
      <family val="3"/>
      <charset val="128"/>
    </font>
    <font>
      <b/>
      <sz val="10"/>
      <color indexed="81"/>
      <name val="MS P ゴシック"/>
      <family val="3"/>
      <charset val="128"/>
    </font>
    <font>
      <b/>
      <sz val="12"/>
      <color rgb="FF0070C0"/>
      <name val="ＭＳ 明朝"/>
      <family val="1"/>
      <charset val="128"/>
    </font>
    <font>
      <sz val="12"/>
      <color theme="1"/>
      <name val="ＭＳ 明朝"/>
      <family val="1"/>
      <charset val="128"/>
    </font>
    <font>
      <sz val="11"/>
      <color theme="10"/>
      <name val="ＭＳ Ｐゴシック"/>
      <family val="3"/>
      <charset val="128"/>
    </font>
    <font>
      <sz val="10"/>
      <name val="ＭＳ 明朝"/>
      <family val="1"/>
      <charset val="128"/>
    </font>
    <font>
      <b/>
      <sz val="10"/>
      <color rgb="FFFF0000"/>
      <name val="ＭＳ 明朝"/>
      <family val="1"/>
      <charset val="128"/>
    </font>
    <font>
      <sz val="9"/>
      <color indexed="81"/>
      <name val="MS P ゴシック"/>
      <family val="3"/>
      <charset val="128"/>
    </font>
    <font>
      <sz val="10"/>
      <color theme="1"/>
      <name val="ＭＳ 明朝"/>
      <family val="1"/>
      <charset val="128"/>
    </font>
    <font>
      <b/>
      <u/>
      <sz val="12"/>
      <name val="ＭＳ Ｐゴシック"/>
      <family val="3"/>
      <charset val="128"/>
    </font>
    <font>
      <sz val="11"/>
      <color theme="1"/>
      <name val="ＭＳ 明朝"/>
      <family val="1"/>
      <charset val="128"/>
    </font>
    <font>
      <b/>
      <u/>
      <sz val="10"/>
      <color theme="1"/>
      <name val="ＭＳ 明朝"/>
      <family val="1"/>
      <charset val="128"/>
    </font>
    <font>
      <u/>
      <sz val="10"/>
      <color theme="1"/>
      <name val="ＭＳ 明朝"/>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
      <patternFill patternType="solid">
        <fgColor rgb="FFFFC000"/>
        <bgColor indexed="64"/>
      </patternFill>
    </fill>
  </fills>
  <borders count="70">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xf numFmtId="0" fontId="2" fillId="0" borderId="0">
      <alignment vertical="center"/>
    </xf>
    <xf numFmtId="0" fontId="2" fillId="0" borderId="0"/>
  </cellStyleXfs>
  <cellXfs count="219">
    <xf numFmtId="0" fontId="0" fillId="0" borderId="0" xfId="0"/>
    <xf numFmtId="38" fontId="5" fillId="0" borderId="7" xfId="1" applyFont="1" applyBorder="1" applyAlignment="1" applyProtection="1">
      <alignment horizontal="center" vertical="center"/>
    </xf>
    <xf numFmtId="38" fontId="5" fillId="0" borderId="8" xfId="1" applyFont="1" applyBorder="1" applyAlignment="1" applyProtection="1">
      <alignment vertical="center"/>
    </xf>
    <xf numFmtId="38" fontId="5" fillId="0" borderId="7" xfId="1" applyFont="1" applyBorder="1" applyAlignment="1" applyProtection="1">
      <alignment vertical="center"/>
    </xf>
    <xf numFmtId="0" fontId="0" fillId="0" borderId="0" xfId="0" applyProtection="1"/>
    <xf numFmtId="0" fontId="5" fillId="0" borderId="0" xfId="0" applyFont="1" applyAlignment="1" applyProtection="1">
      <alignment vertical="center"/>
    </xf>
    <xf numFmtId="38" fontId="5" fillId="0" borderId="3" xfId="1" applyFont="1" applyBorder="1" applyAlignment="1" applyProtection="1">
      <alignment horizontal="center" vertical="center"/>
    </xf>
    <xf numFmtId="38" fontId="8" fillId="0" borderId="0" xfId="1" applyFont="1" applyFill="1" applyAlignment="1" applyProtection="1">
      <alignment vertical="center" shrinkToFit="1"/>
    </xf>
    <xf numFmtId="38" fontId="5" fillId="0" borderId="10" xfId="1" applyFont="1" applyBorder="1" applyAlignment="1" applyProtection="1">
      <alignment vertical="center"/>
    </xf>
    <xf numFmtId="0" fontId="5" fillId="0" borderId="10" xfId="0" applyFont="1" applyBorder="1" applyAlignment="1" applyProtection="1">
      <alignment vertical="center"/>
    </xf>
    <xf numFmtId="0" fontId="5" fillId="0" borderId="8"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14" fontId="5" fillId="0" borderId="0" xfId="0" applyNumberFormat="1" applyFont="1" applyAlignment="1" applyProtection="1">
      <alignment vertical="center" shrinkToFi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4" borderId="1" xfId="0" applyFont="1" applyFill="1" applyBorder="1" applyAlignment="1">
      <alignment horizontal="center" vertical="top" wrapText="1"/>
    </xf>
    <xf numFmtId="49" fontId="8" fillId="6" borderId="2" xfId="0" applyNumberFormat="1" applyFont="1" applyFill="1" applyBorder="1" applyAlignment="1">
      <alignment horizontal="right" vertical="top" wrapText="1"/>
    </xf>
    <xf numFmtId="0" fontId="8" fillId="6" borderId="2" xfId="0" applyFont="1" applyFill="1" applyBorder="1" applyAlignment="1">
      <alignment horizontal="justify" vertical="top" wrapText="1"/>
    </xf>
    <xf numFmtId="0" fontId="14" fillId="6" borderId="2" xfId="0" applyFont="1" applyFill="1" applyBorder="1" applyAlignment="1">
      <alignment horizontal="center" vertical="top" shrinkToFit="1"/>
    </xf>
    <xf numFmtId="0" fontId="14" fillId="6" borderId="28" xfId="0" applyFont="1" applyFill="1" applyBorder="1" applyAlignment="1">
      <alignment horizontal="center" vertical="top" shrinkToFit="1"/>
    </xf>
    <xf numFmtId="0" fontId="8" fillId="6" borderId="20" xfId="0" applyFont="1" applyFill="1" applyBorder="1" applyAlignment="1">
      <alignment horizontal="right" vertical="top" wrapText="1"/>
    </xf>
    <xf numFmtId="0" fontId="8" fillId="6" borderId="29" xfId="0" applyFont="1" applyFill="1" applyBorder="1" applyAlignment="1">
      <alignment horizontal="right" vertical="top" wrapText="1"/>
    </xf>
    <xf numFmtId="0" fontId="8" fillId="0" borderId="34" xfId="0" applyFont="1" applyBorder="1" applyAlignment="1">
      <alignment horizontal="center" vertical="center" wrapText="1"/>
    </xf>
    <xf numFmtId="177" fontId="8" fillId="4" borderId="35" xfId="0" applyNumberFormat="1" applyFont="1" applyFill="1" applyBorder="1" applyAlignment="1">
      <alignment vertical="center" wrapText="1"/>
    </xf>
    <xf numFmtId="177" fontId="8" fillId="7" borderId="35" xfId="0" applyNumberFormat="1" applyFont="1" applyFill="1" applyBorder="1" applyAlignment="1">
      <alignment vertical="center" wrapText="1"/>
    </xf>
    <xf numFmtId="0" fontId="8" fillId="4" borderId="0" xfId="0" applyFont="1" applyFill="1" applyAlignment="1">
      <alignment vertical="center"/>
    </xf>
    <xf numFmtId="38" fontId="5" fillId="0" borderId="0" xfId="1" applyFont="1" applyFill="1" applyAlignment="1" applyProtection="1">
      <alignment vertical="center"/>
    </xf>
    <xf numFmtId="0" fontId="0" fillId="0" borderId="0" xfId="0" applyFill="1" applyProtection="1"/>
    <xf numFmtId="14" fontId="5" fillId="0" borderId="0" xfId="0" applyNumberFormat="1" applyFont="1" applyAlignment="1" applyProtection="1">
      <alignment vertical="center"/>
    </xf>
    <xf numFmtId="0" fontId="2" fillId="0" borderId="0" xfId="8" applyProtection="1">
      <alignment vertical="center"/>
    </xf>
    <xf numFmtId="0" fontId="2" fillId="0" borderId="6" xfId="8" applyBorder="1" applyProtection="1">
      <alignment vertical="center"/>
    </xf>
    <xf numFmtId="49" fontId="2" fillId="0" borderId="6" xfId="8" applyNumberFormat="1" applyBorder="1" applyProtection="1">
      <alignment vertical="center"/>
    </xf>
    <xf numFmtId="180" fontId="2" fillId="0" borderId="6" xfId="8" applyNumberFormat="1" applyBorder="1" applyProtection="1">
      <alignment vertical="center"/>
    </xf>
    <xf numFmtId="14" fontId="21" fillId="0" borderId="0" xfId="0" applyNumberFormat="1" applyFont="1" applyAlignment="1">
      <alignment vertical="center"/>
    </xf>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0" fontId="21" fillId="0" borderId="0" xfId="0" applyFont="1" applyAlignment="1" applyProtection="1">
      <alignment horizontal="left" vertical="center" wrapText="1"/>
    </xf>
    <xf numFmtId="0" fontId="5" fillId="4" borderId="11" xfId="0" applyFont="1" applyFill="1" applyBorder="1" applyAlignment="1" applyProtection="1">
      <alignment horizontal="center" vertical="center"/>
    </xf>
    <xf numFmtId="0" fontId="12" fillId="0" borderId="18" xfId="7" applyFill="1" applyBorder="1" applyAlignment="1" applyProtection="1">
      <alignment vertical="center" shrinkToFit="1"/>
    </xf>
    <xf numFmtId="0" fontId="20" fillId="0" borderId="18" xfId="7" applyFont="1" applyFill="1" applyBorder="1" applyAlignment="1" applyProtection="1">
      <alignment vertical="center" shrinkToFit="1"/>
    </xf>
    <xf numFmtId="0" fontId="20" fillId="0" borderId="19" xfId="7" applyFont="1" applyFill="1" applyBorder="1" applyAlignment="1" applyProtection="1">
      <alignment vertical="center" shrinkToFit="1"/>
    </xf>
    <xf numFmtId="0" fontId="5" fillId="4" borderId="8" xfId="0" applyFont="1" applyFill="1" applyBorder="1" applyAlignment="1" applyProtection="1">
      <alignment horizontal="center" vertical="center"/>
    </xf>
    <xf numFmtId="38" fontId="10" fillId="0" borderId="10" xfId="1" applyFont="1" applyBorder="1" applyAlignment="1" applyProtection="1">
      <alignment horizontal="left" vertical="center"/>
    </xf>
    <xf numFmtId="38" fontId="5" fillId="0" borderId="9" xfId="1" applyFont="1" applyBorder="1" applyAlignment="1" applyProtection="1">
      <alignment vertical="center"/>
    </xf>
    <xf numFmtId="0" fontId="5" fillId="0" borderId="12"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2" xfId="0" applyFont="1" applyFill="1" applyBorder="1" applyAlignment="1" applyProtection="1">
      <alignment horizontal="left" vertical="center"/>
      <protection locked="0"/>
    </xf>
    <xf numFmtId="0" fontId="21" fillId="0" borderId="21" xfId="0" applyFont="1" applyBorder="1" applyAlignment="1" applyProtection="1">
      <alignment horizontal="left" vertical="center"/>
    </xf>
    <xf numFmtId="0" fontId="8" fillId="6" borderId="36" xfId="0" applyFont="1" applyFill="1" applyBorder="1" applyAlignment="1">
      <alignment horizontal="center" vertical="center"/>
    </xf>
    <xf numFmtId="0" fontId="8" fillId="4" borderId="37"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0" fontId="0" fillId="4" borderId="0" xfId="0" applyFill="1" applyAlignment="1">
      <alignment vertical="center"/>
    </xf>
    <xf numFmtId="0" fontId="8" fillId="4" borderId="0" xfId="0" applyFont="1" applyFill="1" applyAlignment="1">
      <alignment horizontal="center" vertical="center"/>
    </xf>
    <xf numFmtId="0" fontId="0" fillId="4" borderId="13" xfId="0" applyFill="1" applyBorder="1" applyAlignment="1">
      <alignment horizontal="center" vertical="center" shrinkToFit="1"/>
    </xf>
    <xf numFmtId="0" fontId="0" fillId="4" borderId="0" xfId="0" applyFill="1"/>
    <xf numFmtId="0" fontId="13" fillId="4" borderId="0" xfId="0" applyFont="1" applyFill="1" applyAlignment="1">
      <alignment shrinkToFit="1"/>
    </xf>
    <xf numFmtId="0" fontId="0" fillId="4" borderId="0" xfId="0" applyFill="1" applyAlignment="1">
      <alignment horizontal="center" vertical="center"/>
    </xf>
    <xf numFmtId="0" fontId="0" fillId="4" borderId="0" xfId="0" applyFill="1" applyAlignment="1">
      <alignment horizontal="right" vertical="center" indent="1"/>
    </xf>
    <xf numFmtId="0" fontId="0" fillId="0" borderId="0" xfId="0" applyAlignment="1">
      <alignment vertical="center"/>
    </xf>
    <xf numFmtId="0" fontId="0" fillId="4" borderId="21" xfId="0" applyFill="1" applyBorder="1" applyAlignment="1">
      <alignment vertical="center"/>
    </xf>
    <xf numFmtId="0" fontId="8" fillId="0" borderId="36" xfId="0" applyFont="1" applyBorder="1" applyAlignment="1">
      <alignment horizontal="center" vertical="center" wrapText="1"/>
    </xf>
    <xf numFmtId="177" fontId="8" fillId="0" borderId="24" xfId="0" applyNumberFormat="1" applyFont="1" applyBorder="1" applyAlignment="1">
      <alignment vertical="center" wrapText="1"/>
    </xf>
    <xf numFmtId="177" fontId="8" fillId="4" borderId="24" xfId="0" applyNumberFormat="1" applyFont="1" applyFill="1" applyBorder="1" applyAlignment="1">
      <alignment vertical="center" wrapText="1"/>
    </xf>
    <xf numFmtId="177" fontId="8" fillId="0" borderId="39" xfId="0" applyNumberFormat="1" applyFont="1" applyBorder="1" applyAlignment="1">
      <alignment vertical="center" wrapText="1"/>
    </xf>
    <xf numFmtId="177" fontId="8" fillId="4" borderId="39" xfId="0" applyNumberFormat="1" applyFont="1" applyFill="1" applyBorder="1" applyAlignment="1">
      <alignment vertical="center" wrapText="1"/>
    </xf>
    <xf numFmtId="177" fontId="8" fillId="0" borderId="40" xfId="0" applyNumberFormat="1" applyFont="1" applyBorder="1" applyAlignment="1">
      <alignment vertical="center" wrapText="1"/>
    </xf>
    <xf numFmtId="177" fontId="8" fillId="4" borderId="40" xfId="0" applyNumberFormat="1" applyFont="1" applyFill="1" applyBorder="1" applyAlignment="1">
      <alignment vertical="center" wrapText="1"/>
    </xf>
    <xf numFmtId="177" fontId="8" fillId="0" borderId="41" xfId="0" applyNumberFormat="1" applyFont="1" applyBorder="1" applyAlignment="1">
      <alignment vertical="center" wrapText="1"/>
    </xf>
    <xf numFmtId="177" fontId="8" fillId="4" borderId="41" xfId="0" applyNumberFormat="1" applyFont="1" applyFill="1" applyBorder="1" applyAlignment="1">
      <alignment vertical="center" wrapText="1"/>
    </xf>
    <xf numFmtId="177" fontId="8" fillId="0" borderId="42" xfId="0" applyNumberFormat="1" applyFont="1" applyBorder="1" applyAlignment="1">
      <alignment vertical="center"/>
    </xf>
    <xf numFmtId="177" fontId="8" fillId="0" borderId="35" xfId="0" applyNumberFormat="1" applyFont="1" applyBorder="1" applyAlignment="1">
      <alignment vertical="center" wrapText="1"/>
    </xf>
    <xf numFmtId="0" fontId="8" fillId="4" borderId="0" xfId="0" applyFont="1" applyFill="1"/>
    <xf numFmtId="0" fontId="0" fillId="6" borderId="31" xfId="0" applyFill="1" applyBorder="1" applyAlignment="1">
      <alignment horizontal="center" vertical="center"/>
    </xf>
    <xf numFmtId="0" fontId="0" fillId="4" borderId="38" xfId="0" applyFill="1" applyBorder="1" applyAlignment="1">
      <alignment horizontal="center" vertical="center"/>
    </xf>
    <xf numFmtId="0" fontId="24" fillId="0" borderId="33" xfId="0" applyFont="1" applyBorder="1" applyAlignment="1" applyProtection="1">
      <alignment horizontal="distributed" vertical="center" wrapText="1"/>
    </xf>
    <xf numFmtId="0" fontId="5" fillId="0" borderId="49" xfId="0" applyFont="1" applyFill="1" applyBorder="1" applyAlignment="1" applyProtection="1">
      <alignment horizontal="center" vertical="center"/>
    </xf>
    <xf numFmtId="0" fontId="5" fillId="0" borderId="49" xfId="0" applyFont="1" applyFill="1" applyBorder="1" applyAlignment="1" applyProtection="1">
      <alignment horizontal="left" vertical="center"/>
      <protection locked="0"/>
    </xf>
    <xf numFmtId="0" fontId="5" fillId="0" borderId="52" xfId="0" applyFont="1" applyFill="1" applyBorder="1" applyAlignment="1" applyProtection="1">
      <alignment horizontal="center" vertical="center"/>
    </xf>
    <xf numFmtId="0" fontId="5" fillId="0" borderId="53" xfId="0" applyFont="1" applyFill="1" applyBorder="1" applyAlignment="1" applyProtection="1">
      <alignment horizontal="center" vertical="center"/>
    </xf>
    <xf numFmtId="0" fontId="5" fillId="0" borderId="53" xfId="0" applyFont="1" applyFill="1" applyBorder="1" applyAlignment="1" applyProtection="1">
      <alignment horizontal="left" vertical="center"/>
      <protection locked="0"/>
    </xf>
    <xf numFmtId="0" fontId="5" fillId="0" borderId="5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0" fontId="5" fillId="0" borderId="57" xfId="0" applyFont="1" applyFill="1" applyBorder="1" applyAlignment="1" applyProtection="1">
      <alignment horizontal="left" vertical="center"/>
      <protection locked="0"/>
    </xf>
    <xf numFmtId="0" fontId="5" fillId="0" borderId="60" xfId="0" applyFont="1" applyFill="1" applyBorder="1" applyAlignment="1" applyProtection="1">
      <alignment horizontal="center" vertical="center"/>
    </xf>
    <xf numFmtId="181" fontId="2" fillId="0" borderId="6" xfId="8" applyNumberFormat="1" applyBorder="1" applyProtection="1">
      <alignment vertical="center"/>
    </xf>
    <xf numFmtId="49" fontId="5" fillId="0" borderId="10" xfId="0" applyNumberFormat="1" applyFont="1" applyFill="1" applyBorder="1" applyAlignment="1" applyProtection="1">
      <alignment horizontal="center" vertical="center"/>
    </xf>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38" fontId="5" fillId="0" borderId="0" xfId="1" applyFont="1" applyFill="1" applyAlignment="1" applyProtection="1">
      <alignment horizontal="center" vertical="center"/>
    </xf>
    <xf numFmtId="38" fontId="5" fillId="0" borderId="0" xfId="1" applyFont="1" applyFill="1" applyAlignment="1" applyProtection="1">
      <alignment horizontal="distributed" vertical="center"/>
    </xf>
    <xf numFmtId="38" fontId="5" fillId="0" borderId="0" xfId="1" applyFont="1" applyFill="1" applyAlignment="1" applyProtection="1">
      <alignment horizontal="center" vertical="center" shrinkToFit="1"/>
    </xf>
    <xf numFmtId="38" fontId="5" fillId="0" borderId="0" xfId="1" applyFont="1" applyAlignment="1" applyProtection="1">
      <alignment vertical="center"/>
    </xf>
    <xf numFmtId="0" fontId="5" fillId="0" borderId="68" xfId="0" applyFont="1" applyBorder="1" applyAlignment="1">
      <alignment horizontal="center" vertical="center"/>
    </xf>
    <xf numFmtId="0" fontId="5" fillId="0" borderId="24" xfId="0" applyFont="1" applyBorder="1" applyAlignment="1">
      <alignment horizontal="center" vertical="center"/>
    </xf>
    <xf numFmtId="0" fontId="5" fillId="3" borderId="24"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0" fillId="5" borderId="13" xfId="8" applyFont="1" applyFill="1" applyBorder="1" applyAlignment="1" applyProtection="1">
      <alignment vertical="center" shrinkToFit="1"/>
    </xf>
    <xf numFmtId="49" fontId="0" fillId="0" borderId="6" xfId="8" applyNumberFormat="1" applyFont="1" applyBorder="1" applyProtection="1">
      <alignment vertical="center"/>
    </xf>
    <xf numFmtId="179" fontId="2" fillId="0" borderId="6" xfId="8" applyNumberFormat="1" applyBorder="1" applyProtection="1">
      <alignment vertical="center"/>
    </xf>
    <xf numFmtId="0" fontId="0" fillId="0" borderId="6" xfId="8" applyNumberFormat="1" applyFont="1" applyBorder="1" applyProtection="1">
      <alignment vertical="center"/>
    </xf>
    <xf numFmtId="0" fontId="2" fillId="0" borderId="6" xfId="8" applyNumberFormat="1" applyBorder="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protection locked="0"/>
    </xf>
    <xf numFmtId="0" fontId="5" fillId="0" borderId="69" xfId="0" applyFont="1" applyFill="1" applyBorder="1" applyAlignment="1" applyProtection="1">
      <alignment horizontal="center" vertical="center"/>
    </xf>
    <xf numFmtId="0" fontId="2" fillId="0" borderId="0" xfId="8" applyBorder="1" applyProtection="1">
      <alignment vertical="center"/>
    </xf>
    <xf numFmtId="0" fontId="0" fillId="0" borderId="0" xfId="8" applyFont="1" applyBorder="1" applyAlignment="1" applyProtection="1">
      <alignment horizontal="center" vertical="center"/>
    </xf>
    <xf numFmtId="0" fontId="0" fillId="0" borderId="0" xfId="8" applyFont="1" applyAlignment="1" applyProtection="1">
      <alignment vertical="center" wrapText="1"/>
    </xf>
    <xf numFmtId="0" fontId="0" fillId="0" borderId="0" xfId="8" applyFont="1" applyProtection="1">
      <alignment vertical="center"/>
    </xf>
    <xf numFmtId="0" fontId="19" fillId="0" borderId="43" xfId="0" applyFont="1" applyBorder="1" applyAlignment="1" applyProtection="1">
      <alignment horizontal="center" vertical="center"/>
    </xf>
    <xf numFmtId="0" fontId="19" fillId="0" borderId="17"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19"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178" fontId="5" fillId="3" borderId="50" xfId="0" applyNumberFormat="1" applyFont="1" applyFill="1" applyBorder="1" applyAlignment="1" applyProtection="1">
      <alignment horizontal="right" vertical="center"/>
      <protection locked="0"/>
    </xf>
    <xf numFmtId="178" fontId="5" fillId="3" borderId="49" xfId="0" applyNumberFormat="1" applyFont="1" applyFill="1" applyBorder="1" applyAlignment="1" applyProtection="1">
      <alignment horizontal="right" vertical="center"/>
      <protection locked="0"/>
    </xf>
    <xf numFmtId="178" fontId="5" fillId="3" borderId="51" xfId="0" applyNumberFormat="1" applyFont="1" applyFill="1" applyBorder="1" applyAlignment="1" applyProtection="1">
      <alignment horizontal="right" vertical="center"/>
      <protection locked="0"/>
    </xf>
    <xf numFmtId="0" fontId="19" fillId="0" borderId="47"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0" fontId="19" fillId="0" borderId="48" xfId="0" applyFont="1" applyBorder="1" applyAlignment="1" applyProtection="1">
      <alignment horizontal="center" vertical="center" wrapText="1"/>
    </xf>
    <xf numFmtId="179" fontId="2" fillId="3" borderId="16" xfId="7" applyNumberFormat="1" applyFont="1" applyFill="1" applyBorder="1" applyAlignment="1" applyProtection="1">
      <alignment horizontal="center" vertical="center" shrinkToFit="1"/>
      <protection locked="0"/>
    </xf>
    <xf numFmtId="178" fontId="5" fillId="3" borderId="7" xfId="0" applyNumberFormat="1" applyFont="1" applyFill="1" applyBorder="1" applyAlignment="1" applyProtection="1">
      <alignment horizontal="right" vertical="center"/>
      <protection locked="0"/>
    </xf>
    <xf numFmtId="178" fontId="5" fillId="3" borderId="10" xfId="0" applyNumberFormat="1" applyFont="1" applyFill="1" applyBorder="1" applyAlignment="1" applyProtection="1">
      <alignment horizontal="right" vertical="center"/>
      <protection locked="0"/>
    </xf>
    <xf numFmtId="178" fontId="5" fillId="3" borderId="8" xfId="0" applyNumberFormat="1" applyFont="1" applyFill="1" applyBorder="1" applyAlignment="1" applyProtection="1">
      <alignment horizontal="right" vertical="center"/>
      <protection locked="0"/>
    </xf>
    <xf numFmtId="0" fontId="19" fillId="0" borderId="43"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4" fillId="0" borderId="21" xfId="0" applyFont="1" applyBorder="1" applyAlignment="1" applyProtection="1">
      <alignment horizontal="left" vertical="center" wrapText="1"/>
    </xf>
    <xf numFmtId="0" fontId="4" fillId="0" borderId="0" xfId="0" applyFont="1" applyAlignment="1" applyProtection="1">
      <alignment horizontal="left" vertical="center" wrapText="1"/>
    </xf>
    <xf numFmtId="178" fontId="5" fillId="3" borderId="7" xfId="0" applyNumberFormat="1" applyFon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8" xfId="0" applyNumberFormat="1" applyFont="1" applyFill="1" applyBorder="1" applyAlignment="1" applyProtection="1">
      <alignment horizontal="center" vertical="center"/>
      <protection locked="0"/>
    </xf>
    <xf numFmtId="0" fontId="21" fillId="0" borderId="21"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178" fontId="5" fillId="3" borderId="54" xfId="0" applyNumberFormat="1" applyFont="1" applyFill="1" applyBorder="1" applyAlignment="1" applyProtection="1">
      <alignment horizontal="right" vertical="center"/>
      <protection locked="0"/>
    </xf>
    <xf numFmtId="178" fontId="5" fillId="3" borderId="53" xfId="0" applyNumberFormat="1" applyFont="1" applyFill="1" applyBorder="1" applyAlignment="1" applyProtection="1">
      <alignment horizontal="right" vertical="center"/>
      <protection locked="0"/>
    </xf>
    <xf numFmtId="178" fontId="5" fillId="3" borderId="55" xfId="0" applyNumberFormat="1" applyFont="1" applyFill="1" applyBorder="1" applyAlignment="1" applyProtection="1">
      <alignment horizontal="right" vertical="center"/>
      <protection locked="0"/>
    </xf>
    <xf numFmtId="178" fontId="5" fillId="3" borderId="58" xfId="0" applyNumberFormat="1" applyFont="1" applyFill="1" applyBorder="1" applyAlignment="1" applyProtection="1">
      <alignment horizontal="right" vertical="center"/>
      <protection locked="0"/>
    </xf>
    <xf numFmtId="178" fontId="5" fillId="3" borderId="57" xfId="0" applyNumberFormat="1" applyFont="1" applyFill="1" applyBorder="1" applyAlignment="1" applyProtection="1">
      <alignment horizontal="right" vertical="center"/>
      <protection locked="0"/>
    </xf>
    <xf numFmtId="178" fontId="5" fillId="3" borderId="59" xfId="0" applyNumberFormat="1" applyFont="1" applyFill="1" applyBorder="1" applyAlignment="1" applyProtection="1">
      <alignment horizontal="right" vertical="center"/>
      <protection locked="0"/>
    </xf>
    <xf numFmtId="0" fontId="21" fillId="0" borderId="0" xfId="0" applyFont="1" applyAlignment="1" applyProtection="1">
      <alignment horizontal="left" vertical="center" wrapText="1"/>
    </xf>
    <xf numFmtId="0" fontId="5" fillId="0" borderId="44"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4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43" xfId="0" applyFont="1" applyBorder="1" applyAlignment="1" applyProtection="1">
      <alignment horizontal="center" vertical="center" wrapText="1" shrinkToFit="1"/>
    </xf>
    <xf numFmtId="0" fontId="5" fillId="0" borderId="17" xfId="0" applyFont="1" applyBorder="1" applyAlignment="1" applyProtection="1">
      <alignment horizontal="center" vertical="center" wrapText="1" shrinkToFit="1"/>
    </xf>
    <xf numFmtId="0" fontId="4" fillId="0" borderId="43"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18" fillId="0" borderId="0" xfId="0" applyFont="1" applyAlignment="1" applyProtection="1"/>
    <xf numFmtId="0" fontId="5" fillId="3" borderId="10" xfId="0" applyFont="1" applyFill="1" applyBorder="1" applyAlignment="1" applyProtection="1">
      <alignment horizontal="center" vertical="center" shrinkToFit="1"/>
      <protection locked="0"/>
    </xf>
    <xf numFmtId="0" fontId="5" fillId="3" borderId="17" xfId="0"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protection locked="0"/>
    </xf>
    <xf numFmtId="49" fontId="5" fillId="3" borderId="17" xfId="0" applyNumberFormat="1" applyFont="1" applyFill="1" applyBorder="1" applyAlignment="1" applyProtection="1">
      <alignment horizontal="center" vertical="center"/>
      <protection locked="0"/>
    </xf>
    <xf numFmtId="0" fontId="15" fillId="0" borderId="14" xfId="0" applyFont="1" applyBorder="1" applyAlignment="1" applyProtection="1">
      <alignment horizontal="left" vertical="center" wrapText="1"/>
    </xf>
    <xf numFmtId="0" fontId="12" fillId="2" borderId="11" xfId="7" applyFill="1" applyBorder="1" applyAlignment="1" applyProtection="1">
      <alignment horizontal="center" vertical="center" shrinkToFit="1"/>
      <protection locked="0"/>
    </xf>
    <xf numFmtId="0" fontId="12" fillId="2" borderId="5" xfId="7" applyFill="1" applyBorder="1" applyAlignment="1" applyProtection="1">
      <alignment horizontal="center" vertical="center" shrinkToFit="1"/>
      <protection locked="0"/>
    </xf>
    <xf numFmtId="0" fontId="12" fillId="2" borderId="33" xfId="7" applyFill="1" applyBorder="1" applyAlignment="1" applyProtection="1">
      <alignment horizontal="center" vertical="center" shrinkToFit="1"/>
      <protection locked="0"/>
    </xf>
    <xf numFmtId="49" fontId="5" fillId="3" borderId="8" xfId="0" applyNumberFormat="1" applyFont="1" applyFill="1" applyBorder="1" applyAlignment="1" applyProtection="1">
      <alignment horizontal="center" vertical="center" shrinkToFit="1"/>
      <protection locked="0"/>
    </xf>
    <xf numFmtId="49" fontId="5" fillId="3" borderId="13" xfId="0" applyNumberFormat="1" applyFont="1" applyFill="1" applyBorder="1" applyAlignment="1" applyProtection="1">
      <alignment horizontal="center" vertical="center" shrinkToFit="1"/>
      <protection locked="0"/>
    </xf>
    <xf numFmtId="49" fontId="5" fillId="3" borderId="32" xfId="0" applyNumberFormat="1"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182" fontId="5" fillId="3" borderId="7" xfId="0" applyNumberFormat="1" applyFont="1" applyFill="1" applyBorder="1" applyAlignment="1" applyProtection="1">
      <alignment horizontal="center" vertical="center"/>
      <protection locked="0"/>
    </xf>
    <xf numFmtId="182" fontId="5" fillId="3" borderId="10" xfId="0" applyNumberFormat="1" applyFont="1" applyFill="1" applyBorder="1" applyAlignment="1" applyProtection="1">
      <alignment horizontal="center" vertical="center"/>
      <protection locked="0"/>
    </xf>
    <xf numFmtId="182" fontId="5" fillId="3" borderId="17" xfId="0" applyNumberFormat="1" applyFont="1" applyFill="1" applyBorder="1" applyAlignment="1" applyProtection="1">
      <alignment horizontal="center" vertical="center"/>
      <protection locked="0"/>
    </xf>
    <xf numFmtId="179" fontId="5" fillId="3" borderId="43" xfId="0" applyNumberFormat="1" applyFont="1" applyFill="1" applyBorder="1" applyAlignment="1" applyProtection="1">
      <alignment horizontal="center" vertical="center"/>
      <protection locked="0"/>
    </xf>
    <xf numFmtId="179" fontId="5" fillId="3" borderId="10" xfId="0" applyNumberFormat="1" applyFont="1" applyFill="1" applyBorder="1" applyAlignment="1" applyProtection="1">
      <alignment horizontal="center" vertical="center"/>
      <protection locked="0"/>
    </xf>
    <xf numFmtId="179" fontId="5" fillId="3" borderId="17" xfId="0" applyNumberFormat="1" applyFont="1" applyFill="1" applyBorder="1" applyAlignment="1" applyProtection="1">
      <alignment horizontal="center" vertical="center"/>
      <protection locked="0"/>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49" fontId="5" fillId="0" borderId="10"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10" fillId="0" borderId="0" xfId="1" applyFont="1" applyAlignment="1" applyProtection="1">
      <alignment horizontal="center" vertical="center" wrapText="1"/>
    </xf>
    <xf numFmtId="38" fontId="10" fillId="0" borderId="0" xfId="1" applyFont="1" applyAlignment="1" applyProtection="1">
      <alignment horizontal="center" vertical="center"/>
    </xf>
    <xf numFmtId="49" fontId="5" fillId="0" borderId="10" xfId="1" applyNumberFormat="1" applyFont="1" applyFill="1" applyBorder="1" applyAlignment="1" applyProtection="1">
      <alignment horizontal="left" vertical="center" wrapText="1"/>
    </xf>
    <xf numFmtId="179" fontId="5" fillId="0" borderId="0" xfId="1" applyNumberFormat="1" applyFont="1" applyFill="1" applyAlignment="1" applyProtection="1">
      <alignment horizontal="center" vertical="center"/>
    </xf>
    <xf numFmtId="0" fontId="0" fillId="0" borderId="12" xfId="0" applyBorder="1" applyAlignment="1" applyProtection="1">
      <alignment horizontal="left" vertical="top" wrapText="1"/>
    </xf>
    <xf numFmtId="0" fontId="0" fillId="0" borderId="12" xfId="0" applyBorder="1" applyAlignment="1" applyProtection="1">
      <alignment horizontal="left" vertical="top"/>
    </xf>
    <xf numFmtId="38" fontId="5" fillId="0" borderId="10" xfId="1" applyFont="1" applyBorder="1" applyAlignment="1" applyProtection="1">
      <alignment horizontal="distributed" vertical="center"/>
    </xf>
    <xf numFmtId="176" fontId="10" fillId="0" borderId="10" xfId="1" applyNumberFormat="1" applyFont="1" applyFill="1" applyBorder="1" applyAlignment="1" applyProtection="1">
      <alignment horizontal="center"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10" xfId="1" applyNumberFormat="1" applyFont="1" applyFill="1" applyBorder="1" applyAlignment="1" applyProtection="1">
      <alignment horizontal="center" vertical="center" shrinkToFit="1"/>
    </xf>
    <xf numFmtId="49" fontId="5" fillId="0" borderId="10" xfId="1" applyNumberFormat="1" applyFont="1" applyFill="1" applyBorder="1" applyAlignment="1" applyProtection="1">
      <alignment horizontal="left" vertical="center"/>
    </xf>
    <xf numFmtId="38" fontId="5" fillId="0" borderId="10" xfId="1" applyFont="1" applyBorder="1" applyAlignment="1" applyProtection="1">
      <alignment horizontal="distributed" vertical="center" wrapText="1"/>
    </xf>
    <xf numFmtId="38" fontId="10" fillId="0" borderId="10" xfId="1" applyFont="1" applyBorder="1" applyAlignment="1" applyProtection="1">
      <alignment horizontal="right" vertical="center"/>
    </xf>
    <xf numFmtId="176" fontId="10" fillId="0" borderId="10" xfId="1" applyNumberFormat="1" applyFont="1" applyFill="1" applyBorder="1" applyAlignment="1" applyProtection="1">
      <alignment horizontal="right" vertical="center"/>
    </xf>
    <xf numFmtId="38" fontId="5" fillId="0" borderId="9" xfId="1" applyFont="1" applyBorder="1" applyAlignment="1" applyProtection="1">
      <alignment horizontal="distributed" vertical="center" wrapText="1"/>
    </xf>
    <xf numFmtId="38" fontId="5" fillId="0" borderId="9" xfId="1" applyFont="1" applyBorder="1" applyAlignment="1" applyProtection="1">
      <alignment horizontal="distributed" vertical="center"/>
    </xf>
    <xf numFmtId="0" fontId="8" fillId="6" borderId="22"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15" xfId="0" applyFont="1" applyFill="1" applyBorder="1" applyAlignment="1">
      <alignment horizontal="center" vertical="top" wrapText="1"/>
    </xf>
    <xf numFmtId="0" fontId="11" fillId="4" borderId="0" xfId="0" applyFont="1" applyFill="1" applyAlignment="1">
      <alignment horizontal="center" vertical="center"/>
    </xf>
    <xf numFmtId="38" fontId="8" fillId="0" borderId="13" xfId="1" applyFont="1" applyFill="1" applyBorder="1" applyAlignment="1" applyProtection="1">
      <alignment horizontal="center" vertical="center" shrinkToFit="1"/>
    </xf>
    <xf numFmtId="0" fontId="8"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5" xfId="0" applyFont="1" applyBorder="1" applyAlignment="1">
      <alignment horizontal="left" vertical="center" wrapText="1"/>
    </xf>
    <xf numFmtId="177" fontId="8" fillId="7" borderId="62" xfId="0" applyNumberFormat="1" applyFont="1" applyFill="1" applyBorder="1" applyAlignment="1">
      <alignment horizontal="center" vertical="center" wrapText="1"/>
    </xf>
    <xf numFmtId="177" fontId="8" fillId="7" borderId="63" xfId="0" applyNumberFormat="1" applyFont="1" applyFill="1" applyBorder="1" applyAlignment="1">
      <alignment horizontal="center" vertical="center" wrapText="1"/>
    </xf>
    <xf numFmtId="177" fontId="8" fillId="7" borderId="64" xfId="0" applyNumberFormat="1" applyFont="1" applyFill="1" applyBorder="1" applyAlignment="1">
      <alignment horizontal="center" vertical="center" wrapText="1"/>
    </xf>
    <xf numFmtId="177" fontId="8" fillId="0" borderId="65" xfId="0" applyNumberFormat="1" applyFont="1" applyBorder="1" applyAlignment="1">
      <alignment horizontal="center" vertical="center"/>
    </xf>
    <xf numFmtId="177" fontId="8" fillId="0" borderId="66" xfId="0" applyNumberFormat="1" applyFont="1" applyBorder="1" applyAlignment="1">
      <alignment horizontal="center" vertical="center"/>
    </xf>
    <xf numFmtId="177" fontId="8" fillId="0" borderId="67" xfId="0" applyNumberFormat="1" applyFont="1" applyBorder="1" applyAlignment="1">
      <alignment horizontal="center" vertical="center"/>
    </xf>
    <xf numFmtId="0" fontId="0" fillId="5" borderId="13" xfId="8" applyFont="1" applyFill="1" applyBorder="1" applyAlignment="1" applyProtection="1">
      <alignment horizontal="left" vertical="center" shrinkToFit="1"/>
    </xf>
    <xf numFmtId="0" fontId="0" fillId="8" borderId="13" xfId="8" applyFont="1" applyFill="1" applyBorder="1" applyAlignment="1" applyProtection="1">
      <alignment horizontal="center" vertical="center"/>
    </xf>
    <xf numFmtId="0" fontId="2" fillId="8" borderId="13" xfId="8" applyFill="1" applyBorder="1" applyAlignment="1" applyProtection="1">
      <alignment horizontal="center" vertical="center"/>
    </xf>
    <xf numFmtId="0" fontId="2" fillId="5" borderId="13" xfId="8" applyFill="1" applyBorder="1" applyAlignment="1" applyProtection="1">
      <alignment horizontal="left" vertical="center" shrinkToFit="1"/>
    </xf>
    <xf numFmtId="178" fontId="5" fillId="0" borderId="7" xfId="0" applyNumberFormat="1" applyFont="1" applyFill="1" applyBorder="1" applyAlignment="1" applyProtection="1">
      <alignment horizontal="right" vertical="center"/>
    </xf>
    <xf numFmtId="178" fontId="5" fillId="0" borderId="10" xfId="0" applyNumberFormat="1" applyFont="1" applyFill="1" applyBorder="1" applyAlignment="1" applyProtection="1">
      <alignment horizontal="right" vertical="center"/>
    </xf>
    <xf numFmtId="178" fontId="5" fillId="0" borderId="8" xfId="0" applyNumberFormat="1" applyFont="1" applyFill="1" applyBorder="1" applyAlignment="1" applyProtection="1">
      <alignment horizontal="right" vertical="center"/>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65314</xdr:colOff>
      <xdr:row>12</xdr:row>
      <xdr:rowOff>65315</xdr:rowOff>
    </xdr:from>
    <xdr:to>
      <xdr:col>10</xdr:col>
      <xdr:colOff>337458</xdr:colOff>
      <xdr:row>15</xdr:row>
      <xdr:rowOff>413657</xdr:rowOff>
    </xdr:to>
    <xdr:sp macro="" textlink="">
      <xdr:nvSpPr>
        <xdr:cNvPr id="2" name="右中かっこ 1">
          <a:extLst>
            <a:ext uri="{FF2B5EF4-FFF2-40B4-BE49-F238E27FC236}">
              <a16:creationId xmlns:a16="http://schemas.microsoft.com/office/drawing/2014/main" id="{069345DB-2F57-4007-9452-87FD13E44DA4}"/>
            </a:ext>
          </a:extLst>
        </xdr:cNvPr>
        <xdr:cNvSpPr/>
      </xdr:nvSpPr>
      <xdr:spPr>
        <a:xfrm>
          <a:off x="9285514" y="4201886"/>
          <a:ext cx="272144" cy="1719942"/>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268939</xdr:colOff>
      <xdr:row>6</xdr:row>
      <xdr:rowOff>8964</xdr:rowOff>
    </xdr:from>
    <xdr:to>
      <xdr:col>11</xdr:col>
      <xdr:colOff>349623</xdr:colOff>
      <xdr:row>7</xdr:row>
      <xdr:rowOff>17929</xdr:rowOff>
    </xdr:to>
    <xdr:sp macro="" textlink="">
      <xdr:nvSpPr>
        <xdr:cNvPr id="4" name="吹き出し: 角を丸めた四角形 3">
          <a:extLst>
            <a:ext uri="{FF2B5EF4-FFF2-40B4-BE49-F238E27FC236}">
              <a16:creationId xmlns:a16="http://schemas.microsoft.com/office/drawing/2014/main" id="{14BFE822-2306-4655-AF3A-5472ECA60A9B}"/>
            </a:ext>
          </a:extLst>
        </xdr:cNvPr>
        <xdr:cNvSpPr/>
      </xdr:nvSpPr>
      <xdr:spPr>
        <a:xfrm>
          <a:off x="8050304" y="2725270"/>
          <a:ext cx="2133601" cy="493059"/>
        </a:xfrm>
        <a:prstGeom prst="wedgeRoundRectCallout">
          <a:avLst>
            <a:gd name="adj1" fmla="val -36548"/>
            <a:gd name="adj2" fmla="val 81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2</xdr:col>
      <xdr:colOff>1927412</xdr:colOff>
      <xdr:row>9</xdr:row>
      <xdr:rowOff>268941</xdr:rowOff>
    </xdr:from>
    <xdr:to>
      <xdr:col>5</xdr:col>
      <xdr:colOff>502023</xdr:colOff>
      <xdr:row>10</xdr:row>
      <xdr:rowOff>277906</xdr:rowOff>
    </xdr:to>
    <xdr:sp macro="" textlink="">
      <xdr:nvSpPr>
        <xdr:cNvPr id="6" name="吹き出し: 角を丸めた四角形 5">
          <a:extLst>
            <a:ext uri="{FF2B5EF4-FFF2-40B4-BE49-F238E27FC236}">
              <a16:creationId xmlns:a16="http://schemas.microsoft.com/office/drawing/2014/main" id="{4F9F340B-CB00-4259-B3A5-EB7BD13529E6}"/>
            </a:ext>
          </a:extLst>
        </xdr:cNvPr>
        <xdr:cNvSpPr/>
      </xdr:nvSpPr>
      <xdr:spPr>
        <a:xfrm>
          <a:off x="3693459" y="4437529"/>
          <a:ext cx="2456329" cy="493059"/>
        </a:xfrm>
        <a:prstGeom prst="wedgeRoundRectCallout">
          <a:avLst>
            <a:gd name="adj1" fmla="val 45019"/>
            <a:gd name="adj2" fmla="val 98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（例）開始日（完了日）が令和</a:t>
          </a:r>
          <a:r>
            <a:rPr kumimoji="1" lang="en-US" altLang="ja-JP" sz="1050">
              <a:solidFill>
                <a:schemeClr val="bg1"/>
              </a:solidFill>
            </a:rPr>
            <a:t>7</a:t>
          </a:r>
          <a:r>
            <a:rPr kumimoji="1" lang="ja-JP" altLang="en-US" sz="1050">
              <a:solidFill>
                <a:schemeClr val="bg1"/>
              </a:solidFill>
            </a:rPr>
            <a:t>年</a:t>
          </a:r>
          <a:r>
            <a:rPr kumimoji="1" lang="en-US" altLang="ja-JP" sz="1050">
              <a:solidFill>
                <a:schemeClr val="bg1"/>
              </a:solidFill>
            </a:rPr>
            <a:t>8</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日の場合、</a:t>
          </a:r>
          <a:r>
            <a:rPr kumimoji="1" lang="en-US" altLang="ja-JP" sz="1050" b="1" u="sng">
              <a:solidFill>
                <a:schemeClr val="bg1"/>
              </a:solidFill>
            </a:rPr>
            <a:t>2025/8/5</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5</xdr:row>
      <xdr:rowOff>57786</xdr:rowOff>
    </xdr:from>
    <xdr:to>
      <xdr:col>15</xdr:col>
      <xdr:colOff>809625</xdr:colOff>
      <xdr:row>14</xdr:row>
      <xdr:rowOff>139700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8580" y="1017906"/>
          <a:ext cx="1841182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R62"/>
  <sheetViews>
    <sheetView tabSelected="1" view="pageBreakPreview" zoomScaleNormal="100" zoomScaleSheetLayoutView="100" workbookViewId="0">
      <selection activeCell="E13" sqref="E13:H16"/>
    </sheetView>
  </sheetViews>
  <sheetFormatPr defaultColWidth="9" defaultRowHeight="24" customHeight="1"/>
  <cols>
    <col min="1" max="1" width="2.44140625" style="5" customWidth="1"/>
    <col min="2" max="2" width="23.21875" style="5" customWidth="1"/>
    <col min="3" max="3" width="35.88671875" style="5" customWidth="1"/>
    <col min="4" max="4" width="11.6640625" style="5" bestFit="1" customWidth="1"/>
    <col min="5" max="5" width="9" style="5"/>
    <col min="6" max="6" width="13.109375" style="5" bestFit="1" customWidth="1"/>
    <col min="7" max="8" width="9" style="5"/>
    <col min="9" max="10" width="10.44140625" style="5" bestFit="1" customWidth="1"/>
    <col min="11" max="17" width="9" style="5"/>
    <col min="18" max="18" width="11.21875" style="5" customWidth="1"/>
    <col min="19" max="16384" width="9" style="5"/>
  </cols>
  <sheetData>
    <row r="1" spans="2:18" ht="24" customHeight="1">
      <c r="D1" s="157"/>
      <c r="E1" s="157"/>
      <c r="F1" s="157"/>
      <c r="G1" s="157"/>
    </row>
    <row r="2" spans="2:18" ht="37.5" customHeight="1" thickBot="1">
      <c r="B2" s="5" t="s">
        <v>5</v>
      </c>
      <c r="D2" s="162" t="s">
        <v>65</v>
      </c>
      <c r="E2" s="162"/>
      <c r="F2" s="162"/>
      <c r="G2" s="162"/>
      <c r="H2" s="162"/>
      <c r="I2" s="162"/>
      <c r="J2" s="162"/>
    </row>
    <row r="3" spans="2:18" ht="37.799999999999997" customHeight="1">
      <c r="B3" s="147" t="s">
        <v>18</v>
      </c>
      <c r="C3" s="148"/>
      <c r="D3" s="98" t="s">
        <v>77</v>
      </c>
      <c r="E3" s="100">
        <v>7</v>
      </c>
      <c r="F3" s="99" t="s">
        <v>78</v>
      </c>
      <c r="G3" s="100"/>
      <c r="H3" s="99" t="s">
        <v>79</v>
      </c>
      <c r="I3" s="100"/>
      <c r="J3" s="101" t="s">
        <v>80</v>
      </c>
    </row>
    <row r="4" spans="2:18" ht="37.799999999999997" customHeight="1">
      <c r="B4" s="149" t="s">
        <v>31</v>
      </c>
      <c r="C4" s="150"/>
      <c r="D4" s="158"/>
      <c r="E4" s="158"/>
      <c r="F4" s="158"/>
      <c r="G4" s="158"/>
      <c r="H4" s="158"/>
      <c r="I4" s="158"/>
      <c r="J4" s="159"/>
    </row>
    <row r="5" spans="2:18" ht="37.799999999999997" customHeight="1">
      <c r="B5" s="149" t="s">
        <v>32</v>
      </c>
      <c r="C5" s="150"/>
      <c r="D5" s="158"/>
      <c r="E5" s="158"/>
      <c r="F5" s="158"/>
      <c r="G5" s="158"/>
      <c r="H5" s="158"/>
      <c r="I5" s="158"/>
      <c r="J5" s="159"/>
    </row>
    <row r="6" spans="2:18" ht="37.799999999999997" customHeight="1">
      <c r="B6" s="149" t="s">
        <v>27</v>
      </c>
      <c r="C6" s="150"/>
      <c r="D6" s="91" t="s">
        <v>13</v>
      </c>
      <c r="E6" s="160"/>
      <c r="F6" s="160"/>
      <c r="G6" s="160"/>
      <c r="H6" s="160"/>
      <c r="I6" s="160"/>
      <c r="J6" s="161"/>
    </row>
    <row r="7" spans="2:18" ht="37.799999999999997" customHeight="1">
      <c r="B7" s="149" t="s">
        <v>24</v>
      </c>
      <c r="C7" s="150"/>
      <c r="D7" s="169"/>
      <c r="E7" s="169"/>
      <c r="F7" s="169"/>
      <c r="G7" s="169"/>
      <c r="H7" s="169"/>
      <c r="I7" s="169"/>
      <c r="J7" s="170"/>
    </row>
    <row r="8" spans="2:18" ht="37.799999999999997" customHeight="1">
      <c r="B8" s="149" t="s">
        <v>26</v>
      </c>
      <c r="C8" s="150"/>
      <c r="D8" s="174">
        <v>34094</v>
      </c>
      <c r="E8" s="175"/>
      <c r="F8" s="175"/>
      <c r="G8" s="175"/>
      <c r="H8" s="175"/>
      <c r="I8" s="175"/>
      <c r="J8" s="176"/>
    </row>
    <row r="9" spans="2:18" ht="37.799999999999997" customHeight="1">
      <c r="B9" s="151" t="s">
        <v>28</v>
      </c>
      <c r="C9" s="152"/>
      <c r="D9" s="166"/>
      <c r="E9" s="167"/>
      <c r="F9" s="167"/>
      <c r="G9" s="167"/>
      <c r="H9" s="167"/>
      <c r="I9" s="167"/>
      <c r="J9" s="168"/>
      <c r="K9" s="138" t="s">
        <v>83</v>
      </c>
      <c r="L9" s="146"/>
      <c r="M9" s="146"/>
      <c r="N9" s="146"/>
      <c r="O9" s="146"/>
      <c r="P9" s="146"/>
      <c r="Q9" s="146"/>
    </row>
    <row r="10" spans="2:18" ht="37.799999999999997" customHeight="1">
      <c r="B10" s="149" t="s">
        <v>4</v>
      </c>
      <c r="C10" s="150"/>
      <c r="D10" s="163"/>
      <c r="E10" s="164"/>
      <c r="F10" s="164"/>
      <c r="G10" s="164"/>
      <c r="H10" s="164"/>
      <c r="I10" s="164"/>
      <c r="J10" s="165"/>
    </row>
    <row r="11" spans="2:18" ht="37.799999999999997" customHeight="1">
      <c r="B11" s="153" t="s">
        <v>61</v>
      </c>
      <c r="C11" s="154"/>
      <c r="D11" s="44"/>
      <c r="E11" s="171">
        <v>45848</v>
      </c>
      <c r="F11" s="172"/>
      <c r="G11" s="172"/>
      <c r="H11" s="172"/>
      <c r="I11" s="172"/>
      <c r="J11" s="173"/>
      <c r="K11" s="138" t="s">
        <v>66</v>
      </c>
      <c r="L11" s="139"/>
      <c r="M11" s="139"/>
      <c r="N11" s="139"/>
      <c r="O11" s="139"/>
      <c r="P11" s="139"/>
      <c r="Q11" s="139"/>
    </row>
    <row r="12" spans="2:18" ht="37.799999999999997" customHeight="1">
      <c r="B12" s="155" t="s">
        <v>62</v>
      </c>
      <c r="C12" s="156"/>
      <c r="D12" s="40"/>
      <c r="E12" s="171">
        <v>45874</v>
      </c>
      <c r="F12" s="172"/>
      <c r="G12" s="172"/>
      <c r="H12" s="172"/>
      <c r="I12" s="172"/>
      <c r="J12" s="173"/>
      <c r="K12" s="138" t="s">
        <v>67</v>
      </c>
      <c r="L12" s="139"/>
      <c r="M12" s="139"/>
      <c r="N12" s="139"/>
      <c r="O12" s="139"/>
      <c r="P12" s="139"/>
      <c r="Q12" s="139"/>
    </row>
    <row r="13" spans="2:18" ht="37.799999999999997" customHeight="1">
      <c r="B13" s="124" t="s">
        <v>59</v>
      </c>
      <c r="C13" s="80" t="s">
        <v>63</v>
      </c>
      <c r="D13" s="47"/>
      <c r="E13" s="128"/>
      <c r="F13" s="129"/>
      <c r="G13" s="129"/>
      <c r="H13" s="130"/>
      <c r="I13" s="49" t="s">
        <v>0</v>
      </c>
      <c r="J13" s="48"/>
      <c r="K13" s="37"/>
      <c r="L13" s="38"/>
      <c r="M13" s="38"/>
      <c r="N13" s="38"/>
      <c r="O13" s="38"/>
      <c r="P13" s="38"/>
      <c r="Q13" s="38"/>
    </row>
    <row r="14" spans="2:18" ht="37.799999999999997" customHeight="1">
      <c r="B14" s="125"/>
      <c r="C14" s="118" t="s">
        <v>60</v>
      </c>
      <c r="D14" s="81"/>
      <c r="E14" s="121"/>
      <c r="F14" s="122"/>
      <c r="G14" s="122"/>
      <c r="H14" s="123"/>
      <c r="I14" s="82" t="s">
        <v>0</v>
      </c>
      <c r="J14" s="83"/>
      <c r="K14" s="55"/>
      <c r="L14" s="146" t="s">
        <v>68</v>
      </c>
      <c r="M14" s="146"/>
      <c r="N14" s="146"/>
      <c r="O14" s="146"/>
      <c r="P14" s="146"/>
      <c r="Q14" s="146"/>
      <c r="R14" s="146"/>
    </row>
    <row r="15" spans="2:18" ht="37.799999999999997" customHeight="1">
      <c r="B15" s="125"/>
      <c r="C15" s="119"/>
      <c r="D15" s="84"/>
      <c r="E15" s="140"/>
      <c r="F15" s="141"/>
      <c r="G15" s="141"/>
      <c r="H15" s="142"/>
      <c r="I15" s="85" t="s">
        <v>0</v>
      </c>
      <c r="J15" s="86"/>
      <c r="K15" s="55"/>
      <c r="L15" s="146"/>
      <c r="M15" s="146"/>
      <c r="N15" s="146"/>
      <c r="O15" s="146"/>
      <c r="P15" s="146"/>
      <c r="Q15" s="146"/>
      <c r="R15" s="146"/>
    </row>
    <row r="16" spans="2:18" ht="37.799999999999997" customHeight="1">
      <c r="B16" s="126"/>
      <c r="C16" s="120"/>
      <c r="D16" s="87"/>
      <c r="E16" s="143"/>
      <c r="F16" s="144"/>
      <c r="G16" s="144"/>
      <c r="H16" s="145"/>
      <c r="I16" s="88" t="s">
        <v>0</v>
      </c>
      <c r="J16" s="89"/>
      <c r="K16" s="55"/>
      <c r="L16" s="56"/>
      <c r="M16" s="56"/>
      <c r="N16" s="56"/>
      <c r="O16" s="56"/>
      <c r="P16" s="56"/>
      <c r="Q16" s="56"/>
    </row>
    <row r="17" spans="2:18" ht="37.799999999999997" customHeight="1">
      <c r="B17" s="131" t="s">
        <v>88</v>
      </c>
      <c r="C17" s="132"/>
      <c r="D17" s="107"/>
      <c r="E17" s="216">
        <f>'別紙１（入力不要）'!E15</f>
        <v>0</v>
      </c>
      <c r="F17" s="217"/>
      <c r="G17" s="217"/>
      <c r="H17" s="218"/>
      <c r="I17" s="108" t="s">
        <v>0</v>
      </c>
      <c r="J17" s="109"/>
      <c r="K17" s="92"/>
      <c r="L17" s="93"/>
      <c r="M17" s="93"/>
      <c r="N17" s="93"/>
      <c r="O17" s="93"/>
      <c r="P17" s="93"/>
      <c r="Q17" s="93"/>
    </row>
    <row r="18" spans="2:18" ht="37.799999999999997" customHeight="1">
      <c r="B18" s="114" t="s">
        <v>36</v>
      </c>
      <c r="C18" s="115"/>
      <c r="D18" s="47"/>
      <c r="E18" s="135"/>
      <c r="F18" s="136"/>
      <c r="G18" s="136"/>
      <c r="H18" s="137"/>
      <c r="I18" s="49"/>
      <c r="J18" s="48"/>
      <c r="K18" s="50" t="s">
        <v>39</v>
      </c>
      <c r="L18" s="39"/>
      <c r="M18" s="39"/>
      <c r="N18" s="39"/>
      <c r="O18" s="39"/>
      <c r="P18" s="39"/>
      <c r="Q18" s="39"/>
    </row>
    <row r="19" spans="2:18" ht="37.799999999999997" customHeight="1">
      <c r="B19" s="114" t="s">
        <v>37</v>
      </c>
      <c r="C19" s="115"/>
      <c r="D19" s="47"/>
      <c r="E19" s="135"/>
      <c r="F19" s="136"/>
      <c r="G19" s="136"/>
      <c r="H19" s="137"/>
      <c r="I19" s="49"/>
      <c r="J19" s="48"/>
      <c r="K19" s="138" t="s">
        <v>38</v>
      </c>
      <c r="L19" s="139"/>
      <c r="M19" s="139"/>
      <c r="N19" s="139"/>
      <c r="O19" s="139"/>
      <c r="P19" s="139"/>
      <c r="Q19" s="139"/>
      <c r="R19" s="139"/>
    </row>
    <row r="20" spans="2:18" ht="37.799999999999997" customHeight="1" thickBot="1">
      <c r="B20" s="116" t="s">
        <v>64</v>
      </c>
      <c r="C20" s="117"/>
      <c r="D20" s="41"/>
      <c r="E20" s="127"/>
      <c r="F20" s="127"/>
      <c r="G20" s="127"/>
      <c r="H20" s="127"/>
      <c r="I20" s="42"/>
      <c r="J20" s="43"/>
      <c r="K20" s="133"/>
      <c r="L20" s="134"/>
      <c r="M20" s="134"/>
      <c r="N20" s="134"/>
      <c r="O20" s="134"/>
      <c r="P20" s="134"/>
      <c r="Q20" s="134"/>
    </row>
    <row r="21" spans="2:18" ht="24" customHeight="1">
      <c r="I21" s="31"/>
      <c r="J21" s="15"/>
    </row>
    <row r="22" spans="2:18" ht="24" customHeight="1">
      <c r="I22" s="31"/>
      <c r="J22" s="15"/>
    </row>
    <row r="23" spans="2:18" ht="24" customHeight="1">
      <c r="I23" s="31"/>
      <c r="J23" s="15"/>
    </row>
    <row r="24" spans="2:18" ht="24" customHeight="1">
      <c r="J24" s="15"/>
    </row>
    <row r="25" spans="2:18" ht="24" customHeight="1">
      <c r="J25" s="15"/>
    </row>
    <row r="26" spans="2:18" ht="24" customHeight="1">
      <c r="J26" s="15"/>
    </row>
    <row r="27" spans="2:18" ht="24" customHeight="1">
      <c r="J27" s="15"/>
    </row>
    <row r="28" spans="2:18" ht="24" customHeight="1">
      <c r="J28" s="15"/>
    </row>
    <row r="29" spans="2:18" ht="24" customHeight="1">
      <c r="J29" s="15"/>
    </row>
    <row r="30" spans="2:18" ht="24" customHeight="1">
      <c r="J30" s="15"/>
    </row>
    <row r="31" spans="2:18" ht="24" customHeight="1">
      <c r="J31" s="15"/>
    </row>
    <row r="32" spans="2:18" ht="24" customHeight="1">
      <c r="J32" s="15"/>
    </row>
    <row r="33" spans="10:10" ht="24" customHeight="1">
      <c r="J33" s="15"/>
    </row>
    <row r="34" spans="10:10" ht="24" customHeight="1">
      <c r="J34" s="15"/>
    </row>
    <row r="35" spans="10:10" ht="24" customHeight="1">
      <c r="J35" s="15"/>
    </row>
    <row r="36" spans="10:10" ht="24" customHeight="1">
      <c r="J36" s="15"/>
    </row>
    <row r="37" spans="10:10" ht="24" customHeight="1">
      <c r="J37" s="15"/>
    </row>
    <row r="38" spans="10:10" ht="24" customHeight="1">
      <c r="J38" s="15"/>
    </row>
    <row r="39" spans="10:10" ht="24" customHeight="1">
      <c r="J39" s="15"/>
    </row>
    <row r="40" spans="10:10" ht="24" customHeight="1">
      <c r="J40" s="15"/>
    </row>
    <row r="41" spans="10:10" ht="24" customHeight="1">
      <c r="J41" s="15"/>
    </row>
    <row r="42" spans="10:10" ht="24" customHeight="1">
      <c r="J42" s="15"/>
    </row>
    <row r="43" spans="10:10" ht="24" customHeight="1">
      <c r="J43" s="15"/>
    </row>
    <row r="44" spans="10:10" ht="24" customHeight="1">
      <c r="J44" s="15"/>
    </row>
    <row r="45" spans="10:10" ht="24" customHeight="1">
      <c r="J45" s="36"/>
    </row>
    <row r="46" spans="10:10" ht="24" customHeight="1">
      <c r="J46" s="36"/>
    </row>
    <row r="47" spans="10:10" ht="24" customHeight="1">
      <c r="J47" s="36"/>
    </row>
    <row r="48" spans="10:10" ht="24" customHeight="1">
      <c r="J48" s="36"/>
    </row>
    <row r="49" spans="10:10" ht="24" customHeight="1">
      <c r="J49" s="36"/>
    </row>
    <row r="50" spans="10:10" ht="24" customHeight="1">
      <c r="J50" s="36"/>
    </row>
    <row r="51" spans="10:10" ht="24" customHeight="1">
      <c r="J51" s="36"/>
    </row>
    <row r="52" spans="10:10" ht="24" customHeight="1">
      <c r="J52" s="36"/>
    </row>
    <row r="53" spans="10:10" ht="24" customHeight="1">
      <c r="J53" s="36"/>
    </row>
    <row r="54" spans="10:10" ht="24" customHeight="1">
      <c r="J54" s="36"/>
    </row>
    <row r="55" spans="10:10" ht="24" customHeight="1">
      <c r="J55" s="36"/>
    </row>
    <row r="56" spans="10:10" ht="24" customHeight="1">
      <c r="J56" s="36"/>
    </row>
    <row r="57" spans="10:10" ht="24" customHeight="1">
      <c r="J57" s="36"/>
    </row>
    <row r="58" spans="10:10" ht="24" customHeight="1">
      <c r="J58" s="36"/>
    </row>
    <row r="59" spans="10:10" ht="24" customHeight="1">
      <c r="J59" s="36"/>
    </row>
    <row r="60" spans="10:10" ht="24" customHeight="1">
      <c r="J60" s="36"/>
    </row>
    <row r="61" spans="10:10" ht="24" customHeight="1">
      <c r="J61" s="36"/>
    </row>
    <row r="62" spans="10:10" ht="24" customHeight="1">
      <c r="J62" s="36"/>
    </row>
  </sheetData>
  <sheetProtection algorithmName="SHA-512" hashValue="vZE2G0V1I0nRXgWTQY1qTUxz2cIFwlJ2y/clIlb82gDARYkzshfLbRp17Ij4MpCqcXr/SnXgz1dlXaJa7tc/+Q==" saltValue="+AH+7YpCTMzZ4t58jGkaJw==" spinCount="100000" sheet="1" selectLockedCells="1"/>
  <mergeCells count="41">
    <mergeCell ref="D1:G1"/>
    <mergeCell ref="D4:J4"/>
    <mergeCell ref="D5:J5"/>
    <mergeCell ref="E6:J6"/>
    <mergeCell ref="K12:Q12"/>
    <mergeCell ref="K11:Q11"/>
    <mergeCell ref="D2:J2"/>
    <mergeCell ref="D10:J10"/>
    <mergeCell ref="D9:J9"/>
    <mergeCell ref="D7:J7"/>
    <mergeCell ref="E11:J11"/>
    <mergeCell ref="E12:J12"/>
    <mergeCell ref="D8:J8"/>
    <mergeCell ref="K9:Q9"/>
    <mergeCell ref="B8:C8"/>
    <mergeCell ref="B9:C9"/>
    <mergeCell ref="B10:C10"/>
    <mergeCell ref="B11:C11"/>
    <mergeCell ref="B12:C12"/>
    <mergeCell ref="B3:C3"/>
    <mergeCell ref="B4:C4"/>
    <mergeCell ref="B5:C5"/>
    <mergeCell ref="B6:C6"/>
    <mergeCell ref="B7:C7"/>
    <mergeCell ref="K20:Q20"/>
    <mergeCell ref="E18:H18"/>
    <mergeCell ref="E19:H19"/>
    <mergeCell ref="K19:R19"/>
    <mergeCell ref="E15:H15"/>
    <mergeCell ref="E16:H16"/>
    <mergeCell ref="L14:R15"/>
    <mergeCell ref="B18:C18"/>
    <mergeCell ref="B19:C19"/>
    <mergeCell ref="B20:C20"/>
    <mergeCell ref="C14:C16"/>
    <mergeCell ref="E14:H14"/>
    <mergeCell ref="B13:B16"/>
    <mergeCell ref="E20:H20"/>
    <mergeCell ref="E13:H13"/>
    <mergeCell ref="E17:H17"/>
    <mergeCell ref="B17:C17"/>
  </mergeCells>
  <phoneticPr fontId="3"/>
  <dataValidations count="1">
    <dataValidation type="list" allowBlank="1" showInputMessage="1" showErrorMessage="1" sqref="E18:H19" xr:uid="{CC714672-A418-4870-A064-A4A8A35254C0}">
      <formula1>"有,無"</formula1>
    </dataValidation>
  </dataValidations>
  <pageMargins left="0.70866141732283472" right="0.70866141732283472" top="0.74803149606299213" bottom="0.74803149606299213" header="0.31496062992125984" footer="0.31496062992125984"/>
  <pageSetup paperSize="9" scale="4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28"/>
  <sheetViews>
    <sheetView view="pageBreakPreview" zoomScale="75" zoomScaleNormal="100" zoomScaleSheetLayoutView="75" workbookViewId="0">
      <selection activeCell="V11" sqref="V11"/>
    </sheetView>
  </sheetViews>
  <sheetFormatPr defaultColWidth="9" defaultRowHeight="13.2"/>
  <cols>
    <col min="1" max="1" width="2.88671875" style="14" customWidth="1"/>
    <col min="2" max="2" width="5.44140625" style="14" bestFit="1" customWidth="1"/>
    <col min="3" max="3" width="5" style="14" customWidth="1"/>
    <col min="4" max="4" width="18.44140625" style="14" customWidth="1"/>
    <col min="5" max="5" width="12.21875" style="14" customWidth="1"/>
    <col min="6" max="7" width="1.21875" style="14" customWidth="1"/>
    <col min="8" max="9" width="6.6640625" style="14" customWidth="1"/>
    <col min="10" max="16" width="5.6640625" style="14" customWidth="1"/>
    <col min="17" max="17" width="1.88671875" style="14" customWidth="1"/>
    <col min="18" max="16384" width="9" style="14"/>
  </cols>
  <sheetData>
    <row r="1" spans="1:17" ht="10.5" customHeight="1">
      <c r="A1" s="4"/>
      <c r="B1" s="4"/>
      <c r="C1" s="4"/>
      <c r="D1" s="4"/>
      <c r="E1" s="4"/>
      <c r="F1" s="4"/>
      <c r="G1" s="4"/>
      <c r="H1" s="4"/>
      <c r="I1" s="4"/>
      <c r="J1" s="4"/>
      <c r="K1" s="4"/>
      <c r="L1" s="4"/>
      <c r="M1" s="4"/>
      <c r="N1" s="4"/>
      <c r="O1" s="4"/>
      <c r="P1" s="4"/>
      <c r="Q1" s="4"/>
    </row>
    <row r="2" spans="1:17" ht="18.75" customHeight="1">
      <c r="A2" s="29" t="s">
        <v>45</v>
      </c>
      <c r="B2" s="29"/>
      <c r="C2" s="29"/>
      <c r="D2" s="29"/>
      <c r="E2" s="97"/>
      <c r="F2" s="97"/>
      <c r="G2" s="97"/>
      <c r="H2" s="97"/>
      <c r="I2" s="97"/>
      <c r="J2" s="97"/>
      <c r="K2" s="97"/>
      <c r="L2" s="97"/>
      <c r="M2" s="97"/>
      <c r="N2" s="97"/>
      <c r="O2" s="97"/>
      <c r="P2" s="97"/>
      <c r="Q2" s="97"/>
    </row>
    <row r="3" spans="1:17" ht="30" customHeight="1">
      <c r="A3" s="97"/>
      <c r="B3" s="97"/>
      <c r="C3" s="97"/>
      <c r="D3" s="97"/>
      <c r="E3" s="97"/>
      <c r="F3" s="97"/>
      <c r="G3" s="97"/>
      <c r="H3" s="97"/>
      <c r="I3" s="97"/>
      <c r="J3" s="29" t="str">
        <f>'基本情報シート（入力要）'!D3</f>
        <v>令和</v>
      </c>
      <c r="K3" s="29">
        <f>'基本情報シート（入力要）'!E3</f>
        <v>7</v>
      </c>
      <c r="L3" s="94" t="s">
        <v>78</v>
      </c>
      <c r="M3" s="94">
        <f>'基本情報シート（入力要）'!G3</f>
        <v>0</v>
      </c>
      <c r="N3" s="94" t="s">
        <v>81</v>
      </c>
      <c r="O3" s="94">
        <f>'基本情報シート（入力要）'!I3</f>
        <v>0</v>
      </c>
      <c r="P3" s="94" t="s">
        <v>82</v>
      </c>
      <c r="Q3" s="97"/>
    </row>
    <row r="4" spans="1:17" ht="30" customHeight="1">
      <c r="A4" s="97" t="s">
        <v>1</v>
      </c>
      <c r="B4" s="97"/>
      <c r="C4" s="97"/>
      <c r="D4" s="97"/>
      <c r="E4" s="97"/>
      <c r="F4" s="97"/>
      <c r="G4" s="97"/>
      <c r="H4" s="97"/>
      <c r="I4" s="97"/>
      <c r="J4" s="97"/>
      <c r="K4" s="97"/>
      <c r="L4" s="97"/>
      <c r="M4" s="97"/>
      <c r="N4" s="97"/>
      <c r="O4" s="97"/>
      <c r="P4" s="97"/>
      <c r="Q4" s="97"/>
    </row>
    <row r="5" spans="1:17" ht="11.4" customHeight="1">
      <c r="A5" s="97"/>
      <c r="B5" s="97"/>
      <c r="C5" s="97"/>
      <c r="D5" s="97"/>
      <c r="E5" s="97"/>
      <c r="F5" s="97"/>
      <c r="G5" s="97"/>
      <c r="H5" s="97"/>
      <c r="I5" s="97"/>
      <c r="J5" s="97"/>
      <c r="K5" s="97"/>
      <c r="L5" s="97"/>
      <c r="M5" s="97"/>
      <c r="N5" s="97"/>
      <c r="O5" s="97"/>
      <c r="P5" s="97"/>
      <c r="Q5" s="97"/>
    </row>
    <row r="6" spans="1:17" ht="23.4" customHeight="1">
      <c r="A6" s="97"/>
      <c r="B6" s="97"/>
      <c r="C6" s="97"/>
      <c r="D6" s="97"/>
      <c r="E6" s="4"/>
      <c r="F6" s="178" t="s">
        <v>24</v>
      </c>
      <c r="G6" s="178"/>
      <c r="H6" s="178"/>
      <c r="I6" s="178"/>
      <c r="J6" s="177">
        <f>'基本情報シート（入力要）'!D7</f>
        <v>0</v>
      </c>
      <c r="K6" s="177"/>
      <c r="L6" s="177"/>
      <c r="M6" s="177"/>
      <c r="N6" s="177"/>
      <c r="O6" s="177"/>
      <c r="P6" s="177"/>
      <c r="Q6" s="97"/>
    </row>
    <row r="7" spans="1:17" ht="23.4" customHeight="1">
      <c r="A7" s="97"/>
      <c r="B7" s="97"/>
      <c r="C7" s="97"/>
      <c r="D7" s="97"/>
      <c r="E7" s="4"/>
      <c r="F7" s="178" t="s">
        <v>25</v>
      </c>
      <c r="G7" s="178"/>
      <c r="H7" s="178"/>
      <c r="I7" s="178"/>
      <c r="J7" s="180">
        <f>'基本情報シート（入力要）'!D5</f>
        <v>0</v>
      </c>
      <c r="K7" s="180"/>
      <c r="L7" s="180"/>
      <c r="M7" s="180"/>
      <c r="N7" s="180"/>
      <c r="O7" s="180"/>
      <c r="P7" s="180"/>
      <c r="Q7" s="180"/>
    </row>
    <row r="8" spans="1:17" ht="15" customHeight="1">
      <c r="A8" s="97"/>
      <c r="B8" s="97"/>
      <c r="C8" s="97"/>
      <c r="D8" s="97"/>
      <c r="E8" s="4"/>
      <c r="F8" s="95"/>
      <c r="G8" s="95"/>
      <c r="H8" s="95"/>
      <c r="I8" s="95"/>
      <c r="J8" s="96"/>
      <c r="K8" s="96"/>
      <c r="L8" s="96"/>
      <c r="M8" s="96"/>
      <c r="N8" s="96"/>
      <c r="O8" s="96"/>
      <c r="P8" s="96"/>
      <c r="Q8" s="96"/>
    </row>
    <row r="9" spans="1:17" ht="23.4" customHeight="1">
      <c r="A9" s="97"/>
      <c r="B9" s="97"/>
      <c r="C9" s="97"/>
      <c r="D9" s="97"/>
      <c r="E9" s="4"/>
      <c r="F9" s="178" t="s">
        <v>26</v>
      </c>
      <c r="G9" s="178"/>
      <c r="H9" s="178"/>
      <c r="I9" s="178"/>
      <c r="J9" s="184">
        <f>'基本情報シート（入力要）'!D8</f>
        <v>34094</v>
      </c>
      <c r="K9" s="184"/>
      <c r="L9" s="184"/>
      <c r="M9" s="184"/>
      <c r="N9" s="184"/>
      <c r="O9" s="184"/>
      <c r="P9" s="184"/>
      <c r="Q9" s="94"/>
    </row>
    <row r="10" spans="1:17" ht="32.25" customHeight="1">
      <c r="A10" s="97"/>
      <c r="B10" s="97"/>
      <c r="C10" s="97"/>
      <c r="D10" s="97"/>
      <c r="E10" s="97"/>
      <c r="F10" s="97"/>
      <c r="G10" s="97"/>
      <c r="H10" s="97"/>
      <c r="I10" s="97"/>
      <c r="J10" s="97"/>
      <c r="K10" s="97"/>
      <c r="L10" s="97"/>
      <c r="M10" s="97"/>
      <c r="N10" s="97"/>
      <c r="O10" s="97"/>
      <c r="P10" s="97"/>
      <c r="Q10" s="97"/>
    </row>
    <row r="11" spans="1:17" ht="39.75" customHeight="1">
      <c r="A11" s="181" t="s">
        <v>46</v>
      </c>
      <c r="B11" s="182"/>
      <c r="C11" s="182"/>
      <c r="D11" s="182"/>
      <c r="E11" s="182"/>
      <c r="F11" s="182"/>
      <c r="G11" s="182"/>
      <c r="H11" s="182"/>
      <c r="I11" s="182"/>
      <c r="J11" s="182"/>
      <c r="K11" s="182"/>
      <c r="L11" s="182"/>
      <c r="M11" s="182"/>
      <c r="N11" s="182"/>
      <c r="O11" s="182"/>
      <c r="P11" s="182"/>
      <c r="Q11" s="182"/>
    </row>
    <row r="12" spans="1:17" ht="32.25" customHeight="1">
      <c r="A12" s="189"/>
      <c r="B12" s="189"/>
      <c r="C12" s="189"/>
      <c r="D12" s="189"/>
      <c r="E12" s="189"/>
      <c r="F12" s="189"/>
      <c r="G12" s="189"/>
      <c r="H12" s="189"/>
      <c r="I12" s="189"/>
      <c r="J12" s="189"/>
      <c r="K12" s="189"/>
      <c r="L12" s="189"/>
      <c r="M12" s="189"/>
      <c r="N12" s="189"/>
      <c r="O12" s="189"/>
      <c r="P12" s="189"/>
      <c r="Q12" s="189"/>
    </row>
    <row r="13" spans="1:17" ht="16.5" customHeight="1">
      <c r="A13" s="97" t="s">
        <v>17</v>
      </c>
      <c r="B13" s="12" t="s">
        <v>42</v>
      </c>
      <c r="C13" s="13"/>
      <c r="D13" s="4"/>
      <c r="E13" s="97"/>
      <c r="F13" s="97"/>
      <c r="G13" s="97"/>
      <c r="H13" s="97"/>
      <c r="I13" s="97"/>
      <c r="J13" s="97"/>
      <c r="K13" s="97"/>
      <c r="L13" s="97"/>
      <c r="M13" s="97"/>
      <c r="N13" s="97"/>
      <c r="O13" s="97"/>
      <c r="P13" s="97"/>
      <c r="Q13" s="97"/>
    </row>
    <row r="14" spans="1:17" ht="16.5" customHeight="1">
      <c r="A14" s="97"/>
      <c r="B14" s="97" t="s">
        <v>43</v>
      </c>
      <c r="C14" s="97"/>
      <c r="D14" s="97"/>
      <c r="E14" s="97"/>
      <c r="F14" s="97"/>
      <c r="G14" s="97"/>
      <c r="H14" s="97"/>
      <c r="I14" s="97"/>
      <c r="J14" s="97"/>
      <c r="K14" s="97"/>
      <c r="L14" s="97"/>
      <c r="M14" s="97"/>
      <c r="N14" s="97"/>
      <c r="O14" s="97"/>
      <c r="P14" s="97"/>
      <c r="Q14" s="97"/>
    </row>
    <row r="15" spans="1:17" ht="18.75" customHeight="1">
      <c r="A15" s="97"/>
      <c r="B15" s="97"/>
      <c r="C15" s="97"/>
      <c r="D15" s="97"/>
      <c r="E15" s="97"/>
      <c r="F15" s="97"/>
      <c r="G15" s="97"/>
      <c r="H15" s="97"/>
      <c r="I15" s="97"/>
      <c r="J15" s="97"/>
      <c r="K15" s="97"/>
      <c r="L15" s="97"/>
      <c r="M15" s="97"/>
      <c r="N15" s="97"/>
      <c r="O15" s="97"/>
      <c r="P15" s="97"/>
      <c r="Q15" s="97"/>
    </row>
    <row r="16" spans="1:17" ht="30.6" customHeight="1">
      <c r="A16" s="190" t="s">
        <v>2</v>
      </c>
      <c r="B16" s="190"/>
      <c r="C16" s="190"/>
      <c r="D16" s="190"/>
      <c r="E16" s="190"/>
      <c r="F16" s="190"/>
      <c r="G16" s="190"/>
      <c r="H16" s="190"/>
      <c r="I16" s="190"/>
      <c r="J16" s="190"/>
      <c r="K16" s="190"/>
      <c r="L16" s="190"/>
      <c r="M16" s="190"/>
      <c r="N16" s="190"/>
      <c r="O16" s="190"/>
      <c r="P16" s="190"/>
      <c r="Q16" s="190"/>
    </row>
    <row r="17" spans="1:17" ht="18.75" customHeight="1">
      <c r="A17" s="46"/>
      <c r="B17" s="46"/>
      <c r="C17" s="46"/>
      <c r="D17" s="46"/>
      <c r="E17" s="46"/>
      <c r="F17" s="46"/>
      <c r="G17" s="46"/>
      <c r="H17" s="46"/>
      <c r="I17" s="46"/>
      <c r="J17" s="46"/>
      <c r="K17" s="46"/>
      <c r="L17" s="46"/>
      <c r="M17" s="46"/>
      <c r="N17" s="46"/>
      <c r="O17" s="46"/>
      <c r="P17" s="46"/>
      <c r="Q17" s="46"/>
    </row>
    <row r="18" spans="1:17" ht="47.25" customHeight="1">
      <c r="A18" s="1">
        <v>1</v>
      </c>
      <c r="B18" s="187" t="s">
        <v>6</v>
      </c>
      <c r="C18" s="187"/>
      <c r="D18" s="187"/>
      <c r="E18" s="187"/>
      <c r="F18" s="2"/>
      <c r="G18" s="3"/>
      <c r="H18" s="179" t="s">
        <v>47</v>
      </c>
      <c r="I18" s="179"/>
      <c r="J18" s="179"/>
      <c r="K18" s="179"/>
      <c r="L18" s="179"/>
      <c r="M18" s="179"/>
      <c r="N18" s="179"/>
      <c r="O18" s="179"/>
      <c r="P18" s="179"/>
      <c r="Q18" s="10"/>
    </row>
    <row r="19" spans="1:17" ht="47.25" customHeight="1">
      <c r="A19" s="1">
        <v>2</v>
      </c>
      <c r="B19" s="187" t="s">
        <v>7</v>
      </c>
      <c r="C19" s="187"/>
      <c r="D19" s="187"/>
      <c r="E19" s="187"/>
      <c r="F19" s="2"/>
      <c r="G19" s="3"/>
      <c r="H19" s="192" t="s">
        <v>48</v>
      </c>
      <c r="I19" s="192"/>
      <c r="J19" s="192"/>
      <c r="K19" s="192"/>
      <c r="L19" s="192"/>
      <c r="M19" s="192"/>
      <c r="N19" s="192"/>
      <c r="O19" s="192"/>
      <c r="P19" s="192"/>
      <c r="Q19" s="10"/>
    </row>
    <row r="20" spans="1:17" ht="47.25" customHeight="1">
      <c r="A20" s="6">
        <v>3</v>
      </c>
      <c r="B20" s="196" t="s">
        <v>49</v>
      </c>
      <c r="C20" s="197"/>
      <c r="D20" s="197"/>
      <c r="E20" s="197"/>
      <c r="F20" s="11"/>
      <c r="G20" s="3"/>
      <c r="H20" s="183" t="s">
        <v>50</v>
      </c>
      <c r="I20" s="183"/>
      <c r="J20" s="183"/>
      <c r="K20" s="183"/>
      <c r="L20" s="183"/>
      <c r="M20" s="183"/>
      <c r="N20" s="183"/>
      <c r="O20" s="183"/>
      <c r="P20" s="183"/>
      <c r="Q20" s="10"/>
    </row>
    <row r="21" spans="1:17" ht="47.25" customHeight="1">
      <c r="A21" s="1">
        <v>4</v>
      </c>
      <c r="B21" s="193" t="s">
        <v>51</v>
      </c>
      <c r="C21" s="187"/>
      <c r="D21" s="187"/>
      <c r="E21" s="187"/>
      <c r="F21" s="2"/>
      <c r="G21" s="8"/>
      <c r="H21" s="191">
        <f>'基本情報シート（入力要）'!E11</f>
        <v>45848</v>
      </c>
      <c r="I21" s="191"/>
      <c r="J21" s="191"/>
      <c r="K21" s="191"/>
      <c r="L21" s="191"/>
      <c r="M21" s="191"/>
      <c r="N21" s="191"/>
      <c r="O21" s="191"/>
      <c r="P21" s="191"/>
      <c r="Q21" s="10"/>
    </row>
    <row r="22" spans="1:17" ht="47.25" customHeight="1">
      <c r="A22" s="1">
        <v>5</v>
      </c>
      <c r="B22" s="193" t="s">
        <v>52</v>
      </c>
      <c r="C22" s="187"/>
      <c r="D22" s="187"/>
      <c r="E22" s="187"/>
      <c r="F22" s="2"/>
      <c r="G22" s="8"/>
      <c r="H22" s="191">
        <f>'基本情報シート（入力要）'!E12</f>
        <v>45874</v>
      </c>
      <c r="I22" s="191"/>
      <c r="J22" s="191"/>
      <c r="K22" s="191"/>
      <c r="L22" s="191"/>
      <c r="M22" s="191"/>
      <c r="N22" s="191"/>
      <c r="O22" s="191"/>
      <c r="P22" s="191"/>
      <c r="Q22" s="10"/>
    </row>
    <row r="23" spans="1:17" ht="48.75" customHeight="1">
      <c r="A23" s="1">
        <v>6</v>
      </c>
      <c r="B23" s="187" t="s">
        <v>53</v>
      </c>
      <c r="C23" s="187"/>
      <c r="D23" s="187"/>
      <c r="E23" s="187"/>
      <c r="F23" s="2"/>
      <c r="G23" s="3"/>
      <c r="H23" s="194" t="s">
        <v>3</v>
      </c>
      <c r="I23" s="194"/>
      <c r="J23" s="195">
        <f>'別紙１（入力不要）'!E15</f>
        <v>0</v>
      </c>
      <c r="K23" s="195"/>
      <c r="L23" s="195"/>
      <c r="M23" s="195"/>
      <c r="N23" s="195"/>
      <c r="O23" s="45" t="s">
        <v>0</v>
      </c>
      <c r="P23" s="9"/>
      <c r="Q23" s="10"/>
    </row>
    <row r="24" spans="1:17" ht="48.75" customHeight="1">
      <c r="A24" s="6">
        <v>7</v>
      </c>
      <c r="B24" s="187" t="s">
        <v>40</v>
      </c>
      <c r="C24" s="187"/>
      <c r="D24" s="187"/>
      <c r="E24" s="187"/>
      <c r="F24" s="8"/>
      <c r="G24" s="3"/>
      <c r="H24" s="188">
        <f>'基本情報シート（入力要）'!E20</f>
        <v>0</v>
      </c>
      <c r="I24" s="188"/>
      <c r="J24" s="188"/>
      <c r="K24" s="188"/>
      <c r="L24" s="188"/>
      <c r="M24" s="188"/>
      <c r="N24" s="188"/>
      <c r="O24" s="188"/>
      <c r="P24" s="188"/>
      <c r="Q24" s="10"/>
    </row>
    <row r="25" spans="1:17" s="4" customFormat="1" ht="65.400000000000006" customHeight="1">
      <c r="A25" s="185" t="s">
        <v>69</v>
      </c>
      <c r="B25" s="186"/>
      <c r="C25" s="186"/>
      <c r="D25" s="186"/>
      <c r="E25" s="186"/>
      <c r="F25" s="186"/>
      <c r="G25" s="186"/>
      <c r="H25" s="186"/>
      <c r="I25" s="186"/>
      <c r="J25" s="186"/>
      <c r="K25" s="186"/>
      <c r="L25" s="186"/>
      <c r="M25" s="186"/>
      <c r="N25" s="186"/>
      <c r="O25" s="186"/>
      <c r="P25" s="186"/>
      <c r="Q25" s="186"/>
    </row>
    <row r="26" spans="1:17" s="4" customFormat="1">
      <c r="A26" s="53" t="s">
        <v>19</v>
      </c>
      <c r="B26" s="30"/>
      <c r="C26" s="30"/>
      <c r="D26" s="30"/>
    </row>
    <row r="27" spans="1:17" s="4" customFormat="1">
      <c r="A27" s="54" t="s">
        <v>20</v>
      </c>
      <c r="B27" s="30"/>
      <c r="C27" s="30"/>
      <c r="D27" s="30"/>
    </row>
    <row r="28" spans="1:17" s="4" customFormat="1"/>
  </sheetData>
  <sheetProtection algorithmName="SHA-512" hashValue="IsgRNIR+QeX74GnN1YpYT8GUpDtAUZW+Nu6pRHpqz01nKziP013YzLLyxxVlb8mOkDAaM2B+GMvaFqcMmkgICg==" saltValue="vw2IlJM759DMtYIbEYEFSA==" spinCount="100000" sheet="1" selectLockedCells="1"/>
  <mergeCells count="25">
    <mergeCell ref="B21:E21"/>
    <mergeCell ref="B18:E18"/>
    <mergeCell ref="H20:P20"/>
    <mergeCell ref="J9:P9"/>
    <mergeCell ref="A25:Q25"/>
    <mergeCell ref="B24:E24"/>
    <mergeCell ref="H24:P24"/>
    <mergeCell ref="A12:Q12"/>
    <mergeCell ref="A16:Q16"/>
    <mergeCell ref="B19:E19"/>
    <mergeCell ref="H21:P21"/>
    <mergeCell ref="H19:P19"/>
    <mergeCell ref="B22:E22"/>
    <mergeCell ref="H22:P22"/>
    <mergeCell ref="H23:I23"/>
    <mergeCell ref="J23:N23"/>
    <mergeCell ref="B23:E23"/>
    <mergeCell ref="B20:E20"/>
    <mergeCell ref="J6:P6"/>
    <mergeCell ref="F9:I9"/>
    <mergeCell ref="F7:I7"/>
    <mergeCell ref="F6:I6"/>
    <mergeCell ref="H18:P18"/>
    <mergeCell ref="J7:Q7"/>
    <mergeCell ref="A11:Q11"/>
  </mergeCells>
  <phoneticPr fontId="3"/>
  <conditionalFormatting sqref="A2:XFD2 J6:XFD8 Q9:XFD9 A29:XFD1048576 A24:XFD24 A23:H23 O23:XFD23 J23 A6:D9 F6:F9 A10:XFD19 A26:G28 I26:J28 O26:XFD28 R25:XFD25 A25 A21:XFD22 Q20:XFD20 A4:XFD5 A3:J3 Q3:XFD3">
    <cfRule type="cellIs" dxfId="8" priority="4" stopIfTrue="1" operator="equal">
      <formula>0</formula>
    </cfRule>
  </conditionalFormatting>
  <conditionalFormatting sqref="J9">
    <cfRule type="cellIs" dxfId="7" priority="3" stopIfTrue="1" operator="equal">
      <formula>0</formula>
    </cfRule>
  </conditionalFormatting>
  <conditionalFormatting sqref="A20:G20">
    <cfRule type="cellIs" dxfId="6" priority="2" stopIfTrue="1" operator="equal">
      <formula>0</formula>
    </cfRule>
  </conditionalFormatting>
  <conditionalFormatting sqref="H20:P20">
    <cfRule type="cellIs" dxfId="5"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1"/>
  <sheetViews>
    <sheetView view="pageBreakPreview" zoomScale="75" zoomScaleNormal="70" zoomScaleSheetLayoutView="75" workbookViewId="0">
      <selection activeCell="D3" sqref="D3"/>
    </sheetView>
  </sheetViews>
  <sheetFormatPr defaultRowHeight="13.2"/>
  <cols>
    <col min="1" max="1" width="38.88671875" style="64" customWidth="1"/>
    <col min="2" max="5" width="36.109375" style="64" customWidth="1"/>
    <col min="6" max="6" width="24.6640625" style="57" customWidth="1"/>
    <col min="7" max="251" width="8.88671875" style="64"/>
    <col min="252" max="252" width="25.21875" style="64" customWidth="1"/>
    <col min="253" max="261" width="15" style="64" customWidth="1"/>
    <col min="262" max="507" width="8.88671875" style="64"/>
    <col min="508" max="508" width="25.21875" style="64" customWidth="1"/>
    <col min="509" max="517" width="15" style="64" customWidth="1"/>
    <col min="518" max="763" width="8.88671875" style="64"/>
    <col min="764" max="764" width="25.21875" style="64" customWidth="1"/>
    <col min="765" max="773" width="15" style="64" customWidth="1"/>
    <col min="774" max="1019" width="8.88671875" style="64"/>
    <col min="1020" max="1020" width="25.21875" style="64" customWidth="1"/>
    <col min="1021" max="1029" width="15" style="64" customWidth="1"/>
    <col min="1030" max="1275" width="8.88671875" style="64"/>
    <col min="1276" max="1276" width="25.21875" style="64" customWidth="1"/>
    <col min="1277" max="1285" width="15" style="64" customWidth="1"/>
    <col min="1286" max="1531" width="8.88671875" style="64"/>
    <col min="1532" max="1532" width="25.21875" style="64" customWidth="1"/>
    <col min="1533" max="1541" width="15" style="64" customWidth="1"/>
    <col min="1542" max="1787" width="8.88671875" style="64"/>
    <col min="1788" max="1788" width="25.21875" style="64" customWidth="1"/>
    <col min="1789" max="1797" width="15" style="64" customWidth="1"/>
    <col min="1798" max="2043" width="8.88671875" style="64"/>
    <col min="2044" max="2044" width="25.21875" style="64" customWidth="1"/>
    <col min="2045" max="2053" width="15" style="64" customWidth="1"/>
    <col min="2054" max="2299" width="8.88671875" style="64"/>
    <col min="2300" max="2300" width="25.21875" style="64" customWidth="1"/>
    <col min="2301" max="2309" width="15" style="64" customWidth="1"/>
    <col min="2310" max="2555" width="8.88671875" style="64"/>
    <col min="2556" max="2556" width="25.21875" style="64" customWidth="1"/>
    <col min="2557" max="2565" width="15" style="64" customWidth="1"/>
    <col min="2566" max="2811" width="8.88671875" style="64"/>
    <col min="2812" max="2812" width="25.21875" style="64" customWidth="1"/>
    <col min="2813" max="2821" width="15" style="64" customWidth="1"/>
    <col min="2822" max="3067" width="8.88671875" style="64"/>
    <col min="3068" max="3068" width="25.21875" style="64" customWidth="1"/>
    <col min="3069" max="3077" width="15" style="64" customWidth="1"/>
    <col min="3078" max="3323" width="8.88671875" style="64"/>
    <col min="3324" max="3324" width="25.21875" style="64" customWidth="1"/>
    <col min="3325" max="3333" width="15" style="64" customWidth="1"/>
    <col min="3334" max="3579" width="8.88671875" style="64"/>
    <col min="3580" max="3580" width="25.21875" style="64" customWidth="1"/>
    <col min="3581" max="3589" width="15" style="64" customWidth="1"/>
    <col min="3590" max="3835" width="8.88671875" style="64"/>
    <col min="3836" max="3836" width="25.21875" style="64" customWidth="1"/>
    <col min="3837" max="3845" width="15" style="64" customWidth="1"/>
    <col min="3846" max="4091" width="8.88671875" style="64"/>
    <col min="4092" max="4092" width="25.21875" style="64" customWidth="1"/>
    <col min="4093" max="4101" width="15" style="64" customWidth="1"/>
    <col min="4102" max="4347" width="8.88671875" style="64"/>
    <col min="4348" max="4348" width="25.21875" style="64" customWidth="1"/>
    <col min="4349" max="4357" width="15" style="64" customWidth="1"/>
    <col min="4358" max="4603" width="8.88671875" style="64"/>
    <col min="4604" max="4604" width="25.21875" style="64" customWidth="1"/>
    <col min="4605" max="4613" width="15" style="64" customWidth="1"/>
    <col min="4614" max="4859" width="8.88671875" style="64"/>
    <col min="4860" max="4860" width="25.21875" style="64" customWidth="1"/>
    <col min="4861" max="4869" width="15" style="64" customWidth="1"/>
    <col min="4870" max="5115" width="8.88671875" style="64"/>
    <col min="5116" max="5116" width="25.21875" style="64" customWidth="1"/>
    <col min="5117" max="5125" width="15" style="64" customWidth="1"/>
    <col min="5126" max="5371" width="8.88671875" style="64"/>
    <col min="5372" max="5372" width="25.21875" style="64" customWidth="1"/>
    <col min="5373" max="5381" width="15" style="64" customWidth="1"/>
    <col min="5382" max="5627" width="8.88671875" style="64"/>
    <col min="5628" max="5628" width="25.21875" style="64" customWidth="1"/>
    <col min="5629" max="5637" width="15" style="64" customWidth="1"/>
    <col min="5638" max="5883" width="8.88671875" style="64"/>
    <col min="5884" max="5884" width="25.21875" style="64" customWidth="1"/>
    <col min="5885" max="5893" width="15" style="64" customWidth="1"/>
    <col min="5894" max="6139" width="8.88671875" style="64"/>
    <col min="6140" max="6140" width="25.21875" style="64" customWidth="1"/>
    <col min="6141" max="6149" width="15" style="64" customWidth="1"/>
    <col min="6150" max="6395" width="8.88671875" style="64"/>
    <col min="6396" max="6396" width="25.21875" style="64" customWidth="1"/>
    <col min="6397" max="6405" width="15" style="64" customWidth="1"/>
    <col min="6406" max="6651" width="8.88671875" style="64"/>
    <col min="6652" max="6652" width="25.21875" style="64" customWidth="1"/>
    <col min="6653" max="6661" width="15" style="64" customWidth="1"/>
    <col min="6662" max="6907" width="8.88671875" style="64"/>
    <col min="6908" max="6908" width="25.21875" style="64" customWidth="1"/>
    <col min="6909" max="6917" width="15" style="64" customWidth="1"/>
    <col min="6918" max="7163" width="8.88671875" style="64"/>
    <col min="7164" max="7164" width="25.21875" style="64" customWidth="1"/>
    <col min="7165" max="7173" width="15" style="64" customWidth="1"/>
    <col min="7174" max="7419" width="8.88671875" style="64"/>
    <col min="7420" max="7420" width="25.21875" style="64" customWidth="1"/>
    <col min="7421" max="7429" width="15" style="64" customWidth="1"/>
    <col min="7430" max="7675" width="8.88671875" style="64"/>
    <col min="7676" max="7676" width="25.21875" style="64" customWidth="1"/>
    <col min="7677" max="7685" width="15" style="64" customWidth="1"/>
    <col min="7686" max="7931" width="8.88671875" style="64"/>
    <col min="7932" max="7932" width="25.21875" style="64" customWidth="1"/>
    <col min="7933" max="7941" width="15" style="64" customWidth="1"/>
    <col min="7942" max="8187" width="8.88671875" style="64"/>
    <col min="8188" max="8188" width="25.21875" style="64" customWidth="1"/>
    <col min="8189" max="8197" width="15" style="64" customWidth="1"/>
    <col min="8198" max="8443" width="8.88671875" style="64"/>
    <col min="8444" max="8444" width="25.21875" style="64" customWidth="1"/>
    <col min="8445" max="8453" width="15" style="64" customWidth="1"/>
    <col min="8454" max="8699" width="8.88671875" style="64"/>
    <col min="8700" max="8700" width="25.21875" style="64" customWidth="1"/>
    <col min="8701" max="8709" width="15" style="64" customWidth="1"/>
    <col min="8710" max="8955" width="8.88671875" style="64"/>
    <col min="8956" max="8956" width="25.21875" style="64" customWidth="1"/>
    <col min="8957" max="8965" width="15" style="64" customWidth="1"/>
    <col min="8966" max="9211" width="8.88671875" style="64"/>
    <col min="9212" max="9212" width="25.21875" style="64" customWidth="1"/>
    <col min="9213" max="9221" width="15" style="64" customWidth="1"/>
    <col min="9222" max="9467" width="8.88671875" style="64"/>
    <col min="9468" max="9468" width="25.21875" style="64" customWidth="1"/>
    <col min="9469" max="9477" width="15" style="64" customWidth="1"/>
    <col min="9478" max="9723" width="8.88671875" style="64"/>
    <col min="9724" max="9724" width="25.21875" style="64" customWidth="1"/>
    <col min="9725" max="9733" width="15" style="64" customWidth="1"/>
    <col min="9734" max="9979" width="8.88671875" style="64"/>
    <col min="9980" max="9980" width="25.21875" style="64" customWidth="1"/>
    <col min="9981" max="9989" width="15" style="64" customWidth="1"/>
    <col min="9990" max="10235" width="8.88671875" style="64"/>
    <col min="10236" max="10236" width="25.21875" style="64" customWidth="1"/>
    <col min="10237" max="10245" width="15" style="64" customWidth="1"/>
    <col min="10246" max="10491" width="8.88671875" style="64"/>
    <col min="10492" max="10492" width="25.21875" style="64" customWidth="1"/>
    <col min="10493" max="10501" width="15" style="64" customWidth="1"/>
    <col min="10502" max="10747" width="8.88671875" style="64"/>
    <col min="10748" max="10748" width="25.21875" style="64" customWidth="1"/>
    <col min="10749" max="10757" width="15" style="64" customWidth="1"/>
    <col min="10758" max="11003" width="8.88671875" style="64"/>
    <col min="11004" max="11004" width="25.21875" style="64" customWidth="1"/>
    <col min="11005" max="11013" width="15" style="64" customWidth="1"/>
    <col min="11014" max="11259" width="8.88671875" style="64"/>
    <col min="11260" max="11260" width="25.21875" style="64" customWidth="1"/>
    <col min="11261" max="11269" width="15" style="64" customWidth="1"/>
    <col min="11270" max="11515" width="8.88671875" style="64"/>
    <col min="11516" max="11516" width="25.21875" style="64" customWidth="1"/>
    <col min="11517" max="11525" width="15" style="64" customWidth="1"/>
    <col min="11526" max="11771" width="8.88671875" style="64"/>
    <col min="11772" max="11772" width="25.21875" style="64" customWidth="1"/>
    <col min="11773" max="11781" width="15" style="64" customWidth="1"/>
    <col min="11782" max="12027" width="8.88671875" style="64"/>
    <col min="12028" max="12028" width="25.21875" style="64" customWidth="1"/>
    <col min="12029" max="12037" width="15" style="64" customWidth="1"/>
    <col min="12038" max="12283" width="8.88671875" style="64"/>
    <col min="12284" max="12284" width="25.21875" style="64" customWidth="1"/>
    <col min="12285" max="12293" width="15" style="64" customWidth="1"/>
    <col min="12294" max="12539" width="8.88671875" style="64"/>
    <col min="12540" max="12540" width="25.21875" style="64" customWidth="1"/>
    <col min="12541" max="12549" width="15" style="64" customWidth="1"/>
    <col min="12550" max="12795" width="8.88671875" style="64"/>
    <col min="12796" max="12796" width="25.21875" style="64" customWidth="1"/>
    <col min="12797" max="12805" width="15" style="64" customWidth="1"/>
    <col min="12806" max="13051" width="8.88671875" style="64"/>
    <col min="13052" max="13052" width="25.21875" style="64" customWidth="1"/>
    <col min="13053" max="13061" width="15" style="64" customWidth="1"/>
    <col min="13062" max="13307" width="8.88671875" style="64"/>
    <col min="13308" max="13308" width="25.21875" style="64" customWidth="1"/>
    <col min="13309" max="13317" width="15" style="64" customWidth="1"/>
    <col min="13318" max="13563" width="8.88671875" style="64"/>
    <col min="13564" max="13564" width="25.21875" style="64" customWidth="1"/>
    <col min="13565" max="13573" width="15" style="64" customWidth="1"/>
    <col min="13574" max="13819" width="8.88671875" style="64"/>
    <col min="13820" max="13820" width="25.21875" style="64" customWidth="1"/>
    <col min="13821" max="13829" width="15" style="64" customWidth="1"/>
    <col min="13830" max="14075" width="8.88671875" style="64"/>
    <col min="14076" max="14076" width="25.21875" style="64" customWidth="1"/>
    <col min="14077" max="14085" width="15" style="64" customWidth="1"/>
    <col min="14086" max="14331" width="8.88671875" style="64"/>
    <col min="14332" max="14332" width="25.21875" style="64" customWidth="1"/>
    <col min="14333" max="14341" width="15" style="64" customWidth="1"/>
    <col min="14342" max="14587" width="8.88671875" style="64"/>
    <col min="14588" max="14588" width="25.21875" style="64" customWidth="1"/>
    <col min="14589" max="14597" width="15" style="64" customWidth="1"/>
    <col min="14598" max="14843" width="8.88671875" style="64"/>
    <col min="14844" max="14844" width="25.21875" style="64" customWidth="1"/>
    <col min="14845" max="14853" width="15" style="64" customWidth="1"/>
    <col min="14854" max="15099" width="8.88671875" style="64"/>
    <col min="15100" max="15100" width="25.21875" style="64" customWidth="1"/>
    <col min="15101" max="15109" width="15" style="64" customWidth="1"/>
    <col min="15110" max="15355" width="8.88671875" style="64"/>
    <col min="15356" max="15356" width="25.21875" style="64" customWidth="1"/>
    <col min="15357" max="15365" width="15" style="64" customWidth="1"/>
    <col min="15366" max="15611" width="8.88671875" style="64"/>
    <col min="15612" max="15612" width="25.21875" style="64" customWidth="1"/>
    <col min="15613" max="15621" width="15" style="64" customWidth="1"/>
    <col min="15622" max="15867" width="8.88671875" style="64"/>
    <col min="15868" max="15868" width="25.21875" style="64" customWidth="1"/>
    <col min="15869" max="15877" width="15" style="64" customWidth="1"/>
    <col min="15878" max="16123" width="8.88671875" style="64"/>
    <col min="16124" max="16124" width="25.21875" style="64" customWidth="1"/>
    <col min="16125" max="16133" width="15" style="64" customWidth="1"/>
    <col min="16134" max="16379" width="8.88671875" style="64"/>
    <col min="16380" max="16384" width="9" style="64" customWidth="1"/>
  </cols>
  <sheetData>
    <row r="1" spans="1:9" s="57" customFormat="1" ht="36.75" customHeight="1">
      <c r="A1" s="57" t="s">
        <v>41</v>
      </c>
      <c r="E1" s="58"/>
    </row>
    <row r="2" spans="1:9" s="57" customFormat="1" ht="31.5" customHeight="1">
      <c r="A2" s="201" t="s">
        <v>23</v>
      </c>
      <c r="B2" s="201"/>
      <c r="C2" s="201"/>
      <c r="D2" s="201"/>
      <c r="E2" s="201"/>
    </row>
    <row r="3" spans="1:9" s="57" customFormat="1" ht="27" customHeight="1"/>
    <row r="4" spans="1:9" s="57" customFormat="1" ht="30" customHeight="1">
      <c r="C4" s="59" t="s">
        <v>25</v>
      </c>
      <c r="D4" s="202">
        <f>'基本情報シート（入力要）'!D5</f>
        <v>0</v>
      </c>
      <c r="E4" s="202"/>
      <c r="F4" s="7"/>
      <c r="G4" s="7"/>
      <c r="H4" s="7"/>
      <c r="I4" s="7"/>
    </row>
    <row r="5" spans="1:9" s="57" customFormat="1">
      <c r="B5" s="60"/>
      <c r="C5" s="61"/>
      <c r="D5" s="61"/>
      <c r="E5" s="62"/>
    </row>
    <row r="6" spans="1:9" s="57" customFormat="1"/>
    <row r="7" spans="1:9" s="57" customFormat="1" ht="13.5" customHeight="1" thickBot="1">
      <c r="E7" s="63" t="s">
        <v>8</v>
      </c>
    </row>
    <row r="8" spans="1:9" ht="53.25" customHeight="1">
      <c r="A8" s="198" t="s">
        <v>21</v>
      </c>
      <c r="B8" s="16" t="s">
        <v>44</v>
      </c>
      <c r="C8" s="16" t="s">
        <v>9</v>
      </c>
      <c r="D8" s="16" t="s">
        <v>10</v>
      </c>
      <c r="E8" s="17" t="s">
        <v>54</v>
      </c>
      <c r="F8" s="18"/>
    </row>
    <row r="9" spans="1:9" ht="14.4">
      <c r="A9" s="199"/>
      <c r="B9" s="19"/>
      <c r="C9" s="20"/>
      <c r="D9" s="21" t="s">
        <v>30</v>
      </c>
      <c r="E9" s="22" t="s">
        <v>22</v>
      </c>
      <c r="F9" s="65"/>
    </row>
    <row r="10" spans="1:9" ht="15" thickBot="1">
      <c r="A10" s="200"/>
      <c r="B10" s="23" t="s">
        <v>11</v>
      </c>
      <c r="C10" s="23" t="s">
        <v>12</v>
      </c>
      <c r="D10" s="23" t="s">
        <v>29</v>
      </c>
      <c r="E10" s="24"/>
    </row>
    <row r="11" spans="1:9" ht="63.6" customHeight="1">
      <c r="A11" s="66" t="s">
        <v>55</v>
      </c>
      <c r="B11" s="67">
        <f>'基本情報シート（入力要）'!E13</f>
        <v>0</v>
      </c>
      <c r="C11" s="68">
        <v>200000</v>
      </c>
      <c r="D11" s="206"/>
      <c r="E11" s="209">
        <f>ROUNDDOWN(D11,-3)</f>
        <v>0</v>
      </c>
    </row>
    <row r="12" spans="1:9" ht="63.6" customHeight="1">
      <c r="A12" s="203" t="s">
        <v>56</v>
      </c>
      <c r="B12" s="69">
        <f>'基本情報シート（入力要）'!E14</f>
        <v>0</v>
      </c>
      <c r="C12" s="70">
        <v>100000</v>
      </c>
      <c r="D12" s="207"/>
      <c r="E12" s="210"/>
    </row>
    <row r="13" spans="1:9" ht="63.6" customHeight="1">
      <c r="A13" s="203"/>
      <c r="B13" s="71">
        <f>'基本情報シート（入力要）'!E15</f>
        <v>0</v>
      </c>
      <c r="C13" s="72">
        <v>100000</v>
      </c>
      <c r="D13" s="207"/>
      <c r="E13" s="210"/>
    </row>
    <row r="14" spans="1:9" ht="63.6" customHeight="1" thickBot="1">
      <c r="A14" s="204"/>
      <c r="B14" s="73">
        <f>'基本情報シート（入力要）'!E16</f>
        <v>0</v>
      </c>
      <c r="C14" s="74">
        <v>100000</v>
      </c>
      <c r="D14" s="208"/>
      <c r="E14" s="211"/>
    </row>
    <row r="15" spans="1:9" ht="63.6" customHeight="1" thickBot="1">
      <c r="A15" s="25" t="s">
        <v>57</v>
      </c>
      <c r="B15" s="76">
        <f>SUM(B11:B14)</f>
        <v>0</v>
      </c>
      <c r="C15" s="26">
        <v>200000</v>
      </c>
      <c r="D15" s="27">
        <f>MIN(B15,C15)</f>
        <v>0</v>
      </c>
      <c r="E15" s="75">
        <f>IF(OR(A19="有",B19="有"),0,(ROUNDDOWN(D15,-3)))</f>
        <v>0</v>
      </c>
    </row>
    <row r="16" spans="1:9" ht="21.75" customHeight="1">
      <c r="A16" s="205" t="s">
        <v>58</v>
      </c>
      <c r="B16" s="205"/>
      <c r="C16" s="205"/>
      <c r="D16" s="205"/>
      <c r="E16" s="205"/>
    </row>
    <row r="17" spans="1:2" s="57" customFormat="1" ht="24.6" customHeight="1" thickBot="1">
      <c r="A17" s="77"/>
    </row>
    <row r="18" spans="1:2" s="57" customFormat="1" ht="48" customHeight="1">
      <c r="A18" s="51" t="s">
        <v>34</v>
      </c>
      <c r="B18" s="78" t="s">
        <v>35</v>
      </c>
    </row>
    <row r="19" spans="1:2" s="57" customFormat="1" ht="48" customHeight="1" thickBot="1">
      <c r="A19" s="52">
        <f>'基本情報シート（入力要）'!E18</f>
        <v>0</v>
      </c>
      <c r="B19" s="79">
        <f>'基本情報シート（入力要）'!E19</f>
        <v>0</v>
      </c>
    </row>
    <row r="20" spans="1:2" s="57" customFormat="1" ht="15" customHeight="1">
      <c r="A20" s="28"/>
    </row>
    <row r="21" spans="1:2" s="57" customFormat="1"/>
  </sheetData>
  <sheetProtection algorithmName="SHA-512" hashValue="OuUfqrM59CVngVFP7MA6Kd2gMn7R8QaII2PDLu7ozks0VIIiH8jD7Gv0054VlrFF5gqYBXJF/FzkUl5ubi04Zg==" saltValue="g+ZqJ1/+6NMubTESPFZb+g==" spinCount="100000" sheet="1" selectLockedCells="1"/>
  <mergeCells count="7">
    <mergeCell ref="A8:A10"/>
    <mergeCell ref="A2:E2"/>
    <mergeCell ref="D4:E4"/>
    <mergeCell ref="A12:A14"/>
    <mergeCell ref="A16:E16"/>
    <mergeCell ref="D11:D14"/>
    <mergeCell ref="E11:E14"/>
  </mergeCells>
  <phoneticPr fontId="3"/>
  <conditionalFormatting sqref="B11:F11 B17:F22">
    <cfRule type="cellIs" dxfId="4" priority="5" operator="equal">
      <formula>0</formula>
    </cfRule>
  </conditionalFormatting>
  <conditionalFormatting sqref="B15:D15 F15:F16">
    <cfRule type="cellIs" dxfId="3" priority="4" operator="equal">
      <formula>0</formula>
    </cfRule>
  </conditionalFormatting>
  <conditionalFormatting sqref="B14:C14 F14">
    <cfRule type="cellIs" dxfId="2" priority="3" operator="equal">
      <formula>0</formula>
    </cfRule>
  </conditionalFormatting>
  <conditionalFormatting sqref="B12:C12 F12">
    <cfRule type="cellIs" dxfId="1" priority="2" operator="equal">
      <formula>0</formula>
    </cfRule>
  </conditionalFormatting>
  <conditionalFormatting sqref="B13:C13 F13">
    <cfRule type="cellIs" dxfId="0" priority="1" operator="equal">
      <formula>0</formula>
    </cfRule>
  </conditionalFormatting>
  <pageMargins left="0.70866141732283472" right="0.70866141732283472" top="0.74803149606299213" bottom="0.74803149606299213" header="0.31496062992125984" footer="0.31496062992125984"/>
  <pageSetup paperSize="9" scale="4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S13"/>
  <sheetViews>
    <sheetView view="pageBreakPreview" topLeftCell="F1" zoomScaleNormal="100" zoomScaleSheetLayoutView="100" workbookViewId="0">
      <selection activeCell="J25" sqref="J25"/>
    </sheetView>
  </sheetViews>
  <sheetFormatPr defaultRowHeight="13.2"/>
  <cols>
    <col min="1" max="3" width="10.77734375" style="32" customWidth="1"/>
    <col min="4" max="19" width="18.77734375" style="32" customWidth="1"/>
    <col min="20" max="20" width="22.88671875" style="32" bestFit="1" customWidth="1"/>
    <col min="21" max="22" width="25" style="32" bestFit="1" customWidth="1"/>
    <col min="23" max="23" width="26" style="32" bestFit="1" customWidth="1"/>
    <col min="24" max="24" width="20.77734375" style="32" bestFit="1" customWidth="1"/>
    <col min="25" max="25" width="22.21875" style="32" bestFit="1" customWidth="1"/>
    <col min="26" max="26" width="27.88671875" style="32" bestFit="1" customWidth="1"/>
    <col min="27" max="27" width="26" style="32" bestFit="1" customWidth="1"/>
    <col min="28" max="28" width="20.77734375" style="32" bestFit="1" customWidth="1"/>
    <col min="29" max="29" width="22.21875" style="32" bestFit="1" customWidth="1"/>
    <col min="30" max="30" width="27.88671875" style="32" bestFit="1" customWidth="1"/>
    <col min="31" max="260" width="9" style="32"/>
    <col min="261" max="270" width="7.44140625" style="32" customWidth="1"/>
    <col min="271" max="272" width="10.21875" style="32" customWidth="1"/>
    <col min="273" max="273" width="21.44140625" style="32" customWidth="1"/>
    <col min="274" max="275" width="10.21875" style="32" customWidth="1"/>
    <col min="276" max="516" width="9" style="32"/>
    <col min="517" max="526" width="7.44140625" style="32" customWidth="1"/>
    <col min="527" max="528" width="10.21875" style="32" customWidth="1"/>
    <col min="529" max="529" width="21.44140625" style="32" customWidth="1"/>
    <col min="530" max="531" width="10.21875" style="32" customWidth="1"/>
    <col min="532" max="772" width="9" style="32"/>
    <col min="773" max="782" width="7.44140625" style="32" customWidth="1"/>
    <col min="783" max="784" width="10.21875" style="32" customWidth="1"/>
    <col min="785" max="785" width="21.44140625" style="32" customWidth="1"/>
    <col min="786" max="787" width="10.21875" style="32" customWidth="1"/>
    <col min="788" max="1028" width="9" style="32"/>
    <col min="1029" max="1038" width="7.44140625" style="32" customWidth="1"/>
    <col min="1039" max="1040" width="10.21875" style="32" customWidth="1"/>
    <col min="1041" max="1041" width="21.44140625" style="32" customWidth="1"/>
    <col min="1042" max="1043" width="10.21875" style="32" customWidth="1"/>
    <col min="1044" max="1284" width="9" style="32"/>
    <col min="1285" max="1294" width="7.44140625" style="32" customWidth="1"/>
    <col min="1295" max="1296" width="10.21875" style="32" customWidth="1"/>
    <col min="1297" max="1297" width="21.44140625" style="32" customWidth="1"/>
    <col min="1298" max="1299" width="10.21875" style="32" customWidth="1"/>
    <col min="1300" max="1540" width="9" style="32"/>
    <col min="1541" max="1550" width="7.44140625" style="32" customWidth="1"/>
    <col min="1551" max="1552" width="10.21875" style="32" customWidth="1"/>
    <col min="1553" max="1553" width="21.44140625" style="32" customWidth="1"/>
    <col min="1554" max="1555" width="10.21875" style="32" customWidth="1"/>
    <col min="1556" max="1796" width="9" style="32"/>
    <col min="1797" max="1806" width="7.44140625" style="32" customWidth="1"/>
    <col min="1807" max="1808" width="10.21875" style="32" customWidth="1"/>
    <col min="1809" max="1809" width="21.44140625" style="32" customWidth="1"/>
    <col min="1810" max="1811" width="10.21875" style="32" customWidth="1"/>
    <col min="1812" max="2052" width="9" style="32"/>
    <col min="2053" max="2062" width="7.44140625" style="32" customWidth="1"/>
    <col min="2063" max="2064" width="10.21875" style="32" customWidth="1"/>
    <col min="2065" max="2065" width="21.44140625" style="32" customWidth="1"/>
    <col min="2066" max="2067" width="10.21875" style="32" customWidth="1"/>
    <col min="2068" max="2308" width="9" style="32"/>
    <col min="2309" max="2318" width="7.44140625" style="32" customWidth="1"/>
    <col min="2319" max="2320" width="10.21875" style="32" customWidth="1"/>
    <col min="2321" max="2321" width="21.44140625" style="32" customWidth="1"/>
    <col min="2322" max="2323" width="10.21875" style="32" customWidth="1"/>
    <col min="2324" max="2564" width="9" style="32"/>
    <col min="2565" max="2574" width="7.44140625" style="32" customWidth="1"/>
    <col min="2575" max="2576" width="10.21875" style="32" customWidth="1"/>
    <col min="2577" max="2577" width="21.44140625" style="32" customWidth="1"/>
    <col min="2578" max="2579" width="10.21875" style="32" customWidth="1"/>
    <col min="2580" max="2820" width="9" style="32"/>
    <col min="2821" max="2830" width="7.44140625" style="32" customWidth="1"/>
    <col min="2831" max="2832" width="10.21875" style="32" customWidth="1"/>
    <col min="2833" max="2833" width="21.44140625" style="32" customWidth="1"/>
    <col min="2834" max="2835" width="10.21875" style="32" customWidth="1"/>
    <col min="2836" max="3076" width="9" style="32"/>
    <col min="3077" max="3086" width="7.44140625" style="32" customWidth="1"/>
    <col min="3087" max="3088" width="10.21875" style="32" customWidth="1"/>
    <col min="3089" max="3089" width="21.44140625" style="32" customWidth="1"/>
    <col min="3090" max="3091" width="10.21875" style="32" customWidth="1"/>
    <col min="3092" max="3332" width="9" style="32"/>
    <col min="3333" max="3342" width="7.44140625" style="32" customWidth="1"/>
    <col min="3343" max="3344" width="10.21875" style="32" customWidth="1"/>
    <col min="3345" max="3345" width="21.44140625" style="32" customWidth="1"/>
    <col min="3346" max="3347" width="10.21875" style="32" customWidth="1"/>
    <col min="3348" max="3588" width="9" style="32"/>
    <col min="3589" max="3598" width="7.44140625" style="32" customWidth="1"/>
    <col min="3599" max="3600" width="10.21875" style="32" customWidth="1"/>
    <col min="3601" max="3601" width="21.44140625" style="32" customWidth="1"/>
    <col min="3602" max="3603" width="10.21875" style="32" customWidth="1"/>
    <col min="3604" max="3844" width="9" style="32"/>
    <col min="3845" max="3854" width="7.44140625" style="32" customWidth="1"/>
    <col min="3855" max="3856" width="10.21875" style="32" customWidth="1"/>
    <col min="3857" max="3857" width="21.44140625" style="32" customWidth="1"/>
    <col min="3858" max="3859" width="10.21875" style="32" customWidth="1"/>
    <col min="3860" max="4100" width="9" style="32"/>
    <col min="4101" max="4110" width="7.44140625" style="32" customWidth="1"/>
    <col min="4111" max="4112" width="10.21875" style="32" customWidth="1"/>
    <col min="4113" max="4113" width="21.44140625" style="32" customWidth="1"/>
    <col min="4114" max="4115" width="10.21875" style="32" customWidth="1"/>
    <col min="4116" max="4356" width="9" style="32"/>
    <col min="4357" max="4366" width="7.44140625" style="32" customWidth="1"/>
    <col min="4367" max="4368" width="10.21875" style="32" customWidth="1"/>
    <col min="4369" max="4369" width="21.44140625" style="32" customWidth="1"/>
    <col min="4370" max="4371" width="10.21875" style="32" customWidth="1"/>
    <col min="4372" max="4612" width="9" style="32"/>
    <col min="4613" max="4622" width="7.44140625" style="32" customWidth="1"/>
    <col min="4623" max="4624" width="10.21875" style="32" customWidth="1"/>
    <col min="4625" max="4625" width="21.44140625" style="32" customWidth="1"/>
    <col min="4626" max="4627" width="10.21875" style="32" customWidth="1"/>
    <col min="4628" max="4868" width="9" style="32"/>
    <col min="4869" max="4878" width="7.44140625" style="32" customWidth="1"/>
    <col min="4879" max="4880" width="10.21875" style="32" customWidth="1"/>
    <col min="4881" max="4881" width="21.44140625" style="32" customWidth="1"/>
    <col min="4882" max="4883" width="10.21875" style="32" customWidth="1"/>
    <col min="4884" max="5124" width="9" style="32"/>
    <col min="5125" max="5134" width="7.44140625" style="32" customWidth="1"/>
    <col min="5135" max="5136" width="10.21875" style="32" customWidth="1"/>
    <col min="5137" max="5137" width="21.44140625" style="32" customWidth="1"/>
    <col min="5138" max="5139" width="10.21875" style="32" customWidth="1"/>
    <col min="5140" max="5380" width="9" style="32"/>
    <col min="5381" max="5390" width="7.44140625" style="32" customWidth="1"/>
    <col min="5391" max="5392" width="10.21875" style="32" customWidth="1"/>
    <col min="5393" max="5393" width="21.44140625" style="32" customWidth="1"/>
    <col min="5394" max="5395" width="10.21875" style="32" customWidth="1"/>
    <col min="5396" max="5636" width="9" style="32"/>
    <col min="5637" max="5646" width="7.44140625" style="32" customWidth="1"/>
    <col min="5647" max="5648" width="10.21875" style="32" customWidth="1"/>
    <col min="5649" max="5649" width="21.44140625" style="32" customWidth="1"/>
    <col min="5650" max="5651" width="10.21875" style="32" customWidth="1"/>
    <col min="5652" max="5892" width="9" style="32"/>
    <col min="5893" max="5902" width="7.44140625" style="32" customWidth="1"/>
    <col min="5903" max="5904" width="10.21875" style="32" customWidth="1"/>
    <col min="5905" max="5905" width="21.44140625" style="32" customWidth="1"/>
    <col min="5906" max="5907" width="10.21875" style="32" customWidth="1"/>
    <col min="5908" max="6148" width="9" style="32"/>
    <col min="6149" max="6158" width="7.44140625" style="32" customWidth="1"/>
    <col min="6159" max="6160" width="10.21875" style="32" customWidth="1"/>
    <col min="6161" max="6161" width="21.44140625" style="32" customWidth="1"/>
    <col min="6162" max="6163" width="10.21875" style="32" customWidth="1"/>
    <col min="6164" max="6404" width="9" style="32"/>
    <col min="6405" max="6414" width="7.44140625" style="32" customWidth="1"/>
    <col min="6415" max="6416" width="10.21875" style="32" customWidth="1"/>
    <col min="6417" max="6417" width="21.44140625" style="32" customWidth="1"/>
    <col min="6418" max="6419" width="10.21875" style="32" customWidth="1"/>
    <col min="6420" max="6660" width="9" style="32"/>
    <col min="6661" max="6670" width="7.44140625" style="32" customWidth="1"/>
    <col min="6671" max="6672" width="10.21875" style="32" customWidth="1"/>
    <col min="6673" max="6673" width="21.44140625" style="32" customWidth="1"/>
    <col min="6674" max="6675" width="10.21875" style="32" customWidth="1"/>
    <col min="6676" max="6916" width="9" style="32"/>
    <col min="6917" max="6926" width="7.44140625" style="32" customWidth="1"/>
    <col min="6927" max="6928" width="10.21875" style="32" customWidth="1"/>
    <col min="6929" max="6929" width="21.44140625" style="32" customWidth="1"/>
    <col min="6930" max="6931" width="10.21875" style="32" customWidth="1"/>
    <col min="6932" max="7172" width="9" style="32"/>
    <col min="7173" max="7182" width="7.44140625" style="32" customWidth="1"/>
    <col min="7183" max="7184" width="10.21875" style="32" customWidth="1"/>
    <col min="7185" max="7185" width="21.44140625" style="32" customWidth="1"/>
    <col min="7186" max="7187" width="10.21875" style="32" customWidth="1"/>
    <col min="7188" max="7428" width="9" style="32"/>
    <col min="7429" max="7438" width="7.44140625" style="32" customWidth="1"/>
    <col min="7439" max="7440" width="10.21875" style="32" customWidth="1"/>
    <col min="7441" max="7441" width="21.44140625" style="32" customWidth="1"/>
    <col min="7442" max="7443" width="10.21875" style="32" customWidth="1"/>
    <col min="7444" max="7684" width="9" style="32"/>
    <col min="7685" max="7694" width="7.44140625" style="32" customWidth="1"/>
    <col min="7695" max="7696" width="10.21875" style="32" customWidth="1"/>
    <col min="7697" max="7697" width="21.44140625" style="32" customWidth="1"/>
    <col min="7698" max="7699" width="10.21875" style="32" customWidth="1"/>
    <col min="7700" max="7940" width="9" style="32"/>
    <col min="7941" max="7950" width="7.44140625" style="32" customWidth="1"/>
    <col min="7951" max="7952" width="10.21875" style="32" customWidth="1"/>
    <col min="7953" max="7953" width="21.44140625" style="32" customWidth="1"/>
    <col min="7954" max="7955" width="10.21875" style="32" customWidth="1"/>
    <col min="7956" max="8196" width="9" style="32"/>
    <col min="8197" max="8206" width="7.44140625" style="32" customWidth="1"/>
    <col min="8207" max="8208" width="10.21875" style="32" customWidth="1"/>
    <col min="8209" max="8209" width="21.44140625" style="32" customWidth="1"/>
    <col min="8210" max="8211" width="10.21875" style="32" customWidth="1"/>
    <col min="8212" max="8452" width="9" style="32"/>
    <col min="8453" max="8462" width="7.44140625" style="32" customWidth="1"/>
    <col min="8463" max="8464" width="10.21875" style="32" customWidth="1"/>
    <col min="8465" max="8465" width="21.44140625" style="32" customWidth="1"/>
    <col min="8466" max="8467" width="10.21875" style="32" customWidth="1"/>
    <col min="8468" max="8708" width="9" style="32"/>
    <col min="8709" max="8718" width="7.44140625" style="32" customWidth="1"/>
    <col min="8719" max="8720" width="10.21875" style="32" customWidth="1"/>
    <col min="8721" max="8721" width="21.44140625" style="32" customWidth="1"/>
    <col min="8722" max="8723" width="10.21875" style="32" customWidth="1"/>
    <col min="8724" max="8964" width="9" style="32"/>
    <col min="8965" max="8974" width="7.44140625" style="32" customWidth="1"/>
    <col min="8975" max="8976" width="10.21875" style="32" customWidth="1"/>
    <col min="8977" max="8977" width="21.44140625" style="32" customWidth="1"/>
    <col min="8978" max="8979" width="10.21875" style="32" customWidth="1"/>
    <col min="8980" max="9220" width="9" style="32"/>
    <col min="9221" max="9230" width="7.44140625" style="32" customWidth="1"/>
    <col min="9231" max="9232" width="10.21875" style="32" customWidth="1"/>
    <col min="9233" max="9233" width="21.44140625" style="32" customWidth="1"/>
    <col min="9234" max="9235" width="10.21875" style="32" customWidth="1"/>
    <col min="9236" max="9476" width="9" style="32"/>
    <col min="9477" max="9486" width="7.44140625" style="32" customWidth="1"/>
    <col min="9487" max="9488" width="10.21875" style="32" customWidth="1"/>
    <col min="9489" max="9489" width="21.44140625" style="32" customWidth="1"/>
    <col min="9490" max="9491" width="10.21875" style="32" customWidth="1"/>
    <col min="9492" max="9732" width="9" style="32"/>
    <col min="9733" max="9742" width="7.44140625" style="32" customWidth="1"/>
    <col min="9743" max="9744" width="10.21875" style="32" customWidth="1"/>
    <col min="9745" max="9745" width="21.44140625" style="32" customWidth="1"/>
    <col min="9746" max="9747" width="10.21875" style="32" customWidth="1"/>
    <col min="9748" max="9988" width="9" style="32"/>
    <col min="9989" max="9998" width="7.44140625" style="32" customWidth="1"/>
    <col min="9999" max="10000" width="10.21875" style="32" customWidth="1"/>
    <col min="10001" max="10001" width="21.44140625" style="32" customWidth="1"/>
    <col min="10002" max="10003" width="10.21875" style="32" customWidth="1"/>
    <col min="10004" max="10244" width="9" style="32"/>
    <col min="10245" max="10254" width="7.44140625" style="32" customWidth="1"/>
    <col min="10255" max="10256" width="10.21875" style="32" customWidth="1"/>
    <col min="10257" max="10257" width="21.44140625" style="32" customWidth="1"/>
    <col min="10258" max="10259" width="10.21875" style="32" customWidth="1"/>
    <col min="10260" max="10500" width="9" style="32"/>
    <col min="10501" max="10510" width="7.44140625" style="32" customWidth="1"/>
    <col min="10511" max="10512" width="10.21875" style="32" customWidth="1"/>
    <col min="10513" max="10513" width="21.44140625" style="32" customWidth="1"/>
    <col min="10514" max="10515" width="10.21875" style="32" customWidth="1"/>
    <col min="10516" max="10756" width="9" style="32"/>
    <col min="10757" max="10766" width="7.44140625" style="32" customWidth="1"/>
    <col min="10767" max="10768" width="10.21875" style="32" customWidth="1"/>
    <col min="10769" max="10769" width="21.44140625" style="32" customWidth="1"/>
    <col min="10770" max="10771" width="10.21875" style="32" customWidth="1"/>
    <col min="10772" max="11012" width="9" style="32"/>
    <col min="11013" max="11022" width="7.44140625" style="32" customWidth="1"/>
    <col min="11023" max="11024" width="10.21875" style="32" customWidth="1"/>
    <col min="11025" max="11025" width="21.44140625" style="32" customWidth="1"/>
    <col min="11026" max="11027" width="10.21875" style="32" customWidth="1"/>
    <col min="11028" max="11268" width="9" style="32"/>
    <col min="11269" max="11278" width="7.44140625" style="32" customWidth="1"/>
    <col min="11279" max="11280" width="10.21875" style="32" customWidth="1"/>
    <col min="11281" max="11281" width="21.44140625" style="32" customWidth="1"/>
    <col min="11282" max="11283" width="10.21875" style="32" customWidth="1"/>
    <col min="11284" max="11524" width="9" style="32"/>
    <col min="11525" max="11534" width="7.44140625" style="32" customWidth="1"/>
    <col min="11535" max="11536" width="10.21875" style="32" customWidth="1"/>
    <col min="11537" max="11537" width="21.44140625" style="32" customWidth="1"/>
    <col min="11538" max="11539" width="10.21875" style="32" customWidth="1"/>
    <col min="11540" max="11780" width="9" style="32"/>
    <col min="11781" max="11790" width="7.44140625" style="32" customWidth="1"/>
    <col min="11791" max="11792" width="10.21875" style="32" customWidth="1"/>
    <col min="11793" max="11793" width="21.44140625" style="32" customWidth="1"/>
    <col min="11794" max="11795" width="10.21875" style="32" customWidth="1"/>
    <col min="11796" max="12036" width="9" style="32"/>
    <col min="12037" max="12046" width="7.44140625" style="32" customWidth="1"/>
    <col min="12047" max="12048" width="10.21875" style="32" customWidth="1"/>
    <col min="12049" max="12049" width="21.44140625" style="32" customWidth="1"/>
    <col min="12050" max="12051" width="10.21875" style="32" customWidth="1"/>
    <col min="12052" max="12292" width="9" style="32"/>
    <col min="12293" max="12302" width="7.44140625" style="32" customWidth="1"/>
    <col min="12303" max="12304" width="10.21875" style="32" customWidth="1"/>
    <col min="12305" max="12305" width="21.44140625" style="32" customWidth="1"/>
    <col min="12306" max="12307" width="10.21875" style="32" customWidth="1"/>
    <col min="12308" max="12548" width="9" style="32"/>
    <col min="12549" max="12558" width="7.44140625" style="32" customWidth="1"/>
    <col min="12559" max="12560" width="10.21875" style="32" customWidth="1"/>
    <col min="12561" max="12561" width="21.44140625" style="32" customWidth="1"/>
    <col min="12562" max="12563" width="10.21875" style="32" customWidth="1"/>
    <col min="12564" max="12804" width="9" style="32"/>
    <col min="12805" max="12814" width="7.44140625" style="32" customWidth="1"/>
    <col min="12815" max="12816" width="10.21875" style="32" customWidth="1"/>
    <col min="12817" max="12817" width="21.44140625" style="32" customWidth="1"/>
    <col min="12818" max="12819" width="10.21875" style="32" customWidth="1"/>
    <col min="12820" max="13060" width="9" style="32"/>
    <col min="13061" max="13070" width="7.44140625" style="32" customWidth="1"/>
    <col min="13071" max="13072" width="10.21875" style="32" customWidth="1"/>
    <col min="13073" max="13073" width="21.44140625" style="32" customWidth="1"/>
    <col min="13074" max="13075" width="10.21875" style="32" customWidth="1"/>
    <col min="13076" max="13316" width="9" style="32"/>
    <col min="13317" max="13326" width="7.44140625" style="32" customWidth="1"/>
    <col min="13327" max="13328" width="10.21875" style="32" customWidth="1"/>
    <col min="13329" max="13329" width="21.44140625" style="32" customWidth="1"/>
    <col min="13330" max="13331" width="10.21875" style="32" customWidth="1"/>
    <col min="13332" max="13572" width="9" style="32"/>
    <col min="13573" max="13582" width="7.44140625" style="32" customWidth="1"/>
    <col min="13583" max="13584" width="10.21875" style="32" customWidth="1"/>
    <col min="13585" max="13585" width="21.44140625" style="32" customWidth="1"/>
    <col min="13586" max="13587" width="10.21875" style="32" customWidth="1"/>
    <col min="13588" max="13828" width="9" style="32"/>
    <col min="13829" max="13838" width="7.44140625" style="32" customWidth="1"/>
    <col min="13839" max="13840" width="10.21875" style="32" customWidth="1"/>
    <col min="13841" max="13841" width="21.44140625" style="32" customWidth="1"/>
    <col min="13842" max="13843" width="10.21875" style="32" customWidth="1"/>
    <col min="13844" max="14084" width="9" style="32"/>
    <col min="14085" max="14094" width="7.44140625" style="32" customWidth="1"/>
    <col min="14095" max="14096" width="10.21875" style="32" customWidth="1"/>
    <col min="14097" max="14097" width="21.44140625" style="32" customWidth="1"/>
    <col min="14098" max="14099" width="10.21875" style="32" customWidth="1"/>
    <col min="14100" max="14340" width="9" style="32"/>
    <col min="14341" max="14350" width="7.44140625" style="32" customWidth="1"/>
    <col min="14351" max="14352" width="10.21875" style="32" customWidth="1"/>
    <col min="14353" max="14353" width="21.44140625" style="32" customWidth="1"/>
    <col min="14354" max="14355" width="10.21875" style="32" customWidth="1"/>
    <col min="14356" max="14596" width="9" style="32"/>
    <col min="14597" max="14606" width="7.44140625" style="32" customWidth="1"/>
    <col min="14607" max="14608" width="10.21875" style="32" customWidth="1"/>
    <col min="14609" max="14609" width="21.44140625" style="32" customWidth="1"/>
    <col min="14610" max="14611" width="10.21875" style="32" customWidth="1"/>
    <col min="14612" max="14852" width="9" style="32"/>
    <col min="14853" max="14862" width="7.44140625" style="32" customWidth="1"/>
    <col min="14863" max="14864" width="10.21875" style="32" customWidth="1"/>
    <col min="14865" max="14865" width="21.44140625" style="32" customWidth="1"/>
    <col min="14866" max="14867" width="10.21875" style="32" customWidth="1"/>
    <col min="14868" max="15108" width="9" style="32"/>
    <col min="15109" max="15118" width="7.44140625" style="32" customWidth="1"/>
    <col min="15119" max="15120" width="10.21875" style="32" customWidth="1"/>
    <col min="15121" max="15121" width="21.44140625" style="32" customWidth="1"/>
    <col min="15122" max="15123" width="10.21875" style="32" customWidth="1"/>
    <col min="15124" max="15364" width="9" style="32"/>
    <col min="15365" max="15374" width="7.44140625" style="32" customWidth="1"/>
    <col min="15375" max="15376" width="10.21875" style="32" customWidth="1"/>
    <col min="15377" max="15377" width="21.44140625" style="32" customWidth="1"/>
    <col min="15378" max="15379" width="10.21875" style="32" customWidth="1"/>
    <col min="15380" max="15620" width="9" style="32"/>
    <col min="15621" max="15630" width="7.44140625" style="32" customWidth="1"/>
    <col min="15631" max="15632" width="10.21875" style="32" customWidth="1"/>
    <col min="15633" max="15633" width="21.44140625" style="32" customWidth="1"/>
    <col min="15634" max="15635" width="10.21875" style="32" customWidth="1"/>
    <col min="15636" max="15876" width="9" style="32"/>
    <col min="15877" max="15886" width="7.44140625" style="32" customWidth="1"/>
    <col min="15887" max="15888" width="10.21875" style="32" customWidth="1"/>
    <col min="15889" max="15889" width="21.44140625" style="32" customWidth="1"/>
    <col min="15890" max="15891" width="10.21875" style="32" customWidth="1"/>
    <col min="15892" max="16132" width="9" style="32"/>
    <col min="16133" max="16142" width="7.44140625" style="32" customWidth="1"/>
    <col min="16143" max="16144" width="10.21875" style="32" customWidth="1"/>
    <col min="16145" max="16145" width="21.44140625" style="32" customWidth="1"/>
    <col min="16146" max="16147" width="10.21875" style="32" customWidth="1"/>
    <col min="16148" max="16384" width="9" style="32"/>
  </cols>
  <sheetData>
    <row r="1" spans="1:19" ht="19.2" customHeight="1">
      <c r="A1" s="32" t="s">
        <v>14</v>
      </c>
    </row>
    <row r="2" spans="1:19" ht="19.2" customHeight="1">
      <c r="A2" s="213" t="s">
        <v>87</v>
      </c>
      <c r="B2" s="214"/>
      <c r="C2" s="214"/>
      <c r="D2" s="215" t="s">
        <v>15</v>
      </c>
      <c r="E2" s="212" t="s">
        <v>33</v>
      </c>
      <c r="F2" s="212" t="s">
        <v>31</v>
      </c>
      <c r="G2" s="212" t="s">
        <v>25</v>
      </c>
      <c r="H2" s="212" t="s">
        <v>70</v>
      </c>
      <c r="I2" s="215" t="s">
        <v>16</v>
      </c>
      <c r="J2" s="212" t="s">
        <v>26</v>
      </c>
      <c r="K2" s="212" t="s">
        <v>71</v>
      </c>
      <c r="L2" s="212" t="s">
        <v>72</v>
      </c>
      <c r="M2" s="212" t="s">
        <v>73</v>
      </c>
      <c r="N2" s="212" t="s">
        <v>74</v>
      </c>
      <c r="O2" s="212" t="s">
        <v>75</v>
      </c>
      <c r="P2" s="212" t="s">
        <v>76</v>
      </c>
    </row>
    <row r="3" spans="1:19" ht="21.75" customHeight="1">
      <c r="A3" s="102" t="s">
        <v>84</v>
      </c>
      <c r="B3" s="102" t="s">
        <v>85</v>
      </c>
      <c r="C3" s="102" t="s">
        <v>86</v>
      </c>
      <c r="D3" s="215"/>
      <c r="E3" s="212"/>
      <c r="F3" s="212"/>
      <c r="G3" s="212"/>
      <c r="H3" s="212"/>
      <c r="I3" s="215"/>
      <c r="J3" s="212"/>
      <c r="K3" s="212"/>
      <c r="L3" s="212"/>
      <c r="M3" s="212"/>
      <c r="N3" s="212"/>
      <c r="O3" s="212"/>
      <c r="P3" s="212"/>
    </row>
    <row r="4" spans="1:19" ht="21.75" customHeight="1">
      <c r="A4" s="105">
        <f>'基本情報シート（入力要）'!E3</f>
        <v>7</v>
      </c>
      <c r="B4" s="105">
        <f>'基本情報シート（入力要）'!G3</f>
        <v>0</v>
      </c>
      <c r="C4" s="106">
        <f>'基本情報シート（入力要）'!I3</f>
        <v>0</v>
      </c>
      <c r="D4" s="103">
        <f>'基本情報シート（入力要）'!E6</f>
        <v>0</v>
      </c>
      <c r="E4" s="33">
        <f>'基本情報シート（入力要）'!D7</f>
        <v>0</v>
      </c>
      <c r="F4" s="33">
        <f>'基本情報シート（入力要）'!D4</f>
        <v>0</v>
      </c>
      <c r="G4" s="33">
        <f>'基本情報シート（入力要）'!D5</f>
        <v>0</v>
      </c>
      <c r="H4" s="34">
        <f>'基本情報シート（入力要）'!D9</f>
        <v>0</v>
      </c>
      <c r="I4" s="33">
        <f>'基本情報シート（入力要）'!D10</f>
        <v>0</v>
      </c>
      <c r="J4" s="35">
        <f>'基本情報シート（入力要）'!D8</f>
        <v>34094</v>
      </c>
      <c r="K4" s="104">
        <f>'基本情報シート（入力要）'!E11</f>
        <v>45848</v>
      </c>
      <c r="L4" s="104">
        <f>'基本情報シート（入力要）'!E12</f>
        <v>45874</v>
      </c>
      <c r="M4" s="90">
        <f>'別紙１（入力不要）'!E15</f>
        <v>0</v>
      </c>
      <c r="N4" s="35">
        <f>'基本情報シート（入力要）'!E18</f>
        <v>0</v>
      </c>
      <c r="O4" s="35">
        <f>'基本情報シート（入力要）'!E19</f>
        <v>0</v>
      </c>
      <c r="P4" s="35">
        <f>'基本情報シート（入力要）'!E20</f>
        <v>0</v>
      </c>
    </row>
    <row r="6" spans="1:19">
      <c r="A6" s="110"/>
      <c r="B6" s="110"/>
      <c r="C6" s="110"/>
      <c r="D6" s="110"/>
      <c r="E6" s="110"/>
      <c r="F6" s="110"/>
      <c r="G6" s="111"/>
      <c r="H6" s="111"/>
      <c r="I6" s="111"/>
      <c r="J6" s="111"/>
      <c r="K6" s="111"/>
      <c r="L6" s="111"/>
      <c r="M6" s="110"/>
      <c r="N6" s="110"/>
      <c r="O6" s="110"/>
      <c r="P6" s="110"/>
      <c r="Q6" s="110"/>
      <c r="R6" s="110"/>
      <c r="S6" s="110"/>
    </row>
    <row r="13" spans="1:19">
      <c r="A13" s="112"/>
      <c r="B13" s="112"/>
      <c r="C13" s="112"/>
      <c r="D13" s="112"/>
      <c r="E13" s="112"/>
      <c r="F13" s="112"/>
      <c r="G13" s="112"/>
      <c r="H13" s="112"/>
      <c r="I13" s="112"/>
      <c r="R13" s="113"/>
    </row>
  </sheetData>
  <sheetProtection algorithmName="SHA-512" hashValue="JYknS50uV4UQzDGxc9+Mt+ME9SlGWD5dhXbV1c3LOVwhWoqUEUaGew6+jxA/YAiD6ula79MCMD7LhPH9kaJBHg==" saltValue="Wq3Ij8+NShszVO4giqj4ew==" spinCount="100000" sheet="1" objects="1" scenarios="1"/>
  <mergeCells count="14">
    <mergeCell ref="O2:O3"/>
    <mergeCell ref="P2:P3"/>
    <mergeCell ref="I2:I3"/>
    <mergeCell ref="J2:J3"/>
    <mergeCell ref="K2:K3"/>
    <mergeCell ref="L2:L3"/>
    <mergeCell ref="M2:M3"/>
    <mergeCell ref="N2:N3"/>
    <mergeCell ref="H2:H3"/>
    <mergeCell ref="A2:C2"/>
    <mergeCell ref="D2:D3"/>
    <mergeCell ref="E2:E3"/>
    <mergeCell ref="F2:F3"/>
    <mergeCell ref="G2:G3"/>
  </mergeCells>
  <phoneticPr fontId="3"/>
  <pageMargins left="0.25" right="0.25"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基本情報シート（入力要）</vt:lpstr>
      <vt:lpstr>様式第2-1号（入力不要）</vt:lpstr>
      <vt:lpstr>別紙１（入力不要）</vt:lpstr>
      <vt:lpstr>大阪府作業用（入力不要）</vt:lpstr>
      <vt:lpstr>'基本情報シート（入力要）'!Print_Area</vt:lpstr>
      <vt:lpstr>'大阪府作業用（入力不要）'!Print_Area</vt:lpstr>
      <vt:lpstr>'別紙１（入力不要）'!Print_Area</vt:lpstr>
      <vt:lpstr>'様式第2-1号（入力不要）'!Print_Area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明子</dc:creator>
  <cp:lastModifiedBy>竹本　知世</cp:lastModifiedBy>
  <cp:lastPrinted>2025-07-10T05:16:11Z</cp:lastPrinted>
  <dcterms:created xsi:type="dcterms:W3CDTF">2022-07-27T11:57:47Z</dcterms:created>
  <dcterms:modified xsi:type="dcterms:W3CDTF">2025-07-10T10:28:44Z</dcterms:modified>
</cp:coreProperties>
</file>