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anako\Desktop\R5設備整備費補助金\20230500〆_交付申請書提出依頼\提出様式\"/>
    </mc:Choice>
  </mc:AlternateContent>
  <xr:revisionPtr revIDLastSave="0" documentId="8_{DD236038-45A1-444F-982D-6A73159CAF5D}" xr6:coauthVersionLast="47" xr6:coauthVersionMax="47" xr10:uidLastSave="{00000000-0000-0000-0000-000000000000}"/>
  <bookViews>
    <workbookView xWindow="-108" yWindow="-108" windowWidth="23256" windowHeight="12576" xr2:uid="{E6E5264E-43FC-4C96-B08A-E37E6C61DF30}"/>
  </bookViews>
  <sheets>
    <sheet name="Sheet1" sheetId="1" r:id="rId1"/>
  </sheets>
  <definedNames>
    <definedName name="_xlnm.Print_Area" localSheetId="0">Sheet1!$A$1:$F$54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52" i="1"/>
  <c r="F45" i="1"/>
  <c r="F38" i="1"/>
  <c r="E53" i="1"/>
  <c r="E52" i="1"/>
  <c r="E51" i="1"/>
  <c r="E48" i="1"/>
  <c r="E45" i="1"/>
  <c r="E44" i="1"/>
  <c r="E41" i="1"/>
  <c r="E38" i="1"/>
  <c r="E9" i="1"/>
  <c r="C53" i="1"/>
  <c r="C52" i="1"/>
  <c r="C45" i="1"/>
  <c r="C38" i="1"/>
  <c r="E37" i="1"/>
  <c r="E35" i="1"/>
  <c r="E36" i="1"/>
  <c r="E34" i="1"/>
  <c r="E32" i="1"/>
  <c r="E31" i="1"/>
  <c r="E30" i="1"/>
  <c r="E28" i="1"/>
  <c r="E27" i="1"/>
  <c r="E26" i="1"/>
  <c r="E21" i="1"/>
  <c r="E20" i="1"/>
  <c r="E17" i="1"/>
  <c r="E16" i="1"/>
  <c r="E13" i="1"/>
  <c r="E12" i="1"/>
  <c r="E11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井上菜々子</author>
  </authors>
  <commentList>
    <comment ref="F38" authorId="0" shapeId="0" xr:uid="{0F671A80-C4CA-42C2-85F2-528B00527EF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黄色のセルには、数式が入っています。
直接入力しないでください。
</t>
        </r>
      </text>
    </comment>
  </commentList>
</comments>
</file>

<file path=xl/sharedStrings.xml><?xml version="1.0" encoding="utf-8"?>
<sst xmlns="http://schemas.openxmlformats.org/spreadsheetml/2006/main" count="73" uniqueCount="66">
  <si>
    <r>
      <t>（２）特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別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支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援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教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>育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>設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備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整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備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>費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等</t>
    </r>
  </si>
  <si>
    <t>事業計画書総括表</t>
  </si>
  <si>
    <r>
      <t>補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助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事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業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の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区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分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等</t>
    </r>
  </si>
  <si>
    <r>
      <t>補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助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対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象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経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費</t>
    </r>
  </si>
  <si>
    <t>①</t>
  </si>
  <si>
    <t>補助対象事業限度額</t>
  </si>
  <si>
    <t>②</t>
  </si>
  <si>
    <r>
      <t>補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助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基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準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額</t>
    </r>
  </si>
  <si>
    <t>（①と②のいず</t>
  </si>
  <si>
    <t>れか低い額）</t>
  </si>
  <si>
    <t>③</t>
  </si>
  <si>
    <t>補　助　金　額</t>
  </si>
  <si>
    <r>
      <t>(③×</t>
    </r>
    <r>
      <rPr>
        <sz val="8"/>
        <color rgb="FF000000"/>
        <rFont val="Century"/>
        <family val="1"/>
      </rPr>
      <t>1/2</t>
    </r>
    <r>
      <rPr>
        <sz val="8"/>
        <color rgb="FF000000"/>
        <rFont val="ＭＳ 明朝"/>
        <family val="1"/>
        <charset val="128"/>
      </rPr>
      <t>）</t>
    </r>
  </si>
  <si>
    <t>④</t>
  </si>
  <si>
    <t>１．特別支援学校共通設備</t>
  </si>
  <si>
    <t>（１）自立活動設備充実事業</t>
  </si>
  <si>
    <t>（２）屋外自立活動設備充実事業</t>
  </si>
  <si>
    <t>（３）重複障害教育設備充実事業</t>
  </si>
  <si>
    <t>（４）特別活動設備充実事業</t>
  </si>
  <si>
    <t>（５）創作教材材料充実事業</t>
  </si>
  <si>
    <t>（１）視覚障害情報支援充実事業</t>
  </si>
  <si>
    <t>（２）教材複製設備充実事業</t>
  </si>
  <si>
    <t>（１）集団補聴設備充実事業</t>
  </si>
  <si>
    <t>（２）ＦＭ補聴設備等充実事業</t>
  </si>
  <si>
    <t>５．幼稚部設備充実事業</t>
  </si>
  <si>
    <t>６．寄宿舎設備充実事業</t>
  </si>
  <si>
    <t>７．スクール・バス充実事業</t>
  </si>
  <si>
    <t>（１）一般用</t>
  </si>
  <si>
    <t>（２）重度障害者用</t>
  </si>
  <si>
    <t>８．高等部職業教育設備充実事業</t>
  </si>
  <si>
    <t>９．特別支援学級等設備充実事業</t>
  </si>
  <si>
    <t>（１）特別支援学級等設備</t>
  </si>
  <si>
    <t>（２）集団補聴設備</t>
  </si>
  <si>
    <t>（３）教材複製設備</t>
  </si>
  <si>
    <t>（４）ＶＴＲ設備</t>
  </si>
  <si>
    <t>円</t>
  </si>
  <si>
    <t>小　　計</t>
  </si>
  <si>
    <t>最新の情</t>
  </si>
  <si>
    <t>報機器等</t>
  </si>
  <si>
    <t>整備事業</t>
  </si>
  <si>
    <t>情報機器等設備</t>
  </si>
  <si>
    <t>（１）特別支援学校情報機器</t>
  </si>
  <si>
    <r>
      <t>　　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（情報機器等設備）</t>
    </r>
  </si>
  <si>
    <t>学校安全</t>
  </si>
  <si>
    <t>設備整備</t>
  </si>
  <si>
    <t>事　　業</t>
  </si>
  <si>
    <t>学校安全設備</t>
  </si>
  <si>
    <r>
      <t>　　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（学校安全設備）</t>
    </r>
  </si>
  <si>
    <t>計</t>
  </si>
  <si>
    <t>　※　事業計画内訳を添付すること。</t>
  </si>
  <si>
    <t>別添２</t>
    <rPh sb="0" eb="2">
      <t>ベッテン</t>
    </rPh>
    <phoneticPr fontId="8"/>
  </si>
  <si>
    <t>２．視覚障害者に対する教育を行う</t>
    <phoneticPr fontId="8"/>
  </si>
  <si>
    <t>　　特別支援学校設備費</t>
    <phoneticPr fontId="8"/>
  </si>
  <si>
    <t>３．聴覚障害者に対する教育を行う</t>
    <phoneticPr fontId="8"/>
  </si>
  <si>
    <t>　　は病弱者（身体虚弱者を含む）</t>
    <phoneticPr fontId="8"/>
  </si>
  <si>
    <t>　　に対する教育を行う特別支援学</t>
    <phoneticPr fontId="8"/>
  </si>
  <si>
    <t>　　校設備充実事業</t>
    <phoneticPr fontId="8"/>
  </si>
  <si>
    <t>４．知的障害者、肢体不自由者又</t>
    <phoneticPr fontId="8"/>
  </si>
  <si>
    <t>　　　（新設学校設備）</t>
    <phoneticPr fontId="8"/>
  </si>
  <si>
    <r>
      <t xml:space="preserve">　　 </t>
    </r>
    <r>
      <rPr>
        <sz val="8"/>
        <color rgb="FF000000"/>
        <rFont val="Century"/>
        <family val="1"/>
      </rPr>
      <t xml:space="preserve">  </t>
    </r>
    <r>
      <rPr>
        <sz val="8"/>
        <color rgb="FF000000"/>
        <rFont val="ＭＳ 明朝"/>
        <family val="1"/>
        <charset val="128"/>
      </rPr>
      <t>等設備充実事業</t>
    </r>
    <phoneticPr fontId="8"/>
  </si>
  <si>
    <t>（２）特別支援学級等設備充実事</t>
    <phoneticPr fontId="8"/>
  </si>
  <si>
    <t>　　　業</t>
    <phoneticPr fontId="8"/>
  </si>
  <si>
    <t>特　別　支　援　教　育　設　備　整　備　事　業</t>
    <phoneticPr fontId="8"/>
  </si>
  <si>
    <t>円</t>
    <phoneticPr fontId="8"/>
  </si>
  <si>
    <t>（１）特別支援学校学校安全設備</t>
    <phoneticPr fontId="8"/>
  </si>
  <si>
    <t>　　　充実事業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</si>
</sst>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rgb="FF000000"/>
      <name val="Century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Century"/>
      <family val="1"/>
    </font>
    <font>
      <sz val="10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rgb="FF000000"/>
      <name val="游ゴシック"/>
      <family val="1"/>
      <charset val="128"/>
    </font>
    <font>
      <sz val="8"/>
      <color rgb="FF00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  <border>
      <left/>
      <right style="medium">
        <color rgb="FF000000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 style="thin">
        <color rgb="FF000000"/>
      </diagonal>
    </border>
    <border diagonalUp="1">
      <left style="medium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 style="thin">
        <color rgb="FF000000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 diagonalUp="1">
      <left style="medium">
        <color rgb="FF000000"/>
      </left>
      <right style="medium">
        <color indexed="64"/>
      </right>
      <top style="thick">
        <color rgb="FF000000"/>
      </top>
      <bottom/>
      <diagonal style="thin">
        <color rgb="FF000000"/>
      </diagonal>
    </border>
    <border diagonalUp="1">
      <left style="medium">
        <color rgb="FF000000"/>
      </left>
      <right style="medium">
        <color indexed="64"/>
      </right>
      <top/>
      <bottom/>
      <diagonal style="thin">
        <color rgb="FF000000"/>
      </diagonal>
    </border>
    <border diagonalUp="1">
      <left style="medium">
        <color rgb="FF000000"/>
      </left>
      <right style="medium">
        <color indexed="64"/>
      </right>
      <top/>
      <bottom style="thin">
        <color indexed="64"/>
      </bottom>
      <diagonal style="thin">
        <color rgb="FF000000"/>
      </diagonal>
    </border>
    <border>
      <left style="medium">
        <color indexed="64"/>
      </left>
      <right style="medium">
        <color rgb="FF000000"/>
      </right>
      <top/>
      <bottom/>
      <diagonal/>
    </border>
    <border diagonalUp="1">
      <left style="medium">
        <color rgb="FF000000"/>
      </left>
      <right style="medium">
        <color indexed="64"/>
      </right>
      <top style="medium">
        <color indexed="64"/>
      </top>
      <bottom/>
      <diagonal style="thin">
        <color rgb="FF000000"/>
      </diagonal>
    </border>
    <border>
      <left style="medium">
        <color indexed="64"/>
      </left>
      <right style="medium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 diagonalUp="1">
      <left style="medium">
        <color rgb="FF000000"/>
      </left>
      <right style="medium">
        <color rgb="FF000000"/>
      </right>
      <top style="thick">
        <color rgb="FF000000"/>
      </top>
      <bottom style="medium">
        <color indexed="64"/>
      </bottom>
      <diagonal style="thin">
        <color rgb="FF000000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38" fontId="6" fillId="0" borderId="1" xfId="1" applyFont="1" applyBorder="1" applyAlignment="1">
      <alignment horizontal="right" vertical="center" wrapText="1"/>
    </xf>
    <xf numFmtId="38" fontId="6" fillId="0" borderId="4" xfId="1" applyFont="1" applyBorder="1" applyAlignment="1">
      <alignment horizontal="right" vertical="center" wrapText="1"/>
    </xf>
    <xf numFmtId="38" fontId="6" fillId="0" borderId="2" xfId="1" applyFont="1" applyBorder="1" applyAlignment="1">
      <alignment vertical="center" wrapText="1"/>
    </xf>
    <xf numFmtId="38" fontId="6" fillId="0" borderId="5" xfId="1" applyFont="1" applyBorder="1" applyAlignment="1">
      <alignment vertical="center" wrapText="1"/>
    </xf>
    <xf numFmtId="38" fontId="2" fillId="0" borderId="13" xfId="1" applyFont="1" applyBorder="1" applyAlignment="1">
      <alignment vertical="center" wrapText="1"/>
    </xf>
    <xf numFmtId="38" fontId="2" fillId="2" borderId="8" xfId="1" applyFont="1" applyFill="1" applyBorder="1" applyAlignment="1">
      <alignment vertical="center" wrapText="1"/>
    </xf>
    <xf numFmtId="38" fontId="2" fillId="0" borderId="5" xfId="1" applyFont="1" applyBorder="1" applyAlignment="1">
      <alignment vertical="center" wrapText="1"/>
    </xf>
    <xf numFmtId="38" fontId="2" fillId="0" borderId="10" xfId="1" applyFont="1" applyBorder="1" applyAlignment="1">
      <alignment vertical="center" wrapText="1"/>
    </xf>
    <xf numFmtId="38" fontId="2" fillId="0" borderId="14" xfId="1" applyFont="1" applyBorder="1" applyAlignment="1">
      <alignment vertical="center" wrapText="1"/>
    </xf>
    <xf numFmtId="38" fontId="2" fillId="0" borderId="4" xfId="1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6" fillId="0" borderId="21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center" vertical="center" textRotation="255" wrapText="1"/>
    </xf>
    <xf numFmtId="38" fontId="6" fillId="0" borderId="23" xfId="1" applyFont="1" applyBorder="1" applyAlignment="1">
      <alignment horizontal="right" vertical="top" wrapText="1"/>
    </xf>
    <xf numFmtId="0" fontId="9" fillId="0" borderId="18" xfId="0" applyFont="1" applyBorder="1" applyAlignment="1">
      <alignment horizontal="center" vertical="center" textRotation="255" wrapText="1"/>
    </xf>
    <xf numFmtId="38" fontId="6" fillId="0" borderId="24" xfId="1" applyFont="1" applyBorder="1" applyAlignment="1">
      <alignment horizontal="right" vertical="top" wrapText="1"/>
    </xf>
    <xf numFmtId="38" fontId="6" fillId="0" borderId="25" xfId="1" applyFont="1" applyBorder="1" applyAlignment="1">
      <alignment horizontal="right" vertical="top" wrapText="1"/>
    </xf>
    <xf numFmtId="0" fontId="9" fillId="0" borderId="20" xfId="0" applyFont="1" applyBorder="1" applyAlignment="1">
      <alignment horizontal="center" vertical="center" textRotation="255" wrapText="1"/>
    </xf>
    <xf numFmtId="0" fontId="2" fillId="0" borderId="26" xfId="0" applyFont="1" applyBorder="1" applyAlignment="1">
      <alignment horizontal="center" vertical="center" wrapText="1"/>
    </xf>
    <xf numFmtId="38" fontId="2" fillId="0" borderId="27" xfId="1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38" fontId="2" fillId="0" borderId="24" xfId="1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38" fontId="2" fillId="0" borderId="25" xfId="1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38" fontId="2" fillId="0" borderId="23" xfId="1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38" fontId="2" fillId="0" borderId="32" xfId="1" applyFont="1" applyBorder="1" applyAlignment="1">
      <alignment vertical="center" wrapText="1"/>
    </xf>
    <xf numFmtId="38" fontId="6" fillId="2" borderId="5" xfId="1" applyFont="1" applyFill="1" applyBorder="1" applyAlignment="1">
      <alignment vertical="center" wrapText="1"/>
    </xf>
    <xf numFmtId="38" fontId="2" fillId="2" borderId="7" xfId="1" applyFont="1" applyFill="1" applyBorder="1" applyAlignment="1">
      <alignment vertical="center" wrapText="1"/>
    </xf>
    <xf numFmtId="38" fontId="2" fillId="2" borderId="10" xfId="1" applyFont="1" applyFill="1" applyBorder="1" applyAlignment="1">
      <alignment vertical="center" wrapText="1"/>
    </xf>
    <xf numFmtId="38" fontId="10" fillId="2" borderId="31" xfId="1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AB76C-8E55-4D60-AA41-BF80239B6C51}">
  <sheetPr>
    <pageSetUpPr fitToPage="1"/>
  </sheetPr>
  <dimension ref="A1:F54"/>
  <sheetViews>
    <sheetView tabSelected="1" view="pageBreakPreview" zoomScale="117" zoomScaleNormal="91" zoomScaleSheetLayoutView="117" workbookViewId="0">
      <selection activeCell="I55" sqref="I55"/>
    </sheetView>
  </sheetViews>
  <sheetFormatPr defaultRowHeight="18"/>
  <cols>
    <col min="1" max="1" width="6.59765625" customWidth="1"/>
    <col min="2" max="2" width="21.796875" customWidth="1"/>
    <col min="3" max="4" width="14.59765625" customWidth="1"/>
    <col min="5" max="5" width="14.5" customWidth="1"/>
    <col min="6" max="6" width="14.59765625" customWidth="1"/>
  </cols>
  <sheetData>
    <row r="1" spans="1:6">
      <c r="F1" s="12" t="s">
        <v>50</v>
      </c>
    </row>
    <row r="2" spans="1:6">
      <c r="A2" s="11" t="s">
        <v>0</v>
      </c>
      <c r="B2" s="11"/>
      <c r="C2" s="11"/>
      <c r="D2" s="11"/>
      <c r="E2" s="11"/>
      <c r="F2" s="11"/>
    </row>
    <row r="3" spans="1:6" ht="18.600000000000001" thickBot="1">
      <c r="A3" s="1" t="s">
        <v>1</v>
      </c>
    </row>
    <row r="4" spans="1:6" ht="13.2" customHeight="1">
      <c r="A4" s="27"/>
      <c r="B4" s="28"/>
      <c r="C4" s="29"/>
      <c r="D4" s="29"/>
      <c r="E4" s="30" t="s">
        <v>7</v>
      </c>
      <c r="F4" s="31"/>
    </row>
    <row r="5" spans="1:6" ht="13.2" customHeight="1">
      <c r="A5" s="32" t="s">
        <v>2</v>
      </c>
      <c r="B5" s="8"/>
      <c r="C5" s="3" t="s">
        <v>3</v>
      </c>
      <c r="D5" s="6" t="s">
        <v>5</v>
      </c>
      <c r="E5" s="3" t="s">
        <v>8</v>
      </c>
      <c r="F5" s="33" t="s">
        <v>11</v>
      </c>
    </row>
    <row r="6" spans="1:6" ht="13.2" customHeight="1">
      <c r="A6" s="34"/>
      <c r="B6" s="9"/>
      <c r="C6" s="4"/>
      <c r="D6" s="4"/>
      <c r="E6" s="3" t="s">
        <v>9</v>
      </c>
      <c r="F6" s="33" t="s">
        <v>12</v>
      </c>
    </row>
    <row r="7" spans="1:6" ht="13.2" customHeight="1" thickBot="1">
      <c r="A7" s="35"/>
      <c r="B7" s="10"/>
      <c r="C7" s="5" t="s">
        <v>4</v>
      </c>
      <c r="D7" s="5" t="s">
        <v>6</v>
      </c>
      <c r="E7" s="5" t="s">
        <v>10</v>
      </c>
      <c r="F7" s="36" t="s">
        <v>13</v>
      </c>
    </row>
    <row r="8" spans="1:6" ht="14.4" customHeight="1" thickTop="1">
      <c r="A8" s="37" t="s">
        <v>62</v>
      </c>
      <c r="B8" s="14" t="s">
        <v>14</v>
      </c>
      <c r="C8" s="17" t="s">
        <v>35</v>
      </c>
      <c r="D8" s="18" t="s">
        <v>35</v>
      </c>
      <c r="E8" s="18" t="s">
        <v>35</v>
      </c>
      <c r="F8" s="38" t="s">
        <v>63</v>
      </c>
    </row>
    <row r="9" spans="1:6" ht="14.4" customHeight="1">
      <c r="A9" s="39"/>
      <c r="B9" s="15" t="s">
        <v>15</v>
      </c>
      <c r="C9" s="19"/>
      <c r="D9" s="20"/>
      <c r="E9" s="55">
        <f>MIN(C9:D9)</f>
        <v>0</v>
      </c>
      <c r="F9" s="40"/>
    </row>
    <row r="10" spans="1:6" ht="14.4" customHeight="1">
      <c r="A10" s="39"/>
      <c r="B10" s="15" t="s">
        <v>16</v>
      </c>
      <c r="C10" s="19"/>
      <c r="D10" s="20"/>
      <c r="E10" s="55">
        <f>MIN(C10:D10)</f>
        <v>0</v>
      </c>
      <c r="F10" s="40"/>
    </row>
    <row r="11" spans="1:6" ht="14.4" customHeight="1">
      <c r="A11" s="39"/>
      <c r="B11" s="15" t="s">
        <v>17</v>
      </c>
      <c r="C11" s="19"/>
      <c r="D11" s="20"/>
      <c r="E11" s="55">
        <f>MIN(C11:D11)</f>
        <v>0</v>
      </c>
      <c r="F11" s="40"/>
    </row>
    <row r="12" spans="1:6" ht="14.4" customHeight="1">
      <c r="A12" s="39"/>
      <c r="B12" s="15" t="s">
        <v>18</v>
      </c>
      <c r="C12" s="19"/>
      <c r="D12" s="20"/>
      <c r="E12" s="55">
        <f>MIN(C12:D12)</f>
        <v>0</v>
      </c>
      <c r="F12" s="40"/>
    </row>
    <row r="13" spans="1:6" ht="14.4" customHeight="1">
      <c r="A13" s="39"/>
      <c r="B13" s="15" t="s">
        <v>19</v>
      </c>
      <c r="C13" s="19"/>
      <c r="D13" s="20"/>
      <c r="E13" s="55">
        <f>MIN(C13:D13)</f>
        <v>0</v>
      </c>
      <c r="F13" s="40"/>
    </row>
    <row r="14" spans="1:6" ht="14.4" customHeight="1">
      <c r="A14" s="39"/>
      <c r="B14" s="15" t="s">
        <v>51</v>
      </c>
      <c r="C14" s="19"/>
      <c r="D14" s="20"/>
      <c r="E14" s="20"/>
      <c r="F14" s="40"/>
    </row>
    <row r="15" spans="1:6" ht="14.4" customHeight="1">
      <c r="A15" s="39"/>
      <c r="B15" s="15" t="s">
        <v>52</v>
      </c>
      <c r="C15" s="19"/>
      <c r="D15" s="20"/>
      <c r="E15" s="20"/>
      <c r="F15" s="40"/>
    </row>
    <row r="16" spans="1:6" ht="14.4" customHeight="1">
      <c r="A16" s="39"/>
      <c r="B16" s="15" t="s">
        <v>20</v>
      </c>
      <c r="D16" s="20"/>
      <c r="E16" s="55">
        <f>MIN(C16:D16)</f>
        <v>0</v>
      </c>
      <c r="F16" s="40"/>
    </row>
    <row r="17" spans="1:6" ht="14.4" customHeight="1">
      <c r="A17" s="39"/>
      <c r="B17" s="15" t="s">
        <v>21</v>
      </c>
      <c r="C17" s="19"/>
      <c r="D17" s="20"/>
      <c r="E17" s="55">
        <f>MIN(C17:D17)</f>
        <v>0</v>
      </c>
      <c r="F17" s="40"/>
    </row>
    <row r="18" spans="1:6" ht="14.4" customHeight="1">
      <c r="A18" s="39"/>
      <c r="B18" s="15" t="s">
        <v>53</v>
      </c>
      <c r="C18" s="19"/>
      <c r="D18" s="20"/>
      <c r="E18" s="20"/>
      <c r="F18" s="40"/>
    </row>
    <row r="19" spans="1:6" ht="14.4" customHeight="1">
      <c r="A19" s="39"/>
      <c r="B19" s="15" t="s">
        <v>52</v>
      </c>
      <c r="C19" s="19"/>
      <c r="D19" s="20"/>
      <c r="E19" s="20"/>
      <c r="F19" s="40"/>
    </row>
    <row r="20" spans="1:6" ht="14.4" customHeight="1">
      <c r="A20" s="39"/>
      <c r="B20" s="15" t="s">
        <v>22</v>
      </c>
      <c r="C20" s="19"/>
      <c r="D20" s="20"/>
      <c r="E20" s="55">
        <f>MIN(C20:D20)</f>
        <v>0</v>
      </c>
      <c r="F20" s="40"/>
    </row>
    <row r="21" spans="1:6" ht="14.4" customHeight="1">
      <c r="A21" s="39"/>
      <c r="B21" s="15" t="s">
        <v>23</v>
      </c>
      <c r="C21" s="19"/>
      <c r="D21" s="20"/>
      <c r="E21" s="55">
        <f>MIN(C21:D21)</f>
        <v>0</v>
      </c>
      <c r="F21" s="40"/>
    </row>
    <row r="22" spans="1:6" ht="14.4" customHeight="1">
      <c r="A22" s="39"/>
      <c r="B22" s="15" t="s">
        <v>57</v>
      </c>
      <c r="C22" s="19"/>
      <c r="D22" s="20"/>
      <c r="E22" s="20"/>
      <c r="F22" s="40"/>
    </row>
    <row r="23" spans="1:6" ht="14.4" customHeight="1">
      <c r="A23" s="39"/>
      <c r="B23" s="15" t="s">
        <v>54</v>
      </c>
      <c r="C23" s="19"/>
      <c r="D23" s="20"/>
      <c r="E23" s="20"/>
      <c r="F23" s="40"/>
    </row>
    <row r="24" spans="1:6" ht="14.4" customHeight="1">
      <c r="A24" s="39"/>
      <c r="B24" s="15" t="s">
        <v>55</v>
      </c>
      <c r="C24" s="19"/>
      <c r="D24" s="20"/>
      <c r="E24" s="20"/>
      <c r="F24" s="40"/>
    </row>
    <row r="25" spans="1:6" ht="14.4" customHeight="1">
      <c r="A25" s="39"/>
      <c r="B25" s="15" t="s">
        <v>56</v>
      </c>
      <c r="C25" s="19"/>
      <c r="D25" s="20"/>
      <c r="E25" s="20"/>
      <c r="F25" s="40"/>
    </row>
    <row r="26" spans="1:6" ht="14.4" customHeight="1">
      <c r="A26" s="39"/>
      <c r="B26" s="15" t="s">
        <v>58</v>
      </c>
      <c r="C26" s="19"/>
      <c r="D26" s="20"/>
      <c r="E26" s="55">
        <f>MIN(C26:D26)</f>
        <v>0</v>
      </c>
      <c r="F26" s="40"/>
    </row>
    <row r="27" spans="1:6" ht="14.4" customHeight="1">
      <c r="A27" s="39"/>
      <c r="B27" s="15" t="s">
        <v>24</v>
      </c>
      <c r="C27" s="19"/>
      <c r="D27" s="20"/>
      <c r="E27" s="55">
        <f>MIN(C27:D27)</f>
        <v>0</v>
      </c>
      <c r="F27" s="40"/>
    </row>
    <row r="28" spans="1:6" ht="14.4" customHeight="1">
      <c r="A28" s="39"/>
      <c r="B28" s="15" t="s">
        <v>25</v>
      </c>
      <c r="C28" s="19"/>
      <c r="D28" s="20"/>
      <c r="E28" s="55">
        <f>MIN(C28:D28)</f>
        <v>0</v>
      </c>
      <c r="F28" s="40"/>
    </row>
    <row r="29" spans="1:6" ht="14.4" customHeight="1">
      <c r="A29" s="39"/>
      <c r="B29" s="15" t="s">
        <v>26</v>
      </c>
      <c r="C29" s="19"/>
      <c r="D29" s="20"/>
      <c r="E29" s="20"/>
      <c r="F29" s="40"/>
    </row>
    <row r="30" spans="1:6" ht="14.4" customHeight="1">
      <c r="A30" s="39"/>
      <c r="B30" s="15" t="s">
        <v>27</v>
      </c>
      <c r="C30" s="19"/>
      <c r="D30" s="20"/>
      <c r="E30" s="55">
        <f>MIN(C30:D30)</f>
        <v>0</v>
      </c>
      <c r="F30" s="40"/>
    </row>
    <row r="31" spans="1:6" ht="14.4" customHeight="1">
      <c r="A31" s="39"/>
      <c r="B31" s="15" t="s">
        <v>28</v>
      </c>
      <c r="C31" s="19"/>
      <c r="D31" s="20"/>
      <c r="E31" s="55">
        <f>MIN(C31:D31)</f>
        <v>0</v>
      </c>
      <c r="F31" s="40"/>
    </row>
    <row r="32" spans="1:6" ht="14.4" customHeight="1">
      <c r="A32" s="39"/>
      <c r="B32" s="15" t="s">
        <v>29</v>
      </c>
      <c r="C32" s="19"/>
      <c r="D32" s="20"/>
      <c r="E32" s="55">
        <f>MIN(C32:D32)</f>
        <v>0</v>
      </c>
      <c r="F32" s="40"/>
    </row>
    <row r="33" spans="1:6" ht="14.4" customHeight="1">
      <c r="A33" s="39"/>
      <c r="B33" s="15" t="s">
        <v>30</v>
      </c>
      <c r="C33" s="19"/>
      <c r="D33" s="20"/>
      <c r="E33" s="20"/>
      <c r="F33" s="40"/>
    </row>
    <row r="34" spans="1:6" ht="14.4" customHeight="1">
      <c r="A34" s="39"/>
      <c r="B34" s="15" t="s">
        <v>31</v>
      </c>
      <c r="C34" s="19"/>
      <c r="D34" s="20"/>
      <c r="E34" s="55">
        <f>MIN(C34:D34)</f>
        <v>0</v>
      </c>
      <c r="F34" s="40"/>
    </row>
    <row r="35" spans="1:6" ht="14.4" customHeight="1">
      <c r="A35" s="39"/>
      <c r="B35" s="15" t="s">
        <v>32</v>
      </c>
      <c r="C35" s="19"/>
      <c r="D35" s="20"/>
      <c r="E35" s="55">
        <f t="shared" ref="E35:E36" si="0">MIN(C35:D35)</f>
        <v>0</v>
      </c>
      <c r="F35" s="40"/>
    </row>
    <row r="36" spans="1:6" ht="14.4" customHeight="1">
      <c r="A36" s="39"/>
      <c r="B36" s="15" t="s">
        <v>33</v>
      </c>
      <c r="C36" s="19"/>
      <c r="D36" s="20"/>
      <c r="E36" s="55">
        <f t="shared" si="0"/>
        <v>0</v>
      </c>
      <c r="F36" s="40"/>
    </row>
    <row r="37" spans="1:6" ht="14.4" customHeight="1">
      <c r="A37" s="39"/>
      <c r="B37" s="15" t="s">
        <v>34</v>
      </c>
      <c r="C37" s="19"/>
      <c r="D37" s="20"/>
      <c r="E37" s="55">
        <f>MIN(C37:D37)</f>
        <v>0</v>
      </c>
      <c r="F37" s="41"/>
    </row>
    <row r="38" spans="1:6" ht="14.4" customHeight="1" thickBot="1">
      <c r="A38" s="42"/>
      <c r="B38" s="16" t="s">
        <v>36</v>
      </c>
      <c r="C38" s="56">
        <f>SUM(C9:C37)</f>
        <v>0</v>
      </c>
      <c r="D38" s="21"/>
      <c r="E38" s="56">
        <f>SUM(E9:E37)</f>
        <v>0</v>
      </c>
      <c r="F38" s="22">
        <f>ROUNDDOWN(E38/2,-3)</f>
        <v>0</v>
      </c>
    </row>
    <row r="39" spans="1:6" ht="14.4" customHeight="1" thickTop="1">
      <c r="A39" s="43"/>
      <c r="B39" s="7" t="s">
        <v>40</v>
      </c>
      <c r="C39" s="23"/>
      <c r="D39" s="23"/>
      <c r="E39" s="23"/>
      <c r="F39" s="44"/>
    </row>
    <row r="40" spans="1:6" ht="14.4" customHeight="1">
      <c r="A40" s="45"/>
      <c r="B40" s="7" t="s">
        <v>41</v>
      </c>
      <c r="C40" s="23"/>
      <c r="D40" s="23"/>
      <c r="F40" s="46"/>
    </row>
    <row r="41" spans="1:6" ht="14.4" customHeight="1">
      <c r="A41" s="45" t="s">
        <v>37</v>
      </c>
      <c r="B41" s="7" t="s">
        <v>59</v>
      </c>
      <c r="C41" s="23"/>
      <c r="D41" s="23"/>
      <c r="E41" s="55">
        <f>MIN(C41:D41)</f>
        <v>0</v>
      </c>
      <c r="F41" s="46"/>
    </row>
    <row r="42" spans="1:6" ht="14.4" customHeight="1">
      <c r="A42" s="45" t="s">
        <v>38</v>
      </c>
      <c r="B42" s="7" t="s">
        <v>60</v>
      </c>
      <c r="C42" s="23"/>
      <c r="D42" s="23"/>
      <c r="E42" s="23"/>
      <c r="F42" s="46"/>
    </row>
    <row r="43" spans="1:6" ht="14.4" customHeight="1">
      <c r="A43" s="45" t="s">
        <v>39</v>
      </c>
      <c r="B43" s="7" t="s">
        <v>61</v>
      </c>
      <c r="C43" s="23"/>
      <c r="D43" s="23"/>
      <c r="E43" s="23"/>
      <c r="F43" s="46"/>
    </row>
    <row r="44" spans="1:6" ht="14.4" customHeight="1">
      <c r="A44" s="47"/>
      <c r="B44" s="7" t="s">
        <v>42</v>
      </c>
      <c r="C44" s="23"/>
      <c r="D44" s="23"/>
      <c r="E44" s="55">
        <f>MIN(C44:D44)</f>
        <v>0</v>
      </c>
      <c r="F44" s="48"/>
    </row>
    <row r="45" spans="1:6" ht="14.4" customHeight="1" thickBot="1">
      <c r="A45" s="49"/>
      <c r="B45" s="13" t="s">
        <v>36</v>
      </c>
      <c r="C45" s="57">
        <f>SUM(C39:C44)</f>
        <v>0</v>
      </c>
      <c r="D45" s="25"/>
      <c r="E45" s="57">
        <f>SUM(E39:E44)</f>
        <v>0</v>
      </c>
      <c r="F45" s="22">
        <f>ROUNDDOWN(E45/2,-3)</f>
        <v>0</v>
      </c>
    </row>
    <row r="46" spans="1:6" ht="14.4" customHeight="1" thickTop="1">
      <c r="A46" s="43"/>
      <c r="B46" s="7" t="s">
        <v>46</v>
      </c>
      <c r="C46" s="26"/>
      <c r="D46" s="26"/>
      <c r="E46" s="26"/>
      <c r="F46" s="50"/>
    </row>
    <row r="47" spans="1:6" ht="14.4" customHeight="1">
      <c r="A47" s="45"/>
      <c r="B47" s="7" t="s">
        <v>64</v>
      </c>
      <c r="C47" s="23"/>
      <c r="D47" s="23"/>
      <c r="E47" s="23"/>
      <c r="F47" s="46"/>
    </row>
    <row r="48" spans="1:6" ht="14.4" customHeight="1">
      <c r="A48" s="45" t="s">
        <v>43</v>
      </c>
      <c r="B48" s="7" t="s">
        <v>65</v>
      </c>
      <c r="C48" s="23"/>
      <c r="D48" s="23"/>
      <c r="E48" s="55">
        <f>MIN(C48:D48)</f>
        <v>0</v>
      </c>
      <c r="F48" s="46"/>
    </row>
    <row r="49" spans="1:6" ht="14.4" customHeight="1">
      <c r="A49" s="45" t="s">
        <v>44</v>
      </c>
      <c r="B49" s="7" t="s">
        <v>60</v>
      </c>
      <c r="C49" s="23"/>
      <c r="D49" s="23"/>
      <c r="E49" s="23"/>
      <c r="F49" s="46"/>
    </row>
    <row r="50" spans="1:6" ht="14.4" customHeight="1">
      <c r="A50" s="45" t="s">
        <v>45</v>
      </c>
      <c r="B50" s="7" t="s">
        <v>61</v>
      </c>
      <c r="C50" s="23"/>
      <c r="D50" s="23"/>
      <c r="E50" s="23"/>
      <c r="F50" s="46"/>
    </row>
    <row r="51" spans="1:6" ht="14.4" customHeight="1">
      <c r="A51" s="45"/>
      <c r="B51" s="7" t="s">
        <v>47</v>
      </c>
      <c r="C51" s="23"/>
      <c r="D51" s="23"/>
      <c r="E51" s="55">
        <f>MIN(C51:D51)</f>
        <v>0</v>
      </c>
      <c r="F51" s="48"/>
    </row>
    <row r="52" spans="1:6" ht="14.4" customHeight="1" thickBot="1">
      <c r="A52" s="51"/>
      <c r="B52" s="13" t="s">
        <v>36</v>
      </c>
      <c r="C52" s="57">
        <f>SUM(C46:C51)</f>
        <v>0</v>
      </c>
      <c r="D52" s="24"/>
      <c r="E52" s="57">
        <f>SUM(E46:E51)</f>
        <v>0</v>
      </c>
      <c r="F52" s="22">
        <f>ROUNDDOWN(E52/2,-3)</f>
        <v>0</v>
      </c>
    </row>
    <row r="53" spans="1:6" ht="14.4" customHeight="1" thickTop="1" thickBot="1">
      <c r="A53" s="52" t="s">
        <v>48</v>
      </c>
      <c r="B53" s="53"/>
      <c r="C53" s="58">
        <f>(C38+C45+C52)</f>
        <v>0</v>
      </c>
      <c r="D53" s="54"/>
      <c r="E53" s="58">
        <f>(E38+E45+E52)</f>
        <v>0</v>
      </c>
      <c r="F53" s="58">
        <f>(F38+F45+F52)</f>
        <v>0</v>
      </c>
    </row>
    <row r="54" spans="1:6">
      <c r="A54" s="2" t="s">
        <v>49</v>
      </c>
    </row>
  </sheetData>
  <mergeCells count="10">
    <mergeCell ref="F46:F51"/>
    <mergeCell ref="A53:B53"/>
    <mergeCell ref="A2:F2"/>
    <mergeCell ref="A8:A38"/>
    <mergeCell ref="F8:F37"/>
    <mergeCell ref="F39:F44"/>
    <mergeCell ref="A4:B4"/>
    <mergeCell ref="A5:B5"/>
    <mergeCell ref="A6:B6"/>
    <mergeCell ref="A7:B7"/>
  </mergeCells>
  <phoneticPr fontId="8"/>
  <pageMargins left="0.7" right="0.7" top="0.75" bottom="0.75" header="0.3" footer="0.3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井上菜々子</dc:creator>
  <cp:lastModifiedBy>井上菜々子</cp:lastModifiedBy>
  <cp:lastPrinted>2023-03-23T07:33:21Z</cp:lastPrinted>
  <dcterms:created xsi:type="dcterms:W3CDTF">2023-03-23T06:16:52Z</dcterms:created>
  <dcterms:modified xsi:type="dcterms:W3CDTF">2023-03-23T07:37:33Z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2023-03-23T06:17:10Z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936e2cf0-3ce9-4126-9fd1-a22d2f142692</vt:lpwstr>
  </property>
  <property fmtid="{D5CDD505-2E9C-101B-9397-08002B2CF9AE}" pid="8" name="MSIP_Label_d899a617-f30e-4fb8-b81c-fb6d0b94ac5b_ContentBits">
    <vt:lpwstr>0</vt:lpwstr>
  </property>
</Properties>
</file>