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行政財産件数一覧" sheetId="7" r:id="rId1"/>
    <sheet name="行政財産兆候" sheetId="10" r:id="rId2"/>
    <sheet name="行政財産認識" sheetId="9" r:id="rId3"/>
  </sheets>
  <definedNames>
    <definedName name="_xlnm._FilterDatabase" localSheetId="0" hidden="1">行政財産件数一覧!$A$5:$P$5</definedName>
    <definedName name="_xlnm.Print_Area" localSheetId="0">行政財産件数一覧!$A$1:$P$21</definedName>
    <definedName name="_xlnm.Print_Area" localSheetId="1">行政財産兆候!$A$1:$P$41</definedName>
    <definedName name="_xlnm.Print_Area" localSheetId="2">行政財産認識!$A$1:$T$13</definedName>
    <definedName name="_xlnm.Print_Titles" localSheetId="1">行政財産兆候!$4:$4</definedName>
    <definedName name="_xlnm.Print_Titles" localSheetId="2">行政財産認識!$4:$5</definedName>
  </definedNames>
  <calcPr calcId="145621" calcMode="manual"/>
</workbook>
</file>

<file path=xl/calcChain.xml><?xml version="1.0" encoding="utf-8"?>
<calcChain xmlns="http://schemas.openxmlformats.org/spreadsheetml/2006/main">
  <c r="L11" i="9" l="1"/>
  <c r="L6" i="9" l="1"/>
  <c r="K21" i="7"/>
  <c r="J21" i="7"/>
  <c r="O20" i="7"/>
  <c r="N20" i="7"/>
  <c r="N8" i="7"/>
  <c r="O8" i="7"/>
  <c r="F21" i="7" l="1"/>
  <c r="O10" i="7" l="1"/>
  <c r="N10" i="7"/>
  <c r="L8" i="9" l="1"/>
  <c r="L7" i="9"/>
  <c r="L13" i="9" l="1"/>
  <c r="D21" i="7"/>
  <c r="C21" i="7"/>
  <c r="B21" i="7"/>
  <c r="E20" i="7"/>
  <c r="O18" i="7"/>
  <c r="N18" i="7"/>
  <c r="E18" i="7"/>
  <c r="O17" i="7"/>
  <c r="N17" i="7"/>
  <c r="E17" i="7"/>
  <c r="N16" i="7"/>
  <c r="E16" i="7"/>
  <c r="O15" i="7"/>
  <c r="N15" i="7"/>
  <c r="E15" i="7"/>
  <c r="O14" i="7"/>
  <c r="N14" i="7"/>
  <c r="E14" i="7"/>
  <c r="O13" i="7"/>
  <c r="N13" i="7"/>
  <c r="E13" i="7"/>
  <c r="O12" i="7"/>
  <c r="N12" i="7"/>
  <c r="E12" i="7"/>
  <c r="O11" i="7"/>
  <c r="N11" i="7"/>
  <c r="E11" i="7"/>
  <c r="E9" i="7"/>
  <c r="E8" i="7"/>
  <c r="E21" i="7" l="1"/>
</calcChain>
</file>

<file path=xl/sharedStrings.xml><?xml version="1.0" encoding="utf-8"?>
<sst xmlns="http://schemas.openxmlformats.org/spreadsheetml/2006/main" count="532" uniqueCount="236">
  <si>
    <t>　　　　　　　　　　項　　　目
部　　　　局</t>
    <rPh sb="10" eb="11">
      <t>コウ</t>
    </rPh>
    <rPh sb="14" eb="15">
      <t>メ</t>
    </rPh>
    <rPh sb="17" eb="18">
      <t>ブ</t>
    </rPh>
    <rPh sb="22" eb="23">
      <t>キョク</t>
    </rPh>
    <phoneticPr fontId="2"/>
  </si>
  <si>
    <t>備　　　　考</t>
    <rPh sb="0" eb="1">
      <t>ソナエ</t>
    </rPh>
    <rPh sb="5" eb="6">
      <t>コウ</t>
    </rPh>
    <phoneticPr fontId="2"/>
  </si>
  <si>
    <t>土地</t>
    <rPh sb="0" eb="2">
      <t>トチ</t>
    </rPh>
    <phoneticPr fontId="2"/>
  </si>
  <si>
    <t>建物</t>
    <rPh sb="0" eb="2">
      <t>タテモノ</t>
    </rPh>
    <phoneticPr fontId="2"/>
  </si>
  <si>
    <t>工作物</t>
    <rPh sb="0" eb="3">
      <t>コウサクブツ</t>
    </rPh>
    <phoneticPr fontId="2"/>
  </si>
  <si>
    <t>計</t>
    <rPh sb="0" eb="1">
      <t>ケイ</t>
    </rPh>
    <phoneticPr fontId="2"/>
  </si>
  <si>
    <t>件数</t>
    <rPh sb="0" eb="2">
      <t>ケンスウ</t>
    </rPh>
    <phoneticPr fontId="2"/>
  </si>
  <si>
    <t>政策企画部</t>
    <rPh sb="0" eb="2">
      <t>セイサク</t>
    </rPh>
    <rPh sb="2" eb="4">
      <t>キカク</t>
    </rPh>
    <rPh sb="4" eb="5">
      <t>ブ</t>
    </rPh>
    <phoneticPr fontId="2"/>
  </si>
  <si>
    <t>総務部</t>
    <rPh sb="0" eb="2">
      <t>ソウム</t>
    </rPh>
    <rPh sb="2" eb="3">
      <t>ブ</t>
    </rPh>
    <phoneticPr fontId="2"/>
  </si>
  <si>
    <t>府民文化部</t>
    <rPh sb="0" eb="2">
      <t>フミン</t>
    </rPh>
    <rPh sb="2" eb="5">
      <t>ブンカブ</t>
    </rPh>
    <phoneticPr fontId="2"/>
  </si>
  <si>
    <t>福祉部</t>
    <rPh sb="0" eb="2">
      <t>フクシ</t>
    </rPh>
    <rPh sb="2" eb="3">
      <t>ブ</t>
    </rPh>
    <phoneticPr fontId="2"/>
  </si>
  <si>
    <t>健康医療部</t>
    <rPh sb="0" eb="2">
      <t>ケンコウ</t>
    </rPh>
    <rPh sb="2" eb="4">
      <t>イリョウ</t>
    </rPh>
    <rPh sb="4" eb="5">
      <t>ブ</t>
    </rPh>
    <phoneticPr fontId="2"/>
  </si>
  <si>
    <t>商工労働部</t>
    <rPh sb="0" eb="2">
      <t>ショウコウ</t>
    </rPh>
    <rPh sb="2" eb="4">
      <t>ロウドウ</t>
    </rPh>
    <rPh sb="4" eb="5">
      <t>ブ</t>
    </rPh>
    <phoneticPr fontId="2"/>
  </si>
  <si>
    <t>環境農林水産部</t>
    <rPh sb="0" eb="2">
      <t>カンキョウ</t>
    </rPh>
    <rPh sb="2" eb="4">
      <t>ノウリン</t>
    </rPh>
    <rPh sb="4" eb="6">
      <t>スイサン</t>
    </rPh>
    <rPh sb="6" eb="7">
      <t>ブ</t>
    </rPh>
    <phoneticPr fontId="2"/>
  </si>
  <si>
    <t>都市整備部</t>
    <rPh sb="0" eb="2">
      <t>トシ</t>
    </rPh>
    <rPh sb="2" eb="4">
      <t>セイビ</t>
    </rPh>
    <rPh sb="4" eb="5">
      <t>ブ</t>
    </rPh>
    <phoneticPr fontId="2"/>
  </si>
  <si>
    <t>住宅まちづくり部</t>
    <rPh sb="0" eb="2">
      <t>ジュウタク</t>
    </rPh>
    <rPh sb="7" eb="8">
      <t>ブ</t>
    </rPh>
    <phoneticPr fontId="2"/>
  </si>
  <si>
    <t>教育委員会</t>
    <rPh sb="0" eb="2">
      <t>キョウイク</t>
    </rPh>
    <rPh sb="2" eb="5">
      <t>イインカイ</t>
    </rPh>
    <phoneticPr fontId="2"/>
  </si>
  <si>
    <t>公安委員会</t>
    <rPh sb="0" eb="2">
      <t>コウアン</t>
    </rPh>
    <rPh sb="2" eb="4">
      <t>イイン</t>
    </rPh>
    <rPh sb="4" eb="5">
      <t>カイ</t>
    </rPh>
    <phoneticPr fontId="2"/>
  </si>
  <si>
    <t>議会事務局</t>
    <rPh sb="0" eb="2">
      <t>ギカイ</t>
    </rPh>
    <rPh sb="2" eb="5">
      <t>ジムキョク</t>
    </rPh>
    <phoneticPr fontId="2"/>
  </si>
  <si>
    <t>合計</t>
    <rPh sb="0" eb="2">
      <t>ゴウケイ</t>
    </rPh>
    <phoneticPr fontId="2"/>
  </si>
  <si>
    <t>部局名</t>
    <rPh sb="0" eb="2">
      <t>ブキョク</t>
    </rPh>
    <rPh sb="2" eb="3">
      <t>メイ</t>
    </rPh>
    <phoneticPr fontId="1"/>
  </si>
  <si>
    <t>会計別</t>
    <rPh sb="0" eb="2">
      <t>カイケイ</t>
    </rPh>
    <rPh sb="2" eb="3">
      <t>ベツ</t>
    </rPh>
    <phoneticPr fontId="1"/>
  </si>
  <si>
    <t>事業コード</t>
    <rPh sb="0" eb="2">
      <t>ジギョウ</t>
    </rPh>
    <phoneticPr fontId="1"/>
  </si>
  <si>
    <t>用途</t>
    <rPh sb="0" eb="2">
      <t>ヨウト</t>
    </rPh>
    <phoneticPr fontId="1"/>
  </si>
  <si>
    <t>種類</t>
    <rPh sb="0" eb="2">
      <t>シュルイ</t>
    </rPh>
    <phoneticPr fontId="1"/>
  </si>
  <si>
    <t>場所</t>
    <rPh sb="0" eb="2">
      <t>バショ</t>
    </rPh>
    <phoneticPr fontId="1"/>
  </si>
  <si>
    <t>減損前の帳簿価額（円）</t>
    <rPh sb="0" eb="2">
      <t>ゲンソン</t>
    </rPh>
    <rPh sb="2" eb="3">
      <t>マエ</t>
    </rPh>
    <rPh sb="4" eb="6">
      <t>チョウボ</t>
    </rPh>
    <rPh sb="6" eb="8">
      <t>カガク</t>
    </rPh>
    <rPh sb="9" eb="10">
      <t>エン</t>
    </rPh>
    <phoneticPr fontId="1"/>
  </si>
  <si>
    <t>減損に至った経緯</t>
    <rPh sb="0" eb="2">
      <t>ゲンソン</t>
    </rPh>
    <rPh sb="3" eb="4">
      <t>イタ</t>
    </rPh>
    <rPh sb="6" eb="8">
      <t>ケイイ</t>
    </rPh>
    <phoneticPr fontId="1"/>
  </si>
  <si>
    <t>減損損失額（円）</t>
    <rPh sb="0" eb="2">
      <t>ゲンソン</t>
    </rPh>
    <rPh sb="2" eb="4">
      <t>ソンシツ</t>
    </rPh>
    <rPh sb="4" eb="5">
      <t>ガク</t>
    </rPh>
    <rPh sb="6" eb="7">
      <t>エン</t>
    </rPh>
    <phoneticPr fontId="1"/>
  </si>
  <si>
    <t>減損後の帳簿価額（円）</t>
    <rPh sb="0" eb="2">
      <t>ゲンソン</t>
    </rPh>
    <rPh sb="2" eb="3">
      <t>ゴ</t>
    </rPh>
    <rPh sb="4" eb="6">
      <t>チョウボ</t>
    </rPh>
    <rPh sb="6" eb="7">
      <t>カ</t>
    </rPh>
    <rPh sb="7" eb="8">
      <t>ガク</t>
    </rPh>
    <rPh sb="9" eb="10">
      <t>エン</t>
    </rPh>
    <phoneticPr fontId="1"/>
  </si>
  <si>
    <t>減損損失額の算出方法の概要</t>
    <rPh sb="0" eb="2">
      <t>ゲンソン</t>
    </rPh>
    <rPh sb="2" eb="4">
      <t>ソンシツ</t>
    </rPh>
    <rPh sb="4" eb="5">
      <t>ガク</t>
    </rPh>
    <rPh sb="6" eb="8">
      <t>サンシュツ</t>
    </rPh>
    <rPh sb="8" eb="10">
      <t>ホウホウ</t>
    </rPh>
    <rPh sb="11" eb="13">
      <t>ガイヨウ</t>
    </rPh>
    <phoneticPr fontId="1"/>
  </si>
  <si>
    <t>複数の固定資産を一体として行政サービスを提供するものと認めた理由</t>
    <rPh sb="0" eb="2">
      <t>フクスウ</t>
    </rPh>
    <rPh sb="3" eb="5">
      <t>コテイ</t>
    </rPh>
    <rPh sb="5" eb="7">
      <t>シサン</t>
    </rPh>
    <rPh sb="8" eb="10">
      <t>イッタイ</t>
    </rPh>
    <rPh sb="13" eb="15">
      <t>ギョウセイ</t>
    </rPh>
    <rPh sb="20" eb="22">
      <t>テイキョウ</t>
    </rPh>
    <rPh sb="27" eb="28">
      <t>ミト</t>
    </rPh>
    <rPh sb="30" eb="32">
      <t>リユウ</t>
    </rPh>
    <phoneticPr fontId="1"/>
  </si>
  <si>
    <t>帳簿価額と比較する正味売却価額・使用価値相当額の別とその算出方法</t>
    <rPh sb="0" eb="2">
      <t>チョウボ</t>
    </rPh>
    <rPh sb="2" eb="4">
      <t>カガク</t>
    </rPh>
    <rPh sb="5" eb="7">
      <t>ヒカク</t>
    </rPh>
    <rPh sb="9" eb="11">
      <t>ショウミ</t>
    </rPh>
    <rPh sb="11" eb="13">
      <t>バイキャク</t>
    </rPh>
    <rPh sb="13" eb="15">
      <t>カガク</t>
    </rPh>
    <rPh sb="16" eb="18">
      <t>シヨウ</t>
    </rPh>
    <rPh sb="18" eb="20">
      <t>カチ</t>
    </rPh>
    <rPh sb="20" eb="22">
      <t>ソウトウ</t>
    </rPh>
    <rPh sb="22" eb="23">
      <t>ガク</t>
    </rPh>
    <rPh sb="24" eb="25">
      <t>ベツ</t>
    </rPh>
    <rPh sb="28" eb="30">
      <t>サンシュツ</t>
    </rPh>
    <rPh sb="30" eb="32">
      <t>ホウホウ</t>
    </rPh>
    <phoneticPr fontId="1"/>
  </si>
  <si>
    <t>摘要</t>
    <rPh sb="0" eb="2">
      <t>テキヨウ</t>
    </rPh>
    <phoneticPr fontId="1"/>
  </si>
  <si>
    <t>一般会計</t>
  </si>
  <si>
    <t>土地</t>
    <rPh sb="0" eb="2">
      <t>トチ</t>
    </rPh>
    <phoneticPr fontId="1"/>
  </si>
  <si>
    <t>―</t>
    <phoneticPr fontId="1"/>
  </si>
  <si>
    <t>―</t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</si>
  <si>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</si>
  <si>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</si>
  <si>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正味売却価額（路線価を採用）</t>
    <rPh sb="0" eb="2">
      <t>ショウミ</t>
    </rPh>
    <rPh sb="2" eb="4">
      <t>バイキャク</t>
    </rPh>
    <rPh sb="4" eb="6">
      <t>カガク</t>
    </rPh>
    <rPh sb="7" eb="9">
      <t>ロセン</t>
    </rPh>
    <rPh sb="9" eb="10">
      <t>カ</t>
    </rPh>
    <phoneticPr fontId="1"/>
  </si>
  <si>
    <t>福祉部</t>
    <rPh sb="0" eb="2">
      <t>フクシ</t>
    </rPh>
    <rPh sb="2" eb="3">
      <t>ブ</t>
    </rPh>
    <phoneticPr fontId="1"/>
  </si>
  <si>
    <t>健康医療部</t>
    <rPh sb="0" eb="2">
      <t>ケンコウ</t>
    </rPh>
    <rPh sb="2" eb="4">
      <t>イリョウ</t>
    </rPh>
    <rPh sb="4" eb="5">
      <t>ブ</t>
    </rPh>
    <phoneticPr fontId="1"/>
  </si>
  <si>
    <t>商工労働部</t>
    <rPh sb="0" eb="2">
      <t>ショウコウ</t>
    </rPh>
    <rPh sb="2" eb="4">
      <t>ロウドウ</t>
    </rPh>
    <rPh sb="4" eb="5">
      <t>ブ</t>
    </rPh>
    <phoneticPr fontId="1"/>
  </si>
  <si>
    <t>環境農林水産部</t>
    <rPh sb="0" eb="2">
      <t>カンキョウ</t>
    </rPh>
    <rPh sb="2" eb="4">
      <t>ノウリン</t>
    </rPh>
    <rPh sb="4" eb="6">
      <t>スイサン</t>
    </rPh>
    <rPh sb="6" eb="7">
      <t>ブ</t>
    </rPh>
    <phoneticPr fontId="1"/>
  </si>
  <si>
    <t>教育委員会</t>
    <rPh sb="0" eb="2">
      <t>キョウイク</t>
    </rPh>
    <rPh sb="2" eb="5">
      <t>イインカイ</t>
    </rPh>
    <phoneticPr fontId="1"/>
  </si>
  <si>
    <t>減損対象件数</t>
    <rPh sb="0" eb="2">
      <t>ゲンソン</t>
    </rPh>
    <rPh sb="2" eb="4">
      <t>タイショウ</t>
    </rPh>
    <rPh sb="4" eb="6">
      <t>ケンスウ</t>
    </rPh>
    <phoneticPr fontId="2"/>
  </si>
  <si>
    <t>減損の兆候があるもの（減損を認識した場合を除く）</t>
    <rPh sb="0" eb="2">
      <t>ゲンソン</t>
    </rPh>
    <rPh sb="3" eb="5">
      <t>チョウコウ</t>
    </rPh>
    <rPh sb="11" eb="13">
      <t>ゲンソン</t>
    </rPh>
    <rPh sb="14" eb="16">
      <t>ニンシキ</t>
    </rPh>
    <rPh sb="18" eb="20">
      <t>バアイ</t>
    </rPh>
    <rPh sb="21" eb="22">
      <t>ノゾ</t>
    </rPh>
    <phoneticPr fontId="1"/>
  </si>
  <si>
    <t>所管課名</t>
    <rPh sb="0" eb="2">
      <t>ショカン</t>
    </rPh>
    <rPh sb="2" eb="3">
      <t>カ</t>
    </rPh>
    <rPh sb="3" eb="4">
      <t>メイ</t>
    </rPh>
    <phoneticPr fontId="1"/>
  </si>
  <si>
    <t>事業別</t>
    <phoneticPr fontId="1"/>
  </si>
  <si>
    <t>新たに兆候があったもの</t>
    <rPh sb="0" eb="1">
      <t>アラ</t>
    </rPh>
    <rPh sb="3" eb="5">
      <t>チョウコウ</t>
    </rPh>
    <phoneticPr fontId="1"/>
  </si>
  <si>
    <t>帳簿価額（円）</t>
    <rPh sb="0" eb="2">
      <t>チョウボ</t>
    </rPh>
    <rPh sb="2" eb="4">
      <t>カガク</t>
    </rPh>
    <rPh sb="5" eb="6">
      <t>エン</t>
    </rPh>
    <phoneticPr fontId="1"/>
  </si>
  <si>
    <t>減損の兆候の概要</t>
    <rPh sb="0" eb="2">
      <t>ゲンソン</t>
    </rPh>
    <rPh sb="3" eb="5">
      <t>チョウコウ</t>
    </rPh>
    <rPh sb="6" eb="8">
      <t>ガイヨウ</t>
    </rPh>
    <phoneticPr fontId="1"/>
  </si>
  <si>
    <t>減損を認識しない根拠</t>
    <rPh sb="0" eb="2">
      <t>ゲンソン</t>
    </rPh>
    <rPh sb="3" eb="5">
      <t>ニンシキ</t>
    </rPh>
    <rPh sb="8" eb="10">
      <t>コンキョ</t>
    </rPh>
    <phoneticPr fontId="1"/>
  </si>
  <si>
    <t>障がい福祉室</t>
    <phoneticPr fontId="1"/>
  </si>
  <si>
    <t>金剛コロニー管理運営事業</t>
    <rPh sb="6" eb="8">
      <t>カンリ</t>
    </rPh>
    <rPh sb="8" eb="10">
      <t>ウンエイ</t>
    </rPh>
    <phoneticPr fontId="1"/>
  </si>
  <si>
    <t>金剛コロニー</t>
    <rPh sb="0" eb="2">
      <t>コンゴウ</t>
    </rPh>
    <phoneticPr fontId="1"/>
  </si>
  <si>
    <t>富田林市大字甘南備</t>
    <rPh sb="0" eb="4">
      <t>トンダバヤシシ</t>
    </rPh>
    <rPh sb="4" eb="6">
      <t>オオアザ</t>
    </rPh>
    <rPh sb="6" eb="9">
      <t>カンナビ</t>
    </rPh>
    <phoneticPr fontId="1"/>
  </si>
  <si>
    <t>使用終了（民営化時までの使用）の決定</t>
    <rPh sb="0" eb="2">
      <t>シヨウ</t>
    </rPh>
    <rPh sb="2" eb="4">
      <t>シュウリョウ</t>
    </rPh>
    <rPh sb="5" eb="8">
      <t>ミンエイカ</t>
    </rPh>
    <rPh sb="8" eb="9">
      <t>ジ</t>
    </rPh>
    <rPh sb="9" eb="10">
      <t>テイジ</t>
    </rPh>
    <rPh sb="12" eb="14">
      <t>シヨウ</t>
    </rPh>
    <rPh sb="16" eb="18">
      <t>ケッテイ</t>
    </rPh>
    <phoneticPr fontId="1"/>
  </si>
  <si>
    <t>民営化時まで使用を継続</t>
    <rPh sb="0" eb="3">
      <t>ミンエイカ</t>
    </rPh>
    <rPh sb="3" eb="4">
      <t>ジ</t>
    </rPh>
    <rPh sb="6" eb="8">
      <t>シヨウ</t>
    </rPh>
    <rPh sb="9" eb="11">
      <t>ケイゾク</t>
    </rPh>
    <phoneticPr fontId="1"/>
  </si>
  <si>
    <t>公衆衛生研究所</t>
    <rPh sb="0" eb="2">
      <t>コウシュウ</t>
    </rPh>
    <rPh sb="2" eb="4">
      <t>エイセイ</t>
    </rPh>
    <rPh sb="4" eb="7">
      <t>ケンキュウショ</t>
    </rPh>
    <phoneticPr fontId="1"/>
  </si>
  <si>
    <t>衛生研究所事業</t>
    <rPh sb="0" eb="2">
      <t>エイセイ</t>
    </rPh>
    <rPh sb="2" eb="5">
      <t>ケンキュウショ</t>
    </rPh>
    <rPh sb="5" eb="7">
      <t>ジギョウ</t>
    </rPh>
    <phoneticPr fontId="1"/>
  </si>
  <si>
    <t>●</t>
    <phoneticPr fontId="1"/>
  </si>
  <si>
    <t>大阪市東成区中道1丁目</t>
    <rPh sb="0" eb="3">
      <t>オオサカシ</t>
    </rPh>
    <rPh sb="3" eb="6">
      <t>ヒガシナリク</t>
    </rPh>
    <rPh sb="6" eb="8">
      <t>ナカミチ</t>
    </rPh>
    <rPh sb="9" eb="11">
      <t>チョウメ</t>
    </rPh>
    <phoneticPr fontId="1"/>
  </si>
  <si>
    <t>使用を継続</t>
    <rPh sb="0" eb="2">
      <t>シヨウ</t>
    </rPh>
    <rPh sb="3" eb="5">
      <t>ケイゾク</t>
    </rPh>
    <phoneticPr fontId="1"/>
  </si>
  <si>
    <t>都市整備部</t>
    <rPh sb="0" eb="2">
      <t>トシ</t>
    </rPh>
    <rPh sb="2" eb="4">
      <t>セイビ</t>
    </rPh>
    <rPh sb="4" eb="5">
      <t>ブ</t>
    </rPh>
    <phoneticPr fontId="1"/>
  </si>
  <si>
    <t>港湾局</t>
    <rPh sb="0" eb="2">
      <t>コウワン</t>
    </rPh>
    <rPh sb="2" eb="3">
      <t>キョク</t>
    </rPh>
    <phoneticPr fontId="1"/>
  </si>
  <si>
    <t>港湾事業（一般会計）</t>
    <rPh sb="5" eb="7">
      <t>イッパン</t>
    </rPh>
    <rPh sb="7" eb="9">
      <t>カイケイ</t>
    </rPh>
    <phoneticPr fontId="1"/>
  </si>
  <si>
    <t>泉佐野港（一般会計）</t>
    <rPh sb="0" eb="3">
      <t>イズミサノ</t>
    </rPh>
    <rPh sb="3" eb="4">
      <t>コウ</t>
    </rPh>
    <rPh sb="5" eb="7">
      <t>イッパン</t>
    </rPh>
    <rPh sb="7" eb="9">
      <t>カイケイ</t>
    </rPh>
    <phoneticPr fontId="1"/>
  </si>
  <si>
    <t>泉佐野市りんくう往来北</t>
    <rPh sb="0" eb="4">
      <t>イズミサノシ</t>
    </rPh>
    <rPh sb="8" eb="10">
      <t>オウライ</t>
    </rPh>
    <rPh sb="10" eb="11">
      <t>キタ</t>
    </rPh>
    <phoneticPr fontId="1"/>
  </si>
  <si>
    <t>泉佐野港りんくう往来北地区（一般会計）</t>
    <rPh sb="0" eb="3">
      <t>イズミサノ</t>
    </rPh>
    <rPh sb="3" eb="4">
      <t>コウ</t>
    </rPh>
    <rPh sb="8" eb="10">
      <t>オウライ</t>
    </rPh>
    <rPh sb="10" eb="11">
      <t>キタ</t>
    </rPh>
    <rPh sb="11" eb="13">
      <t>チク</t>
    </rPh>
    <rPh sb="14" eb="16">
      <t>イッパン</t>
    </rPh>
    <rPh sb="16" eb="18">
      <t>カイケイ</t>
    </rPh>
    <phoneticPr fontId="1"/>
  </si>
  <si>
    <t>港湾整備事業特別会計</t>
  </si>
  <si>
    <t>港湾整備事業（特別会計）</t>
    <rPh sb="7" eb="9">
      <t>トクベツ</t>
    </rPh>
    <rPh sb="9" eb="11">
      <t>カイケイ</t>
    </rPh>
    <phoneticPr fontId="1"/>
  </si>
  <si>
    <t>泉佐野港りんくう往来北地区（特別会計）</t>
    <rPh sb="0" eb="3">
      <t>イズミサノ</t>
    </rPh>
    <rPh sb="3" eb="4">
      <t>コウ</t>
    </rPh>
    <rPh sb="8" eb="10">
      <t>オウライ</t>
    </rPh>
    <rPh sb="10" eb="11">
      <t>キタ</t>
    </rPh>
    <rPh sb="11" eb="13">
      <t>チク</t>
    </rPh>
    <rPh sb="14" eb="16">
      <t>トクベツ</t>
    </rPh>
    <rPh sb="16" eb="18">
      <t>カイケイ</t>
    </rPh>
    <phoneticPr fontId="1"/>
  </si>
  <si>
    <t>泉佐野港元りんくう往来北地区（特別会計）</t>
    <rPh sb="0" eb="3">
      <t>イズミサノ</t>
    </rPh>
    <rPh sb="3" eb="4">
      <t>コウ</t>
    </rPh>
    <rPh sb="4" eb="5">
      <t>モト</t>
    </rPh>
    <rPh sb="9" eb="11">
      <t>オウライ</t>
    </rPh>
    <rPh sb="11" eb="12">
      <t>キタ</t>
    </rPh>
    <rPh sb="12" eb="14">
      <t>チク</t>
    </rPh>
    <rPh sb="15" eb="17">
      <t>トクベツ</t>
    </rPh>
    <rPh sb="17" eb="19">
      <t>カイケイ</t>
    </rPh>
    <phoneticPr fontId="1"/>
  </si>
  <si>
    <t>道路事業</t>
    <rPh sb="0" eb="2">
      <t>ドウロ</t>
    </rPh>
    <rPh sb="2" eb="4">
      <t>ジギョウ</t>
    </rPh>
    <phoneticPr fontId="1"/>
  </si>
  <si>
    <t>住宅まちづくり部</t>
    <rPh sb="0" eb="2">
      <t>ジュウタク</t>
    </rPh>
    <rPh sb="7" eb="8">
      <t>ブ</t>
    </rPh>
    <phoneticPr fontId="1"/>
  </si>
  <si>
    <t>住宅経営室</t>
    <rPh sb="0" eb="2">
      <t>ジュウタク</t>
    </rPh>
    <rPh sb="2" eb="4">
      <t>ケイエイ</t>
    </rPh>
    <rPh sb="4" eb="5">
      <t>シツ</t>
    </rPh>
    <phoneticPr fontId="1"/>
  </si>
  <si>
    <t>使用低下の見込み（耐震改修による募集制限等）</t>
  </si>
  <si>
    <t>大阪府営住宅事業特別会計</t>
    <rPh sb="0" eb="2">
      <t>オオサカ</t>
    </rPh>
    <rPh sb="2" eb="4">
      <t>フエイ</t>
    </rPh>
    <rPh sb="4" eb="6">
      <t>ジュウタク</t>
    </rPh>
    <rPh sb="6" eb="8">
      <t>ジギョウ</t>
    </rPh>
    <rPh sb="8" eb="10">
      <t>トクベツ</t>
    </rPh>
    <rPh sb="10" eb="12">
      <t>カイケイ</t>
    </rPh>
    <phoneticPr fontId="1"/>
  </si>
  <si>
    <t>府営住宅建設管理事業</t>
    <rPh sb="0" eb="2">
      <t>フエイ</t>
    </rPh>
    <rPh sb="2" eb="4">
      <t>ジュウタク</t>
    </rPh>
    <rPh sb="4" eb="6">
      <t>ケンセツ</t>
    </rPh>
    <rPh sb="6" eb="8">
      <t>カンリ</t>
    </rPh>
    <rPh sb="8" eb="10">
      <t>ジギョウ</t>
    </rPh>
    <phoneticPr fontId="1"/>
  </si>
  <si>
    <t>一体として府営住宅としての用を成しているため</t>
    <rPh sb="5" eb="6">
      <t>フ</t>
    </rPh>
    <rPh sb="6" eb="7">
      <t>エイ</t>
    </rPh>
    <rPh sb="7" eb="9">
      <t>ジュウタク</t>
    </rPh>
    <phoneticPr fontId="1"/>
  </si>
  <si>
    <t>（耐震改修後）回復の見込み</t>
    <rPh sb="1" eb="3">
      <t>タイシン</t>
    </rPh>
    <rPh sb="3" eb="5">
      <t>カイシュウ</t>
    </rPh>
    <rPh sb="5" eb="6">
      <t>ゴ</t>
    </rPh>
    <rPh sb="7" eb="9">
      <t>カイフク</t>
    </rPh>
    <rPh sb="10" eb="12">
      <t>ミコ</t>
    </rPh>
    <phoneticPr fontId="1"/>
  </si>
  <si>
    <t>使用を継続・（改修後）回復の見込み</t>
    <rPh sb="0" eb="2">
      <t>シヨウ</t>
    </rPh>
    <rPh sb="3" eb="5">
      <t>ケイゾク</t>
    </rPh>
    <rPh sb="7" eb="9">
      <t>カイシュウ</t>
    </rPh>
    <rPh sb="9" eb="10">
      <t>ゴ</t>
    </rPh>
    <rPh sb="11" eb="13">
      <t>カイフク</t>
    </rPh>
    <rPh sb="14" eb="16">
      <t>ミコ</t>
    </rPh>
    <phoneticPr fontId="1"/>
  </si>
  <si>
    <t>（建替え・耐震改修後）回復の見込み</t>
    <rPh sb="1" eb="3">
      <t>タテカ</t>
    </rPh>
    <rPh sb="5" eb="7">
      <t>タイシン</t>
    </rPh>
    <rPh sb="7" eb="9">
      <t>カイシュウ</t>
    </rPh>
    <rPh sb="9" eb="10">
      <t>ゴ</t>
    </rPh>
    <rPh sb="11" eb="13">
      <t>カイフク</t>
    </rPh>
    <rPh sb="14" eb="16">
      <t>ミコ</t>
    </rPh>
    <phoneticPr fontId="1"/>
  </si>
  <si>
    <t>西淀川高等学校</t>
    <rPh sb="0" eb="3">
      <t>ニシヨドガワ</t>
    </rPh>
    <rPh sb="3" eb="5">
      <t>コウトウ</t>
    </rPh>
    <rPh sb="5" eb="7">
      <t>ガッコウ</t>
    </rPh>
    <phoneticPr fontId="1"/>
  </si>
  <si>
    <t>府立高等学校管理運営事業</t>
    <rPh sb="0" eb="2">
      <t>フリツ</t>
    </rPh>
    <rPh sb="2" eb="4">
      <t>コウトウ</t>
    </rPh>
    <rPh sb="4" eb="6">
      <t>ガッコウ</t>
    </rPh>
    <rPh sb="6" eb="8">
      <t>カンリ</t>
    </rPh>
    <rPh sb="8" eb="10">
      <t>ウンエイ</t>
    </rPh>
    <rPh sb="10" eb="12">
      <t>ジギョウ</t>
    </rPh>
    <phoneticPr fontId="1"/>
  </si>
  <si>
    <t>西淀川高等学校</t>
    <rPh sb="0" eb="1">
      <t>ニシ</t>
    </rPh>
    <rPh sb="1" eb="3">
      <t>ヨドガワ</t>
    </rPh>
    <rPh sb="3" eb="5">
      <t>コウトウ</t>
    </rPh>
    <rPh sb="5" eb="7">
      <t>ガッコウ</t>
    </rPh>
    <phoneticPr fontId="1"/>
  </si>
  <si>
    <t>一体として学校としての用を成しているため</t>
  </si>
  <si>
    <t>公安委員会</t>
    <rPh sb="0" eb="2">
      <t>コウアン</t>
    </rPh>
    <rPh sb="2" eb="4">
      <t>イイン</t>
    </rPh>
    <rPh sb="4" eb="5">
      <t>カイ</t>
    </rPh>
    <phoneticPr fontId="1"/>
  </si>
  <si>
    <t>福島警察署</t>
    <rPh sb="0" eb="2">
      <t>フクシマ</t>
    </rPh>
    <rPh sb="2" eb="5">
      <t>ケイサツショ</t>
    </rPh>
    <phoneticPr fontId="1"/>
  </si>
  <si>
    <t>警察施設管理事業</t>
  </si>
  <si>
    <t>大阪府福島警察署</t>
    <rPh sb="0" eb="3">
      <t>オオサカフ</t>
    </rPh>
    <rPh sb="3" eb="5">
      <t>フクシマ</t>
    </rPh>
    <rPh sb="5" eb="7">
      <t>ケイサツ</t>
    </rPh>
    <rPh sb="7" eb="8">
      <t>ショ</t>
    </rPh>
    <phoneticPr fontId="1"/>
  </si>
  <si>
    <t>大阪市福島区吉野４丁目</t>
    <rPh sb="0" eb="2">
      <t>オオサカ</t>
    </rPh>
    <rPh sb="2" eb="3">
      <t>シ</t>
    </rPh>
    <rPh sb="3" eb="6">
      <t>フクシマク</t>
    </rPh>
    <rPh sb="6" eb="8">
      <t>ヨシノ</t>
    </rPh>
    <rPh sb="9" eb="11">
      <t>チョウメ</t>
    </rPh>
    <phoneticPr fontId="1"/>
  </si>
  <si>
    <t>使用終了（新施設運用開始時（平成２７年度以降を予定）までの使用）の決定</t>
    <rPh sb="0" eb="2">
      <t>シヨウ</t>
    </rPh>
    <rPh sb="2" eb="4">
      <t>シュウリョウ</t>
    </rPh>
    <rPh sb="5" eb="8">
      <t>シンシセツ</t>
    </rPh>
    <rPh sb="8" eb="10">
      <t>ウンヨウ</t>
    </rPh>
    <rPh sb="10" eb="12">
      <t>カイシ</t>
    </rPh>
    <rPh sb="12" eb="13">
      <t>ジ</t>
    </rPh>
    <rPh sb="14" eb="16">
      <t>ヘイセイ</t>
    </rPh>
    <rPh sb="18" eb="20">
      <t>ネンド</t>
    </rPh>
    <rPh sb="20" eb="22">
      <t>イコウ</t>
    </rPh>
    <rPh sb="23" eb="25">
      <t>ヨテイ</t>
    </rPh>
    <rPh sb="29" eb="31">
      <t>シヨウ</t>
    </rPh>
    <rPh sb="33" eb="35">
      <t>ケッテイ</t>
    </rPh>
    <phoneticPr fontId="1"/>
  </si>
  <si>
    <t>新施設運用開始時まで使用を継続</t>
    <rPh sb="0" eb="3">
      <t>シンシセツ</t>
    </rPh>
    <rPh sb="3" eb="5">
      <t>ウンヨウ</t>
    </rPh>
    <rPh sb="5" eb="7">
      <t>カイシ</t>
    </rPh>
    <rPh sb="7" eb="8">
      <t>ジ</t>
    </rPh>
    <rPh sb="10" eb="12">
      <t>シヨウ</t>
    </rPh>
    <rPh sb="13" eb="15">
      <t>ケイゾク</t>
    </rPh>
    <phoneticPr fontId="1"/>
  </si>
  <si>
    <t>平野警察署</t>
    <rPh sb="0" eb="2">
      <t>ヒラノ</t>
    </rPh>
    <rPh sb="2" eb="5">
      <t>ケイサツショ</t>
    </rPh>
    <phoneticPr fontId="1"/>
  </si>
  <si>
    <t>大阪府平野警察署</t>
    <rPh sb="0" eb="3">
      <t>オオサカフ</t>
    </rPh>
    <rPh sb="3" eb="5">
      <t>ヒラノ</t>
    </rPh>
    <rPh sb="5" eb="7">
      <t>ケイサツ</t>
    </rPh>
    <rPh sb="7" eb="8">
      <t>ショ</t>
    </rPh>
    <phoneticPr fontId="1"/>
  </si>
  <si>
    <t>大阪市平野区平野元町</t>
    <rPh sb="0" eb="2">
      <t>オオサカ</t>
    </rPh>
    <rPh sb="2" eb="3">
      <t>シ</t>
    </rPh>
    <rPh sb="3" eb="5">
      <t>ヒラノ</t>
    </rPh>
    <rPh sb="5" eb="6">
      <t>ク</t>
    </rPh>
    <rPh sb="6" eb="10">
      <t>ヒラノモトマチ</t>
    </rPh>
    <phoneticPr fontId="1"/>
  </si>
  <si>
    <t>所　 管
室課名</t>
    <rPh sb="5" eb="6">
      <t>シツ</t>
    </rPh>
    <phoneticPr fontId="1"/>
  </si>
  <si>
    <t>事業別</t>
    <rPh sb="0" eb="2">
      <t>ジギョウ</t>
    </rPh>
    <rPh sb="2" eb="3">
      <t>ベツ</t>
    </rPh>
    <phoneticPr fontId="1"/>
  </si>
  <si>
    <t>帳簿価額を減額</t>
    <phoneticPr fontId="1"/>
  </si>
  <si>
    <t>正味売却価額が帳簿価額を上回っているため減損損失額は０</t>
    <phoneticPr fontId="1"/>
  </si>
  <si>
    <t>雇用推進室</t>
    <rPh sb="0" eb="2">
      <t>コヨウ</t>
    </rPh>
    <rPh sb="2" eb="4">
      <t>スイシン</t>
    </rPh>
    <rPh sb="4" eb="5">
      <t>シツ</t>
    </rPh>
    <phoneticPr fontId="1"/>
  </si>
  <si>
    <t>公共訓練事業</t>
    <rPh sb="0" eb="2">
      <t>コウキョウ</t>
    </rPh>
    <rPh sb="2" eb="4">
      <t>クンレン</t>
    </rPh>
    <rPh sb="4" eb="6">
      <t>ジギョウ</t>
    </rPh>
    <phoneticPr fontId="1"/>
  </si>
  <si>
    <t>守口高等職業技術専門校</t>
    <phoneticPr fontId="1"/>
  </si>
  <si>
    <t>守口市京阪本通２丁目</t>
    <rPh sb="0" eb="3">
      <t>モリグチシ</t>
    </rPh>
    <rPh sb="3" eb="5">
      <t>ケイハン</t>
    </rPh>
    <rPh sb="5" eb="7">
      <t>ホンドオリ</t>
    </rPh>
    <rPh sb="8" eb="10">
      <t>チョウメ</t>
    </rPh>
    <phoneticPr fontId="1"/>
  </si>
  <si>
    <t>使用終了（売却予定）</t>
    <phoneticPr fontId="1"/>
  </si>
  <si>
    <t>正味売却価額（公有財産台帳上で把握している現在価額を採用）</t>
    <phoneticPr fontId="1"/>
  </si>
  <si>
    <t>東大阪高等職業技術専門校</t>
    <rPh sb="0" eb="1">
      <t>ヒガシ</t>
    </rPh>
    <rPh sb="1" eb="3">
      <t>オオサカ</t>
    </rPh>
    <phoneticPr fontId="1"/>
  </si>
  <si>
    <t>東大阪市菱江６丁目</t>
    <rPh sb="0" eb="4">
      <t>ヒガシオオサカシ</t>
    </rPh>
    <rPh sb="4" eb="5">
      <t>ヒシ</t>
    </rPh>
    <rPh sb="5" eb="6">
      <t>エ</t>
    </rPh>
    <rPh sb="7" eb="9">
      <t>チョウメ</t>
    </rPh>
    <phoneticPr fontId="1"/>
  </si>
  <si>
    <t>使用終了（跡利用を検討中）</t>
    <phoneticPr fontId="1"/>
  </si>
  <si>
    <t>―</t>
    <phoneticPr fontId="1"/>
  </si>
  <si>
    <t>20101064</t>
  </si>
  <si>
    <t>警察本部施設課</t>
    <rPh sb="0" eb="2">
      <t>ケイサツ</t>
    </rPh>
    <rPh sb="2" eb="4">
      <t>ホンブ</t>
    </rPh>
    <rPh sb="4" eb="6">
      <t>シセツ</t>
    </rPh>
    <rPh sb="6" eb="7">
      <t>カ</t>
    </rPh>
    <phoneticPr fontId="1"/>
  </si>
  <si>
    <t>正味売却価額（撤去が決定しているため０）</t>
    <rPh sb="0" eb="2">
      <t>ショウミ</t>
    </rPh>
    <rPh sb="2" eb="4">
      <t>バイキャク</t>
    </rPh>
    <rPh sb="4" eb="6">
      <t>カガク</t>
    </rPh>
    <rPh sb="7" eb="9">
      <t>テッキョ</t>
    </rPh>
    <rPh sb="10" eb="12">
      <t>ケッテイ</t>
    </rPh>
    <phoneticPr fontId="1"/>
  </si>
  <si>
    <t>正味売却価額（撤去が決定しているため０）</t>
    <rPh sb="0" eb="2">
      <t>ショウミ</t>
    </rPh>
    <rPh sb="2" eb="4">
      <t>バイキャク</t>
    </rPh>
    <rPh sb="4" eb="6">
      <t>カガク</t>
    </rPh>
    <phoneticPr fontId="1"/>
  </si>
  <si>
    <t>合　計</t>
    <rPh sb="0" eb="1">
      <t>ア</t>
    </rPh>
    <rPh sb="2" eb="3">
      <t>ケイ</t>
    </rPh>
    <phoneticPr fontId="1"/>
  </si>
  <si>
    <r>
      <t>減損損失</t>
    </r>
    <r>
      <rPr>
        <sz val="12"/>
        <rFont val="HGPｺﾞｼｯｸM"/>
        <family val="3"/>
        <charset val="128"/>
      </rPr>
      <t>額</t>
    </r>
    <phoneticPr fontId="2"/>
  </si>
  <si>
    <t>使用低下（入校者数約４2％）</t>
    <rPh sb="0" eb="2">
      <t>シヨウ</t>
    </rPh>
    <rPh sb="2" eb="4">
      <t>テイカ</t>
    </rPh>
    <rPh sb="5" eb="7">
      <t>ニュウコウ</t>
    </rPh>
    <rPh sb="7" eb="8">
      <t>シャ</t>
    </rPh>
    <rPh sb="8" eb="9">
      <t>スウ</t>
    </rPh>
    <rPh sb="9" eb="10">
      <t>ヤク</t>
    </rPh>
    <phoneticPr fontId="1"/>
  </si>
  <si>
    <t>交通環境事業</t>
    <rPh sb="0" eb="2">
      <t>コウツウ</t>
    </rPh>
    <rPh sb="2" eb="4">
      <t>カンキョウ</t>
    </rPh>
    <rPh sb="4" eb="6">
      <t>ジギョウ</t>
    </rPh>
    <phoneticPr fontId="1"/>
  </si>
  <si>
    <t>環境管理室</t>
    <rPh sb="0" eb="2">
      <t>カンキョウ</t>
    </rPh>
    <rPh sb="2" eb="5">
      <t>カンリシツ</t>
    </rPh>
    <phoneticPr fontId="1"/>
  </si>
  <si>
    <t>土壌による大気浄化システム</t>
    <rPh sb="0" eb="2">
      <t>ドジョウ</t>
    </rPh>
    <rPh sb="5" eb="7">
      <t>タイキ</t>
    </rPh>
    <rPh sb="7" eb="9">
      <t>ジョウカ</t>
    </rPh>
    <phoneticPr fontId="1"/>
  </si>
  <si>
    <t>吹田市和泉町１丁目、２丁目</t>
    <rPh sb="0" eb="3">
      <t>スイタシ</t>
    </rPh>
    <rPh sb="3" eb="6">
      <t>イズミチョウ</t>
    </rPh>
    <rPh sb="7" eb="9">
      <t>チョウメ</t>
    </rPh>
    <rPh sb="11" eb="13">
      <t>チョウメ</t>
    </rPh>
    <phoneticPr fontId="1"/>
  </si>
  <si>
    <t>北部農と緑の総合事務所</t>
    <rPh sb="0" eb="2">
      <t>ホクブ</t>
    </rPh>
    <rPh sb="2" eb="3">
      <t>ノウ</t>
    </rPh>
    <rPh sb="4" eb="5">
      <t>ミドリ</t>
    </rPh>
    <rPh sb="6" eb="8">
      <t>ソウゴウ</t>
    </rPh>
    <rPh sb="8" eb="10">
      <t>ジム</t>
    </rPh>
    <rPh sb="10" eb="11">
      <t>ショ</t>
    </rPh>
    <phoneticPr fontId="1"/>
  </si>
  <si>
    <t>農空間整備事業</t>
    <rPh sb="0" eb="1">
      <t>ノウ</t>
    </rPh>
    <rPh sb="1" eb="3">
      <t>クウカン</t>
    </rPh>
    <rPh sb="3" eb="5">
      <t>セイビ</t>
    </rPh>
    <rPh sb="5" eb="7">
      <t>ジギョウ</t>
    </rPh>
    <phoneticPr fontId="1"/>
  </si>
  <si>
    <t>高槻市唐崎南３丁目</t>
    <rPh sb="0" eb="3">
      <t>タカツキシ</t>
    </rPh>
    <rPh sb="3" eb="4">
      <t>カラ</t>
    </rPh>
    <rPh sb="4" eb="5">
      <t>サキ</t>
    </rPh>
    <rPh sb="5" eb="6">
      <t>ミナミ</t>
    </rPh>
    <rPh sb="7" eb="9">
      <t>チョウメ</t>
    </rPh>
    <phoneticPr fontId="1"/>
  </si>
  <si>
    <t>茨木市野々宮１丁目</t>
    <rPh sb="0" eb="3">
      <t>イバラキシ</t>
    </rPh>
    <rPh sb="3" eb="6">
      <t>ノノミヤ</t>
    </rPh>
    <rPh sb="7" eb="9">
      <t>チョウメ</t>
    </rPh>
    <phoneticPr fontId="1"/>
  </si>
  <si>
    <t>使用低下（収容隻数約４2％）</t>
    <rPh sb="0" eb="2">
      <t>シヨウ</t>
    </rPh>
    <rPh sb="2" eb="4">
      <t>テイカ</t>
    </rPh>
    <rPh sb="5" eb="7">
      <t>シュウヨウ</t>
    </rPh>
    <rPh sb="7" eb="8">
      <t>セキ</t>
    </rPh>
    <rPh sb="8" eb="9">
      <t>スウ</t>
    </rPh>
    <rPh sb="9" eb="10">
      <t>ヤク</t>
    </rPh>
    <phoneticPr fontId="1"/>
  </si>
  <si>
    <t>使用低下（在学生徒数約34％）</t>
    <rPh sb="5" eb="7">
      <t>ザイガク</t>
    </rPh>
    <rPh sb="7" eb="9">
      <t>セイト</t>
    </rPh>
    <phoneticPr fontId="1"/>
  </si>
  <si>
    <t>枚方保健所</t>
    <rPh sb="0" eb="2">
      <t>ヒラカタ</t>
    </rPh>
    <rPh sb="2" eb="4">
      <t>ホケン</t>
    </rPh>
    <rPh sb="4" eb="5">
      <t>ショ</t>
    </rPh>
    <phoneticPr fontId="1"/>
  </si>
  <si>
    <t>保健所管理運営事業</t>
    <rPh sb="0" eb="2">
      <t>ホケン</t>
    </rPh>
    <rPh sb="2" eb="3">
      <t>ショ</t>
    </rPh>
    <rPh sb="3" eb="5">
      <t>カンリ</t>
    </rPh>
    <rPh sb="5" eb="7">
      <t>ウンエイ</t>
    </rPh>
    <rPh sb="7" eb="9">
      <t>ジギョウ</t>
    </rPh>
    <phoneticPr fontId="1"/>
  </si>
  <si>
    <t>枚方市大垣内町2丁目</t>
    <rPh sb="0" eb="3">
      <t>ヒラカタシ</t>
    </rPh>
    <rPh sb="3" eb="7">
      <t>オオガイトチョウ</t>
    </rPh>
    <rPh sb="8" eb="10">
      <t>チョウメ</t>
    </rPh>
    <phoneticPr fontId="1"/>
  </si>
  <si>
    <t>地元自治体に業務移管決定（平成25年度末まで使用）</t>
    <rPh sb="0" eb="2">
      <t>ジモト</t>
    </rPh>
    <rPh sb="2" eb="5">
      <t>ジチタイ</t>
    </rPh>
    <rPh sb="6" eb="8">
      <t>ギョウム</t>
    </rPh>
    <rPh sb="8" eb="10">
      <t>イカン</t>
    </rPh>
    <rPh sb="10" eb="12">
      <t>ケッテイ</t>
    </rPh>
    <rPh sb="13" eb="15">
      <t>ヘイセイ</t>
    </rPh>
    <rPh sb="17" eb="19">
      <t>ネンド</t>
    </rPh>
    <rPh sb="19" eb="20">
      <t>マツ</t>
    </rPh>
    <rPh sb="22" eb="24">
      <t>シヨウ</t>
    </rPh>
    <phoneticPr fontId="1"/>
  </si>
  <si>
    <t>枚方土木事務所</t>
    <rPh sb="0" eb="2">
      <t>ヒラカタ</t>
    </rPh>
    <rPh sb="2" eb="4">
      <t>ドボク</t>
    </rPh>
    <rPh sb="4" eb="6">
      <t>ジム</t>
    </rPh>
    <rPh sb="6" eb="7">
      <t>ショ</t>
    </rPh>
    <phoneticPr fontId="1"/>
  </si>
  <si>
    <t>牧野穂谷線</t>
    <rPh sb="0" eb="2">
      <t>マキノ</t>
    </rPh>
    <rPh sb="2" eb="3">
      <t>ホ</t>
    </rPh>
    <rPh sb="3" eb="4">
      <t>タニ</t>
    </rPh>
    <rPh sb="4" eb="5">
      <t>セン</t>
    </rPh>
    <phoneticPr fontId="1"/>
  </si>
  <si>
    <t>枚方市招堤南町１丁目</t>
    <rPh sb="0" eb="3">
      <t>ヒラカタシ</t>
    </rPh>
    <rPh sb="3" eb="5">
      <t>ショダイ</t>
    </rPh>
    <rPh sb="5" eb="7">
      <t>ミナミマチ</t>
    </rPh>
    <rPh sb="8" eb="10">
      <t>チョウメ</t>
    </rPh>
    <phoneticPr fontId="1"/>
  </si>
  <si>
    <t>都市計画廃止が告示されたため</t>
    <rPh sb="0" eb="2">
      <t>トシ</t>
    </rPh>
    <rPh sb="2" eb="4">
      <t>ケイカク</t>
    </rPh>
    <rPh sb="4" eb="6">
      <t>ハイシ</t>
    </rPh>
    <rPh sb="7" eb="9">
      <t>コクジ</t>
    </rPh>
    <phoneticPr fontId="1"/>
  </si>
  <si>
    <t>天満警察署</t>
    <rPh sb="0" eb="2">
      <t>テンマ</t>
    </rPh>
    <rPh sb="2" eb="5">
      <t>ケイサツショ</t>
    </rPh>
    <phoneticPr fontId="1"/>
  </si>
  <si>
    <t>大阪市北区西天満１丁目</t>
    <rPh sb="0" eb="3">
      <t>オオサカシ</t>
    </rPh>
    <rPh sb="3" eb="5">
      <t>キタク</t>
    </rPh>
    <rPh sb="5" eb="6">
      <t>ニシ</t>
    </rPh>
    <rPh sb="6" eb="8">
      <t>テンマ</t>
    </rPh>
    <rPh sb="9" eb="11">
      <t>チョウメ</t>
    </rPh>
    <phoneticPr fontId="1"/>
  </si>
  <si>
    <t>豊中警察署</t>
    <rPh sb="0" eb="2">
      <t>トヨナカ</t>
    </rPh>
    <rPh sb="2" eb="5">
      <t>ケイサツショ</t>
    </rPh>
    <phoneticPr fontId="1"/>
  </si>
  <si>
    <t>豊中市南桜塚３丁目</t>
    <rPh sb="0" eb="3">
      <t>トヨナカシ</t>
    </rPh>
    <rPh sb="3" eb="4">
      <t>ミナミ</t>
    </rPh>
    <rPh sb="4" eb="5">
      <t>サクラ</t>
    </rPh>
    <rPh sb="5" eb="6">
      <t>ツカ</t>
    </rPh>
    <rPh sb="7" eb="9">
      <t>チョウメ</t>
    </rPh>
    <phoneticPr fontId="1"/>
  </si>
  <si>
    <t>減損を認識した財産件数</t>
    <rPh sb="0" eb="2">
      <t>ゲンソン</t>
    </rPh>
    <rPh sb="3" eb="5">
      <t>ニンシキ</t>
    </rPh>
    <rPh sb="7" eb="9">
      <t>ザイサン</t>
    </rPh>
    <rPh sb="9" eb="11">
      <t>ケンスウ</t>
    </rPh>
    <phoneticPr fontId="8"/>
  </si>
  <si>
    <r>
      <t>減損損失</t>
    </r>
    <r>
      <rPr>
        <sz val="12"/>
        <rFont val="HGPｺﾞｼｯｸM"/>
        <family val="3"/>
        <charset val="128"/>
      </rPr>
      <t>額</t>
    </r>
    <phoneticPr fontId="2"/>
  </si>
  <si>
    <t>・牧野穂谷線（都市計画廃止）</t>
    <rPh sb="1" eb="3">
      <t>マキノ</t>
    </rPh>
    <rPh sb="3" eb="4">
      <t>ホ</t>
    </rPh>
    <rPh sb="4" eb="5">
      <t>タニ</t>
    </rPh>
    <rPh sb="5" eb="6">
      <t>セン</t>
    </rPh>
    <rPh sb="7" eb="9">
      <t>トシ</t>
    </rPh>
    <rPh sb="9" eb="11">
      <t>ケイカク</t>
    </rPh>
    <rPh sb="11" eb="13">
      <t>ハイシ</t>
    </rPh>
    <phoneticPr fontId="2"/>
  </si>
  <si>
    <t>・「天満警察署」
・「豊中警察署」</t>
    <rPh sb="2" eb="4">
      <t>テンマ</t>
    </rPh>
    <rPh sb="4" eb="7">
      <t>ケイサツショ</t>
    </rPh>
    <rPh sb="11" eb="13">
      <t>トヨナカ</t>
    </rPh>
    <rPh sb="13" eb="16">
      <t>ケイサツショ</t>
    </rPh>
    <phoneticPr fontId="2"/>
  </si>
  <si>
    <t>財務部</t>
    <rPh sb="0" eb="2">
      <t>ザイム</t>
    </rPh>
    <rPh sb="2" eb="3">
      <t>ブ</t>
    </rPh>
    <phoneticPr fontId="1"/>
  </si>
  <si>
    <t>府営住宅
八尾北久宝寺
外２１住宅</t>
    <rPh sb="0" eb="1">
      <t>フ</t>
    </rPh>
    <rPh sb="1" eb="2">
      <t>エイ</t>
    </rPh>
    <rPh sb="2" eb="4">
      <t>ジュウタク</t>
    </rPh>
    <rPh sb="5" eb="7">
      <t>ヤオ</t>
    </rPh>
    <rPh sb="7" eb="8">
      <t>キタ</t>
    </rPh>
    <rPh sb="8" eb="11">
      <t>キュウホウジ</t>
    </rPh>
    <rPh sb="12" eb="13">
      <t>ホカ</t>
    </rPh>
    <rPh sb="15" eb="17">
      <t>ジュウタク</t>
    </rPh>
    <phoneticPr fontId="1"/>
  </si>
  <si>
    <t>府営住宅
狭山
外１８住宅</t>
    <rPh sb="0" eb="1">
      <t>フ</t>
    </rPh>
    <rPh sb="1" eb="2">
      <t>エイ</t>
    </rPh>
    <rPh sb="2" eb="4">
      <t>ジュウタク</t>
    </rPh>
    <rPh sb="5" eb="7">
      <t>サヤマ</t>
    </rPh>
    <rPh sb="8" eb="9">
      <t>ホカ</t>
    </rPh>
    <rPh sb="11" eb="13">
      <t>ジュウタク</t>
    </rPh>
    <phoneticPr fontId="1"/>
  </si>
  <si>
    <t>府営住宅
赤坂台３丁
外４住宅</t>
    <rPh sb="0" eb="1">
      <t>フ</t>
    </rPh>
    <rPh sb="1" eb="2">
      <t>エイ</t>
    </rPh>
    <rPh sb="2" eb="4">
      <t>ジュウタク</t>
    </rPh>
    <rPh sb="5" eb="8">
      <t>アカサカダイ</t>
    </rPh>
    <rPh sb="9" eb="10">
      <t>チョウ</t>
    </rPh>
    <rPh sb="11" eb="12">
      <t>ホカ</t>
    </rPh>
    <rPh sb="13" eb="15">
      <t>ジュウタク</t>
    </rPh>
    <phoneticPr fontId="1"/>
  </si>
  <si>
    <t>業務移管（平成25年度末）まで使用を継続（平成26年度減損を認識H26.4.1）</t>
    <rPh sb="0" eb="2">
      <t>ギョウム</t>
    </rPh>
    <rPh sb="2" eb="4">
      <t>イカン</t>
    </rPh>
    <rPh sb="5" eb="7">
      <t>ヘイセイ</t>
    </rPh>
    <rPh sb="9" eb="10">
      <t>ネン</t>
    </rPh>
    <rPh sb="10" eb="11">
      <t>ド</t>
    </rPh>
    <rPh sb="11" eb="12">
      <t>マツ</t>
    </rPh>
    <rPh sb="15" eb="17">
      <t>シヨウ</t>
    </rPh>
    <rPh sb="18" eb="20">
      <t>ケイゾク</t>
    </rPh>
    <rPh sb="26" eb="27">
      <t>ド</t>
    </rPh>
    <phoneticPr fontId="1"/>
  </si>
  <si>
    <t>三箇牧浄水機場</t>
    <rPh sb="0" eb="2">
      <t>サンガ</t>
    </rPh>
    <rPh sb="2" eb="3">
      <t>マキ</t>
    </rPh>
    <rPh sb="3" eb="5">
      <t>ジョウスイ</t>
    </rPh>
    <rPh sb="5" eb="6">
      <t>キ</t>
    </rPh>
    <rPh sb="6" eb="7">
      <t>ジョウ</t>
    </rPh>
    <phoneticPr fontId="1"/>
  </si>
  <si>
    <t>玉島浄水機場</t>
    <rPh sb="0" eb="2">
      <t>タマシマ</t>
    </rPh>
    <rPh sb="2" eb="4">
      <t>ジョウスイ</t>
    </rPh>
    <rPh sb="4" eb="5">
      <t>キ</t>
    </rPh>
    <rPh sb="5" eb="6">
      <t>ジョウ</t>
    </rPh>
    <phoneticPr fontId="1"/>
  </si>
  <si>
    <t>減損を認識したもの</t>
    <rPh sb="0" eb="2">
      <t>ゲンソン</t>
    </rPh>
    <rPh sb="3" eb="5">
      <t>ニンシキ</t>
    </rPh>
    <phoneticPr fontId="1"/>
  </si>
  <si>
    <t>・（建物）「守口高等職業技術専門校」
・（土地）「東大阪高等職業技術専門校」</t>
    <rPh sb="2" eb="4">
      <t>タテモノ</t>
    </rPh>
    <rPh sb="6" eb="8">
      <t>モリグチ</t>
    </rPh>
    <rPh sb="8" eb="10">
      <t>コウトウ</t>
    </rPh>
    <rPh sb="10" eb="12">
      <t>ショクギョウ</t>
    </rPh>
    <rPh sb="12" eb="14">
      <t>ギジュツ</t>
    </rPh>
    <rPh sb="14" eb="16">
      <t>センモン</t>
    </rPh>
    <rPh sb="16" eb="17">
      <t>コウ</t>
    </rPh>
    <rPh sb="21" eb="23">
      <t>トチ</t>
    </rPh>
    <rPh sb="25" eb="28">
      <t>ヒガシオオサカ</t>
    </rPh>
    <phoneticPr fontId="2"/>
  </si>
  <si>
    <t>使用を継続（今後の水質変化に備え維持）</t>
    <rPh sb="0" eb="2">
      <t>シヨウ</t>
    </rPh>
    <rPh sb="3" eb="5">
      <t>ケイゾク</t>
    </rPh>
    <rPh sb="6" eb="8">
      <t>コンゴ</t>
    </rPh>
    <rPh sb="9" eb="11">
      <t>スイシツ</t>
    </rPh>
    <rPh sb="11" eb="13">
      <t>ヘンカ</t>
    </rPh>
    <rPh sb="14" eb="15">
      <t>ソナ</t>
    </rPh>
    <rPh sb="16" eb="18">
      <t>イジ</t>
    </rPh>
    <phoneticPr fontId="1"/>
  </si>
  <si>
    <t>行政財産・減損認識件数一覧表</t>
    <rPh sb="0" eb="2">
      <t>ギョウセイ</t>
    </rPh>
    <rPh sb="2" eb="4">
      <t>ザイサン</t>
    </rPh>
    <rPh sb="5" eb="7">
      <t>ゲンソン</t>
    </rPh>
    <rPh sb="7" eb="9">
      <t>ニンシキ</t>
    </rPh>
    <rPh sb="9" eb="11">
      <t>ケンスウ</t>
    </rPh>
    <rPh sb="11" eb="13">
      <t>イチラン</t>
    </rPh>
    <rPh sb="13" eb="14">
      <t>ヒョウ</t>
    </rPh>
    <phoneticPr fontId="2"/>
  </si>
  <si>
    <t>使用低下（大気状況が改善され、稼働の必要がなかった）</t>
    <rPh sb="0" eb="2">
      <t>シヨウ</t>
    </rPh>
    <rPh sb="2" eb="4">
      <t>テイカ</t>
    </rPh>
    <rPh sb="5" eb="7">
      <t>タイキ</t>
    </rPh>
    <rPh sb="7" eb="9">
      <t>ジョウキョウ</t>
    </rPh>
    <rPh sb="10" eb="12">
      <t>カイゼン</t>
    </rPh>
    <rPh sb="15" eb="17">
      <t>カドウ</t>
    </rPh>
    <rPh sb="18" eb="20">
      <t>ヒツヨウ</t>
    </rPh>
    <phoneticPr fontId="1"/>
  </si>
  <si>
    <t>使用低下（水質が改善され、稼働の必要がなかった）</t>
    <rPh sb="0" eb="2">
      <t>シヨウ</t>
    </rPh>
    <rPh sb="2" eb="4">
      <t>テイカ</t>
    </rPh>
    <rPh sb="5" eb="7">
      <t>スイシツ</t>
    </rPh>
    <rPh sb="8" eb="10">
      <t>カイゼン</t>
    </rPh>
    <rPh sb="13" eb="15">
      <t>カドウ</t>
    </rPh>
    <rPh sb="16" eb="18">
      <t>ヒツヨウ</t>
    </rPh>
    <phoneticPr fontId="1"/>
  </si>
  <si>
    <t>使用を継続（今後の大気状況の変化に備え維持）</t>
    <rPh sb="0" eb="2">
      <t>シヨウ</t>
    </rPh>
    <rPh sb="3" eb="5">
      <t>ケイゾク</t>
    </rPh>
    <rPh sb="6" eb="8">
      <t>コンゴ</t>
    </rPh>
    <rPh sb="9" eb="11">
      <t>タイキ</t>
    </rPh>
    <rPh sb="11" eb="13">
      <t>ジョウキョウ</t>
    </rPh>
    <rPh sb="14" eb="16">
      <t>ヘンカ</t>
    </rPh>
    <rPh sb="17" eb="18">
      <t>ソナ</t>
    </rPh>
    <rPh sb="19" eb="21">
      <t>イジ</t>
    </rPh>
    <phoneticPr fontId="1"/>
  </si>
  <si>
    <t>②</t>
    <phoneticPr fontId="1"/>
  </si>
  <si>
    <t>③</t>
    <phoneticPr fontId="1"/>
  </si>
  <si>
    <t>④</t>
    <phoneticPr fontId="1"/>
  </si>
  <si>
    <t>現地建替工事による撤去のため</t>
    <rPh sb="0" eb="2">
      <t>ゲンチ</t>
    </rPh>
    <rPh sb="2" eb="4">
      <t>タテカ</t>
    </rPh>
    <rPh sb="4" eb="6">
      <t>コウジ</t>
    </rPh>
    <rPh sb="9" eb="11">
      <t>テッキョ</t>
    </rPh>
    <phoneticPr fontId="1"/>
  </si>
  <si>
    <t>現地建替工事による撤去のため</t>
    <rPh sb="0" eb="2">
      <t>ゲンチ</t>
    </rPh>
    <rPh sb="2" eb="3">
      <t>ダテ</t>
    </rPh>
    <rPh sb="3" eb="4">
      <t>タイ</t>
    </rPh>
    <rPh sb="4" eb="6">
      <t>コウジ</t>
    </rPh>
    <rPh sb="9" eb="11">
      <t>テッキョ</t>
    </rPh>
    <phoneticPr fontId="1"/>
  </si>
  <si>
    <t>その他（ソフトウェア）</t>
    <rPh sb="2" eb="3">
      <t>タ</t>
    </rPh>
    <phoneticPr fontId="2"/>
  </si>
  <si>
    <t>・電子調達システム（ソフトウェア）</t>
    <rPh sb="1" eb="3">
      <t>デンシ</t>
    </rPh>
    <rPh sb="3" eb="5">
      <t>チョウタツ</t>
    </rPh>
    <phoneticPr fontId="2"/>
  </si>
  <si>
    <t>総務部</t>
    <rPh sb="0" eb="2">
      <t>ソウム</t>
    </rPh>
    <rPh sb="2" eb="3">
      <t>ブ</t>
    </rPh>
    <phoneticPr fontId="1"/>
  </si>
  <si>
    <t>契約局</t>
    <rPh sb="0" eb="2">
      <t>ケイヤク</t>
    </rPh>
    <rPh sb="2" eb="3">
      <t>キョク</t>
    </rPh>
    <phoneticPr fontId="1"/>
  </si>
  <si>
    <t>契約管理事務事業</t>
    <rPh sb="0" eb="2">
      <t>ケイヤク</t>
    </rPh>
    <rPh sb="2" eb="4">
      <t>カンリ</t>
    </rPh>
    <rPh sb="4" eb="6">
      <t>ジム</t>
    </rPh>
    <rPh sb="6" eb="8">
      <t>ジギョウ</t>
    </rPh>
    <phoneticPr fontId="1"/>
  </si>
  <si>
    <t>電子調達システム</t>
    <rPh sb="0" eb="2">
      <t>デンシ</t>
    </rPh>
    <rPh sb="2" eb="4">
      <t>チョウタツ</t>
    </rPh>
    <phoneticPr fontId="1"/>
  </si>
  <si>
    <t>ソフトウェア</t>
    <phoneticPr fontId="1"/>
  </si>
  <si>
    <t>大阪市中央区大手前２丁目</t>
    <rPh sb="0" eb="3">
      <t>オオサカシ</t>
    </rPh>
    <rPh sb="3" eb="6">
      <t>チュウオウク</t>
    </rPh>
    <rPh sb="6" eb="9">
      <t>オオテマエ</t>
    </rPh>
    <rPh sb="9" eb="10">
      <t>ホントオリ</t>
    </rPh>
    <rPh sb="10" eb="12">
      <t>チョウメ</t>
    </rPh>
    <phoneticPr fontId="1"/>
  </si>
  <si>
    <t>使用終了（廃棄）</t>
    <rPh sb="5" eb="7">
      <t>ハイキ</t>
    </rPh>
    <phoneticPr fontId="1"/>
  </si>
  <si>
    <t>正味売却価額（廃棄するため０）</t>
    <rPh sb="0" eb="2">
      <t>ショウミ</t>
    </rPh>
    <rPh sb="2" eb="4">
      <t>バイキャク</t>
    </rPh>
    <rPh sb="4" eb="6">
      <t>カガク</t>
    </rPh>
    <rPh sb="7" eb="9">
      <t>ハイキ</t>
    </rPh>
    <phoneticPr fontId="1"/>
  </si>
  <si>
    <t>一般警察活動事業</t>
    <rPh sb="0" eb="2">
      <t>イッパン</t>
    </rPh>
    <rPh sb="4" eb="6">
      <t>カツドウ</t>
    </rPh>
    <phoneticPr fontId="1"/>
  </si>
  <si>
    <t>障がい福祉室</t>
    <phoneticPr fontId="1"/>
  </si>
  <si>
    <t>―</t>
    <phoneticPr fontId="1"/>
  </si>
  <si>
    <t>障がい福祉室</t>
    <phoneticPr fontId="1"/>
  </si>
  <si>
    <t>地方独立行政法人に業務移管予定（Ｈ26年4月）であったが継続して使用</t>
    <rPh sb="0" eb="2">
      <t>チホウ</t>
    </rPh>
    <rPh sb="2" eb="4">
      <t>ドクリツ</t>
    </rPh>
    <rPh sb="4" eb="6">
      <t>ギョウセイ</t>
    </rPh>
    <rPh sb="6" eb="8">
      <t>ホウジン</t>
    </rPh>
    <rPh sb="9" eb="11">
      <t>ギョウム</t>
    </rPh>
    <rPh sb="11" eb="13">
      <t>イカン</t>
    </rPh>
    <rPh sb="13" eb="15">
      <t>ヨテイ</t>
    </rPh>
    <rPh sb="19" eb="20">
      <t>ネン</t>
    </rPh>
    <rPh sb="21" eb="22">
      <t>ガツ</t>
    </rPh>
    <rPh sb="28" eb="30">
      <t>ケイゾク</t>
    </rPh>
    <rPh sb="32" eb="34">
      <t>シヨウ</t>
    </rPh>
    <phoneticPr fontId="1"/>
  </si>
  <si>
    <t>業務移管予定（平成26年4月）であったが継続して使用</t>
    <rPh sb="0" eb="2">
      <t>ギョウム</t>
    </rPh>
    <rPh sb="2" eb="4">
      <t>イカン</t>
    </rPh>
    <rPh sb="4" eb="6">
      <t>ヨテイ</t>
    </rPh>
    <rPh sb="7" eb="9">
      <t>ヘイセイ</t>
    </rPh>
    <rPh sb="11" eb="12">
      <t>ネン</t>
    </rPh>
    <rPh sb="13" eb="14">
      <t>ツキ</t>
    </rPh>
    <rPh sb="20" eb="22">
      <t>ケイゾク</t>
    </rPh>
    <rPh sb="24" eb="26">
      <t>シヨウ</t>
    </rPh>
    <phoneticPr fontId="1"/>
  </si>
  <si>
    <t>ー</t>
    <phoneticPr fontId="1"/>
  </si>
  <si>
    <t>大阪府営住宅事業特別会計</t>
    <phoneticPr fontId="1"/>
  </si>
  <si>
    <t>府営住宅
千里古江台住宅・吹田古江台住宅</t>
    <rPh sb="0" eb="1">
      <t>フ</t>
    </rPh>
    <rPh sb="1" eb="2">
      <t>エイ</t>
    </rPh>
    <rPh sb="2" eb="4">
      <t>ジュウタク</t>
    </rPh>
    <rPh sb="5" eb="7">
      <t>センリ</t>
    </rPh>
    <rPh sb="7" eb="9">
      <t>フルエ</t>
    </rPh>
    <rPh sb="9" eb="10">
      <t>ダイ</t>
    </rPh>
    <rPh sb="10" eb="12">
      <t>ジュウタク</t>
    </rPh>
    <rPh sb="13" eb="15">
      <t>スイタ</t>
    </rPh>
    <rPh sb="15" eb="17">
      <t>フルエ</t>
    </rPh>
    <rPh sb="17" eb="18">
      <t>ダイ</t>
    </rPh>
    <rPh sb="18" eb="20">
      <t>ジュウタク</t>
    </rPh>
    <phoneticPr fontId="1"/>
  </si>
  <si>
    <t>使用低下の見込み（建替え・耐震改修による募集制限等）</t>
    <rPh sb="13" eb="15">
      <t>タイシン</t>
    </rPh>
    <rPh sb="15" eb="17">
      <t>カイシュウ</t>
    </rPh>
    <phoneticPr fontId="1"/>
  </si>
  <si>
    <t>一般警察活動事業</t>
    <rPh sb="0" eb="2">
      <t>イッパン</t>
    </rPh>
    <rPh sb="2" eb="4">
      <t>ケイサツ</t>
    </rPh>
    <rPh sb="4" eb="6">
      <t>カツドウ</t>
    </rPh>
    <phoneticPr fontId="1"/>
  </si>
  <si>
    <t>警察本部施設課</t>
    <phoneticPr fontId="1"/>
  </si>
  <si>
    <t>大阪府警察待機宿舎</t>
    <rPh sb="0" eb="3">
      <t>オオサカフ</t>
    </rPh>
    <rPh sb="3" eb="5">
      <t>ケイサツ</t>
    </rPh>
    <rPh sb="5" eb="7">
      <t>タイキ</t>
    </rPh>
    <rPh sb="7" eb="9">
      <t>シュクシャ</t>
    </rPh>
    <phoneticPr fontId="1"/>
  </si>
  <si>
    <t>大阪府下４２ヶ所</t>
    <rPh sb="0" eb="3">
      <t>オオサカフ</t>
    </rPh>
    <rPh sb="7" eb="8">
      <t>ショ</t>
    </rPh>
    <phoneticPr fontId="1"/>
  </si>
  <si>
    <t>狭あい、老朽化等により16宿舎で入居戸数が50％以下
（待機宿舎再編整備中）</t>
    <rPh sb="0" eb="1">
      <t>キョウ</t>
    </rPh>
    <rPh sb="4" eb="8">
      <t>ロウキュウカナド</t>
    </rPh>
    <rPh sb="13" eb="15">
      <t>シュクシャ</t>
    </rPh>
    <rPh sb="16" eb="18">
      <t>ニュウキョ</t>
    </rPh>
    <rPh sb="18" eb="20">
      <t>コスウ</t>
    </rPh>
    <rPh sb="24" eb="26">
      <t>イカ</t>
    </rPh>
    <rPh sb="28" eb="30">
      <t>タイキ</t>
    </rPh>
    <rPh sb="30" eb="32">
      <t>シュクシャ</t>
    </rPh>
    <rPh sb="32" eb="34">
      <t>サイヘン</t>
    </rPh>
    <rPh sb="34" eb="37">
      <t>セイビチュウ</t>
    </rPh>
    <phoneticPr fontId="2"/>
  </si>
  <si>
    <t>警察施設管理事業</t>
    <phoneticPr fontId="1"/>
  </si>
  <si>
    <t>大阪府下４２ヶ所</t>
    <rPh sb="0" eb="3">
      <t>オオサカフ</t>
    </rPh>
    <rPh sb="3" eb="4">
      <t>カ</t>
    </rPh>
    <rPh sb="7" eb="8">
      <t>ショ</t>
    </rPh>
    <phoneticPr fontId="1"/>
  </si>
  <si>
    <r>
      <rPr>
        <sz val="12"/>
        <color rgb="FFFF0000"/>
        <rFont val="HGPｺﾞｼｯｸM"/>
        <family val="3"/>
        <charset val="128"/>
      </rPr>
      <t>1</t>
    </r>
    <r>
      <rPr>
        <sz val="12"/>
        <color theme="1"/>
        <rFont val="HGPｺﾞｼｯｸM"/>
        <family val="3"/>
        <charset val="128"/>
      </rPr>
      <t xml:space="preserve">
</t>
    </r>
    <r>
      <rPr>
        <strike/>
        <sz val="12"/>
        <color theme="1"/>
        <rFont val="HGPｺﾞｼｯｸM"/>
        <family val="3"/>
        <charset val="128"/>
      </rPr>
      <t>0</t>
    </r>
    <phoneticPr fontId="1"/>
  </si>
  <si>
    <r>
      <rPr>
        <sz val="12"/>
        <color rgb="FFFF0000"/>
        <rFont val="HGPｺﾞｼｯｸM"/>
        <family val="3"/>
        <charset val="128"/>
      </rPr>
      <t>431,848,180</t>
    </r>
    <r>
      <rPr>
        <sz val="12"/>
        <color theme="1"/>
        <rFont val="HGPｺﾞｼｯｸM"/>
        <family val="3"/>
        <charset val="128"/>
      </rPr>
      <t xml:space="preserve">
</t>
    </r>
    <r>
      <rPr>
        <strike/>
        <sz val="12"/>
        <color theme="1"/>
        <rFont val="HGPｺﾞｼｯｸM"/>
        <family val="3"/>
        <charset val="128"/>
      </rPr>
      <t>426,592,213</t>
    </r>
    <phoneticPr fontId="1"/>
  </si>
  <si>
    <r>
      <rPr>
        <sz val="12"/>
        <color rgb="FFFF0000"/>
        <rFont val="HGPｺﾞｼｯｸM"/>
        <family val="3"/>
        <charset val="128"/>
      </rPr>
      <t>3</t>
    </r>
    <r>
      <rPr>
        <sz val="12"/>
        <color theme="1"/>
        <rFont val="HGPｺﾞｼｯｸM"/>
        <family val="3"/>
        <charset val="128"/>
      </rPr>
      <t xml:space="preserve">
</t>
    </r>
    <r>
      <rPr>
        <strike/>
        <sz val="12"/>
        <color theme="1"/>
        <rFont val="HGPｺﾞｼｯｸM"/>
        <family val="3"/>
        <charset val="128"/>
      </rPr>
      <t>2</t>
    </r>
    <phoneticPr fontId="1"/>
  </si>
  <si>
    <r>
      <rPr>
        <sz val="12"/>
        <color rgb="FFFF0000"/>
        <rFont val="HGPｺﾞｼｯｸM"/>
        <family val="3"/>
        <charset val="128"/>
      </rPr>
      <t>143,646,847</t>
    </r>
    <r>
      <rPr>
        <sz val="12"/>
        <color theme="1"/>
        <rFont val="HGPｺﾞｼｯｸM"/>
        <family val="3"/>
        <charset val="128"/>
      </rPr>
      <t xml:space="preserve">
</t>
    </r>
    <r>
      <rPr>
        <strike/>
        <sz val="12"/>
        <color theme="1"/>
        <rFont val="HGPｺﾞｼｯｸM"/>
        <family val="3"/>
        <charset val="128"/>
      </rPr>
      <t>142,867,821</t>
    </r>
    <phoneticPr fontId="1"/>
  </si>
  <si>
    <r>
      <rPr>
        <sz val="12"/>
        <color rgb="FFFF0000"/>
        <rFont val="HGPｺﾞｼｯｸM"/>
        <family val="3"/>
        <charset val="128"/>
      </rPr>
      <t>4</t>
    </r>
    <r>
      <rPr>
        <sz val="12"/>
        <color theme="1"/>
        <rFont val="HGPｺﾞｼｯｸM"/>
        <family val="3"/>
        <charset val="128"/>
      </rPr>
      <t xml:space="preserve">
</t>
    </r>
    <r>
      <rPr>
        <strike/>
        <sz val="12"/>
        <color theme="1"/>
        <rFont val="HGPｺﾞｼｯｸM"/>
        <family val="3"/>
        <charset val="128"/>
      </rPr>
      <t>3</t>
    </r>
    <phoneticPr fontId="1"/>
  </si>
  <si>
    <r>
      <rPr>
        <sz val="12"/>
        <color rgb="FFFF0000"/>
        <rFont val="HGPｺﾞｼｯｸM"/>
        <family val="3"/>
        <charset val="128"/>
      </rPr>
      <t>760,690,756</t>
    </r>
    <r>
      <rPr>
        <sz val="12"/>
        <color theme="1"/>
        <rFont val="HGPｺﾞｼｯｸM"/>
        <family val="3"/>
        <charset val="128"/>
      </rPr>
      <t xml:space="preserve">
</t>
    </r>
    <r>
      <rPr>
        <strike/>
        <sz val="12"/>
        <color theme="1"/>
        <rFont val="HGPｺﾞｼｯｸM"/>
        <family val="3"/>
        <charset val="128"/>
      </rPr>
      <t>569,460,034</t>
    </r>
    <phoneticPr fontId="1"/>
  </si>
  <si>
    <r>
      <rPr>
        <sz val="10"/>
        <color rgb="FFFF0000"/>
        <rFont val="HGPｺﾞｼｯｸM"/>
        <family val="3"/>
        <charset val="128"/>
      </rPr>
      <t>517,304,630</t>
    </r>
    <r>
      <rPr>
        <sz val="10"/>
        <rFont val="HGPｺﾞｼｯｸM"/>
        <family val="3"/>
        <charset val="128"/>
      </rPr>
      <t xml:space="preserve">
</t>
    </r>
    <r>
      <rPr>
        <strike/>
        <sz val="10"/>
        <rFont val="HGPｺﾞｼｯｸM"/>
        <family val="3"/>
        <charset val="128"/>
      </rPr>
      <t>512,048,663</t>
    </r>
    <phoneticPr fontId="1"/>
  </si>
  <si>
    <r>
      <rPr>
        <sz val="10"/>
        <color rgb="FFFF0000"/>
        <rFont val="HGPｺﾞｼｯｸM"/>
        <family val="3"/>
        <charset val="128"/>
      </rPr>
      <t>431,848,180</t>
    </r>
    <r>
      <rPr>
        <sz val="10"/>
        <rFont val="HGPｺﾞｼｯｸM"/>
        <family val="3"/>
        <charset val="128"/>
      </rPr>
      <t xml:space="preserve">
</t>
    </r>
    <r>
      <rPr>
        <strike/>
        <sz val="10"/>
        <rFont val="HGPｺﾞｼｯｸM"/>
        <family val="3"/>
        <charset val="128"/>
      </rPr>
      <t>426,592,213</t>
    </r>
    <phoneticPr fontId="1"/>
  </si>
  <si>
    <r>
      <rPr>
        <sz val="10"/>
        <color rgb="FFFF0000"/>
        <rFont val="HGPｺﾞｼｯｸM"/>
        <family val="3"/>
        <charset val="128"/>
      </rPr>
      <t>102,088,567</t>
    </r>
    <r>
      <rPr>
        <sz val="10"/>
        <rFont val="HGPｺﾞｼｯｸM"/>
        <family val="3"/>
        <charset val="128"/>
      </rPr>
      <t xml:space="preserve">
</t>
    </r>
    <r>
      <rPr>
        <strike/>
        <sz val="10"/>
        <rFont val="HGPｺﾞｼｯｸM"/>
        <family val="3"/>
        <charset val="128"/>
      </rPr>
      <t>102,168,573</t>
    </r>
    <phoneticPr fontId="1"/>
  </si>
  <si>
    <r>
      <rPr>
        <sz val="10"/>
        <color rgb="FFFF0000"/>
        <rFont val="HGPｺﾞｼｯｸM"/>
        <family val="3"/>
        <charset val="128"/>
      </rPr>
      <t>41,478,274</t>
    </r>
    <r>
      <rPr>
        <sz val="10"/>
        <rFont val="HGPｺﾞｼｯｸM"/>
        <family val="3"/>
        <charset val="128"/>
      </rPr>
      <t xml:space="preserve">
</t>
    </r>
    <r>
      <rPr>
        <strike/>
        <sz val="10"/>
        <rFont val="HGPｺﾞｼｯｸM"/>
        <family val="3"/>
        <charset val="128"/>
      </rPr>
      <t>40,699,248</t>
    </r>
    <phoneticPr fontId="1"/>
  </si>
  <si>
    <r>
      <rPr>
        <sz val="10"/>
        <color rgb="FFFF0000"/>
        <rFont val="HGPｺﾞｼｯｸM"/>
        <family val="3"/>
        <charset val="128"/>
      </rPr>
      <t>760,690,756</t>
    </r>
    <r>
      <rPr>
        <sz val="10"/>
        <rFont val="HGPｺﾞｼｯｸM"/>
        <family val="3"/>
        <charset val="128"/>
      </rPr>
      <t xml:space="preserve">
</t>
    </r>
    <r>
      <rPr>
        <strike/>
        <sz val="10"/>
        <rFont val="HGPｺﾞｼｯｸM"/>
        <family val="3"/>
        <charset val="128"/>
      </rPr>
      <t>569,460,034</t>
    </r>
    <phoneticPr fontId="1"/>
  </si>
  <si>
    <r>
      <rPr>
        <sz val="10"/>
        <color rgb="FFFF0000"/>
        <rFont val="HGPｺﾞｼｯｸM"/>
        <family val="3"/>
        <charset val="128"/>
      </rPr>
      <t>998,167,042</t>
    </r>
    <r>
      <rPr>
        <sz val="10"/>
        <rFont val="HGPｺﾞｼｯｸM"/>
        <family val="3"/>
        <charset val="128"/>
      </rPr>
      <t xml:space="preserve">
</t>
    </r>
    <r>
      <rPr>
        <strike/>
        <sz val="10"/>
        <rFont val="HGPｺﾞｼｯｸM"/>
        <family val="3"/>
        <charset val="128"/>
      </rPr>
      <t>806,936,320</t>
    </r>
    <phoneticPr fontId="1"/>
  </si>
  <si>
    <r>
      <rPr>
        <sz val="10"/>
        <color rgb="FFFF0000"/>
        <rFont val="HGPｺﾞｼｯｸM"/>
        <family val="3"/>
        <charset val="128"/>
      </rPr>
      <t>534,246,352</t>
    </r>
    <r>
      <rPr>
        <sz val="10"/>
        <rFont val="HGPｺﾞｼｯｸM"/>
        <family val="3"/>
        <charset val="128"/>
      </rPr>
      <t xml:space="preserve">
</t>
    </r>
    <r>
      <rPr>
        <strike/>
        <sz val="10"/>
        <rFont val="HGPｺﾞｼｯｸM"/>
        <family val="3"/>
        <charset val="128"/>
      </rPr>
      <t>608,992,041</t>
    </r>
    <phoneticPr fontId="1"/>
  </si>
  <si>
    <r>
      <rPr>
        <sz val="10"/>
        <color rgb="FFFF0000"/>
        <rFont val="HGPｺﾞｼｯｸM"/>
        <family val="3"/>
        <charset val="128"/>
      </rPr>
      <t>120,141,225</t>
    </r>
    <r>
      <rPr>
        <sz val="10"/>
        <rFont val="HGPｺﾞｼｯｸM"/>
        <family val="3"/>
        <charset val="128"/>
      </rPr>
      <t xml:space="preserve">
</t>
    </r>
    <r>
      <rPr>
        <strike/>
        <sz val="10"/>
        <rFont val="HGPｺﾞｼｯｸM"/>
        <family val="3"/>
        <charset val="128"/>
      </rPr>
      <t>96,255,027</t>
    </r>
    <phoneticPr fontId="1"/>
  </si>
  <si>
    <r>
      <rPr>
        <sz val="10"/>
        <color rgb="FFFF0000"/>
        <rFont val="HGPｺﾞｼｯｸM"/>
        <family val="3"/>
        <charset val="128"/>
      </rPr>
      <t>215,826,359</t>
    </r>
    <r>
      <rPr>
        <sz val="10"/>
        <rFont val="HGPｺﾞｼｯｸM"/>
        <family val="3"/>
        <charset val="128"/>
      </rPr>
      <t xml:space="preserve">
</t>
    </r>
    <r>
      <rPr>
        <strike/>
        <sz val="10"/>
        <rFont val="HGPｺﾞｼｯｸM"/>
        <family val="3"/>
        <charset val="128"/>
      </rPr>
      <t>217,353,789</t>
    </r>
    <phoneticPr fontId="1"/>
  </si>
  <si>
    <r>
      <rPr>
        <sz val="10"/>
        <color rgb="FFFF0000"/>
        <rFont val="HGPｺﾞｼｯｸM"/>
        <family val="3"/>
        <charset val="128"/>
      </rPr>
      <t>108,605,279</t>
    </r>
    <r>
      <rPr>
        <sz val="10"/>
        <rFont val="HGPｺﾞｼｯｸM"/>
        <family val="3"/>
        <charset val="128"/>
      </rPr>
      <t xml:space="preserve">
</t>
    </r>
    <r>
      <rPr>
        <strike/>
        <sz val="10"/>
        <rFont val="HGPｺﾞｼｯｸM"/>
        <family val="3"/>
        <charset val="128"/>
      </rPr>
      <t>108,922,723</t>
    </r>
    <phoneticPr fontId="1"/>
  </si>
  <si>
    <r>
      <rPr>
        <sz val="10"/>
        <color rgb="FFFF0000"/>
        <rFont val="HGPｺﾞｼｯｸM"/>
        <family val="3"/>
        <charset val="128"/>
      </rPr>
      <t>580,917,496</t>
    </r>
    <r>
      <rPr>
        <sz val="10"/>
        <rFont val="HGPｺﾞｼｯｸM"/>
        <family val="3"/>
        <charset val="128"/>
      </rPr>
      <t xml:space="preserve">
</t>
    </r>
    <r>
      <rPr>
        <strike/>
        <sz val="10"/>
        <rFont val="HGPｺﾞｼｯｸM"/>
        <family val="3"/>
        <charset val="128"/>
      </rPr>
      <t>583,138,405</t>
    </r>
    <phoneticPr fontId="1"/>
  </si>
  <si>
    <r>
      <rPr>
        <sz val="10"/>
        <color rgb="FFFF0000"/>
        <rFont val="HGPｺﾞｼｯｸM"/>
        <family val="3"/>
        <charset val="128"/>
      </rPr>
      <t>8,355,968</t>
    </r>
    <r>
      <rPr>
        <sz val="10"/>
        <rFont val="HGPｺﾞｼｯｸM"/>
        <family val="3"/>
        <charset val="128"/>
      </rPr>
      <t xml:space="preserve">
</t>
    </r>
    <r>
      <rPr>
        <strike/>
        <sz val="10"/>
        <rFont val="HGPｺﾞｼｯｸM"/>
        <family val="3"/>
        <charset val="128"/>
      </rPr>
      <t>10,445,017</t>
    </r>
    <phoneticPr fontId="1"/>
  </si>
  <si>
    <r>
      <rPr>
        <sz val="10"/>
        <color rgb="FFFF0000"/>
        <rFont val="HGPｺﾞｼｯｸM"/>
        <family val="3"/>
        <charset val="128"/>
      </rPr>
      <t>8,975,704</t>
    </r>
    <r>
      <rPr>
        <sz val="10"/>
        <rFont val="HGPｺﾞｼｯｸM"/>
        <family val="3"/>
        <charset val="128"/>
      </rPr>
      <t xml:space="preserve">
</t>
    </r>
    <r>
      <rPr>
        <strike/>
        <sz val="10"/>
        <rFont val="HGPｺﾞｼｯｸM"/>
        <family val="3"/>
        <charset val="128"/>
      </rPr>
      <t>9,189,414</t>
    </r>
    <phoneticPr fontId="1"/>
  </si>
  <si>
    <r>
      <rPr>
        <sz val="10"/>
        <color rgb="FFFF0000"/>
        <rFont val="HGPｺﾞｼｯｸM"/>
        <family val="3"/>
        <charset val="128"/>
      </rPr>
      <t>3,385,573,606</t>
    </r>
    <r>
      <rPr>
        <sz val="10"/>
        <rFont val="HGPｺﾞｼｯｸM"/>
        <family val="3"/>
        <charset val="128"/>
      </rPr>
      <t xml:space="preserve">
</t>
    </r>
    <r>
      <rPr>
        <strike/>
        <sz val="10"/>
        <rFont val="HGPｺﾞｼｯｸM"/>
        <family val="3"/>
        <charset val="128"/>
      </rPr>
      <t>3,402,421,063</t>
    </r>
    <phoneticPr fontId="1"/>
  </si>
  <si>
    <r>
      <rPr>
        <sz val="10"/>
        <color rgb="FFFF0000"/>
        <rFont val="HGPｺﾞｼｯｸM"/>
        <family val="3"/>
        <charset val="128"/>
      </rPr>
      <t>17,081,074,820</t>
    </r>
    <r>
      <rPr>
        <sz val="10"/>
        <rFont val="HGPｺﾞｼｯｸM"/>
        <family val="3"/>
        <charset val="128"/>
      </rPr>
      <t xml:space="preserve">
</t>
    </r>
    <r>
      <rPr>
        <strike/>
        <sz val="10"/>
        <rFont val="HGPｺﾞｼｯｸM"/>
        <family val="3"/>
        <charset val="128"/>
      </rPr>
      <t>17,173,866,308</t>
    </r>
    <phoneticPr fontId="1"/>
  </si>
  <si>
    <r>
      <rPr>
        <sz val="10"/>
        <color rgb="FFFF0000"/>
        <rFont val="HGPｺﾞｼｯｸM"/>
        <family val="3"/>
        <charset val="128"/>
      </rPr>
      <t>9,726,507</t>
    </r>
    <r>
      <rPr>
        <sz val="10"/>
        <rFont val="HGPｺﾞｼｯｸM"/>
        <family val="3"/>
        <charset val="128"/>
      </rPr>
      <t xml:space="preserve">
</t>
    </r>
    <r>
      <rPr>
        <strike/>
        <sz val="10"/>
        <rFont val="HGPｺﾞｼｯｸM"/>
        <family val="3"/>
        <charset val="128"/>
      </rPr>
      <t>9,861,292</t>
    </r>
    <phoneticPr fontId="1"/>
  </si>
  <si>
    <r>
      <t>使用低下の見込み（一部用途廃止</t>
    </r>
    <r>
      <rPr>
        <sz val="10"/>
        <color rgb="FFFF0000"/>
        <rFont val="HGPｺﾞｼｯｸM"/>
        <family val="3"/>
        <charset val="128"/>
      </rPr>
      <t>予定</t>
    </r>
    <r>
      <rPr>
        <sz val="10"/>
        <rFont val="HGPｺﾞｼｯｸM"/>
        <family val="3"/>
        <charset val="128"/>
      </rPr>
      <t>）</t>
    </r>
    <rPh sb="15" eb="17">
      <t>ヨテイ</t>
    </rPh>
    <phoneticPr fontId="1"/>
  </si>
  <si>
    <r>
      <rPr>
        <sz val="10"/>
        <color rgb="FFFF0000"/>
        <rFont val="HGPｺﾞｼｯｸM"/>
        <family val="3"/>
        <charset val="128"/>
      </rPr>
      <t>12,094,078,481</t>
    </r>
    <r>
      <rPr>
        <sz val="10"/>
        <rFont val="HGPｺﾞｼｯｸM"/>
        <family val="3"/>
        <charset val="128"/>
      </rPr>
      <t xml:space="preserve">
</t>
    </r>
    <r>
      <rPr>
        <strike/>
        <sz val="10"/>
        <rFont val="HGPｺﾞｼｯｸM"/>
        <family val="3"/>
        <charset val="128"/>
      </rPr>
      <t>12,166,040,317</t>
    </r>
    <phoneticPr fontId="1"/>
  </si>
  <si>
    <r>
      <t>使用低下の見込み（</t>
    </r>
    <r>
      <rPr>
        <sz val="10"/>
        <color rgb="FFFF0000"/>
        <rFont val="HGPｺﾞｼｯｸM"/>
        <family val="3"/>
        <charset val="128"/>
      </rPr>
      <t>耐震</t>
    </r>
    <r>
      <rPr>
        <sz val="10"/>
        <rFont val="HGPｺﾞｼｯｸM"/>
        <family val="3"/>
        <charset val="128"/>
      </rPr>
      <t>改修・一部用途廃止</t>
    </r>
    <r>
      <rPr>
        <sz val="10"/>
        <color rgb="FFFF0000"/>
        <rFont val="HGPｺﾞｼｯｸM"/>
        <family val="3"/>
        <charset val="128"/>
      </rPr>
      <t>予定</t>
    </r>
    <r>
      <rPr>
        <sz val="10"/>
        <rFont val="HGPｺﾞｼｯｸM"/>
        <family val="3"/>
        <charset val="128"/>
      </rPr>
      <t>）</t>
    </r>
    <rPh sb="9" eb="11">
      <t>タイシン</t>
    </rPh>
    <rPh sb="20" eb="22">
      <t>ヨテイ</t>
    </rPh>
    <phoneticPr fontId="1"/>
  </si>
  <si>
    <r>
      <rPr>
        <sz val="10"/>
        <color rgb="FFFF0000"/>
        <rFont val="HGPｺﾞｼｯｸM"/>
        <family val="3"/>
        <charset val="128"/>
      </rPr>
      <t>3,605,574,000</t>
    </r>
    <r>
      <rPr>
        <sz val="10"/>
        <rFont val="HGPｺﾞｼｯｸM"/>
        <family val="3"/>
        <charset val="128"/>
      </rPr>
      <t xml:space="preserve">
</t>
    </r>
    <r>
      <rPr>
        <strike/>
        <sz val="10"/>
        <rFont val="HGPｺﾞｼｯｸM"/>
        <family val="3"/>
        <charset val="128"/>
      </rPr>
      <t>1,403,253,000</t>
    </r>
    <phoneticPr fontId="1"/>
  </si>
  <si>
    <r>
      <rPr>
        <sz val="10"/>
        <color rgb="FFFF0000"/>
        <rFont val="HGPｺﾞｼｯｸM"/>
        <family val="3"/>
        <charset val="128"/>
      </rPr>
      <t>4,467,562,418</t>
    </r>
    <r>
      <rPr>
        <sz val="10"/>
        <rFont val="HGPｺﾞｼｯｸM"/>
        <family val="3"/>
        <charset val="128"/>
      </rPr>
      <t xml:space="preserve">
</t>
    </r>
    <r>
      <rPr>
        <strike/>
        <sz val="10"/>
        <rFont val="HGPｺﾞｼｯｸM"/>
        <family val="3"/>
        <charset val="128"/>
      </rPr>
      <t>1,541,919,148</t>
    </r>
    <phoneticPr fontId="1"/>
  </si>
  <si>
    <r>
      <t xml:space="preserve">府営住宅
竹城台第４
　 </t>
    </r>
    <r>
      <rPr>
        <sz val="10"/>
        <color rgb="FFFF0000"/>
        <rFont val="HGPｺﾞｼｯｸM"/>
        <family val="3"/>
        <charset val="128"/>
      </rPr>
      <t>３２</t>
    </r>
    <r>
      <rPr>
        <sz val="10"/>
        <rFont val="HGPｺﾞｼｯｸM"/>
        <family val="3"/>
        <charset val="128"/>
      </rPr>
      <t xml:space="preserve">
外</t>
    </r>
    <r>
      <rPr>
        <strike/>
        <sz val="10"/>
        <rFont val="HGPｺﾞｼｯｸM"/>
        <family val="3"/>
        <charset val="128"/>
      </rPr>
      <t>３４</t>
    </r>
    <r>
      <rPr>
        <sz val="10"/>
        <rFont val="HGPｺﾞｼｯｸM"/>
        <family val="3"/>
        <charset val="128"/>
      </rPr>
      <t>住宅</t>
    </r>
    <rPh sb="0" eb="1">
      <t>フ</t>
    </rPh>
    <rPh sb="1" eb="2">
      <t>エイ</t>
    </rPh>
    <rPh sb="2" eb="4">
      <t>ジュウタク</t>
    </rPh>
    <rPh sb="5" eb="6">
      <t>タケ</t>
    </rPh>
    <rPh sb="6" eb="7">
      <t>シロ</t>
    </rPh>
    <rPh sb="7" eb="8">
      <t>ダイ</t>
    </rPh>
    <rPh sb="8" eb="9">
      <t>ダイ</t>
    </rPh>
    <rPh sb="16" eb="17">
      <t>ソト</t>
    </rPh>
    <rPh sb="19" eb="21">
      <t>ジュウタク</t>
    </rPh>
    <phoneticPr fontId="1"/>
  </si>
  <si>
    <r>
      <rPr>
        <sz val="10"/>
        <color rgb="FFFF0000"/>
        <rFont val="HGPｺﾞｼｯｸM"/>
        <family val="3"/>
        <charset val="128"/>
      </rPr>
      <t>13,353,974,343</t>
    </r>
    <r>
      <rPr>
        <sz val="10"/>
        <rFont val="HGPｺﾞｼｯｸM"/>
        <family val="3"/>
        <charset val="128"/>
      </rPr>
      <t xml:space="preserve">
</t>
    </r>
    <r>
      <rPr>
        <strike/>
        <sz val="10"/>
        <rFont val="HGPｺﾞｼｯｸM"/>
        <family val="3"/>
        <charset val="128"/>
      </rPr>
      <t>319,488,074</t>
    </r>
    <phoneticPr fontId="1"/>
  </si>
  <si>
    <r>
      <rPr>
        <sz val="10"/>
        <color rgb="FFFF0000"/>
        <rFont val="HGPｺﾞｼｯｸM"/>
        <family val="3"/>
        <charset val="128"/>
      </rPr>
      <t>83,144,517,228</t>
    </r>
    <r>
      <rPr>
        <sz val="10"/>
        <rFont val="HGPｺﾞｼｯｸM"/>
        <family val="3"/>
        <charset val="128"/>
      </rPr>
      <t xml:space="preserve">
</t>
    </r>
    <r>
      <rPr>
        <strike/>
        <sz val="10"/>
        <rFont val="HGPｺﾞｼｯｸM"/>
        <family val="3"/>
        <charset val="128"/>
      </rPr>
      <t>583,512,589</t>
    </r>
    <phoneticPr fontId="1"/>
  </si>
  <si>
    <r>
      <rPr>
        <sz val="10"/>
        <color rgb="FFFF0000"/>
        <rFont val="HGPｺﾞｼｯｸM"/>
        <family val="3"/>
        <charset val="128"/>
      </rPr>
      <t>2,768,809,809</t>
    </r>
    <r>
      <rPr>
        <sz val="10"/>
        <rFont val="HGPｺﾞｼｯｸM"/>
        <family val="3"/>
        <charset val="128"/>
      </rPr>
      <t xml:space="preserve">
</t>
    </r>
    <r>
      <rPr>
        <strike/>
        <sz val="10"/>
        <rFont val="HGPｺﾞｼｯｸM"/>
        <family val="3"/>
        <charset val="128"/>
      </rPr>
      <t>2,804,955,234</t>
    </r>
    <phoneticPr fontId="1"/>
  </si>
  <si>
    <r>
      <t>使用低下の見込み（建替え</t>
    </r>
    <r>
      <rPr>
        <strike/>
        <sz val="10"/>
        <rFont val="HGPｺﾞｼｯｸM"/>
        <family val="3"/>
        <charset val="128"/>
      </rPr>
      <t>・耐震改修</t>
    </r>
    <r>
      <rPr>
        <sz val="10"/>
        <rFont val="HGPｺﾞｼｯｸM"/>
        <family val="3"/>
        <charset val="128"/>
      </rPr>
      <t>による募集制限等）</t>
    </r>
    <rPh sb="13" eb="15">
      <t>タイシン</t>
    </rPh>
    <rPh sb="15" eb="17">
      <t>カイシュウ</t>
    </rPh>
    <phoneticPr fontId="1"/>
  </si>
  <si>
    <r>
      <t>（建替え</t>
    </r>
    <r>
      <rPr>
        <strike/>
        <sz val="10"/>
        <rFont val="HGPｺﾞｼｯｸM"/>
        <family val="3"/>
        <charset val="128"/>
      </rPr>
      <t>・耐震改修</t>
    </r>
    <r>
      <rPr>
        <sz val="10"/>
        <rFont val="HGPｺﾞｼｯｸM"/>
        <family val="3"/>
        <charset val="128"/>
      </rPr>
      <t>後）回復の見込み</t>
    </r>
    <rPh sb="1" eb="3">
      <t>タテカ</t>
    </rPh>
    <rPh sb="5" eb="7">
      <t>タイシン</t>
    </rPh>
    <rPh sb="7" eb="9">
      <t>カイシュウ</t>
    </rPh>
    <rPh sb="9" eb="10">
      <t>ゴ</t>
    </rPh>
    <rPh sb="11" eb="13">
      <t>カイフク</t>
    </rPh>
    <rPh sb="14" eb="16">
      <t>ミコ</t>
    </rPh>
    <phoneticPr fontId="1"/>
  </si>
  <si>
    <r>
      <rPr>
        <sz val="10"/>
        <color rgb="FFFF0000"/>
        <rFont val="HGPｺﾞｼｯｸM"/>
        <family val="3"/>
        <charset val="128"/>
      </rPr>
      <t>556,503,137</t>
    </r>
    <r>
      <rPr>
        <sz val="10"/>
        <rFont val="HGPｺﾞｼｯｸM"/>
        <family val="3"/>
        <charset val="128"/>
      </rPr>
      <t xml:space="preserve">
</t>
    </r>
    <r>
      <rPr>
        <strike/>
        <sz val="10"/>
        <rFont val="HGPｺﾞｼｯｸM"/>
        <family val="3"/>
        <charset val="128"/>
      </rPr>
      <t>559,793,017</t>
    </r>
    <phoneticPr fontId="1"/>
  </si>
  <si>
    <r>
      <rPr>
        <sz val="10"/>
        <color rgb="FFFF0000"/>
        <rFont val="HGPｺﾞｼｯｸM"/>
        <family val="3"/>
        <charset val="128"/>
      </rPr>
      <t>16,186,419</t>
    </r>
    <r>
      <rPr>
        <sz val="10"/>
        <rFont val="HGPｺﾞｼｯｸM"/>
        <family val="3"/>
        <charset val="128"/>
      </rPr>
      <t xml:space="preserve">
</t>
    </r>
    <r>
      <rPr>
        <strike/>
        <sz val="10"/>
        <rFont val="HGPｺﾞｼｯｸM"/>
        <family val="3"/>
        <charset val="128"/>
      </rPr>
      <t>16,316,711</t>
    </r>
    <phoneticPr fontId="1"/>
  </si>
  <si>
    <r>
      <rPr>
        <sz val="10"/>
        <color rgb="FFFF0000"/>
        <rFont val="HGPｺﾞｼｯｸM"/>
        <family val="3"/>
        <charset val="128"/>
      </rPr>
      <t>57,168,940</t>
    </r>
    <r>
      <rPr>
        <sz val="10"/>
        <rFont val="HGPｺﾞｼｯｸM"/>
        <family val="3"/>
        <charset val="128"/>
      </rPr>
      <t xml:space="preserve">
</t>
    </r>
    <r>
      <rPr>
        <strike/>
        <sz val="10"/>
        <rFont val="HGPｺﾞｼｯｸM"/>
        <family val="3"/>
        <charset val="128"/>
      </rPr>
      <t>57,665,346</t>
    </r>
    <phoneticPr fontId="1"/>
  </si>
  <si>
    <r>
      <rPr>
        <sz val="10"/>
        <color rgb="FFFF0000"/>
        <rFont val="HGPｺﾞｼｯｸM"/>
        <family val="3"/>
        <charset val="128"/>
      </rPr>
      <t>173,191,393</t>
    </r>
    <r>
      <rPr>
        <sz val="10"/>
        <rFont val="HGPｺﾞｼｯｸM"/>
        <family val="3"/>
        <charset val="128"/>
      </rPr>
      <t xml:space="preserve">
</t>
    </r>
    <r>
      <rPr>
        <strike/>
        <sz val="10"/>
        <rFont val="HGPｺﾞｼｯｸM"/>
        <family val="3"/>
        <charset val="128"/>
      </rPr>
      <t>174,206,160</t>
    </r>
    <phoneticPr fontId="1"/>
  </si>
  <si>
    <r>
      <rPr>
        <sz val="12"/>
        <color rgb="FFFF0000"/>
        <rFont val="HGPｺﾞｼｯｸM"/>
        <family val="3"/>
        <charset val="128"/>
      </rPr>
      <t>185,195,729</t>
    </r>
    <r>
      <rPr>
        <sz val="12"/>
        <color theme="1"/>
        <rFont val="HGPｺﾞｼｯｸM"/>
        <family val="3"/>
        <charset val="128"/>
      </rPr>
      <t xml:space="preserve">
</t>
    </r>
    <r>
      <rPr>
        <strike/>
        <sz val="12"/>
        <color theme="1"/>
        <rFont val="HGPｺﾞｼｯｸM"/>
        <family val="3"/>
        <charset val="128"/>
      </rPr>
      <t>0</t>
    </r>
    <phoneticPr fontId="1"/>
  </si>
  <si>
    <r>
      <rPr>
        <sz val="12"/>
        <color rgb="FFFF0000"/>
        <rFont val="HGPｺﾞｼｯｸM"/>
        <family val="3"/>
        <charset val="128"/>
      </rPr>
      <t>185,195,729</t>
    </r>
    <r>
      <rPr>
        <sz val="12"/>
        <color theme="1"/>
        <rFont val="HGPｺﾞｼｯｸM"/>
        <family val="3"/>
        <charset val="128"/>
      </rPr>
      <t xml:space="preserve">
</t>
    </r>
    <r>
      <rPr>
        <strike/>
        <sz val="12"/>
        <color theme="1"/>
        <rFont val="HGPｺﾞｼｯｸM"/>
        <family val="3"/>
        <charset val="128"/>
      </rPr>
      <t>0</t>
    </r>
    <phoneticPr fontId="1"/>
  </si>
  <si>
    <r>
      <rPr>
        <sz val="12"/>
        <color rgb="FFFF0000"/>
        <rFont val="HGPｺﾞｼｯｸM"/>
        <family val="3"/>
        <charset val="128"/>
      </rPr>
      <t>7</t>
    </r>
    <r>
      <rPr>
        <sz val="12"/>
        <color theme="1"/>
        <rFont val="HGPｺﾞｼｯｸM"/>
        <family val="3"/>
        <charset val="128"/>
      </rPr>
      <t xml:space="preserve">
</t>
    </r>
    <r>
      <rPr>
        <strike/>
        <sz val="12"/>
        <color theme="1"/>
        <rFont val="HGPｺﾞｼｯｸM"/>
        <family val="3"/>
        <charset val="128"/>
      </rPr>
      <t>5</t>
    </r>
    <phoneticPr fontId="1"/>
  </si>
  <si>
    <r>
      <rPr>
        <sz val="10"/>
        <color rgb="FFFF0000"/>
        <rFont val="HGPｺﾞｼｯｸM"/>
        <family val="3"/>
        <charset val="128"/>
      </rPr>
      <t>23,862,383</t>
    </r>
    <r>
      <rPr>
        <sz val="10"/>
        <rFont val="HGPｺﾞｼｯｸM"/>
        <family val="3"/>
        <charset val="128"/>
      </rPr>
      <t xml:space="preserve">
</t>
    </r>
    <r>
      <rPr>
        <strike/>
        <sz val="10"/>
        <rFont val="HGPｺﾞｼｯｸM"/>
        <family val="3"/>
        <charset val="128"/>
      </rPr>
      <t>24,080,532</t>
    </r>
    <phoneticPr fontId="1"/>
  </si>
  <si>
    <t>大阪市西淀川区出来島３丁目</t>
    <rPh sb="3" eb="4">
      <t>ニシ</t>
    </rPh>
    <rPh sb="7" eb="10">
      <t>デキジマ</t>
    </rPh>
    <rPh sb="11" eb="13">
      <t>チョウメ</t>
    </rPh>
    <phoneticPr fontId="1"/>
  </si>
  <si>
    <t>資料４‐２</t>
    <rPh sb="0" eb="2">
      <t>シリョウ</t>
    </rPh>
    <phoneticPr fontId="1"/>
  </si>
  <si>
    <t>【第３４回会議資料１－２】減損の状況（訂正版）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</si>
</sst>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6"/>
      <name val="ＭＳ ゴシック"/>
      <family val="3"/>
      <charset val="128"/>
    </font>
    <font>
      <sz val="12"/>
      <color theme="1"/>
      <name val="HGPｺﾞｼｯｸM"/>
      <family val="3"/>
      <charset val="128"/>
    </font>
    <font>
      <sz val="1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0"/>
      <name val="HGPｺﾞｼｯｸM"/>
      <family val="3"/>
      <charset val="128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b/>
      <sz val="36"/>
      <color theme="1"/>
      <name val="HGPｺﾞｼｯｸM"/>
      <family val="3"/>
      <charset val="128"/>
    </font>
    <font>
      <b/>
      <sz val="36"/>
      <name val="HGPｺﾞｼｯｸM"/>
      <family val="3"/>
      <charset val="128"/>
    </font>
    <font>
      <sz val="20"/>
      <name val="HGPｺﾞｼｯｸM"/>
      <family val="3"/>
      <charset val="128"/>
    </font>
    <font>
      <strike/>
      <sz val="12"/>
      <color theme="1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trike/>
      <sz val="10"/>
      <name val="HGPｺﾞｼｯｸM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36"/>
      <color theme="1"/>
      <name val="HGPｺﾞｼｯｸM"/>
      <family val="3"/>
      <charset val="128"/>
    </font>
    <font>
      <sz val="22"/>
      <color theme="1"/>
      <name val="HGPｺﾞｼｯｸM"/>
      <family val="3"/>
      <charset val="128"/>
    </font>
    <font>
      <sz val="22"/>
      <name val="HGPｺﾞｼｯｸM"/>
      <family val="3"/>
      <charset val="128"/>
    </font>
    <font>
      <b/>
      <sz val="2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63">
    <xf numFmtId="0" fontId="0" fillId="0" borderId="0" xfId="0">
      <alignment vertical="center"/>
    </xf>
    <xf numFmtId="0" fontId="4" fillId="0" borderId="0" xfId="1" applyFont="1" applyFill="1">
      <alignment vertical="center"/>
    </xf>
    <xf numFmtId="0" fontId="7" fillId="0" borderId="15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6" xfId="1" applyFont="1" applyFill="1" applyBorder="1" applyAlignment="1">
      <alignment horizontal="center" vertical="center" shrinkToFit="1"/>
    </xf>
    <xf numFmtId="0" fontId="7" fillId="0" borderId="20" xfId="1" applyFont="1" applyFill="1" applyBorder="1" applyAlignment="1">
      <alignment horizontal="center" vertical="center" shrinkToFit="1"/>
    </xf>
    <xf numFmtId="0" fontId="7" fillId="0" borderId="21" xfId="1" applyFont="1" applyFill="1" applyBorder="1" applyAlignment="1">
      <alignment horizontal="center" vertical="center" shrinkToFit="1"/>
    </xf>
    <xf numFmtId="0" fontId="7" fillId="0" borderId="22" xfId="1" applyFont="1" applyFill="1" applyBorder="1" applyAlignment="1">
      <alignment horizontal="center" vertical="center" shrinkToFit="1"/>
    </xf>
    <xf numFmtId="0" fontId="7" fillId="0" borderId="21" xfId="1" applyFont="1" applyFill="1" applyBorder="1" applyAlignment="1">
      <alignment horizontal="center" vertical="center" wrapText="1" shrinkToFit="1"/>
    </xf>
    <xf numFmtId="0" fontId="9" fillId="0" borderId="25" xfId="1" applyFont="1" applyFill="1" applyBorder="1" applyAlignment="1">
      <alignment vertical="center" shrinkToFit="1"/>
    </xf>
    <xf numFmtId="0" fontId="9" fillId="0" borderId="2" xfId="1" applyFont="1" applyFill="1" applyBorder="1" applyAlignment="1">
      <alignment vertical="center" shrinkToFit="1"/>
    </xf>
    <xf numFmtId="0" fontId="9" fillId="0" borderId="26" xfId="1" applyFont="1" applyFill="1" applyBorder="1" applyAlignment="1">
      <alignment vertical="center" shrinkToFit="1"/>
    </xf>
    <xf numFmtId="0" fontId="9" fillId="0" borderId="25" xfId="1" applyFont="1" applyFill="1" applyBorder="1" applyAlignment="1">
      <alignment horizontal="right" vertical="center" shrinkToFit="1"/>
    </xf>
    <xf numFmtId="0" fontId="9" fillId="0" borderId="2" xfId="1" applyFont="1" applyFill="1" applyBorder="1" applyAlignment="1">
      <alignment horizontal="right" vertical="center" shrinkToFit="1"/>
    </xf>
    <xf numFmtId="176" fontId="9" fillId="0" borderId="2" xfId="1" applyNumberFormat="1" applyFont="1" applyFill="1" applyBorder="1" applyAlignment="1">
      <alignment horizontal="right" vertical="center" shrinkToFit="1"/>
    </xf>
    <xf numFmtId="0" fontId="4" fillId="0" borderId="27" xfId="1" applyFont="1" applyFill="1" applyBorder="1" applyAlignment="1">
      <alignment vertical="center" shrinkToFit="1"/>
    </xf>
    <xf numFmtId="0" fontId="9" fillId="0" borderId="15" xfId="1" applyFont="1" applyFill="1" applyBorder="1" applyAlignment="1">
      <alignment vertical="center" shrinkToFit="1"/>
    </xf>
    <xf numFmtId="0" fontId="9" fillId="0" borderId="1" xfId="1" applyFont="1" applyFill="1" applyBorder="1" applyAlignment="1">
      <alignment vertical="center" shrinkToFit="1"/>
    </xf>
    <xf numFmtId="176" fontId="9" fillId="0" borderId="1" xfId="1" applyNumberFormat="1" applyFont="1" applyFill="1" applyBorder="1" applyAlignment="1">
      <alignment vertical="center" shrinkToFit="1"/>
    </xf>
    <xf numFmtId="0" fontId="4" fillId="0" borderId="28" xfId="1" applyFont="1" applyFill="1" applyBorder="1" applyAlignment="1">
      <alignment vertical="center" shrinkToFit="1"/>
    </xf>
    <xf numFmtId="0" fontId="9" fillId="2" borderId="15" xfId="1" applyFont="1" applyFill="1" applyBorder="1" applyAlignment="1">
      <alignment vertical="center" shrinkToFit="1"/>
    </xf>
    <xf numFmtId="0" fontId="9" fillId="2" borderId="1" xfId="1" applyFont="1" applyFill="1" applyBorder="1" applyAlignment="1">
      <alignment vertical="center" shrinkToFit="1"/>
    </xf>
    <xf numFmtId="0" fontId="9" fillId="0" borderId="15" xfId="1" applyFont="1" applyFill="1" applyBorder="1">
      <alignment vertical="center"/>
    </xf>
    <xf numFmtId="0" fontId="9" fillId="0" borderId="1" xfId="1" applyFont="1" applyFill="1" applyBorder="1">
      <alignment vertical="center"/>
    </xf>
    <xf numFmtId="0" fontId="9" fillId="0" borderId="2" xfId="1" applyFont="1" applyFill="1" applyBorder="1">
      <alignment vertical="center"/>
    </xf>
    <xf numFmtId="0" fontId="9" fillId="0" borderId="30" xfId="1" applyFont="1" applyFill="1" applyBorder="1">
      <alignment vertical="center"/>
    </xf>
    <xf numFmtId="0" fontId="9" fillId="0" borderId="5" xfId="1" applyFont="1" applyFill="1" applyBorder="1">
      <alignment vertical="center"/>
    </xf>
    <xf numFmtId="0" fontId="9" fillId="0" borderId="31" xfId="1" applyFont="1" applyFill="1" applyBorder="1" applyAlignment="1">
      <alignment vertical="center" shrinkToFit="1"/>
    </xf>
    <xf numFmtId="0" fontId="9" fillId="0" borderId="32" xfId="1" applyFont="1" applyFill="1" applyBorder="1" applyAlignment="1">
      <alignment horizontal="right" vertical="center" shrinkToFit="1"/>
    </xf>
    <xf numFmtId="0" fontId="9" fillId="0" borderId="5" xfId="1" applyFont="1" applyFill="1" applyBorder="1" applyAlignment="1">
      <alignment horizontal="right" vertical="center" shrinkToFit="1"/>
    </xf>
    <xf numFmtId="176" fontId="9" fillId="0" borderId="5" xfId="1" applyNumberFormat="1" applyFont="1" applyFill="1" applyBorder="1" applyAlignment="1">
      <alignment horizontal="right" vertical="center" shrinkToFit="1"/>
    </xf>
    <xf numFmtId="0" fontId="4" fillId="0" borderId="33" xfId="1" applyFont="1" applyFill="1" applyBorder="1">
      <alignment vertical="center"/>
    </xf>
    <xf numFmtId="0" fontId="9" fillId="0" borderId="35" xfId="1" applyFont="1" applyFill="1" applyBorder="1">
      <alignment vertical="center"/>
    </xf>
    <xf numFmtId="0" fontId="9" fillId="0" borderId="36" xfId="1" applyFont="1" applyFill="1" applyBorder="1">
      <alignment vertical="center"/>
    </xf>
    <xf numFmtId="176" fontId="9" fillId="0" borderId="36" xfId="1" applyNumberFormat="1" applyFont="1" applyFill="1" applyBorder="1">
      <alignment vertical="center"/>
    </xf>
    <xf numFmtId="0" fontId="4" fillId="0" borderId="38" xfId="1" applyFont="1" applyFill="1" applyBorder="1">
      <alignment vertical="center"/>
    </xf>
    <xf numFmtId="0" fontId="9" fillId="0" borderId="24" xfId="1" applyFont="1" applyFill="1" applyBorder="1">
      <alignment vertical="center"/>
    </xf>
    <xf numFmtId="176" fontId="9" fillId="0" borderId="26" xfId="1" applyNumberFormat="1" applyFont="1" applyFill="1" applyBorder="1" applyAlignment="1">
      <alignment horizontal="right" vertical="center" shrinkToFit="1"/>
    </xf>
    <xf numFmtId="0" fontId="9" fillId="0" borderId="17" xfId="1" applyFont="1" applyFill="1" applyBorder="1">
      <alignment vertical="center"/>
    </xf>
    <xf numFmtId="0" fontId="9" fillId="0" borderId="15" xfId="0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9" fillId="0" borderId="1" xfId="0" applyFont="1" applyFill="1" applyBorder="1" applyAlignment="1">
      <alignment vertical="center" shrinkToFit="1"/>
    </xf>
    <xf numFmtId="0" fontId="4" fillId="0" borderId="28" xfId="1" applyFont="1" applyFill="1" applyBorder="1" applyAlignment="1">
      <alignment vertical="center" wrapText="1" shrinkToFit="1"/>
    </xf>
    <xf numFmtId="0" fontId="4" fillId="2" borderId="28" xfId="1" applyFont="1" applyFill="1" applyBorder="1" applyAlignment="1">
      <alignment vertical="center" wrapText="1" shrinkToFit="1"/>
    </xf>
    <xf numFmtId="176" fontId="9" fillId="2" borderId="1" xfId="1" applyNumberFormat="1" applyFont="1" applyFill="1" applyBorder="1" applyAlignment="1">
      <alignment vertical="center" shrinkToFit="1"/>
    </xf>
    <xf numFmtId="0" fontId="4" fillId="2" borderId="28" xfId="1" applyFont="1" applyFill="1" applyBorder="1" applyAlignment="1">
      <alignment vertical="center" shrinkToFit="1"/>
    </xf>
    <xf numFmtId="0" fontId="7" fillId="2" borderId="15" xfId="1" applyFont="1" applyFill="1" applyBorder="1">
      <alignment vertical="center"/>
    </xf>
    <xf numFmtId="176" fontId="7" fillId="2" borderId="1" xfId="1" applyNumberFormat="1" applyFont="1" applyFill="1" applyBorder="1">
      <alignment vertical="center"/>
    </xf>
    <xf numFmtId="0" fontId="7" fillId="2" borderId="1" xfId="1" applyFont="1" applyFill="1" applyBorder="1">
      <alignment vertical="center"/>
    </xf>
    <xf numFmtId="0" fontId="7" fillId="2" borderId="2" xfId="1" applyFont="1" applyFill="1" applyBorder="1" applyAlignment="1">
      <alignment horizontal="right" vertical="center" shrinkToFit="1"/>
    </xf>
    <xf numFmtId="176" fontId="7" fillId="2" borderId="26" xfId="1" applyNumberFormat="1" applyFont="1" applyFill="1" applyBorder="1" applyAlignment="1">
      <alignment horizontal="right" vertical="center" shrinkToFit="1"/>
    </xf>
    <xf numFmtId="0" fontId="6" fillId="2" borderId="28" xfId="1" applyFont="1" applyFill="1" applyBorder="1">
      <alignment vertical="center"/>
    </xf>
    <xf numFmtId="0" fontId="4" fillId="0" borderId="28" xfId="1" applyFont="1" applyFill="1" applyBorder="1" applyAlignment="1">
      <alignment vertical="center" wrapText="1"/>
    </xf>
    <xf numFmtId="0" fontId="9" fillId="0" borderId="29" xfId="1" applyFont="1" applyFill="1" applyBorder="1">
      <alignment vertical="center"/>
    </xf>
    <xf numFmtId="0" fontId="9" fillId="0" borderId="34" xfId="1" applyFont="1" applyFill="1" applyBorder="1">
      <alignment vertical="center"/>
    </xf>
    <xf numFmtId="0" fontId="9" fillId="0" borderId="37" xfId="1" applyFont="1" applyFill="1" applyBorder="1">
      <alignment vertical="center"/>
    </xf>
    <xf numFmtId="0" fontId="7" fillId="0" borderId="36" xfId="1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left" vertical="center" wrapText="1"/>
    </xf>
    <xf numFmtId="177" fontId="12" fillId="2" borderId="1" xfId="0" applyNumberFormat="1" applyFont="1" applyFill="1" applyBorder="1" applyAlignment="1">
      <alignment vertical="center" wrapText="1"/>
    </xf>
    <xf numFmtId="0" fontId="12" fillId="2" borderId="0" xfId="0" applyFont="1" applyFill="1">
      <alignment vertical="center"/>
    </xf>
    <xf numFmtId="0" fontId="12" fillId="2" borderId="3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2" borderId="49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>
      <alignment vertical="center"/>
    </xf>
    <xf numFmtId="0" fontId="6" fillId="2" borderId="3" xfId="0" applyFont="1" applyFill="1" applyBorder="1" applyAlignment="1">
      <alignment vertical="center" wrapText="1"/>
    </xf>
    <xf numFmtId="0" fontId="6" fillId="2" borderId="49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6" fillId="2" borderId="57" xfId="0" applyFont="1" applyFill="1" applyBorder="1" applyAlignment="1">
      <alignment vertical="center" wrapText="1"/>
    </xf>
    <xf numFmtId="0" fontId="6" fillId="2" borderId="39" xfId="0" applyFont="1" applyFill="1" applyBorder="1" applyAlignment="1">
      <alignment vertical="center" wrapText="1"/>
    </xf>
    <xf numFmtId="0" fontId="12" fillId="0" borderId="43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7" fillId="0" borderId="2" xfId="1" applyFont="1" applyFill="1" applyBorder="1" applyAlignment="1">
      <alignment horizontal="right" vertical="center" shrinkToFit="1"/>
    </xf>
    <xf numFmtId="0" fontId="7" fillId="0" borderId="15" xfId="1" applyFont="1" applyFill="1" applyBorder="1" applyAlignment="1">
      <alignment vertical="center" shrinkToFit="1"/>
    </xf>
    <xf numFmtId="0" fontId="12" fillId="0" borderId="28" xfId="1" applyFont="1" applyFill="1" applyBorder="1" applyAlignment="1">
      <alignment vertical="center" wrapText="1" shrinkToFit="1"/>
    </xf>
    <xf numFmtId="0" fontId="12" fillId="0" borderId="3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1" xfId="0" applyFont="1" applyFill="1" applyBorder="1">
      <alignment vertical="center"/>
    </xf>
    <xf numFmtId="0" fontId="6" fillId="0" borderId="41" xfId="0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right" vertical="center" shrinkToFit="1"/>
    </xf>
    <xf numFmtId="49" fontId="12" fillId="0" borderId="1" xfId="0" applyNumberFormat="1" applyFont="1" applyFill="1" applyBorder="1" applyAlignment="1">
      <alignment vertical="center" wrapText="1"/>
    </xf>
    <xf numFmtId="0" fontId="12" fillId="0" borderId="56" xfId="0" applyFont="1" applyFill="1" applyBorder="1" applyAlignment="1">
      <alignment horizontal="left" vertical="center"/>
    </xf>
    <xf numFmtId="0" fontId="12" fillId="0" borderId="50" xfId="0" applyFont="1" applyFill="1" applyBorder="1" applyAlignment="1">
      <alignment vertical="center" wrapText="1"/>
    </xf>
    <xf numFmtId="0" fontId="15" fillId="0" borderId="0" xfId="1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2" fillId="0" borderId="39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2" fillId="2" borderId="57" xfId="0" applyFont="1" applyFill="1" applyBorder="1" applyAlignment="1">
      <alignment horizontal="left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vertical="center" wrapText="1"/>
    </xf>
    <xf numFmtId="0" fontId="12" fillId="2" borderId="3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9" fillId="3" borderId="2" xfId="1" applyFont="1" applyFill="1" applyBorder="1" applyAlignment="1">
      <alignment horizontal="right" vertical="center" wrapText="1" shrinkToFit="1"/>
    </xf>
    <xf numFmtId="0" fontId="20" fillId="3" borderId="28" xfId="1" applyFont="1" applyFill="1" applyBorder="1" applyAlignment="1">
      <alignment vertical="center" shrinkToFit="1"/>
    </xf>
    <xf numFmtId="0" fontId="9" fillId="3" borderId="1" xfId="1" applyFont="1" applyFill="1" applyBorder="1" applyAlignment="1">
      <alignment horizontal="right" vertical="center" wrapText="1" shrinkToFit="1"/>
    </xf>
    <xf numFmtId="176" fontId="9" fillId="3" borderId="1" xfId="1" applyNumberFormat="1" applyFont="1" applyFill="1" applyBorder="1" applyAlignment="1">
      <alignment horizontal="right" vertical="center" wrapText="1" shrinkToFit="1"/>
    </xf>
    <xf numFmtId="176" fontId="9" fillId="3" borderId="2" xfId="1" applyNumberFormat="1" applyFont="1" applyFill="1" applyBorder="1" applyAlignment="1">
      <alignment horizontal="right" vertical="center" wrapText="1" shrinkToFit="1"/>
    </xf>
    <xf numFmtId="0" fontId="9" fillId="0" borderId="39" xfId="1" applyFont="1" applyFill="1" applyBorder="1" applyAlignment="1">
      <alignment horizontal="right" vertical="center" shrinkToFit="1"/>
    </xf>
    <xf numFmtId="176" fontId="9" fillId="0" borderId="75" xfId="1" applyNumberFormat="1" applyFont="1" applyFill="1" applyBorder="1" applyAlignment="1">
      <alignment horizontal="right" vertical="center" shrinkToFit="1"/>
    </xf>
    <xf numFmtId="176" fontId="9" fillId="3" borderId="36" xfId="1" applyNumberFormat="1" applyFont="1" applyFill="1" applyBorder="1" applyAlignment="1">
      <alignment horizontal="right" vertical="center" wrapText="1" shrinkToFit="1"/>
    </xf>
    <xf numFmtId="0" fontId="9" fillId="3" borderId="36" xfId="1" applyFont="1" applyFill="1" applyBorder="1" applyAlignment="1">
      <alignment horizontal="right" vertical="center" wrapText="1" shrinkToFit="1"/>
    </xf>
    <xf numFmtId="176" fontId="12" fillId="3" borderId="1" xfId="0" applyNumberFormat="1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>
      <alignment vertical="center"/>
    </xf>
    <xf numFmtId="0" fontId="20" fillId="3" borderId="3" xfId="0" applyFont="1" applyFill="1" applyBorder="1" applyAlignment="1">
      <alignment vertical="center" wrapText="1"/>
    </xf>
    <xf numFmtId="0" fontId="20" fillId="3" borderId="49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 wrapText="1"/>
    </xf>
    <xf numFmtId="176" fontId="21" fillId="3" borderId="1" xfId="0" applyNumberFormat="1" applyFont="1" applyFill="1" applyBorder="1" applyAlignment="1">
      <alignment vertical="center" wrapText="1"/>
    </xf>
    <xf numFmtId="176" fontId="21" fillId="3" borderId="1" xfId="0" applyNumberFormat="1" applyFont="1" applyFill="1" applyBorder="1" applyAlignment="1">
      <alignment vertical="center" wrapText="1"/>
    </xf>
    <xf numFmtId="176" fontId="12" fillId="3" borderId="39" xfId="0" applyNumberFormat="1" applyFont="1" applyFill="1" applyBorder="1" applyAlignment="1">
      <alignment horizontal="right" vertical="center" wrapText="1"/>
    </xf>
    <xf numFmtId="176" fontId="12" fillId="3" borderId="59" xfId="0" applyNumberFormat="1" applyFont="1" applyFill="1" applyBorder="1" applyAlignment="1">
      <alignment horizontal="right" vertical="center" wrapText="1"/>
    </xf>
    <xf numFmtId="176" fontId="12" fillId="3" borderId="41" xfId="0" applyNumberFormat="1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vertical="center"/>
    </xf>
    <xf numFmtId="176" fontId="21" fillId="3" borderId="1" xfId="0" applyNumberFormat="1" applyFont="1" applyFill="1" applyBorder="1" applyAlignment="1">
      <alignment vertical="center"/>
    </xf>
    <xf numFmtId="177" fontId="12" fillId="3" borderId="1" xfId="0" applyNumberFormat="1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vertical="center" wrapText="1"/>
    </xf>
    <xf numFmtId="0" fontId="21" fillId="3" borderId="3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3" borderId="49" xfId="0" applyFont="1" applyFill="1" applyBorder="1" applyAlignment="1">
      <alignment horizontal="left" vertical="center" wrapText="1"/>
    </xf>
    <xf numFmtId="177" fontId="21" fillId="3" borderId="1" xfId="0" applyNumberFormat="1" applyFont="1" applyFill="1" applyBorder="1" applyAlignment="1">
      <alignment vertical="center" wrapText="1"/>
    </xf>
    <xf numFmtId="0" fontId="21" fillId="3" borderId="2" xfId="0" applyFont="1" applyFill="1" applyBorder="1" applyAlignment="1">
      <alignment horizontal="left" vertical="center" wrapText="1"/>
    </xf>
    <xf numFmtId="0" fontId="21" fillId="3" borderId="56" xfId="0" applyFont="1" applyFill="1" applyBorder="1" applyAlignment="1">
      <alignment horizontal="left" vertical="center"/>
    </xf>
    <xf numFmtId="0" fontId="21" fillId="3" borderId="57" xfId="0" applyFont="1" applyFill="1" applyBorder="1" applyAlignment="1">
      <alignment horizontal="left" vertical="center" wrapText="1"/>
    </xf>
    <xf numFmtId="0" fontId="21" fillId="3" borderId="39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vertical="center" wrapText="1"/>
    </xf>
    <xf numFmtId="177" fontId="21" fillId="3" borderId="39" xfId="0" applyNumberFormat="1" applyFont="1" applyFill="1" applyBorder="1" applyAlignment="1">
      <alignment vertical="center" wrapText="1"/>
    </xf>
    <xf numFmtId="0" fontId="21" fillId="3" borderId="39" xfId="0" applyFont="1" applyFill="1" applyBorder="1" applyAlignment="1">
      <alignment horizontal="left" vertical="center" wrapText="1"/>
    </xf>
    <xf numFmtId="0" fontId="21" fillId="3" borderId="72" xfId="0" applyFont="1" applyFill="1" applyBorder="1" applyAlignment="1">
      <alignment horizontal="left" vertical="center" wrapText="1"/>
    </xf>
    <xf numFmtId="0" fontId="21" fillId="3" borderId="73" xfId="0" applyFont="1" applyFill="1" applyBorder="1" applyAlignment="1">
      <alignment horizontal="center" vertical="center" wrapText="1"/>
    </xf>
    <xf numFmtId="0" fontId="21" fillId="3" borderId="73" xfId="0" applyFont="1" applyFill="1" applyBorder="1" applyAlignment="1">
      <alignment vertical="center" wrapText="1"/>
    </xf>
    <xf numFmtId="177" fontId="21" fillId="3" borderId="58" xfId="0" applyNumberFormat="1" applyFont="1" applyFill="1" applyBorder="1" applyAlignment="1">
      <alignment vertical="center" wrapText="1"/>
    </xf>
    <xf numFmtId="0" fontId="21" fillId="3" borderId="58" xfId="0" applyFont="1" applyFill="1" applyBorder="1" applyAlignment="1">
      <alignment horizontal="left" vertical="center" wrapText="1"/>
    </xf>
    <xf numFmtId="177" fontId="12" fillId="3" borderId="39" xfId="0" applyNumberFormat="1" applyFont="1" applyFill="1" applyBorder="1" applyAlignment="1">
      <alignment horizontal="right" vertical="center" wrapText="1"/>
    </xf>
    <xf numFmtId="0" fontId="24" fillId="0" borderId="76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5" fillId="0" borderId="0" xfId="1" applyFont="1" applyFill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58" fontId="4" fillId="0" borderId="0" xfId="1" applyNumberFormat="1" applyFont="1" applyFill="1">
      <alignment vertical="center"/>
    </xf>
    <xf numFmtId="0" fontId="5" fillId="0" borderId="70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left" vertical="center" wrapText="1"/>
    </xf>
    <xf numFmtId="0" fontId="3" fillId="0" borderId="14" xfId="1" applyBorder="1" applyAlignment="1">
      <alignment horizontal="left" vertical="center"/>
    </xf>
    <xf numFmtId="0" fontId="3" fillId="0" borderId="19" xfId="1" applyBorder="1" applyAlignment="1">
      <alignment horizontal="left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3" fillId="0" borderId="12" xfId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 shrinkToFit="1"/>
    </xf>
    <xf numFmtId="0" fontId="3" fillId="0" borderId="4" xfId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wrapText="1"/>
    </xf>
    <xf numFmtId="0" fontId="3" fillId="0" borderId="16" xfId="1" applyBorder="1" applyAlignment="1">
      <alignment horizontal="center" vertical="center" wrapText="1"/>
    </xf>
    <xf numFmtId="58" fontId="12" fillId="0" borderId="0" xfId="0" applyNumberFormat="1" applyFont="1" applyFill="1" applyAlignment="1">
      <alignment horizontal="center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56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54" xfId="0" applyFont="1" applyFill="1" applyBorder="1" applyAlignment="1">
      <alignment horizontal="left" vertical="center" wrapText="1"/>
    </xf>
    <xf numFmtId="0" fontId="14" fillId="0" borderId="55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0" borderId="57" xfId="0" applyNumberFormat="1" applyFont="1" applyFill="1" applyBorder="1" applyAlignment="1">
      <alignment vertical="center" wrapText="1"/>
    </xf>
    <xf numFmtId="49" fontId="10" fillId="0" borderId="61" xfId="0" applyNumberFormat="1" applyFont="1" applyFill="1" applyBorder="1" applyAlignment="1">
      <alignment vertical="center" wrapText="1"/>
    </xf>
    <xf numFmtId="49" fontId="10" fillId="0" borderId="66" xfId="0" applyNumberFormat="1" applyFont="1" applyFill="1" applyBorder="1" applyAlignment="1">
      <alignment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vertical="center" wrapText="1"/>
    </xf>
    <xf numFmtId="0" fontId="10" fillId="0" borderId="63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0" fillId="0" borderId="64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62" xfId="0" applyFont="1" applyFill="1" applyBorder="1" applyAlignment="1">
      <alignment vertical="center" wrapText="1"/>
    </xf>
    <xf numFmtId="0" fontId="12" fillId="0" borderId="63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0" fontId="10" fillId="0" borderId="51" xfId="0" applyFont="1" applyFill="1" applyBorder="1" applyAlignment="1">
      <alignment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0" fillId="0" borderId="50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vertical="center" wrapText="1"/>
    </xf>
    <xf numFmtId="0" fontId="10" fillId="0" borderId="61" xfId="0" applyFont="1" applyFill="1" applyBorder="1" applyAlignment="1">
      <alignment vertical="center" wrapText="1"/>
    </xf>
    <xf numFmtId="0" fontId="10" fillId="0" borderId="66" xfId="0" applyFont="1" applyFill="1" applyBorder="1" applyAlignment="1">
      <alignment vertical="center" wrapText="1"/>
    </xf>
    <xf numFmtId="0" fontId="12" fillId="3" borderId="39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21" fillId="3" borderId="48" xfId="0" applyFont="1" applyFill="1" applyBorder="1" applyAlignment="1">
      <alignment horizontal="center" vertical="center"/>
    </xf>
    <xf numFmtId="0" fontId="21" fillId="3" borderId="50" xfId="0" applyFont="1" applyFill="1" applyBorder="1" applyAlignment="1">
      <alignment horizontal="center" vertical="center"/>
    </xf>
    <xf numFmtId="0" fontId="21" fillId="3" borderId="39" xfId="0" applyFont="1" applyFill="1" applyBorder="1" applyAlignment="1">
      <alignment horizontal="left" vertical="center" wrapText="1"/>
    </xf>
    <xf numFmtId="0" fontId="23" fillId="3" borderId="2" xfId="0" applyFont="1" applyFill="1" applyBorder="1" applyAlignment="1">
      <alignment horizontal="left" vertical="center" wrapText="1"/>
    </xf>
    <xf numFmtId="0" fontId="21" fillId="3" borderId="48" xfId="0" applyFont="1" applyFill="1" applyBorder="1" applyAlignment="1">
      <alignment vertical="center" wrapText="1"/>
    </xf>
    <xf numFmtId="0" fontId="21" fillId="3" borderId="62" xfId="0" applyFont="1" applyFill="1" applyBorder="1" applyAlignment="1">
      <alignment vertical="center" wrapText="1"/>
    </xf>
    <xf numFmtId="0" fontId="21" fillId="3" borderId="63" xfId="0" applyFont="1" applyFill="1" applyBorder="1" applyAlignment="1">
      <alignment vertical="center" wrapText="1"/>
    </xf>
    <xf numFmtId="0" fontId="23" fillId="3" borderId="50" xfId="0" applyFont="1" applyFill="1" applyBorder="1" applyAlignment="1">
      <alignment vertical="center" wrapText="1"/>
    </xf>
    <xf numFmtId="0" fontId="23" fillId="3" borderId="52" xfId="0" applyFont="1" applyFill="1" applyBorder="1" applyAlignment="1">
      <alignment vertical="center" wrapText="1"/>
    </xf>
    <xf numFmtId="0" fontId="23" fillId="3" borderId="51" xfId="0" applyFont="1" applyFill="1" applyBorder="1" applyAlignment="1">
      <alignment vertical="center" wrapText="1"/>
    </xf>
    <xf numFmtId="0" fontId="21" fillId="3" borderId="48" xfId="0" applyFont="1" applyFill="1" applyBorder="1" applyAlignment="1">
      <alignment horizontal="left" vertical="center" wrapText="1"/>
    </xf>
    <xf numFmtId="0" fontId="21" fillId="3" borderId="62" xfId="0" applyFont="1" applyFill="1" applyBorder="1" applyAlignment="1">
      <alignment horizontal="left" vertical="center" wrapText="1"/>
    </xf>
    <xf numFmtId="0" fontId="21" fillId="3" borderId="64" xfId="0" applyFont="1" applyFill="1" applyBorder="1" applyAlignment="1">
      <alignment horizontal="left" vertical="center" wrapText="1"/>
    </xf>
    <xf numFmtId="0" fontId="23" fillId="3" borderId="50" xfId="0" applyFont="1" applyFill="1" applyBorder="1" applyAlignment="1">
      <alignment horizontal="left" vertical="center" wrapText="1"/>
    </xf>
    <xf numFmtId="0" fontId="23" fillId="3" borderId="52" xfId="0" applyFont="1" applyFill="1" applyBorder="1" applyAlignment="1">
      <alignment horizontal="left" vertical="center" wrapText="1"/>
    </xf>
    <xf numFmtId="0" fontId="23" fillId="3" borderId="53" xfId="0" applyFont="1" applyFill="1" applyBorder="1" applyAlignment="1">
      <alignment horizontal="left" vertical="center" wrapText="1"/>
    </xf>
    <xf numFmtId="0" fontId="12" fillId="3" borderId="57" xfId="0" applyFont="1" applyFill="1" applyBorder="1" applyAlignment="1">
      <alignment vertical="center" wrapText="1"/>
    </xf>
    <xf numFmtId="0" fontId="10" fillId="3" borderId="61" xfId="0" applyFont="1" applyFill="1" applyBorder="1" applyAlignment="1">
      <alignment vertical="center" wrapText="1"/>
    </xf>
    <xf numFmtId="0" fontId="10" fillId="3" borderId="66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56" xfId="0" applyFont="1" applyFill="1" applyBorder="1" applyAlignment="1">
      <alignment horizontal="left" vertical="center" wrapText="1"/>
    </xf>
    <xf numFmtId="0" fontId="12" fillId="3" borderId="48" xfId="0" applyFont="1" applyFill="1" applyBorder="1" applyAlignment="1">
      <alignment horizontal="left" vertical="center" wrapText="1"/>
    </xf>
    <xf numFmtId="0" fontId="12" fillId="3" borderId="62" xfId="0" applyFont="1" applyFill="1" applyBorder="1" applyAlignment="1">
      <alignment horizontal="left" vertical="center" wrapText="1"/>
    </xf>
    <xf numFmtId="0" fontId="12" fillId="3" borderId="64" xfId="0" applyFont="1" applyFill="1" applyBorder="1" applyAlignment="1">
      <alignment horizontal="left" vertical="center" wrapText="1"/>
    </xf>
    <xf numFmtId="0" fontId="10" fillId="3" borderId="50" xfId="0" applyFont="1" applyFill="1" applyBorder="1" applyAlignment="1">
      <alignment horizontal="left" vertical="center" wrapText="1"/>
    </xf>
    <xf numFmtId="0" fontId="10" fillId="3" borderId="52" xfId="0" applyFont="1" applyFill="1" applyBorder="1" applyAlignment="1">
      <alignment horizontal="left" vertical="center" wrapText="1"/>
    </xf>
    <xf numFmtId="0" fontId="10" fillId="3" borderId="53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vertical="center" wrapText="1"/>
    </xf>
    <xf numFmtId="0" fontId="21" fillId="3" borderId="57" xfId="0" applyFont="1" applyFill="1" applyBorder="1" applyAlignment="1">
      <alignment vertical="center" wrapText="1"/>
    </xf>
    <xf numFmtId="0" fontId="23" fillId="3" borderId="61" xfId="0" applyFont="1" applyFill="1" applyBorder="1" applyAlignment="1">
      <alignment vertical="center" wrapText="1"/>
    </xf>
    <xf numFmtId="0" fontId="23" fillId="3" borderId="66" xfId="0" applyFont="1" applyFill="1" applyBorder="1" applyAlignment="1">
      <alignment vertical="center" wrapText="1"/>
    </xf>
    <xf numFmtId="0" fontId="21" fillId="3" borderId="39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3" borderId="56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0" fillId="0" borderId="5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vertical="center" wrapText="1"/>
    </xf>
    <xf numFmtId="49" fontId="10" fillId="0" borderId="54" xfId="0" applyNumberFormat="1" applyFont="1" applyFill="1" applyBorder="1" applyAlignment="1">
      <alignment vertical="center" wrapText="1"/>
    </xf>
    <xf numFmtId="49" fontId="10" fillId="0" borderId="55" xfId="0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49" fontId="12" fillId="0" borderId="65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69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49" fontId="12" fillId="0" borderId="67" xfId="0" applyNumberFormat="1" applyFont="1" applyFill="1" applyBorder="1" applyAlignment="1">
      <alignment vertical="center" wrapText="1"/>
    </xf>
    <xf numFmtId="49" fontId="12" fillId="0" borderId="50" xfId="0" applyNumberFormat="1" applyFont="1" applyFill="1" applyBorder="1" applyAlignment="1">
      <alignment vertical="center" wrapText="1"/>
    </xf>
    <xf numFmtId="49" fontId="12" fillId="0" borderId="52" xfId="0" applyNumberFormat="1" applyFont="1" applyFill="1" applyBorder="1" applyAlignment="1">
      <alignment vertical="center" wrapText="1"/>
    </xf>
    <xf numFmtId="49" fontId="12" fillId="0" borderId="53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65" xfId="0" applyFont="1" applyFill="1" applyBorder="1" applyAlignment="1">
      <alignment horizontal="center" vertical="center"/>
    </xf>
    <xf numFmtId="0" fontId="21" fillId="3" borderId="73" xfId="0" applyFont="1" applyFill="1" applyBorder="1" applyAlignment="1">
      <alignment horizontal="center" vertical="center" wrapText="1"/>
    </xf>
    <xf numFmtId="0" fontId="21" fillId="3" borderId="73" xfId="0" applyFont="1" applyFill="1" applyBorder="1" applyAlignment="1">
      <alignment horizontal="left" vertical="center" wrapText="1"/>
    </xf>
    <xf numFmtId="0" fontId="21" fillId="3" borderId="74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68" xfId="0" applyFont="1" applyFill="1" applyBorder="1" applyAlignment="1">
      <alignment horizontal="left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left" vertical="center" wrapText="1"/>
    </xf>
    <xf numFmtId="0" fontId="21" fillId="3" borderId="68" xfId="0" applyFont="1" applyFill="1" applyBorder="1" applyAlignment="1">
      <alignment horizontal="left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left" vertical="center" wrapText="1"/>
    </xf>
    <xf numFmtId="0" fontId="12" fillId="2" borderId="7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0" fontId="21" fillId="3" borderId="71" xfId="0" applyFont="1" applyFill="1" applyBorder="1" applyAlignment="1">
      <alignment horizontal="left" vertical="center" wrapText="1"/>
    </xf>
    <xf numFmtId="58" fontId="28" fillId="0" borderId="0" xfId="0" applyNumberFormat="1" applyFont="1" applyAlignment="1">
      <alignment horizontal="center" vertical="center"/>
    </xf>
    <xf numFmtId="0" fontId="6" fillId="0" borderId="4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21" fillId="3" borderId="1" xfId="0" applyNumberFormat="1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54" xfId="0" applyFont="1" applyFill="1" applyBorder="1" applyAlignment="1">
      <alignment horizontal="center" vertical="center" wrapText="1"/>
    </xf>
    <xf numFmtId="0" fontId="20" fillId="3" borderId="5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2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6" fillId="0" borderId="53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176" fontId="12" fillId="0" borderId="45" xfId="0" applyNumberFormat="1" applyFont="1" applyFill="1" applyBorder="1" applyAlignment="1">
      <alignment horizontal="right" vertical="center"/>
    </xf>
    <xf numFmtId="0" fontId="12" fillId="0" borderId="41" xfId="0" applyFont="1" applyFill="1" applyBorder="1" applyAlignment="1">
      <alignment horizontal="right" vertical="center"/>
    </xf>
    <xf numFmtId="0" fontId="6" fillId="0" borderId="4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76" fontId="12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176" fontId="12" fillId="0" borderId="39" xfId="0" applyNumberFormat="1" applyFont="1" applyFill="1" applyBorder="1" applyAlignment="1">
      <alignment vertical="center" wrapText="1"/>
    </xf>
    <xf numFmtId="0" fontId="6" fillId="2" borderId="39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view="pageBreakPreview" zoomScale="75" zoomScaleNormal="75" zoomScaleSheetLayoutView="75" workbookViewId="0">
      <selection activeCell="P1" sqref="P1"/>
    </sheetView>
  </sheetViews>
  <sheetFormatPr defaultRowHeight="13.5"/>
  <cols>
    <col min="1" max="1" width="22.625" style="1" customWidth="1"/>
    <col min="2" max="5" width="10.625" style="1" hidden="1" customWidth="1"/>
    <col min="6" max="6" width="10.625" style="1" customWidth="1"/>
    <col min="7" max="7" width="18.625" style="1" customWidth="1"/>
    <col min="8" max="8" width="10.625" style="1" customWidth="1"/>
    <col min="9" max="9" width="18.625" style="1" customWidth="1"/>
    <col min="10" max="10" width="10.625" style="1" customWidth="1"/>
    <col min="11" max="11" width="18.625" style="1" customWidth="1"/>
    <col min="12" max="12" width="10.625" style="1" customWidth="1"/>
    <col min="13" max="13" width="18.625" style="1" customWidth="1"/>
    <col min="14" max="14" width="10.625" style="1" customWidth="1"/>
    <col min="15" max="15" width="18.625" style="1" customWidth="1"/>
    <col min="16" max="16" width="30.625" style="1" customWidth="1"/>
    <col min="17" max="258" width="9" style="1"/>
    <col min="259" max="259" width="22.625" style="1" customWidth="1"/>
    <col min="260" max="263" width="0" style="1" hidden="1" customWidth="1"/>
    <col min="264" max="264" width="10.625" style="1" customWidth="1"/>
    <col min="265" max="265" width="18.625" style="1" customWidth="1"/>
    <col min="266" max="266" width="10.625" style="1" customWidth="1"/>
    <col min="267" max="267" width="18.625" style="1" customWidth="1"/>
    <col min="268" max="268" width="10.625" style="1" customWidth="1"/>
    <col min="269" max="269" width="18.625" style="1" customWidth="1"/>
    <col min="270" max="270" width="10.625" style="1" customWidth="1"/>
    <col min="271" max="271" width="18.625" style="1" customWidth="1"/>
    <col min="272" max="272" width="30.625" style="1" customWidth="1"/>
    <col min="273" max="514" width="9" style="1"/>
    <col min="515" max="515" width="22.625" style="1" customWidth="1"/>
    <col min="516" max="519" width="0" style="1" hidden="1" customWidth="1"/>
    <col min="520" max="520" width="10.625" style="1" customWidth="1"/>
    <col min="521" max="521" width="18.625" style="1" customWidth="1"/>
    <col min="522" max="522" width="10.625" style="1" customWidth="1"/>
    <col min="523" max="523" width="18.625" style="1" customWidth="1"/>
    <col min="524" max="524" width="10.625" style="1" customWidth="1"/>
    <col min="525" max="525" width="18.625" style="1" customWidth="1"/>
    <col min="526" max="526" width="10.625" style="1" customWidth="1"/>
    <col min="527" max="527" width="18.625" style="1" customWidth="1"/>
    <col min="528" max="528" width="30.625" style="1" customWidth="1"/>
    <col min="529" max="770" width="9" style="1"/>
    <col min="771" max="771" width="22.625" style="1" customWidth="1"/>
    <col min="772" max="775" width="0" style="1" hidden="1" customWidth="1"/>
    <col min="776" max="776" width="10.625" style="1" customWidth="1"/>
    <col min="777" max="777" width="18.625" style="1" customWidth="1"/>
    <col min="778" max="778" width="10.625" style="1" customWidth="1"/>
    <col min="779" max="779" width="18.625" style="1" customWidth="1"/>
    <col min="780" max="780" width="10.625" style="1" customWidth="1"/>
    <col min="781" max="781" width="18.625" style="1" customWidth="1"/>
    <col min="782" max="782" width="10.625" style="1" customWidth="1"/>
    <col min="783" max="783" width="18.625" style="1" customWidth="1"/>
    <col min="784" max="784" width="30.625" style="1" customWidth="1"/>
    <col min="785" max="1026" width="9" style="1"/>
    <col min="1027" max="1027" width="22.625" style="1" customWidth="1"/>
    <col min="1028" max="1031" width="0" style="1" hidden="1" customWidth="1"/>
    <col min="1032" max="1032" width="10.625" style="1" customWidth="1"/>
    <col min="1033" max="1033" width="18.625" style="1" customWidth="1"/>
    <col min="1034" max="1034" width="10.625" style="1" customWidth="1"/>
    <col min="1035" max="1035" width="18.625" style="1" customWidth="1"/>
    <col min="1036" max="1036" width="10.625" style="1" customWidth="1"/>
    <col min="1037" max="1037" width="18.625" style="1" customWidth="1"/>
    <col min="1038" max="1038" width="10.625" style="1" customWidth="1"/>
    <col min="1039" max="1039" width="18.625" style="1" customWidth="1"/>
    <col min="1040" max="1040" width="30.625" style="1" customWidth="1"/>
    <col min="1041" max="1282" width="9" style="1"/>
    <col min="1283" max="1283" width="22.625" style="1" customWidth="1"/>
    <col min="1284" max="1287" width="0" style="1" hidden="1" customWidth="1"/>
    <col min="1288" max="1288" width="10.625" style="1" customWidth="1"/>
    <col min="1289" max="1289" width="18.625" style="1" customWidth="1"/>
    <col min="1290" max="1290" width="10.625" style="1" customWidth="1"/>
    <col min="1291" max="1291" width="18.625" style="1" customWidth="1"/>
    <col min="1292" max="1292" width="10.625" style="1" customWidth="1"/>
    <col min="1293" max="1293" width="18.625" style="1" customWidth="1"/>
    <col min="1294" max="1294" width="10.625" style="1" customWidth="1"/>
    <col min="1295" max="1295" width="18.625" style="1" customWidth="1"/>
    <col min="1296" max="1296" width="30.625" style="1" customWidth="1"/>
    <col min="1297" max="1538" width="9" style="1"/>
    <col min="1539" max="1539" width="22.625" style="1" customWidth="1"/>
    <col min="1540" max="1543" width="0" style="1" hidden="1" customWidth="1"/>
    <col min="1544" max="1544" width="10.625" style="1" customWidth="1"/>
    <col min="1545" max="1545" width="18.625" style="1" customWidth="1"/>
    <col min="1546" max="1546" width="10.625" style="1" customWidth="1"/>
    <col min="1547" max="1547" width="18.625" style="1" customWidth="1"/>
    <col min="1548" max="1548" width="10.625" style="1" customWidth="1"/>
    <col min="1549" max="1549" width="18.625" style="1" customWidth="1"/>
    <col min="1550" max="1550" width="10.625" style="1" customWidth="1"/>
    <col min="1551" max="1551" width="18.625" style="1" customWidth="1"/>
    <col min="1552" max="1552" width="30.625" style="1" customWidth="1"/>
    <col min="1553" max="1794" width="9" style="1"/>
    <col min="1795" max="1795" width="22.625" style="1" customWidth="1"/>
    <col min="1796" max="1799" width="0" style="1" hidden="1" customWidth="1"/>
    <col min="1800" max="1800" width="10.625" style="1" customWidth="1"/>
    <col min="1801" max="1801" width="18.625" style="1" customWidth="1"/>
    <col min="1802" max="1802" width="10.625" style="1" customWidth="1"/>
    <col min="1803" max="1803" width="18.625" style="1" customWidth="1"/>
    <col min="1804" max="1804" width="10.625" style="1" customWidth="1"/>
    <col min="1805" max="1805" width="18.625" style="1" customWidth="1"/>
    <col min="1806" max="1806" width="10.625" style="1" customWidth="1"/>
    <col min="1807" max="1807" width="18.625" style="1" customWidth="1"/>
    <col min="1808" max="1808" width="30.625" style="1" customWidth="1"/>
    <col min="1809" max="2050" width="9" style="1"/>
    <col min="2051" max="2051" width="22.625" style="1" customWidth="1"/>
    <col min="2052" max="2055" width="0" style="1" hidden="1" customWidth="1"/>
    <col min="2056" max="2056" width="10.625" style="1" customWidth="1"/>
    <col min="2057" max="2057" width="18.625" style="1" customWidth="1"/>
    <col min="2058" max="2058" width="10.625" style="1" customWidth="1"/>
    <col min="2059" max="2059" width="18.625" style="1" customWidth="1"/>
    <col min="2060" max="2060" width="10.625" style="1" customWidth="1"/>
    <col min="2061" max="2061" width="18.625" style="1" customWidth="1"/>
    <col min="2062" max="2062" width="10.625" style="1" customWidth="1"/>
    <col min="2063" max="2063" width="18.625" style="1" customWidth="1"/>
    <col min="2064" max="2064" width="30.625" style="1" customWidth="1"/>
    <col min="2065" max="2306" width="9" style="1"/>
    <col min="2307" max="2307" width="22.625" style="1" customWidth="1"/>
    <col min="2308" max="2311" width="0" style="1" hidden="1" customWidth="1"/>
    <col min="2312" max="2312" width="10.625" style="1" customWidth="1"/>
    <col min="2313" max="2313" width="18.625" style="1" customWidth="1"/>
    <col min="2314" max="2314" width="10.625" style="1" customWidth="1"/>
    <col min="2315" max="2315" width="18.625" style="1" customWidth="1"/>
    <col min="2316" max="2316" width="10.625" style="1" customWidth="1"/>
    <col min="2317" max="2317" width="18.625" style="1" customWidth="1"/>
    <col min="2318" max="2318" width="10.625" style="1" customWidth="1"/>
    <col min="2319" max="2319" width="18.625" style="1" customWidth="1"/>
    <col min="2320" max="2320" width="30.625" style="1" customWidth="1"/>
    <col min="2321" max="2562" width="9" style="1"/>
    <col min="2563" max="2563" width="22.625" style="1" customWidth="1"/>
    <col min="2564" max="2567" width="0" style="1" hidden="1" customWidth="1"/>
    <col min="2568" max="2568" width="10.625" style="1" customWidth="1"/>
    <col min="2569" max="2569" width="18.625" style="1" customWidth="1"/>
    <col min="2570" max="2570" width="10.625" style="1" customWidth="1"/>
    <col min="2571" max="2571" width="18.625" style="1" customWidth="1"/>
    <col min="2572" max="2572" width="10.625" style="1" customWidth="1"/>
    <col min="2573" max="2573" width="18.625" style="1" customWidth="1"/>
    <col min="2574" max="2574" width="10.625" style="1" customWidth="1"/>
    <col min="2575" max="2575" width="18.625" style="1" customWidth="1"/>
    <col min="2576" max="2576" width="30.625" style="1" customWidth="1"/>
    <col min="2577" max="2818" width="9" style="1"/>
    <col min="2819" max="2819" width="22.625" style="1" customWidth="1"/>
    <col min="2820" max="2823" width="0" style="1" hidden="1" customWidth="1"/>
    <col min="2824" max="2824" width="10.625" style="1" customWidth="1"/>
    <col min="2825" max="2825" width="18.625" style="1" customWidth="1"/>
    <col min="2826" max="2826" width="10.625" style="1" customWidth="1"/>
    <col min="2827" max="2827" width="18.625" style="1" customWidth="1"/>
    <col min="2828" max="2828" width="10.625" style="1" customWidth="1"/>
    <col min="2829" max="2829" width="18.625" style="1" customWidth="1"/>
    <col min="2830" max="2830" width="10.625" style="1" customWidth="1"/>
    <col min="2831" max="2831" width="18.625" style="1" customWidth="1"/>
    <col min="2832" max="2832" width="30.625" style="1" customWidth="1"/>
    <col min="2833" max="3074" width="9" style="1"/>
    <col min="3075" max="3075" width="22.625" style="1" customWidth="1"/>
    <col min="3076" max="3079" width="0" style="1" hidden="1" customWidth="1"/>
    <col min="3080" max="3080" width="10.625" style="1" customWidth="1"/>
    <col min="3081" max="3081" width="18.625" style="1" customWidth="1"/>
    <col min="3082" max="3082" width="10.625" style="1" customWidth="1"/>
    <col min="3083" max="3083" width="18.625" style="1" customWidth="1"/>
    <col min="3084" max="3084" width="10.625" style="1" customWidth="1"/>
    <col min="3085" max="3085" width="18.625" style="1" customWidth="1"/>
    <col min="3086" max="3086" width="10.625" style="1" customWidth="1"/>
    <col min="3087" max="3087" width="18.625" style="1" customWidth="1"/>
    <col min="3088" max="3088" width="30.625" style="1" customWidth="1"/>
    <col min="3089" max="3330" width="9" style="1"/>
    <col min="3331" max="3331" width="22.625" style="1" customWidth="1"/>
    <col min="3332" max="3335" width="0" style="1" hidden="1" customWidth="1"/>
    <col min="3336" max="3336" width="10.625" style="1" customWidth="1"/>
    <col min="3337" max="3337" width="18.625" style="1" customWidth="1"/>
    <col min="3338" max="3338" width="10.625" style="1" customWidth="1"/>
    <col min="3339" max="3339" width="18.625" style="1" customWidth="1"/>
    <col min="3340" max="3340" width="10.625" style="1" customWidth="1"/>
    <col min="3341" max="3341" width="18.625" style="1" customWidth="1"/>
    <col min="3342" max="3342" width="10.625" style="1" customWidth="1"/>
    <col min="3343" max="3343" width="18.625" style="1" customWidth="1"/>
    <col min="3344" max="3344" width="30.625" style="1" customWidth="1"/>
    <col min="3345" max="3586" width="9" style="1"/>
    <col min="3587" max="3587" width="22.625" style="1" customWidth="1"/>
    <col min="3588" max="3591" width="0" style="1" hidden="1" customWidth="1"/>
    <col min="3592" max="3592" width="10.625" style="1" customWidth="1"/>
    <col min="3593" max="3593" width="18.625" style="1" customWidth="1"/>
    <col min="3594" max="3594" width="10.625" style="1" customWidth="1"/>
    <col min="3595" max="3595" width="18.625" style="1" customWidth="1"/>
    <col min="3596" max="3596" width="10.625" style="1" customWidth="1"/>
    <col min="3597" max="3597" width="18.625" style="1" customWidth="1"/>
    <col min="3598" max="3598" width="10.625" style="1" customWidth="1"/>
    <col min="3599" max="3599" width="18.625" style="1" customWidth="1"/>
    <col min="3600" max="3600" width="30.625" style="1" customWidth="1"/>
    <col min="3601" max="3842" width="9" style="1"/>
    <col min="3843" max="3843" width="22.625" style="1" customWidth="1"/>
    <col min="3844" max="3847" width="0" style="1" hidden="1" customWidth="1"/>
    <col min="3848" max="3848" width="10.625" style="1" customWidth="1"/>
    <col min="3849" max="3849" width="18.625" style="1" customWidth="1"/>
    <col min="3850" max="3850" width="10.625" style="1" customWidth="1"/>
    <col min="3851" max="3851" width="18.625" style="1" customWidth="1"/>
    <col min="3852" max="3852" width="10.625" style="1" customWidth="1"/>
    <col min="3853" max="3853" width="18.625" style="1" customWidth="1"/>
    <col min="3854" max="3854" width="10.625" style="1" customWidth="1"/>
    <col min="3855" max="3855" width="18.625" style="1" customWidth="1"/>
    <col min="3856" max="3856" width="30.625" style="1" customWidth="1"/>
    <col min="3857" max="4098" width="9" style="1"/>
    <col min="4099" max="4099" width="22.625" style="1" customWidth="1"/>
    <col min="4100" max="4103" width="0" style="1" hidden="1" customWidth="1"/>
    <col min="4104" max="4104" width="10.625" style="1" customWidth="1"/>
    <col min="4105" max="4105" width="18.625" style="1" customWidth="1"/>
    <col min="4106" max="4106" width="10.625" style="1" customWidth="1"/>
    <col min="4107" max="4107" width="18.625" style="1" customWidth="1"/>
    <col min="4108" max="4108" width="10.625" style="1" customWidth="1"/>
    <col min="4109" max="4109" width="18.625" style="1" customWidth="1"/>
    <col min="4110" max="4110" width="10.625" style="1" customWidth="1"/>
    <col min="4111" max="4111" width="18.625" style="1" customWidth="1"/>
    <col min="4112" max="4112" width="30.625" style="1" customWidth="1"/>
    <col min="4113" max="4354" width="9" style="1"/>
    <col min="4355" max="4355" width="22.625" style="1" customWidth="1"/>
    <col min="4356" max="4359" width="0" style="1" hidden="1" customWidth="1"/>
    <col min="4360" max="4360" width="10.625" style="1" customWidth="1"/>
    <col min="4361" max="4361" width="18.625" style="1" customWidth="1"/>
    <col min="4362" max="4362" width="10.625" style="1" customWidth="1"/>
    <col min="4363" max="4363" width="18.625" style="1" customWidth="1"/>
    <col min="4364" max="4364" width="10.625" style="1" customWidth="1"/>
    <col min="4365" max="4365" width="18.625" style="1" customWidth="1"/>
    <col min="4366" max="4366" width="10.625" style="1" customWidth="1"/>
    <col min="4367" max="4367" width="18.625" style="1" customWidth="1"/>
    <col min="4368" max="4368" width="30.625" style="1" customWidth="1"/>
    <col min="4369" max="4610" width="9" style="1"/>
    <col min="4611" max="4611" width="22.625" style="1" customWidth="1"/>
    <col min="4612" max="4615" width="0" style="1" hidden="1" customWidth="1"/>
    <col min="4616" max="4616" width="10.625" style="1" customWidth="1"/>
    <col min="4617" max="4617" width="18.625" style="1" customWidth="1"/>
    <col min="4618" max="4618" width="10.625" style="1" customWidth="1"/>
    <col min="4619" max="4619" width="18.625" style="1" customWidth="1"/>
    <col min="4620" max="4620" width="10.625" style="1" customWidth="1"/>
    <col min="4621" max="4621" width="18.625" style="1" customWidth="1"/>
    <col min="4622" max="4622" width="10.625" style="1" customWidth="1"/>
    <col min="4623" max="4623" width="18.625" style="1" customWidth="1"/>
    <col min="4624" max="4624" width="30.625" style="1" customWidth="1"/>
    <col min="4625" max="4866" width="9" style="1"/>
    <col min="4867" max="4867" width="22.625" style="1" customWidth="1"/>
    <col min="4868" max="4871" width="0" style="1" hidden="1" customWidth="1"/>
    <col min="4872" max="4872" width="10.625" style="1" customWidth="1"/>
    <col min="4873" max="4873" width="18.625" style="1" customWidth="1"/>
    <col min="4874" max="4874" width="10.625" style="1" customWidth="1"/>
    <col min="4875" max="4875" width="18.625" style="1" customWidth="1"/>
    <col min="4876" max="4876" width="10.625" style="1" customWidth="1"/>
    <col min="4877" max="4877" width="18.625" style="1" customWidth="1"/>
    <col min="4878" max="4878" width="10.625" style="1" customWidth="1"/>
    <col min="4879" max="4879" width="18.625" style="1" customWidth="1"/>
    <col min="4880" max="4880" width="30.625" style="1" customWidth="1"/>
    <col min="4881" max="5122" width="9" style="1"/>
    <col min="5123" max="5123" width="22.625" style="1" customWidth="1"/>
    <col min="5124" max="5127" width="0" style="1" hidden="1" customWidth="1"/>
    <col min="5128" max="5128" width="10.625" style="1" customWidth="1"/>
    <col min="5129" max="5129" width="18.625" style="1" customWidth="1"/>
    <col min="5130" max="5130" width="10.625" style="1" customWidth="1"/>
    <col min="5131" max="5131" width="18.625" style="1" customWidth="1"/>
    <col min="5132" max="5132" width="10.625" style="1" customWidth="1"/>
    <col min="5133" max="5133" width="18.625" style="1" customWidth="1"/>
    <col min="5134" max="5134" width="10.625" style="1" customWidth="1"/>
    <col min="5135" max="5135" width="18.625" style="1" customWidth="1"/>
    <col min="5136" max="5136" width="30.625" style="1" customWidth="1"/>
    <col min="5137" max="5378" width="9" style="1"/>
    <col min="5379" max="5379" width="22.625" style="1" customWidth="1"/>
    <col min="5380" max="5383" width="0" style="1" hidden="1" customWidth="1"/>
    <col min="5384" max="5384" width="10.625" style="1" customWidth="1"/>
    <col min="5385" max="5385" width="18.625" style="1" customWidth="1"/>
    <col min="5386" max="5386" width="10.625" style="1" customWidth="1"/>
    <col min="5387" max="5387" width="18.625" style="1" customWidth="1"/>
    <col min="5388" max="5388" width="10.625" style="1" customWidth="1"/>
    <col min="5389" max="5389" width="18.625" style="1" customWidth="1"/>
    <col min="5390" max="5390" width="10.625" style="1" customWidth="1"/>
    <col min="5391" max="5391" width="18.625" style="1" customWidth="1"/>
    <col min="5392" max="5392" width="30.625" style="1" customWidth="1"/>
    <col min="5393" max="5634" width="9" style="1"/>
    <col min="5635" max="5635" width="22.625" style="1" customWidth="1"/>
    <col min="5636" max="5639" width="0" style="1" hidden="1" customWidth="1"/>
    <col min="5640" max="5640" width="10.625" style="1" customWidth="1"/>
    <col min="5641" max="5641" width="18.625" style="1" customWidth="1"/>
    <col min="5642" max="5642" width="10.625" style="1" customWidth="1"/>
    <col min="5643" max="5643" width="18.625" style="1" customWidth="1"/>
    <col min="5644" max="5644" width="10.625" style="1" customWidth="1"/>
    <col min="5645" max="5645" width="18.625" style="1" customWidth="1"/>
    <col min="5646" max="5646" width="10.625" style="1" customWidth="1"/>
    <col min="5647" max="5647" width="18.625" style="1" customWidth="1"/>
    <col min="5648" max="5648" width="30.625" style="1" customWidth="1"/>
    <col min="5649" max="5890" width="9" style="1"/>
    <col min="5891" max="5891" width="22.625" style="1" customWidth="1"/>
    <col min="5892" max="5895" width="0" style="1" hidden="1" customWidth="1"/>
    <col min="5896" max="5896" width="10.625" style="1" customWidth="1"/>
    <col min="5897" max="5897" width="18.625" style="1" customWidth="1"/>
    <col min="5898" max="5898" width="10.625" style="1" customWidth="1"/>
    <col min="5899" max="5899" width="18.625" style="1" customWidth="1"/>
    <col min="5900" max="5900" width="10.625" style="1" customWidth="1"/>
    <col min="5901" max="5901" width="18.625" style="1" customWidth="1"/>
    <col min="5902" max="5902" width="10.625" style="1" customWidth="1"/>
    <col min="5903" max="5903" width="18.625" style="1" customWidth="1"/>
    <col min="5904" max="5904" width="30.625" style="1" customWidth="1"/>
    <col min="5905" max="6146" width="9" style="1"/>
    <col min="6147" max="6147" width="22.625" style="1" customWidth="1"/>
    <col min="6148" max="6151" width="0" style="1" hidden="1" customWidth="1"/>
    <col min="6152" max="6152" width="10.625" style="1" customWidth="1"/>
    <col min="6153" max="6153" width="18.625" style="1" customWidth="1"/>
    <col min="6154" max="6154" width="10.625" style="1" customWidth="1"/>
    <col min="6155" max="6155" width="18.625" style="1" customWidth="1"/>
    <col min="6156" max="6156" width="10.625" style="1" customWidth="1"/>
    <col min="6157" max="6157" width="18.625" style="1" customWidth="1"/>
    <col min="6158" max="6158" width="10.625" style="1" customWidth="1"/>
    <col min="6159" max="6159" width="18.625" style="1" customWidth="1"/>
    <col min="6160" max="6160" width="30.625" style="1" customWidth="1"/>
    <col min="6161" max="6402" width="9" style="1"/>
    <col min="6403" max="6403" width="22.625" style="1" customWidth="1"/>
    <col min="6404" max="6407" width="0" style="1" hidden="1" customWidth="1"/>
    <col min="6408" max="6408" width="10.625" style="1" customWidth="1"/>
    <col min="6409" max="6409" width="18.625" style="1" customWidth="1"/>
    <col min="6410" max="6410" width="10.625" style="1" customWidth="1"/>
    <col min="6411" max="6411" width="18.625" style="1" customWidth="1"/>
    <col min="6412" max="6412" width="10.625" style="1" customWidth="1"/>
    <col min="6413" max="6413" width="18.625" style="1" customWidth="1"/>
    <col min="6414" max="6414" width="10.625" style="1" customWidth="1"/>
    <col min="6415" max="6415" width="18.625" style="1" customWidth="1"/>
    <col min="6416" max="6416" width="30.625" style="1" customWidth="1"/>
    <col min="6417" max="6658" width="9" style="1"/>
    <col min="6659" max="6659" width="22.625" style="1" customWidth="1"/>
    <col min="6660" max="6663" width="0" style="1" hidden="1" customWidth="1"/>
    <col min="6664" max="6664" width="10.625" style="1" customWidth="1"/>
    <col min="6665" max="6665" width="18.625" style="1" customWidth="1"/>
    <col min="6666" max="6666" width="10.625" style="1" customWidth="1"/>
    <col min="6667" max="6667" width="18.625" style="1" customWidth="1"/>
    <col min="6668" max="6668" width="10.625" style="1" customWidth="1"/>
    <col min="6669" max="6669" width="18.625" style="1" customWidth="1"/>
    <col min="6670" max="6670" width="10.625" style="1" customWidth="1"/>
    <col min="6671" max="6671" width="18.625" style="1" customWidth="1"/>
    <col min="6672" max="6672" width="30.625" style="1" customWidth="1"/>
    <col min="6673" max="6914" width="9" style="1"/>
    <col min="6915" max="6915" width="22.625" style="1" customWidth="1"/>
    <col min="6916" max="6919" width="0" style="1" hidden="1" customWidth="1"/>
    <col min="6920" max="6920" width="10.625" style="1" customWidth="1"/>
    <col min="6921" max="6921" width="18.625" style="1" customWidth="1"/>
    <col min="6922" max="6922" width="10.625" style="1" customWidth="1"/>
    <col min="6923" max="6923" width="18.625" style="1" customWidth="1"/>
    <col min="6924" max="6924" width="10.625" style="1" customWidth="1"/>
    <col min="6925" max="6925" width="18.625" style="1" customWidth="1"/>
    <col min="6926" max="6926" width="10.625" style="1" customWidth="1"/>
    <col min="6927" max="6927" width="18.625" style="1" customWidth="1"/>
    <col min="6928" max="6928" width="30.625" style="1" customWidth="1"/>
    <col min="6929" max="7170" width="9" style="1"/>
    <col min="7171" max="7171" width="22.625" style="1" customWidth="1"/>
    <col min="7172" max="7175" width="0" style="1" hidden="1" customWidth="1"/>
    <col min="7176" max="7176" width="10.625" style="1" customWidth="1"/>
    <col min="7177" max="7177" width="18.625" style="1" customWidth="1"/>
    <col min="7178" max="7178" width="10.625" style="1" customWidth="1"/>
    <col min="7179" max="7179" width="18.625" style="1" customWidth="1"/>
    <col min="7180" max="7180" width="10.625" style="1" customWidth="1"/>
    <col min="7181" max="7181" width="18.625" style="1" customWidth="1"/>
    <col min="7182" max="7182" width="10.625" style="1" customWidth="1"/>
    <col min="7183" max="7183" width="18.625" style="1" customWidth="1"/>
    <col min="7184" max="7184" width="30.625" style="1" customWidth="1"/>
    <col min="7185" max="7426" width="9" style="1"/>
    <col min="7427" max="7427" width="22.625" style="1" customWidth="1"/>
    <col min="7428" max="7431" width="0" style="1" hidden="1" customWidth="1"/>
    <col min="7432" max="7432" width="10.625" style="1" customWidth="1"/>
    <col min="7433" max="7433" width="18.625" style="1" customWidth="1"/>
    <col min="7434" max="7434" width="10.625" style="1" customWidth="1"/>
    <col min="7435" max="7435" width="18.625" style="1" customWidth="1"/>
    <col min="7436" max="7436" width="10.625" style="1" customWidth="1"/>
    <col min="7437" max="7437" width="18.625" style="1" customWidth="1"/>
    <col min="7438" max="7438" width="10.625" style="1" customWidth="1"/>
    <col min="7439" max="7439" width="18.625" style="1" customWidth="1"/>
    <col min="7440" max="7440" width="30.625" style="1" customWidth="1"/>
    <col min="7441" max="7682" width="9" style="1"/>
    <col min="7683" max="7683" width="22.625" style="1" customWidth="1"/>
    <col min="7684" max="7687" width="0" style="1" hidden="1" customWidth="1"/>
    <col min="7688" max="7688" width="10.625" style="1" customWidth="1"/>
    <col min="7689" max="7689" width="18.625" style="1" customWidth="1"/>
    <col min="7690" max="7690" width="10.625" style="1" customWidth="1"/>
    <col min="7691" max="7691" width="18.625" style="1" customWidth="1"/>
    <col min="7692" max="7692" width="10.625" style="1" customWidth="1"/>
    <col min="7693" max="7693" width="18.625" style="1" customWidth="1"/>
    <col min="7694" max="7694" width="10.625" style="1" customWidth="1"/>
    <col min="7695" max="7695" width="18.625" style="1" customWidth="1"/>
    <col min="7696" max="7696" width="30.625" style="1" customWidth="1"/>
    <col min="7697" max="7938" width="9" style="1"/>
    <col min="7939" max="7939" width="22.625" style="1" customWidth="1"/>
    <col min="7940" max="7943" width="0" style="1" hidden="1" customWidth="1"/>
    <col min="7944" max="7944" width="10.625" style="1" customWidth="1"/>
    <col min="7945" max="7945" width="18.625" style="1" customWidth="1"/>
    <col min="7946" max="7946" width="10.625" style="1" customWidth="1"/>
    <col min="7947" max="7947" width="18.625" style="1" customWidth="1"/>
    <col min="7948" max="7948" width="10.625" style="1" customWidth="1"/>
    <col min="7949" max="7949" width="18.625" style="1" customWidth="1"/>
    <col min="7950" max="7950" width="10.625" style="1" customWidth="1"/>
    <col min="7951" max="7951" width="18.625" style="1" customWidth="1"/>
    <col min="7952" max="7952" width="30.625" style="1" customWidth="1"/>
    <col min="7953" max="8194" width="9" style="1"/>
    <col min="8195" max="8195" width="22.625" style="1" customWidth="1"/>
    <col min="8196" max="8199" width="0" style="1" hidden="1" customWidth="1"/>
    <col min="8200" max="8200" width="10.625" style="1" customWidth="1"/>
    <col min="8201" max="8201" width="18.625" style="1" customWidth="1"/>
    <col min="8202" max="8202" width="10.625" style="1" customWidth="1"/>
    <col min="8203" max="8203" width="18.625" style="1" customWidth="1"/>
    <col min="8204" max="8204" width="10.625" style="1" customWidth="1"/>
    <col min="8205" max="8205" width="18.625" style="1" customWidth="1"/>
    <col min="8206" max="8206" width="10.625" style="1" customWidth="1"/>
    <col min="8207" max="8207" width="18.625" style="1" customWidth="1"/>
    <col min="8208" max="8208" width="30.625" style="1" customWidth="1"/>
    <col min="8209" max="8450" width="9" style="1"/>
    <col min="8451" max="8451" width="22.625" style="1" customWidth="1"/>
    <col min="8452" max="8455" width="0" style="1" hidden="1" customWidth="1"/>
    <col min="8456" max="8456" width="10.625" style="1" customWidth="1"/>
    <col min="8457" max="8457" width="18.625" style="1" customWidth="1"/>
    <col min="8458" max="8458" width="10.625" style="1" customWidth="1"/>
    <col min="8459" max="8459" width="18.625" style="1" customWidth="1"/>
    <col min="8460" max="8460" width="10.625" style="1" customWidth="1"/>
    <col min="8461" max="8461" width="18.625" style="1" customWidth="1"/>
    <col min="8462" max="8462" width="10.625" style="1" customWidth="1"/>
    <col min="8463" max="8463" width="18.625" style="1" customWidth="1"/>
    <col min="8464" max="8464" width="30.625" style="1" customWidth="1"/>
    <col min="8465" max="8706" width="9" style="1"/>
    <col min="8707" max="8707" width="22.625" style="1" customWidth="1"/>
    <col min="8708" max="8711" width="0" style="1" hidden="1" customWidth="1"/>
    <col min="8712" max="8712" width="10.625" style="1" customWidth="1"/>
    <col min="8713" max="8713" width="18.625" style="1" customWidth="1"/>
    <col min="8714" max="8714" width="10.625" style="1" customWidth="1"/>
    <col min="8715" max="8715" width="18.625" style="1" customWidth="1"/>
    <col min="8716" max="8716" width="10.625" style="1" customWidth="1"/>
    <col min="8717" max="8717" width="18.625" style="1" customWidth="1"/>
    <col min="8718" max="8718" width="10.625" style="1" customWidth="1"/>
    <col min="8719" max="8719" width="18.625" style="1" customWidth="1"/>
    <col min="8720" max="8720" width="30.625" style="1" customWidth="1"/>
    <col min="8721" max="8962" width="9" style="1"/>
    <col min="8963" max="8963" width="22.625" style="1" customWidth="1"/>
    <col min="8964" max="8967" width="0" style="1" hidden="1" customWidth="1"/>
    <col min="8968" max="8968" width="10.625" style="1" customWidth="1"/>
    <col min="8969" max="8969" width="18.625" style="1" customWidth="1"/>
    <col min="8970" max="8970" width="10.625" style="1" customWidth="1"/>
    <col min="8971" max="8971" width="18.625" style="1" customWidth="1"/>
    <col min="8972" max="8972" width="10.625" style="1" customWidth="1"/>
    <col min="8973" max="8973" width="18.625" style="1" customWidth="1"/>
    <col min="8974" max="8974" width="10.625" style="1" customWidth="1"/>
    <col min="8975" max="8975" width="18.625" style="1" customWidth="1"/>
    <col min="8976" max="8976" width="30.625" style="1" customWidth="1"/>
    <col min="8977" max="9218" width="9" style="1"/>
    <col min="9219" max="9219" width="22.625" style="1" customWidth="1"/>
    <col min="9220" max="9223" width="0" style="1" hidden="1" customWidth="1"/>
    <col min="9224" max="9224" width="10.625" style="1" customWidth="1"/>
    <col min="9225" max="9225" width="18.625" style="1" customWidth="1"/>
    <col min="9226" max="9226" width="10.625" style="1" customWidth="1"/>
    <col min="9227" max="9227" width="18.625" style="1" customWidth="1"/>
    <col min="9228" max="9228" width="10.625" style="1" customWidth="1"/>
    <col min="9229" max="9229" width="18.625" style="1" customWidth="1"/>
    <col min="9230" max="9230" width="10.625" style="1" customWidth="1"/>
    <col min="9231" max="9231" width="18.625" style="1" customWidth="1"/>
    <col min="9232" max="9232" width="30.625" style="1" customWidth="1"/>
    <col min="9233" max="9474" width="9" style="1"/>
    <col min="9475" max="9475" width="22.625" style="1" customWidth="1"/>
    <col min="9476" max="9479" width="0" style="1" hidden="1" customWidth="1"/>
    <col min="9480" max="9480" width="10.625" style="1" customWidth="1"/>
    <col min="9481" max="9481" width="18.625" style="1" customWidth="1"/>
    <col min="9482" max="9482" width="10.625" style="1" customWidth="1"/>
    <col min="9483" max="9483" width="18.625" style="1" customWidth="1"/>
    <col min="9484" max="9484" width="10.625" style="1" customWidth="1"/>
    <col min="9485" max="9485" width="18.625" style="1" customWidth="1"/>
    <col min="9486" max="9486" width="10.625" style="1" customWidth="1"/>
    <col min="9487" max="9487" width="18.625" style="1" customWidth="1"/>
    <col min="9488" max="9488" width="30.625" style="1" customWidth="1"/>
    <col min="9489" max="9730" width="9" style="1"/>
    <col min="9731" max="9731" width="22.625" style="1" customWidth="1"/>
    <col min="9732" max="9735" width="0" style="1" hidden="1" customWidth="1"/>
    <col min="9736" max="9736" width="10.625" style="1" customWidth="1"/>
    <col min="9737" max="9737" width="18.625" style="1" customWidth="1"/>
    <col min="9738" max="9738" width="10.625" style="1" customWidth="1"/>
    <col min="9739" max="9739" width="18.625" style="1" customWidth="1"/>
    <col min="9740" max="9740" width="10.625" style="1" customWidth="1"/>
    <col min="9741" max="9741" width="18.625" style="1" customWidth="1"/>
    <col min="9742" max="9742" width="10.625" style="1" customWidth="1"/>
    <col min="9743" max="9743" width="18.625" style="1" customWidth="1"/>
    <col min="9744" max="9744" width="30.625" style="1" customWidth="1"/>
    <col min="9745" max="9986" width="9" style="1"/>
    <col min="9987" max="9987" width="22.625" style="1" customWidth="1"/>
    <col min="9988" max="9991" width="0" style="1" hidden="1" customWidth="1"/>
    <col min="9992" max="9992" width="10.625" style="1" customWidth="1"/>
    <col min="9993" max="9993" width="18.625" style="1" customWidth="1"/>
    <col min="9994" max="9994" width="10.625" style="1" customWidth="1"/>
    <col min="9995" max="9995" width="18.625" style="1" customWidth="1"/>
    <col min="9996" max="9996" width="10.625" style="1" customWidth="1"/>
    <col min="9997" max="9997" width="18.625" style="1" customWidth="1"/>
    <col min="9998" max="9998" width="10.625" style="1" customWidth="1"/>
    <col min="9999" max="9999" width="18.625" style="1" customWidth="1"/>
    <col min="10000" max="10000" width="30.625" style="1" customWidth="1"/>
    <col min="10001" max="10242" width="9" style="1"/>
    <col min="10243" max="10243" width="22.625" style="1" customWidth="1"/>
    <col min="10244" max="10247" width="0" style="1" hidden="1" customWidth="1"/>
    <col min="10248" max="10248" width="10.625" style="1" customWidth="1"/>
    <col min="10249" max="10249" width="18.625" style="1" customWidth="1"/>
    <col min="10250" max="10250" width="10.625" style="1" customWidth="1"/>
    <col min="10251" max="10251" width="18.625" style="1" customWidth="1"/>
    <col min="10252" max="10252" width="10.625" style="1" customWidth="1"/>
    <col min="10253" max="10253" width="18.625" style="1" customWidth="1"/>
    <col min="10254" max="10254" width="10.625" style="1" customWidth="1"/>
    <col min="10255" max="10255" width="18.625" style="1" customWidth="1"/>
    <col min="10256" max="10256" width="30.625" style="1" customWidth="1"/>
    <col min="10257" max="10498" width="9" style="1"/>
    <col min="10499" max="10499" width="22.625" style="1" customWidth="1"/>
    <col min="10500" max="10503" width="0" style="1" hidden="1" customWidth="1"/>
    <col min="10504" max="10504" width="10.625" style="1" customWidth="1"/>
    <col min="10505" max="10505" width="18.625" style="1" customWidth="1"/>
    <col min="10506" max="10506" width="10.625" style="1" customWidth="1"/>
    <col min="10507" max="10507" width="18.625" style="1" customWidth="1"/>
    <col min="10508" max="10508" width="10.625" style="1" customWidth="1"/>
    <col min="10509" max="10509" width="18.625" style="1" customWidth="1"/>
    <col min="10510" max="10510" width="10.625" style="1" customWidth="1"/>
    <col min="10511" max="10511" width="18.625" style="1" customWidth="1"/>
    <col min="10512" max="10512" width="30.625" style="1" customWidth="1"/>
    <col min="10513" max="10754" width="9" style="1"/>
    <col min="10755" max="10755" width="22.625" style="1" customWidth="1"/>
    <col min="10756" max="10759" width="0" style="1" hidden="1" customWidth="1"/>
    <col min="10760" max="10760" width="10.625" style="1" customWidth="1"/>
    <col min="10761" max="10761" width="18.625" style="1" customWidth="1"/>
    <col min="10762" max="10762" width="10.625" style="1" customWidth="1"/>
    <col min="10763" max="10763" width="18.625" style="1" customWidth="1"/>
    <col min="10764" max="10764" width="10.625" style="1" customWidth="1"/>
    <col min="10765" max="10765" width="18.625" style="1" customWidth="1"/>
    <col min="10766" max="10766" width="10.625" style="1" customWidth="1"/>
    <col min="10767" max="10767" width="18.625" style="1" customWidth="1"/>
    <col min="10768" max="10768" width="30.625" style="1" customWidth="1"/>
    <col min="10769" max="11010" width="9" style="1"/>
    <col min="11011" max="11011" width="22.625" style="1" customWidth="1"/>
    <col min="11012" max="11015" width="0" style="1" hidden="1" customWidth="1"/>
    <col min="11016" max="11016" width="10.625" style="1" customWidth="1"/>
    <col min="11017" max="11017" width="18.625" style="1" customWidth="1"/>
    <col min="11018" max="11018" width="10.625" style="1" customWidth="1"/>
    <col min="11019" max="11019" width="18.625" style="1" customWidth="1"/>
    <col min="11020" max="11020" width="10.625" style="1" customWidth="1"/>
    <col min="11021" max="11021" width="18.625" style="1" customWidth="1"/>
    <col min="11022" max="11022" width="10.625" style="1" customWidth="1"/>
    <col min="11023" max="11023" width="18.625" style="1" customWidth="1"/>
    <col min="11024" max="11024" width="30.625" style="1" customWidth="1"/>
    <col min="11025" max="11266" width="9" style="1"/>
    <col min="11267" max="11267" width="22.625" style="1" customWidth="1"/>
    <col min="11268" max="11271" width="0" style="1" hidden="1" customWidth="1"/>
    <col min="11272" max="11272" width="10.625" style="1" customWidth="1"/>
    <col min="11273" max="11273" width="18.625" style="1" customWidth="1"/>
    <col min="11274" max="11274" width="10.625" style="1" customWidth="1"/>
    <col min="11275" max="11275" width="18.625" style="1" customWidth="1"/>
    <col min="11276" max="11276" width="10.625" style="1" customWidth="1"/>
    <col min="11277" max="11277" width="18.625" style="1" customWidth="1"/>
    <col min="11278" max="11278" width="10.625" style="1" customWidth="1"/>
    <col min="11279" max="11279" width="18.625" style="1" customWidth="1"/>
    <col min="11280" max="11280" width="30.625" style="1" customWidth="1"/>
    <col min="11281" max="11522" width="9" style="1"/>
    <col min="11523" max="11523" width="22.625" style="1" customWidth="1"/>
    <col min="11524" max="11527" width="0" style="1" hidden="1" customWidth="1"/>
    <col min="11528" max="11528" width="10.625" style="1" customWidth="1"/>
    <col min="11529" max="11529" width="18.625" style="1" customWidth="1"/>
    <col min="11530" max="11530" width="10.625" style="1" customWidth="1"/>
    <col min="11531" max="11531" width="18.625" style="1" customWidth="1"/>
    <col min="11532" max="11532" width="10.625" style="1" customWidth="1"/>
    <col min="11533" max="11533" width="18.625" style="1" customWidth="1"/>
    <col min="11534" max="11534" width="10.625" style="1" customWidth="1"/>
    <col min="11535" max="11535" width="18.625" style="1" customWidth="1"/>
    <col min="11536" max="11536" width="30.625" style="1" customWidth="1"/>
    <col min="11537" max="11778" width="9" style="1"/>
    <col min="11779" max="11779" width="22.625" style="1" customWidth="1"/>
    <col min="11780" max="11783" width="0" style="1" hidden="1" customWidth="1"/>
    <col min="11784" max="11784" width="10.625" style="1" customWidth="1"/>
    <col min="11785" max="11785" width="18.625" style="1" customWidth="1"/>
    <col min="11786" max="11786" width="10.625" style="1" customWidth="1"/>
    <col min="11787" max="11787" width="18.625" style="1" customWidth="1"/>
    <col min="11788" max="11788" width="10.625" style="1" customWidth="1"/>
    <col min="11789" max="11789" width="18.625" style="1" customWidth="1"/>
    <col min="11790" max="11790" width="10.625" style="1" customWidth="1"/>
    <col min="11791" max="11791" width="18.625" style="1" customWidth="1"/>
    <col min="11792" max="11792" width="30.625" style="1" customWidth="1"/>
    <col min="11793" max="12034" width="9" style="1"/>
    <col min="12035" max="12035" width="22.625" style="1" customWidth="1"/>
    <col min="12036" max="12039" width="0" style="1" hidden="1" customWidth="1"/>
    <col min="12040" max="12040" width="10.625" style="1" customWidth="1"/>
    <col min="12041" max="12041" width="18.625" style="1" customWidth="1"/>
    <col min="12042" max="12042" width="10.625" style="1" customWidth="1"/>
    <col min="12043" max="12043" width="18.625" style="1" customWidth="1"/>
    <col min="12044" max="12044" width="10.625" style="1" customWidth="1"/>
    <col min="12045" max="12045" width="18.625" style="1" customWidth="1"/>
    <col min="12046" max="12046" width="10.625" style="1" customWidth="1"/>
    <col min="12047" max="12047" width="18.625" style="1" customWidth="1"/>
    <col min="12048" max="12048" width="30.625" style="1" customWidth="1"/>
    <col min="12049" max="12290" width="9" style="1"/>
    <col min="12291" max="12291" width="22.625" style="1" customWidth="1"/>
    <col min="12292" max="12295" width="0" style="1" hidden="1" customWidth="1"/>
    <col min="12296" max="12296" width="10.625" style="1" customWidth="1"/>
    <col min="12297" max="12297" width="18.625" style="1" customWidth="1"/>
    <col min="12298" max="12298" width="10.625" style="1" customWidth="1"/>
    <col min="12299" max="12299" width="18.625" style="1" customWidth="1"/>
    <col min="12300" max="12300" width="10.625" style="1" customWidth="1"/>
    <col min="12301" max="12301" width="18.625" style="1" customWidth="1"/>
    <col min="12302" max="12302" width="10.625" style="1" customWidth="1"/>
    <col min="12303" max="12303" width="18.625" style="1" customWidth="1"/>
    <col min="12304" max="12304" width="30.625" style="1" customWidth="1"/>
    <col min="12305" max="12546" width="9" style="1"/>
    <col min="12547" max="12547" width="22.625" style="1" customWidth="1"/>
    <col min="12548" max="12551" width="0" style="1" hidden="1" customWidth="1"/>
    <col min="12552" max="12552" width="10.625" style="1" customWidth="1"/>
    <col min="12553" max="12553" width="18.625" style="1" customWidth="1"/>
    <col min="12554" max="12554" width="10.625" style="1" customWidth="1"/>
    <col min="12555" max="12555" width="18.625" style="1" customWidth="1"/>
    <col min="12556" max="12556" width="10.625" style="1" customWidth="1"/>
    <col min="12557" max="12557" width="18.625" style="1" customWidth="1"/>
    <col min="12558" max="12558" width="10.625" style="1" customWidth="1"/>
    <col min="12559" max="12559" width="18.625" style="1" customWidth="1"/>
    <col min="12560" max="12560" width="30.625" style="1" customWidth="1"/>
    <col min="12561" max="12802" width="9" style="1"/>
    <col min="12803" max="12803" width="22.625" style="1" customWidth="1"/>
    <col min="12804" max="12807" width="0" style="1" hidden="1" customWidth="1"/>
    <col min="12808" max="12808" width="10.625" style="1" customWidth="1"/>
    <col min="12809" max="12809" width="18.625" style="1" customWidth="1"/>
    <col min="12810" max="12810" width="10.625" style="1" customWidth="1"/>
    <col min="12811" max="12811" width="18.625" style="1" customWidth="1"/>
    <col min="12812" max="12812" width="10.625" style="1" customWidth="1"/>
    <col min="12813" max="12813" width="18.625" style="1" customWidth="1"/>
    <col min="12814" max="12814" width="10.625" style="1" customWidth="1"/>
    <col min="12815" max="12815" width="18.625" style="1" customWidth="1"/>
    <col min="12816" max="12816" width="30.625" style="1" customWidth="1"/>
    <col min="12817" max="13058" width="9" style="1"/>
    <col min="13059" max="13059" width="22.625" style="1" customWidth="1"/>
    <col min="13060" max="13063" width="0" style="1" hidden="1" customWidth="1"/>
    <col min="13064" max="13064" width="10.625" style="1" customWidth="1"/>
    <col min="13065" max="13065" width="18.625" style="1" customWidth="1"/>
    <col min="13066" max="13066" width="10.625" style="1" customWidth="1"/>
    <col min="13067" max="13067" width="18.625" style="1" customWidth="1"/>
    <col min="13068" max="13068" width="10.625" style="1" customWidth="1"/>
    <col min="13069" max="13069" width="18.625" style="1" customWidth="1"/>
    <col min="13070" max="13070" width="10.625" style="1" customWidth="1"/>
    <col min="13071" max="13071" width="18.625" style="1" customWidth="1"/>
    <col min="13072" max="13072" width="30.625" style="1" customWidth="1"/>
    <col min="13073" max="13314" width="9" style="1"/>
    <col min="13315" max="13315" width="22.625" style="1" customWidth="1"/>
    <col min="13316" max="13319" width="0" style="1" hidden="1" customWidth="1"/>
    <col min="13320" max="13320" width="10.625" style="1" customWidth="1"/>
    <col min="13321" max="13321" width="18.625" style="1" customWidth="1"/>
    <col min="13322" max="13322" width="10.625" style="1" customWidth="1"/>
    <col min="13323" max="13323" width="18.625" style="1" customWidth="1"/>
    <col min="13324" max="13324" width="10.625" style="1" customWidth="1"/>
    <col min="13325" max="13325" width="18.625" style="1" customWidth="1"/>
    <col min="13326" max="13326" width="10.625" style="1" customWidth="1"/>
    <col min="13327" max="13327" width="18.625" style="1" customWidth="1"/>
    <col min="13328" max="13328" width="30.625" style="1" customWidth="1"/>
    <col min="13329" max="13570" width="9" style="1"/>
    <col min="13571" max="13571" width="22.625" style="1" customWidth="1"/>
    <col min="13572" max="13575" width="0" style="1" hidden="1" customWidth="1"/>
    <col min="13576" max="13576" width="10.625" style="1" customWidth="1"/>
    <col min="13577" max="13577" width="18.625" style="1" customWidth="1"/>
    <col min="13578" max="13578" width="10.625" style="1" customWidth="1"/>
    <col min="13579" max="13579" width="18.625" style="1" customWidth="1"/>
    <col min="13580" max="13580" width="10.625" style="1" customWidth="1"/>
    <col min="13581" max="13581" width="18.625" style="1" customWidth="1"/>
    <col min="13582" max="13582" width="10.625" style="1" customWidth="1"/>
    <col min="13583" max="13583" width="18.625" style="1" customWidth="1"/>
    <col min="13584" max="13584" width="30.625" style="1" customWidth="1"/>
    <col min="13585" max="13826" width="9" style="1"/>
    <col min="13827" max="13827" width="22.625" style="1" customWidth="1"/>
    <col min="13828" max="13831" width="0" style="1" hidden="1" customWidth="1"/>
    <col min="13832" max="13832" width="10.625" style="1" customWidth="1"/>
    <col min="13833" max="13833" width="18.625" style="1" customWidth="1"/>
    <col min="13834" max="13834" width="10.625" style="1" customWidth="1"/>
    <col min="13835" max="13835" width="18.625" style="1" customWidth="1"/>
    <col min="13836" max="13836" width="10.625" style="1" customWidth="1"/>
    <col min="13837" max="13837" width="18.625" style="1" customWidth="1"/>
    <col min="13838" max="13838" width="10.625" style="1" customWidth="1"/>
    <col min="13839" max="13839" width="18.625" style="1" customWidth="1"/>
    <col min="13840" max="13840" width="30.625" style="1" customWidth="1"/>
    <col min="13841" max="14082" width="9" style="1"/>
    <col min="14083" max="14083" width="22.625" style="1" customWidth="1"/>
    <col min="14084" max="14087" width="0" style="1" hidden="1" customWidth="1"/>
    <col min="14088" max="14088" width="10.625" style="1" customWidth="1"/>
    <col min="14089" max="14089" width="18.625" style="1" customWidth="1"/>
    <col min="14090" max="14090" width="10.625" style="1" customWidth="1"/>
    <col min="14091" max="14091" width="18.625" style="1" customWidth="1"/>
    <col min="14092" max="14092" width="10.625" style="1" customWidth="1"/>
    <col min="14093" max="14093" width="18.625" style="1" customWidth="1"/>
    <col min="14094" max="14094" width="10.625" style="1" customWidth="1"/>
    <col min="14095" max="14095" width="18.625" style="1" customWidth="1"/>
    <col min="14096" max="14096" width="30.625" style="1" customWidth="1"/>
    <col min="14097" max="14338" width="9" style="1"/>
    <col min="14339" max="14339" width="22.625" style="1" customWidth="1"/>
    <col min="14340" max="14343" width="0" style="1" hidden="1" customWidth="1"/>
    <col min="14344" max="14344" width="10.625" style="1" customWidth="1"/>
    <col min="14345" max="14345" width="18.625" style="1" customWidth="1"/>
    <col min="14346" max="14346" width="10.625" style="1" customWidth="1"/>
    <col min="14347" max="14347" width="18.625" style="1" customWidth="1"/>
    <col min="14348" max="14348" width="10.625" style="1" customWidth="1"/>
    <col min="14349" max="14349" width="18.625" style="1" customWidth="1"/>
    <col min="14350" max="14350" width="10.625" style="1" customWidth="1"/>
    <col min="14351" max="14351" width="18.625" style="1" customWidth="1"/>
    <col min="14352" max="14352" width="30.625" style="1" customWidth="1"/>
    <col min="14353" max="14594" width="9" style="1"/>
    <col min="14595" max="14595" width="22.625" style="1" customWidth="1"/>
    <col min="14596" max="14599" width="0" style="1" hidden="1" customWidth="1"/>
    <col min="14600" max="14600" width="10.625" style="1" customWidth="1"/>
    <col min="14601" max="14601" width="18.625" style="1" customWidth="1"/>
    <col min="14602" max="14602" width="10.625" style="1" customWidth="1"/>
    <col min="14603" max="14603" width="18.625" style="1" customWidth="1"/>
    <col min="14604" max="14604" width="10.625" style="1" customWidth="1"/>
    <col min="14605" max="14605" width="18.625" style="1" customWidth="1"/>
    <col min="14606" max="14606" width="10.625" style="1" customWidth="1"/>
    <col min="14607" max="14607" width="18.625" style="1" customWidth="1"/>
    <col min="14608" max="14608" width="30.625" style="1" customWidth="1"/>
    <col min="14609" max="14850" width="9" style="1"/>
    <col min="14851" max="14851" width="22.625" style="1" customWidth="1"/>
    <col min="14852" max="14855" width="0" style="1" hidden="1" customWidth="1"/>
    <col min="14856" max="14856" width="10.625" style="1" customWidth="1"/>
    <col min="14857" max="14857" width="18.625" style="1" customWidth="1"/>
    <col min="14858" max="14858" width="10.625" style="1" customWidth="1"/>
    <col min="14859" max="14859" width="18.625" style="1" customWidth="1"/>
    <col min="14860" max="14860" width="10.625" style="1" customWidth="1"/>
    <col min="14861" max="14861" width="18.625" style="1" customWidth="1"/>
    <col min="14862" max="14862" width="10.625" style="1" customWidth="1"/>
    <col min="14863" max="14863" width="18.625" style="1" customWidth="1"/>
    <col min="14864" max="14864" width="30.625" style="1" customWidth="1"/>
    <col min="14865" max="15106" width="9" style="1"/>
    <col min="15107" max="15107" width="22.625" style="1" customWidth="1"/>
    <col min="15108" max="15111" width="0" style="1" hidden="1" customWidth="1"/>
    <col min="15112" max="15112" width="10.625" style="1" customWidth="1"/>
    <col min="15113" max="15113" width="18.625" style="1" customWidth="1"/>
    <col min="15114" max="15114" width="10.625" style="1" customWidth="1"/>
    <col min="15115" max="15115" width="18.625" style="1" customWidth="1"/>
    <col min="15116" max="15116" width="10.625" style="1" customWidth="1"/>
    <col min="15117" max="15117" width="18.625" style="1" customWidth="1"/>
    <col min="15118" max="15118" width="10.625" style="1" customWidth="1"/>
    <col min="15119" max="15119" width="18.625" style="1" customWidth="1"/>
    <col min="15120" max="15120" width="30.625" style="1" customWidth="1"/>
    <col min="15121" max="15362" width="9" style="1"/>
    <col min="15363" max="15363" width="22.625" style="1" customWidth="1"/>
    <col min="15364" max="15367" width="0" style="1" hidden="1" customWidth="1"/>
    <col min="15368" max="15368" width="10.625" style="1" customWidth="1"/>
    <col min="15369" max="15369" width="18.625" style="1" customWidth="1"/>
    <col min="15370" max="15370" width="10.625" style="1" customWidth="1"/>
    <col min="15371" max="15371" width="18.625" style="1" customWidth="1"/>
    <col min="15372" max="15372" width="10.625" style="1" customWidth="1"/>
    <col min="15373" max="15373" width="18.625" style="1" customWidth="1"/>
    <col min="15374" max="15374" width="10.625" style="1" customWidth="1"/>
    <col min="15375" max="15375" width="18.625" style="1" customWidth="1"/>
    <col min="15376" max="15376" width="30.625" style="1" customWidth="1"/>
    <col min="15377" max="15618" width="9" style="1"/>
    <col min="15619" max="15619" width="22.625" style="1" customWidth="1"/>
    <col min="15620" max="15623" width="0" style="1" hidden="1" customWidth="1"/>
    <col min="15624" max="15624" width="10.625" style="1" customWidth="1"/>
    <col min="15625" max="15625" width="18.625" style="1" customWidth="1"/>
    <col min="15626" max="15626" width="10.625" style="1" customWidth="1"/>
    <col min="15627" max="15627" width="18.625" style="1" customWidth="1"/>
    <col min="15628" max="15628" width="10.625" style="1" customWidth="1"/>
    <col min="15629" max="15629" width="18.625" style="1" customWidth="1"/>
    <col min="15630" max="15630" width="10.625" style="1" customWidth="1"/>
    <col min="15631" max="15631" width="18.625" style="1" customWidth="1"/>
    <col min="15632" max="15632" width="30.625" style="1" customWidth="1"/>
    <col min="15633" max="15874" width="9" style="1"/>
    <col min="15875" max="15875" width="22.625" style="1" customWidth="1"/>
    <col min="15876" max="15879" width="0" style="1" hidden="1" customWidth="1"/>
    <col min="15880" max="15880" width="10.625" style="1" customWidth="1"/>
    <col min="15881" max="15881" width="18.625" style="1" customWidth="1"/>
    <col min="15882" max="15882" width="10.625" style="1" customWidth="1"/>
    <col min="15883" max="15883" width="18.625" style="1" customWidth="1"/>
    <col min="15884" max="15884" width="10.625" style="1" customWidth="1"/>
    <col min="15885" max="15885" width="18.625" style="1" customWidth="1"/>
    <col min="15886" max="15886" width="10.625" style="1" customWidth="1"/>
    <col min="15887" max="15887" width="18.625" style="1" customWidth="1"/>
    <col min="15888" max="15888" width="30.625" style="1" customWidth="1"/>
    <col min="15889" max="16130" width="9" style="1"/>
    <col min="16131" max="16131" width="22.625" style="1" customWidth="1"/>
    <col min="16132" max="16135" width="0" style="1" hidden="1" customWidth="1"/>
    <col min="16136" max="16136" width="10.625" style="1" customWidth="1"/>
    <col min="16137" max="16137" width="18.625" style="1" customWidth="1"/>
    <col min="16138" max="16138" width="10.625" style="1" customWidth="1"/>
    <col min="16139" max="16139" width="18.625" style="1" customWidth="1"/>
    <col min="16140" max="16140" width="10.625" style="1" customWidth="1"/>
    <col min="16141" max="16141" width="18.625" style="1" customWidth="1"/>
    <col min="16142" max="16142" width="10.625" style="1" customWidth="1"/>
    <col min="16143" max="16143" width="18.625" style="1" customWidth="1"/>
    <col min="16144" max="16144" width="30.625" style="1" customWidth="1"/>
    <col min="16145" max="16384" width="9" style="1"/>
  </cols>
  <sheetData>
    <row r="1" spans="1:16" ht="40.5" customHeight="1" thickBot="1">
      <c r="H1" s="183" t="s">
        <v>235</v>
      </c>
      <c r="I1" s="180"/>
      <c r="J1" s="180"/>
      <c r="K1" s="180"/>
      <c r="L1" s="180"/>
      <c r="M1" s="180"/>
      <c r="O1" s="184">
        <v>41880</v>
      </c>
      <c r="P1" s="178" t="s">
        <v>234</v>
      </c>
    </row>
    <row r="2" spans="1:16" ht="11.25" customHeight="1">
      <c r="P2" s="179"/>
    </row>
    <row r="3" spans="1:16" ht="37.5" customHeight="1">
      <c r="P3" s="116" t="s">
        <v>160</v>
      </c>
    </row>
    <row r="4" spans="1:16" ht="41.25" customHeight="1" thickBot="1">
      <c r="A4" s="185" t="s">
        <v>156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</row>
    <row r="5" spans="1:16" ht="35.1" customHeight="1">
      <c r="A5" s="186" t="s">
        <v>0</v>
      </c>
      <c r="B5" s="189" t="s">
        <v>46</v>
      </c>
      <c r="C5" s="190"/>
      <c r="D5" s="190"/>
      <c r="E5" s="191"/>
      <c r="F5" s="192" t="s">
        <v>142</v>
      </c>
      <c r="G5" s="193"/>
      <c r="H5" s="194"/>
      <c r="I5" s="194"/>
      <c r="J5" s="194"/>
      <c r="K5" s="194"/>
      <c r="L5" s="194"/>
      <c r="M5" s="194"/>
      <c r="N5" s="194"/>
      <c r="O5" s="195"/>
      <c r="P5" s="196" t="s">
        <v>1</v>
      </c>
    </row>
    <row r="6" spans="1:16" ht="35.1" customHeight="1">
      <c r="A6" s="187"/>
      <c r="B6" s="2" t="s">
        <v>2</v>
      </c>
      <c r="C6" s="3" t="s">
        <v>3</v>
      </c>
      <c r="D6" s="3" t="s">
        <v>4</v>
      </c>
      <c r="E6" s="4" t="s">
        <v>5</v>
      </c>
      <c r="F6" s="199" t="s">
        <v>2</v>
      </c>
      <c r="G6" s="200"/>
      <c r="H6" s="201" t="s">
        <v>3</v>
      </c>
      <c r="I6" s="200"/>
      <c r="J6" s="201" t="s">
        <v>4</v>
      </c>
      <c r="K6" s="200"/>
      <c r="L6" s="201" t="s">
        <v>165</v>
      </c>
      <c r="M6" s="200"/>
      <c r="N6" s="202" t="s">
        <v>5</v>
      </c>
      <c r="O6" s="203"/>
      <c r="P6" s="197"/>
    </row>
    <row r="7" spans="1:16" ht="35.1" customHeight="1" thickBot="1">
      <c r="A7" s="188"/>
      <c r="B7" s="5" t="s">
        <v>6</v>
      </c>
      <c r="C7" s="6" t="s">
        <v>6</v>
      </c>
      <c r="D7" s="6" t="s">
        <v>6</v>
      </c>
      <c r="E7" s="7" t="s">
        <v>6</v>
      </c>
      <c r="F7" s="5" t="s">
        <v>6</v>
      </c>
      <c r="G7" s="8" t="s">
        <v>118</v>
      </c>
      <c r="H7" s="6" t="s">
        <v>6</v>
      </c>
      <c r="I7" s="8" t="s">
        <v>143</v>
      </c>
      <c r="J7" s="6" t="s">
        <v>6</v>
      </c>
      <c r="K7" s="8" t="s">
        <v>118</v>
      </c>
      <c r="L7" s="6" t="s">
        <v>6</v>
      </c>
      <c r="M7" s="8" t="s">
        <v>143</v>
      </c>
      <c r="N7" s="6" t="s">
        <v>6</v>
      </c>
      <c r="O7" s="8" t="s">
        <v>143</v>
      </c>
      <c r="P7" s="198"/>
    </row>
    <row r="8" spans="1:16" ht="45" customHeight="1">
      <c r="A8" s="36" t="s">
        <v>7</v>
      </c>
      <c r="B8" s="9"/>
      <c r="C8" s="10"/>
      <c r="D8" s="10"/>
      <c r="E8" s="11">
        <f>SUM(B8:D8)</f>
        <v>0</v>
      </c>
      <c r="F8" s="12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0</v>
      </c>
      <c r="M8" s="14">
        <v>0</v>
      </c>
      <c r="N8" s="13">
        <f>F8+H8+J8+L8</f>
        <v>0</v>
      </c>
      <c r="O8" s="37">
        <f>G8+I8+K8+M8</f>
        <v>0</v>
      </c>
      <c r="P8" s="15"/>
    </row>
    <row r="9" spans="1:16" ht="45" customHeight="1">
      <c r="A9" s="38" t="s">
        <v>8</v>
      </c>
      <c r="B9" s="16"/>
      <c r="C9" s="17"/>
      <c r="D9" s="17"/>
      <c r="E9" s="11">
        <f t="shared" ref="E9:E20" si="0">SUM(B9:D9)</f>
        <v>0</v>
      </c>
      <c r="F9" s="39">
        <v>0</v>
      </c>
      <c r="G9" s="40">
        <v>0</v>
      </c>
      <c r="H9" s="41">
        <v>0</v>
      </c>
      <c r="I9" s="40">
        <v>0</v>
      </c>
      <c r="J9" s="17">
        <v>0</v>
      </c>
      <c r="K9" s="18">
        <v>0</v>
      </c>
      <c r="L9" s="137" t="s">
        <v>192</v>
      </c>
      <c r="M9" s="138" t="s">
        <v>229</v>
      </c>
      <c r="N9" s="135" t="s">
        <v>192</v>
      </c>
      <c r="O9" s="138" t="s">
        <v>229</v>
      </c>
      <c r="P9" s="136" t="s">
        <v>166</v>
      </c>
    </row>
    <row r="10" spans="1:16" ht="45" customHeight="1">
      <c r="A10" s="38" t="s">
        <v>146</v>
      </c>
      <c r="B10" s="16"/>
      <c r="C10" s="10"/>
      <c r="D10" s="10"/>
      <c r="E10" s="11"/>
      <c r="F10" s="39">
        <v>0</v>
      </c>
      <c r="G10" s="40">
        <v>0</v>
      </c>
      <c r="H10" s="41">
        <v>0</v>
      </c>
      <c r="I10" s="40">
        <v>0</v>
      </c>
      <c r="J10" s="17">
        <v>0</v>
      </c>
      <c r="K10" s="18">
        <v>0</v>
      </c>
      <c r="L10" s="17">
        <v>0</v>
      </c>
      <c r="M10" s="18">
        <v>0</v>
      </c>
      <c r="N10" s="13">
        <f t="shared" ref="N10" si="1">F10+H10+L10</f>
        <v>0</v>
      </c>
      <c r="O10" s="37">
        <f t="shared" ref="O10" si="2">G10+I10+M10</f>
        <v>0</v>
      </c>
      <c r="P10" s="42"/>
    </row>
    <row r="11" spans="1:16" ht="45" customHeight="1">
      <c r="A11" s="38" t="s">
        <v>9</v>
      </c>
      <c r="B11" s="16"/>
      <c r="C11" s="10"/>
      <c r="D11" s="10"/>
      <c r="E11" s="11">
        <f t="shared" si="0"/>
        <v>0</v>
      </c>
      <c r="F11" s="12">
        <v>0</v>
      </c>
      <c r="G11" s="14">
        <v>0</v>
      </c>
      <c r="H11" s="13">
        <v>0</v>
      </c>
      <c r="I11" s="14">
        <v>0</v>
      </c>
      <c r="J11" s="13">
        <v>0</v>
      </c>
      <c r="K11" s="14">
        <v>0</v>
      </c>
      <c r="L11" s="13">
        <v>0</v>
      </c>
      <c r="M11" s="14">
        <v>0</v>
      </c>
      <c r="N11" s="13">
        <f t="shared" ref="N11:N18" si="3">F11+H11+L11</f>
        <v>0</v>
      </c>
      <c r="O11" s="37">
        <f t="shared" ref="O11:O18" si="4">G11+I11+M11</f>
        <v>0</v>
      </c>
      <c r="P11" s="42"/>
    </row>
    <row r="12" spans="1:16" ht="45" customHeight="1">
      <c r="A12" s="38" t="s">
        <v>10</v>
      </c>
      <c r="B12" s="16"/>
      <c r="C12" s="10"/>
      <c r="D12" s="10"/>
      <c r="E12" s="11">
        <f t="shared" si="0"/>
        <v>0</v>
      </c>
      <c r="F12" s="12">
        <v>0</v>
      </c>
      <c r="G12" s="14">
        <v>0</v>
      </c>
      <c r="H12" s="13">
        <v>0</v>
      </c>
      <c r="I12" s="14">
        <v>0</v>
      </c>
      <c r="J12" s="13">
        <v>0</v>
      </c>
      <c r="K12" s="14">
        <v>0</v>
      </c>
      <c r="L12" s="13">
        <v>0</v>
      </c>
      <c r="M12" s="14">
        <v>0</v>
      </c>
      <c r="N12" s="13">
        <f t="shared" si="3"/>
        <v>0</v>
      </c>
      <c r="O12" s="37">
        <f t="shared" si="4"/>
        <v>0</v>
      </c>
      <c r="P12" s="42"/>
    </row>
    <row r="13" spans="1:16" ht="45" customHeight="1">
      <c r="A13" s="38" t="s">
        <v>11</v>
      </c>
      <c r="B13" s="16"/>
      <c r="C13" s="10"/>
      <c r="D13" s="10"/>
      <c r="E13" s="11">
        <f t="shared" si="0"/>
        <v>0</v>
      </c>
      <c r="F13" s="12">
        <v>0</v>
      </c>
      <c r="G13" s="14">
        <v>0</v>
      </c>
      <c r="H13" s="13">
        <v>0</v>
      </c>
      <c r="I13" s="14">
        <v>0</v>
      </c>
      <c r="J13" s="13">
        <v>0</v>
      </c>
      <c r="K13" s="14">
        <v>0</v>
      </c>
      <c r="L13" s="13">
        <v>0</v>
      </c>
      <c r="M13" s="14">
        <v>0</v>
      </c>
      <c r="N13" s="13">
        <f t="shared" si="3"/>
        <v>0</v>
      </c>
      <c r="O13" s="37">
        <f t="shared" si="4"/>
        <v>0</v>
      </c>
      <c r="P13" s="43"/>
    </row>
    <row r="14" spans="1:16" ht="45" customHeight="1">
      <c r="A14" s="38" t="s">
        <v>12</v>
      </c>
      <c r="B14" s="16"/>
      <c r="C14" s="10"/>
      <c r="D14" s="10"/>
      <c r="E14" s="11">
        <f t="shared" si="0"/>
        <v>0</v>
      </c>
      <c r="F14" s="112">
        <v>1</v>
      </c>
      <c r="G14" s="14">
        <v>0</v>
      </c>
      <c r="H14" s="13">
        <v>1</v>
      </c>
      <c r="I14" s="14">
        <v>0</v>
      </c>
      <c r="J14" s="13">
        <v>0</v>
      </c>
      <c r="K14" s="14">
        <v>0</v>
      </c>
      <c r="L14" s="13">
        <v>0</v>
      </c>
      <c r="M14" s="14">
        <v>0</v>
      </c>
      <c r="N14" s="102">
        <f t="shared" si="3"/>
        <v>2</v>
      </c>
      <c r="O14" s="37">
        <f t="shared" si="4"/>
        <v>0</v>
      </c>
      <c r="P14" s="104" t="s">
        <v>154</v>
      </c>
    </row>
    <row r="15" spans="1:16" ht="45" customHeight="1">
      <c r="A15" s="38" t="s">
        <v>13</v>
      </c>
      <c r="B15" s="16"/>
      <c r="C15" s="10"/>
      <c r="D15" s="10"/>
      <c r="E15" s="11">
        <f t="shared" si="0"/>
        <v>0</v>
      </c>
      <c r="F15" s="12">
        <v>0</v>
      </c>
      <c r="G15" s="14">
        <v>0</v>
      </c>
      <c r="H15" s="13">
        <v>0</v>
      </c>
      <c r="I15" s="14">
        <v>0</v>
      </c>
      <c r="J15" s="13">
        <v>0</v>
      </c>
      <c r="K15" s="14">
        <v>0</v>
      </c>
      <c r="L15" s="13">
        <v>0</v>
      </c>
      <c r="M15" s="14">
        <v>0</v>
      </c>
      <c r="N15" s="13">
        <f t="shared" si="3"/>
        <v>0</v>
      </c>
      <c r="O15" s="37">
        <f t="shared" si="4"/>
        <v>0</v>
      </c>
      <c r="P15" s="19"/>
    </row>
    <row r="16" spans="1:16" ht="45" customHeight="1">
      <c r="A16" s="38" t="s">
        <v>14</v>
      </c>
      <c r="B16" s="20"/>
      <c r="C16" s="21"/>
      <c r="D16" s="21"/>
      <c r="E16" s="11">
        <f t="shared" si="0"/>
        <v>0</v>
      </c>
      <c r="F16" s="103">
        <v>1</v>
      </c>
      <c r="G16" s="138" t="s">
        <v>193</v>
      </c>
      <c r="H16" s="21">
        <v>0</v>
      </c>
      <c r="I16" s="44">
        <v>0</v>
      </c>
      <c r="J16" s="21">
        <v>0</v>
      </c>
      <c r="K16" s="44">
        <v>0</v>
      </c>
      <c r="L16" s="21">
        <v>0</v>
      </c>
      <c r="M16" s="44">
        <v>0</v>
      </c>
      <c r="N16" s="102">
        <f t="shared" si="3"/>
        <v>1</v>
      </c>
      <c r="O16" s="138" t="s">
        <v>193</v>
      </c>
      <c r="P16" s="45" t="s">
        <v>144</v>
      </c>
    </row>
    <row r="17" spans="1:16" ht="45" customHeight="1">
      <c r="A17" s="38" t="s">
        <v>15</v>
      </c>
      <c r="B17" s="22"/>
      <c r="C17" s="23"/>
      <c r="D17" s="23"/>
      <c r="E17" s="11">
        <f t="shared" si="0"/>
        <v>0</v>
      </c>
      <c r="F17" s="46">
        <v>0</v>
      </c>
      <c r="G17" s="47">
        <v>0</v>
      </c>
      <c r="H17" s="48">
        <v>0</v>
      </c>
      <c r="I17" s="47">
        <v>0</v>
      </c>
      <c r="J17" s="48">
        <v>0</v>
      </c>
      <c r="K17" s="47">
        <v>0</v>
      </c>
      <c r="L17" s="48">
        <v>0</v>
      </c>
      <c r="M17" s="47">
        <v>0</v>
      </c>
      <c r="N17" s="49">
        <f t="shared" si="3"/>
        <v>0</v>
      </c>
      <c r="O17" s="50">
        <f t="shared" si="4"/>
        <v>0</v>
      </c>
      <c r="P17" s="51"/>
    </row>
    <row r="18" spans="1:16" ht="45" customHeight="1">
      <c r="A18" s="38" t="s">
        <v>16</v>
      </c>
      <c r="B18" s="22"/>
      <c r="C18" s="24"/>
      <c r="D18" s="24"/>
      <c r="E18" s="11">
        <f t="shared" si="0"/>
        <v>0</v>
      </c>
      <c r="F18" s="12">
        <v>0</v>
      </c>
      <c r="G18" s="14">
        <v>0</v>
      </c>
      <c r="H18" s="13">
        <v>0</v>
      </c>
      <c r="I18" s="14">
        <v>0</v>
      </c>
      <c r="J18" s="13">
        <v>0</v>
      </c>
      <c r="K18" s="14">
        <v>0</v>
      </c>
      <c r="L18" s="13">
        <v>0</v>
      </c>
      <c r="M18" s="14">
        <v>0</v>
      </c>
      <c r="N18" s="13">
        <f t="shared" si="3"/>
        <v>0</v>
      </c>
      <c r="O18" s="37">
        <f t="shared" si="4"/>
        <v>0</v>
      </c>
      <c r="P18" s="42"/>
    </row>
    <row r="19" spans="1:16" ht="45" customHeight="1">
      <c r="A19" s="38" t="s">
        <v>17</v>
      </c>
      <c r="B19" s="22"/>
      <c r="C19" s="24"/>
      <c r="D19" s="24"/>
      <c r="E19" s="11">
        <v>0</v>
      </c>
      <c r="F19" s="12">
        <v>0</v>
      </c>
      <c r="G19" s="14">
        <v>0</v>
      </c>
      <c r="H19" s="135" t="s">
        <v>194</v>
      </c>
      <c r="I19" s="139" t="s">
        <v>195</v>
      </c>
      <c r="J19" s="13">
        <v>0</v>
      </c>
      <c r="K19" s="14">
        <v>0</v>
      </c>
      <c r="L19" s="13">
        <v>0</v>
      </c>
      <c r="M19" s="14">
        <v>0</v>
      </c>
      <c r="N19" s="135" t="s">
        <v>194</v>
      </c>
      <c r="O19" s="139" t="s">
        <v>195</v>
      </c>
      <c r="P19" s="52" t="s">
        <v>145</v>
      </c>
    </row>
    <row r="20" spans="1:16" ht="45" customHeight="1" thickBot="1">
      <c r="A20" s="53" t="s">
        <v>18</v>
      </c>
      <c r="B20" s="25"/>
      <c r="C20" s="26"/>
      <c r="D20" s="26"/>
      <c r="E20" s="27">
        <f t="shared" si="0"/>
        <v>0</v>
      </c>
      <c r="F20" s="28">
        <v>0</v>
      </c>
      <c r="G20" s="30">
        <v>0</v>
      </c>
      <c r="H20" s="29">
        <v>0</v>
      </c>
      <c r="I20" s="30">
        <v>0</v>
      </c>
      <c r="J20" s="29">
        <v>0</v>
      </c>
      <c r="K20" s="30">
        <v>0</v>
      </c>
      <c r="L20" s="29">
        <v>0</v>
      </c>
      <c r="M20" s="30">
        <v>0</v>
      </c>
      <c r="N20" s="140">
        <f>F20+H20+J20+L20</f>
        <v>0</v>
      </c>
      <c r="O20" s="141">
        <f>G20+I20+K20+M20</f>
        <v>0</v>
      </c>
      <c r="P20" s="31"/>
    </row>
    <row r="21" spans="1:16" ht="45" customHeight="1" thickTop="1" thickBot="1">
      <c r="A21" s="54" t="s">
        <v>19</v>
      </c>
      <c r="B21" s="32">
        <f>SUM(B8:B20)</f>
        <v>0</v>
      </c>
      <c r="C21" s="33">
        <f t="shared" ref="C21:E21" si="5">SUM(C8:C20)</f>
        <v>0</v>
      </c>
      <c r="D21" s="33">
        <f t="shared" si="5"/>
        <v>0</v>
      </c>
      <c r="E21" s="55">
        <f t="shared" si="5"/>
        <v>0</v>
      </c>
      <c r="F21" s="32">
        <f t="shared" ref="F21" si="6">SUM(F8:F20)</f>
        <v>2</v>
      </c>
      <c r="G21" s="142" t="s">
        <v>193</v>
      </c>
      <c r="H21" s="143" t="s">
        <v>196</v>
      </c>
      <c r="I21" s="142" t="s">
        <v>195</v>
      </c>
      <c r="J21" s="56">
        <f>SUM(J8:J20)</f>
        <v>0</v>
      </c>
      <c r="K21" s="34">
        <f>SUM(K8:K20)</f>
        <v>0</v>
      </c>
      <c r="L21" s="143" t="s">
        <v>192</v>
      </c>
      <c r="M21" s="142" t="s">
        <v>230</v>
      </c>
      <c r="N21" s="143" t="s">
        <v>231</v>
      </c>
      <c r="O21" s="142" t="s">
        <v>197</v>
      </c>
      <c r="P21" s="35"/>
    </row>
  </sheetData>
  <mergeCells count="10">
    <mergeCell ref="A4:P4"/>
    <mergeCell ref="A5:A7"/>
    <mergeCell ref="B5:E5"/>
    <mergeCell ref="F5:O5"/>
    <mergeCell ref="P5:P7"/>
    <mergeCell ref="F6:G6"/>
    <mergeCell ref="H6:I6"/>
    <mergeCell ref="L6:M6"/>
    <mergeCell ref="N6:O6"/>
    <mergeCell ref="J6:K6"/>
  </mergeCells>
  <phoneticPr fontId="1"/>
  <pageMargins left="0.70866141732283472" right="0.59055118110236227" top="0" bottom="0.94488188976377963" header="0" footer="0.51181102362204722"/>
  <pageSetup paperSize="9" scale="65" firstPageNumber="4" orientation="landscape" useFirstPageNumber="1" r:id="rId1"/>
  <headerFooter>
    <oddHeader xml:space="preserve">&amp;R&amp;"HG丸ｺﾞｼｯｸM-PRO,標準"&amp;24
</oddHeader>
    <oddFooter>&amp;C&amp;26&amp;P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view="pageBreakPreview" zoomScaleNormal="75" zoomScaleSheetLayoutView="100" workbookViewId="0">
      <selection activeCell="J4" sqref="J4"/>
    </sheetView>
  </sheetViews>
  <sheetFormatPr defaultRowHeight="12"/>
  <cols>
    <col min="1" max="1" width="8.875" style="61" customWidth="1"/>
    <col min="2" max="2" width="9.75" style="61" customWidth="1"/>
    <col min="3" max="3" width="9.25" style="62" customWidth="1"/>
    <col min="4" max="4" width="14.625" style="60" customWidth="1"/>
    <col min="5" max="5" width="5.625" style="60" customWidth="1"/>
    <col min="6" max="6" width="13.125" style="60" customWidth="1"/>
    <col min="7" max="7" width="6.375" style="76" bestFit="1" customWidth="1"/>
    <col min="8" max="8" width="14.375" style="62" customWidth="1"/>
    <col min="9" max="9" width="15.875" style="62" bestFit="1" customWidth="1"/>
    <col min="10" max="10" width="24.625" style="60" customWidth="1"/>
    <col min="11" max="11" width="7.5" style="60" customWidth="1"/>
    <col min="12" max="12" width="5.125" style="60" customWidth="1"/>
    <col min="13" max="13" width="4.875" style="60" customWidth="1"/>
    <col min="14" max="14" width="2" style="60" customWidth="1"/>
    <col min="15" max="15" width="10.375" style="60" customWidth="1"/>
    <col min="16" max="16" width="8.625" style="60" customWidth="1"/>
    <col min="17" max="16384" width="9" style="62"/>
  </cols>
  <sheetData>
    <row r="1" spans="1:16" ht="38.25" customHeight="1">
      <c r="H1" s="183"/>
      <c r="I1" s="182"/>
      <c r="J1" s="182"/>
      <c r="K1" s="182"/>
      <c r="L1" s="182"/>
      <c r="M1" s="182"/>
      <c r="O1" s="319" t="s">
        <v>161</v>
      </c>
      <c r="P1" s="319"/>
    </row>
    <row r="2" spans="1:16" ht="20.25" customHeight="1">
      <c r="A2" s="117" t="s">
        <v>47</v>
      </c>
      <c r="B2" s="57"/>
      <c r="C2" s="58"/>
      <c r="D2" s="59"/>
      <c r="E2" s="59"/>
      <c r="G2" s="58"/>
      <c r="H2" s="58"/>
      <c r="I2" s="58"/>
      <c r="J2" s="59"/>
      <c r="L2" s="59"/>
      <c r="M2" s="59"/>
      <c r="N2" s="59"/>
      <c r="O2" s="204">
        <v>41880</v>
      </c>
      <c r="P2" s="204"/>
    </row>
    <row r="3" spans="1:16" ht="8.25" customHeight="1" thickBot="1">
      <c r="C3" s="58"/>
      <c r="D3" s="59"/>
      <c r="E3" s="59"/>
      <c r="G3" s="58"/>
      <c r="H3" s="58"/>
      <c r="I3" s="58"/>
      <c r="J3" s="59"/>
      <c r="K3" s="59"/>
      <c r="L3" s="59"/>
      <c r="M3" s="59"/>
      <c r="N3" s="59"/>
      <c r="O3" s="59"/>
      <c r="P3" s="59"/>
    </row>
    <row r="4" spans="1:16" ht="55.5" customHeight="1" thickTop="1">
      <c r="A4" s="120" t="s">
        <v>20</v>
      </c>
      <c r="B4" s="120" t="s">
        <v>48</v>
      </c>
      <c r="C4" s="120" t="s">
        <v>21</v>
      </c>
      <c r="D4" s="120" t="s">
        <v>49</v>
      </c>
      <c r="E4" s="63" t="s">
        <v>50</v>
      </c>
      <c r="F4" s="64" t="s">
        <v>23</v>
      </c>
      <c r="G4" s="127" t="s">
        <v>24</v>
      </c>
      <c r="H4" s="127" t="s">
        <v>25</v>
      </c>
      <c r="I4" s="127" t="s">
        <v>51</v>
      </c>
      <c r="J4" s="127" t="s">
        <v>52</v>
      </c>
      <c r="K4" s="205" t="s">
        <v>31</v>
      </c>
      <c r="L4" s="205"/>
      <c r="M4" s="205"/>
      <c r="N4" s="206" t="s">
        <v>53</v>
      </c>
      <c r="O4" s="206"/>
      <c r="P4" s="207"/>
    </row>
    <row r="5" spans="1:16" ht="40.5" customHeight="1">
      <c r="A5" s="124" t="s">
        <v>41</v>
      </c>
      <c r="B5" s="124" t="s">
        <v>176</v>
      </c>
      <c r="C5" s="120" t="s">
        <v>34</v>
      </c>
      <c r="D5" s="124" t="s">
        <v>55</v>
      </c>
      <c r="E5" s="70"/>
      <c r="F5" s="123" t="s">
        <v>56</v>
      </c>
      <c r="G5" s="120" t="s">
        <v>35</v>
      </c>
      <c r="H5" s="124" t="s">
        <v>57</v>
      </c>
      <c r="I5" s="71">
        <v>256375386</v>
      </c>
      <c r="J5" s="121" t="s">
        <v>58</v>
      </c>
      <c r="K5" s="208" t="s">
        <v>177</v>
      </c>
      <c r="L5" s="208"/>
      <c r="M5" s="208"/>
      <c r="N5" s="209" t="s">
        <v>59</v>
      </c>
      <c r="O5" s="209"/>
      <c r="P5" s="210"/>
    </row>
    <row r="6" spans="1:16" ht="40.5" customHeight="1">
      <c r="A6" s="124" t="s">
        <v>41</v>
      </c>
      <c r="B6" s="124" t="s">
        <v>178</v>
      </c>
      <c r="C6" s="120" t="s">
        <v>34</v>
      </c>
      <c r="D6" s="124" t="s">
        <v>55</v>
      </c>
      <c r="E6" s="66"/>
      <c r="F6" s="123" t="s">
        <v>56</v>
      </c>
      <c r="G6" s="120" t="s">
        <v>38</v>
      </c>
      <c r="H6" s="124" t="s">
        <v>57</v>
      </c>
      <c r="I6" s="158" t="s">
        <v>204</v>
      </c>
      <c r="J6" s="121" t="s">
        <v>58</v>
      </c>
      <c r="K6" s="208" t="s">
        <v>36</v>
      </c>
      <c r="L6" s="208"/>
      <c r="M6" s="208"/>
      <c r="N6" s="209" t="s">
        <v>59</v>
      </c>
      <c r="O6" s="209"/>
      <c r="P6" s="210"/>
    </row>
    <row r="7" spans="1:16" ht="40.5" customHeight="1">
      <c r="A7" s="124" t="s">
        <v>41</v>
      </c>
      <c r="B7" s="124" t="s">
        <v>54</v>
      </c>
      <c r="C7" s="120" t="s">
        <v>34</v>
      </c>
      <c r="D7" s="124" t="s">
        <v>55</v>
      </c>
      <c r="E7" s="66"/>
      <c r="F7" s="123" t="s">
        <v>56</v>
      </c>
      <c r="G7" s="120" t="s">
        <v>39</v>
      </c>
      <c r="H7" s="124" t="s">
        <v>57</v>
      </c>
      <c r="I7" s="158" t="s">
        <v>205</v>
      </c>
      <c r="J7" s="121" t="s">
        <v>58</v>
      </c>
      <c r="K7" s="208" t="s">
        <v>36</v>
      </c>
      <c r="L7" s="208"/>
      <c r="M7" s="208"/>
      <c r="N7" s="209" t="s">
        <v>59</v>
      </c>
      <c r="O7" s="209"/>
      <c r="P7" s="210"/>
    </row>
    <row r="8" spans="1:16" ht="51.75" customHeight="1">
      <c r="A8" s="124" t="s">
        <v>42</v>
      </c>
      <c r="B8" s="121" t="s">
        <v>60</v>
      </c>
      <c r="C8" s="120" t="s">
        <v>34</v>
      </c>
      <c r="D8" s="121" t="s">
        <v>61</v>
      </c>
      <c r="E8" s="66"/>
      <c r="F8" s="72" t="s">
        <v>60</v>
      </c>
      <c r="G8" s="120" t="s">
        <v>38</v>
      </c>
      <c r="H8" s="124" t="s">
        <v>63</v>
      </c>
      <c r="I8" s="158" t="s">
        <v>206</v>
      </c>
      <c r="J8" s="121" t="s">
        <v>179</v>
      </c>
      <c r="K8" s="208" t="s">
        <v>36</v>
      </c>
      <c r="L8" s="208"/>
      <c r="M8" s="208"/>
      <c r="N8" s="209" t="s">
        <v>180</v>
      </c>
      <c r="O8" s="209"/>
      <c r="P8" s="210"/>
    </row>
    <row r="9" spans="1:16" ht="40.5" customHeight="1">
      <c r="A9" s="124" t="s">
        <v>42</v>
      </c>
      <c r="B9" s="121" t="s">
        <v>130</v>
      </c>
      <c r="C9" s="120" t="s">
        <v>34</v>
      </c>
      <c r="D9" s="121" t="s">
        <v>131</v>
      </c>
      <c r="E9" s="66"/>
      <c r="F9" s="72" t="s">
        <v>130</v>
      </c>
      <c r="G9" s="120" t="s">
        <v>38</v>
      </c>
      <c r="H9" s="124" t="s">
        <v>132</v>
      </c>
      <c r="I9" s="158" t="s">
        <v>207</v>
      </c>
      <c r="J9" s="121" t="s">
        <v>133</v>
      </c>
      <c r="K9" s="213" t="s">
        <v>36</v>
      </c>
      <c r="L9" s="214"/>
      <c r="M9" s="215"/>
      <c r="N9" s="216" t="s">
        <v>150</v>
      </c>
      <c r="O9" s="217"/>
      <c r="P9" s="218"/>
    </row>
    <row r="10" spans="1:16" s="69" customFormat="1" ht="40.5" customHeight="1">
      <c r="A10" s="65" t="s">
        <v>43</v>
      </c>
      <c r="B10" s="89" t="s">
        <v>103</v>
      </c>
      <c r="C10" s="120" t="s">
        <v>34</v>
      </c>
      <c r="D10" s="108" t="s">
        <v>104</v>
      </c>
      <c r="E10" s="105" t="s">
        <v>62</v>
      </c>
      <c r="F10" s="94" t="s">
        <v>109</v>
      </c>
      <c r="G10" s="120" t="s">
        <v>38</v>
      </c>
      <c r="H10" s="129" t="s">
        <v>110</v>
      </c>
      <c r="I10" s="158" t="s">
        <v>208</v>
      </c>
      <c r="J10" s="126" t="s">
        <v>119</v>
      </c>
      <c r="K10" s="219" t="s">
        <v>36</v>
      </c>
      <c r="L10" s="219"/>
      <c r="M10" s="219"/>
      <c r="N10" s="211" t="s">
        <v>64</v>
      </c>
      <c r="O10" s="211"/>
      <c r="P10" s="212"/>
    </row>
    <row r="11" spans="1:16" s="69" customFormat="1" ht="40.5" customHeight="1">
      <c r="A11" s="65" t="s">
        <v>44</v>
      </c>
      <c r="B11" s="65" t="s">
        <v>121</v>
      </c>
      <c r="C11" s="125" t="s">
        <v>34</v>
      </c>
      <c r="D11" s="65" t="s">
        <v>120</v>
      </c>
      <c r="E11" s="66" t="s">
        <v>62</v>
      </c>
      <c r="F11" s="73" t="s">
        <v>122</v>
      </c>
      <c r="G11" s="125" t="s">
        <v>39</v>
      </c>
      <c r="H11" s="65" t="s">
        <v>123</v>
      </c>
      <c r="I11" s="68">
        <v>1</v>
      </c>
      <c r="J11" s="126" t="s">
        <v>157</v>
      </c>
      <c r="K11" s="219" t="s">
        <v>36</v>
      </c>
      <c r="L11" s="219"/>
      <c r="M11" s="219"/>
      <c r="N11" s="211" t="s">
        <v>159</v>
      </c>
      <c r="O11" s="211"/>
      <c r="P11" s="212"/>
    </row>
    <row r="12" spans="1:16" s="69" customFormat="1" ht="40.5" customHeight="1">
      <c r="A12" s="65" t="s">
        <v>44</v>
      </c>
      <c r="B12" s="65" t="s">
        <v>124</v>
      </c>
      <c r="C12" s="125" t="s">
        <v>34</v>
      </c>
      <c r="D12" s="65" t="s">
        <v>125</v>
      </c>
      <c r="E12" s="66" t="s">
        <v>62</v>
      </c>
      <c r="F12" s="73" t="s">
        <v>151</v>
      </c>
      <c r="G12" s="120" t="s">
        <v>38</v>
      </c>
      <c r="H12" s="65" t="s">
        <v>126</v>
      </c>
      <c r="I12" s="158" t="s">
        <v>209</v>
      </c>
      <c r="J12" s="126" t="s">
        <v>158</v>
      </c>
      <c r="K12" s="219" t="s">
        <v>36</v>
      </c>
      <c r="L12" s="219"/>
      <c r="M12" s="219"/>
      <c r="N12" s="211" t="s">
        <v>155</v>
      </c>
      <c r="O12" s="211"/>
      <c r="P12" s="212"/>
    </row>
    <row r="13" spans="1:16" s="69" customFormat="1" ht="40.5" customHeight="1">
      <c r="A13" s="65" t="s">
        <v>44</v>
      </c>
      <c r="B13" s="65" t="s">
        <v>124</v>
      </c>
      <c r="C13" s="125" t="s">
        <v>34</v>
      </c>
      <c r="D13" s="65" t="s">
        <v>125</v>
      </c>
      <c r="E13" s="66" t="s">
        <v>62</v>
      </c>
      <c r="F13" s="73" t="s">
        <v>152</v>
      </c>
      <c r="G13" s="120" t="s">
        <v>38</v>
      </c>
      <c r="H13" s="65" t="s">
        <v>127</v>
      </c>
      <c r="I13" s="158" t="s">
        <v>210</v>
      </c>
      <c r="J13" s="126" t="s">
        <v>158</v>
      </c>
      <c r="K13" s="219" t="s">
        <v>36</v>
      </c>
      <c r="L13" s="219"/>
      <c r="M13" s="219"/>
      <c r="N13" s="211" t="s">
        <v>155</v>
      </c>
      <c r="O13" s="211"/>
      <c r="P13" s="212"/>
    </row>
    <row r="14" spans="1:16" s="69" customFormat="1" ht="40.5" customHeight="1">
      <c r="A14" s="65" t="s">
        <v>65</v>
      </c>
      <c r="B14" s="126" t="s">
        <v>66</v>
      </c>
      <c r="C14" s="125" t="s">
        <v>34</v>
      </c>
      <c r="D14" s="126" t="s">
        <v>67</v>
      </c>
      <c r="E14" s="66"/>
      <c r="F14" s="67" t="s">
        <v>68</v>
      </c>
      <c r="G14" s="125" t="s">
        <v>39</v>
      </c>
      <c r="H14" s="65" t="s">
        <v>69</v>
      </c>
      <c r="I14" s="158" t="s">
        <v>211</v>
      </c>
      <c r="J14" s="121" t="s">
        <v>128</v>
      </c>
      <c r="K14" s="219" t="s">
        <v>36</v>
      </c>
      <c r="L14" s="219"/>
      <c r="M14" s="219"/>
      <c r="N14" s="211" t="s">
        <v>64</v>
      </c>
      <c r="O14" s="211"/>
      <c r="P14" s="212"/>
    </row>
    <row r="15" spans="1:16" s="69" customFormat="1" ht="40.5" customHeight="1">
      <c r="A15" s="65" t="s">
        <v>65</v>
      </c>
      <c r="B15" s="126" t="s">
        <v>66</v>
      </c>
      <c r="C15" s="125" t="s">
        <v>34</v>
      </c>
      <c r="D15" s="126" t="s">
        <v>67</v>
      </c>
      <c r="E15" s="66"/>
      <c r="F15" s="67" t="s">
        <v>70</v>
      </c>
      <c r="G15" s="125" t="s">
        <v>35</v>
      </c>
      <c r="H15" s="65" t="s">
        <v>69</v>
      </c>
      <c r="I15" s="68">
        <v>1732239329</v>
      </c>
      <c r="J15" s="121" t="s">
        <v>128</v>
      </c>
      <c r="K15" s="219" t="s">
        <v>177</v>
      </c>
      <c r="L15" s="219"/>
      <c r="M15" s="219"/>
      <c r="N15" s="211" t="s">
        <v>64</v>
      </c>
      <c r="O15" s="211"/>
      <c r="P15" s="212"/>
    </row>
    <row r="16" spans="1:16" s="69" customFormat="1" ht="40.5" customHeight="1">
      <c r="A16" s="65" t="s">
        <v>65</v>
      </c>
      <c r="B16" s="126" t="s">
        <v>66</v>
      </c>
      <c r="C16" s="65" t="s">
        <v>71</v>
      </c>
      <c r="D16" s="126" t="s">
        <v>72</v>
      </c>
      <c r="E16" s="66"/>
      <c r="F16" s="67" t="s">
        <v>73</v>
      </c>
      <c r="G16" s="125" t="s">
        <v>35</v>
      </c>
      <c r="H16" s="65" t="s">
        <v>69</v>
      </c>
      <c r="I16" s="68">
        <v>3506454277</v>
      </c>
      <c r="J16" s="121" t="s">
        <v>128</v>
      </c>
      <c r="K16" s="219" t="s">
        <v>177</v>
      </c>
      <c r="L16" s="219"/>
      <c r="M16" s="219"/>
      <c r="N16" s="211" t="s">
        <v>64</v>
      </c>
      <c r="O16" s="211"/>
      <c r="P16" s="212"/>
    </row>
    <row r="17" spans="1:19" s="69" customFormat="1" ht="40.5" customHeight="1">
      <c r="A17" s="65" t="s">
        <v>65</v>
      </c>
      <c r="B17" s="126" t="s">
        <v>66</v>
      </c>
      <c r="C17" s="65" t="s">
        <v>71</v>
      </c>
      <c r="D17" s="126" t="s">
        <v>72</v>
      </c>
      <c r="E17" s="66"/>
      <c r="F17" s="67" t="s">
        <v>74</v>
      </c>
      <c r="G17" s="125" t="s">
        <v>35</v>
      </c>
      <c r="H17" s="65" t="s">
        <v>69</v>
      </c>
      <c r="I17" s="68">
        <v>129723776</v>
      </c>
      <c r="J17" s="121" t="s">
        <v>128</v>
      </c>
      <c r="K17" s="219" t="s">
        <v>177</v>
      </c>
      <c r="L17" s="219"/>
      <c r="M17" s="219"/>
      <c r="N17" s="211" t="s">
        <v>64</v>
      </c>
      <c r="O17" s="211"/>
      <c r="P17" s="212"/>
    </row>
    <row r="18" spans="1:19" ht="39.950000000000003" customHeight="1">
      <c r="A18" s="124" t="s">
        <v>76</v>
      </c>
      <c r="B18" s="124" t="s">
        <v>77</v>
      </c>
      <c r="C18" s="124" t="s">
        <v>79</v>
      </c>
      <c r="D18" s="124" t="s">
        <v>80</v>
      </c>
      <c r="E18" s="115"/>
      <c r="F18" s="220" t="s">
        <v>147</v>
      </c>
      <c r="G18" s="120" t="s">
        <v>35</v>
      </c>
      <c r="H18" s="223" t="s">
        <v>181</v>
      </c>
      <c r="I18" s="128">
        <v>20498407033</v>
      </c>
      <c r="J18" s="119" t="s">
        <v>78</v>
      </c>
      <c r="K18" s="226" t="s">
        <v>177</v>
      </c>
      <c r="L18" s="227"/>
      <c r="M18" s="228"/>
      <c r="N18" s="229" t="s">
        <v>82</v>
      </c>
      <c r="O18" s="227"/>
      <c r="P18" s="230"/>
      <c r="Q18" s="57"/>
      <c r="R18" s="74"/>
      <c r="S18" s="74"/>
    </row>
    <row r="19" spans="1:19" ht="39.950000000000003" customHeight="1">
      <c r="A19" s="124" t="s">
        <v>76</v>
      </c>
      <c r="B19" s="124" t="s">
        <v>77</v>
      </c>
      <c r="C19" s="124" t="s">
        <v>79</v>
      </c>
      <c r="D19" s="124" t="s">
        <v>80</v>
      </c>
      <c r="E19" s="231"/>
      <c r="F19" s="221"/>
      <c r="G19" s="120" t="s">
        <v>38</v>
      </c>
      <c r="H19" s="224"/>
      <c r="I19" s="144" t="s">
        <v>212</v>
      </c>
      <c r="J19" s="233" t="s">
        <v>78</v>
      </c>
      <c r="K19" s="235" t="s">
        <v>81</v>
      </c>
      <c r="L19" s="236"/>
      <c r="M19" s="237"/>
      <c r="N19" s="229" t="s">
        <v>82</v>
      </c>
      <c r="O19" s="241"/>
      <c r="P19" s="242"/>
      <c r="Q19" s="57"/>
      <c r="R19" s="74"/>
      <c r="S19" s="74"/>
    </row>
    <row r="20" spans="1:19" ht="39.950000000000003" customHeight="1">
      <c r="A20" s="124" t="s">
        <v>76</v>
      </c>
      <c r="B20" s="124" t="s">
        <v>77</v>
      </c>
      <c r="C20" s="124" t="s">
        <v>79</v>
      </c>
      <c r="D20" s="124" t="s">
        <v>80</v>
      </c>
      <c r="E20" s="232"/>
      <c r="F20" s="222"/>
      <c r="G20" s="120" t="s">
        <v>39</v>
      </c>
      <c r="H20" s="225"/>
      <c r="I20" s="144" t="s">
        <v>213</v>
      </c>
      <c r="J20" s="234"/>
      <c r="K20" s="238"/>
      <c r="L20" s="239"/>
      <c r="M20" s="240"/>
      <c r="N20" s="243"/>
      <c r="O20" s="244"/>
      <c r="P20" s="245"/>
      <c r="Q20" s="57"/>
      <c r="R20" s="74"/>
      <c r="S20" s="74"/>
    </row>
    <row r="21" spans="1:19" ht="39.950000000000003" customHeight="1">
      <c r="A21" s="124" t="s">
        <v>76</v>
      </c>
      <c r="B21" s="124" t="s">
        <v>77</v>
      </c>
      <c r="C21" s="124" t="s">
        <v>79</v>
      </c>
      <c r="D21" s="124" t="s">
        <v>80</v>
      </c>
      <c r="F21" s="246" t="s">
        <v>148</v>
      </c>
      <c r="G21" s="120" t="s">
        <v>35</v>
      </c>
      <c r="H21" s="223" t="s">
        <v>181</v>
      </c>
      <c r="I21" s="128">
        <v>15202483245</v>
      </c>
      <c r="J21" s="134" t="s">
        <v>214</v>
      </c>
      <c r="K21" s="208" t="s">
        <v>177</v>
      </c>
      <c r="L21" s="208"/>
      <c r="M21" s="208"/>
      <c r="N21" s="209" t="s">
        <v>64</v>
      </c>
      <c r="O21" s="209"/>
      <c r="P21" s="210"/>
      <c r="Q21" s="57"/>
      <c r="R21" s="74"/>
      <c r="S21" s="74"/>
    </row>
    <row r="22" spans="1:19" ht="39.950000000000003" customHeight="1">
      <c r="A22" s="124" t="s">
        <v>76</v>
      </c>
      <c r="B22" s="124" t="s">
        <v>77</v>
      </c>
      <c r="C22" s="124" t="s">
        <v>79</v>
      </c>
      <c r="D22" s="124" t="s">
        <v>80</v>
      </c>
      <c r="E22" s="231"/>
      <c r="F22" s="247"/>
      <c r="G22" s="120" t="s">
        <v>38</v>
      </c>
      <c r="H22" s="224"/>
      <c r="I22" s="144" t="s">
        <v>215</v>
      </c>
      <c r="J22" s="249" t="s">
        <v>214</v>
      </c>
      <c r="K22" s="235" t="s">
        <v>81</v>
      </c>
      <c r="L22" s="236"/>
      <c r="M22" s="237"/>
      <c r="N22" s="229" t="s">
        <v>64</v>
      </c>
      <c r="O22" s="241"/>
      <c r="P22" s="242"/>
      <c r="Q22" s="57"/>
      <c r="R22" s="74"/>
      <c r="S22" s="74"/>
    </row>
    <row r="23" spans="1:19" ht="39.950000000000003" customHeight="1">
      <c r="A23" s="124" t="s">
        <v>76</v>
      </c>
      <c r="B23" s="124" t="s">
        <v>77</v>
      </c>
      <c r="C23" s="124" t="s">
        <v>79</v>
      </c>
      <c r="D23" s="124" t="s">
        <v>80</v>
      </c>
      <c r="E23" s="232"/>
      <c r="F23" s="248"/>
      <c r="G23" s="120" t="s">
        <v>39</v>
      </c>
      <c r="H23" s="225"/>
      <c r="I23" s="144" t="s">
        <v>232</v>
      </c>
      <c r="J23" s="250"/>
      <c r="K23" s="238"/>
      <c r="L23" s="239"/>
      <c r="M23" s="240"/>
      <c r="N23" s="243"/>
      <c r="O23" s="244"/>
      <c r="P23" s="245"/>
      <c r="Q23" s="57"/>
      <c r="R23" s="74"/>
      <c r="S23" s="74"/>
    </row>
    <row r="24" spans="1:19" ht="39.950000000000003" customHeight="1">
      <c r="A24" s="124" t="s">
        <v>76</v>
      </c>
      <c r="B24" s="124" t="s">
        <v>77</v>
      </c>
      <c r="C24" s="124" t="s">
        <v>79</v>
      </c>
      <c r="D24" s="124" t="s">
        <v>80</v>
      </c>
      <c r="F24" s="246" t="s">
        <v>149</v>
      </c>
      <c r="G24" s="120" t="s">
        <v>35</v>
      </c>
      <c r="H24" s="223" t="s">
        <v>181</v>
      </c>
      <c r="I24" s="144" t="s">
        <v>217</v>
      </c>
      <c r="J24" s="134" t="s">
        <v>216</v>
      </c>
      <c r="K24" s="208" t="s">
        <v>177</v>
      </c>
      <c r="L24" s="208"/>
      <c r="M24" s="208"/>
      <c r="N24" s="209" t="s">
        <v>83</v>
      </c>
      <c r="O24" s="209"/>
      <c r="P24" s="210"/>
      <c r="Q24" s="57"/>
      <c r="R24" s="74"/>
      <c r="S24" s="74"/>
    </row>
    <row r="25" spans="1:19" ht="39.950000000000003" customHeight="1">
      <c r="A25" s="124" t="s">
        <v>76</v>
      </c>
      <c r="B25" s="124" t="s">
        <v>77</v>
      </c>
      <c r="C25" s="124" t="s">
        <v>79</v>
      </c>
      <c r="D25" s="124" t="s">
        <v>80</v>
      </c>
      <c r="E25" s="231"/>
      <c r="F25" s="247"/>
      <c r="G25" s="120" t="s">
        <v>38</v>
      </c>
      <c r="H25" s="224"/>
      <c r="I25" s="144" t="s">
        <v>218</v>
      </c>
      <c r="J25" s="249" t="s">
        <v>216</v>
      </c>
      <c r="K25" s="235" t="s">
        <v>81</v>
      </c>
      <c r="L25" s="236"/>
      <c r="M25" s="237"/>
      <c r="N25" s="229" t="s">
        <v>83</v>
      </c>
      <c r="O25" s="241"/>
      <c r="P25" s="242"/>
      <c r="Q25" s="57"/>
      <c r="R25" s="74"/>
      <c r="S25" s="74"/>
    </row>
    <row r="26" spans="1:19" ht="39.950000000000003" customHeight="1">
      <c r="A26" s="124" t="s">
        <v>76</v>
      </c>
      <c r="B26" s="124" t="s">
        <v>77</v>
      </c>
      <c r="C26" s="124" t="s">
        <v>79</v>
      </c>
      <c r="D26" s="124" t="s">
        <v>80</v>
      </c>
      <c r="E26" s="232"/>
      <c r="F26" s="248"/>
      <c r="G26" s="120" t="s">
        <v>39</v>
      </c>
      <c r="H26" s="225"/>
      <c r="I26" s="128">
        <v>19</v>
      </c>
      <c r="J26" s="250"/>
      <c r="K26" s="238"/>
      <c r="L26" s="239"/>
      <c r="M26" s="240"/>
      <c r="N26" s="243"/>
      <c r="O26" s="244"/>
      <c r="P26" s="245"/>
      <c r="Q26" s="57"/>
      <c r="R26" s="74"/>
      <c r="S26" s="74"/>
    </row>
    <row r="27" spans="1:19" ht="39.950000000000003" customHeight="1">
      <c r="A27" s="124" t="s">
        <v>76</v>
      </c>
      <c r="B27" s="124" t="s">
        <v>77</v>
      </c>
      <c r="C27" s="124" t="s">
        <v>182</v>
      </c>
      <c r="D27" s="124" t="s">
        <v>80</v>
      </c>
      <c r="E27" s="75"/>
      <c r="F27" s="267" t="s">
        <v>219</v>
      </c>
      <c r="G27" s="120" t="s">
        <v>35</v>
      </c>
      <c r="H27" s="223" t="s">
        <v>181</v>
      </c>
      <c r="I27" s="144" t="s">
        <v>220</v>
      </c>
      <c r="J27" s="134" t="s">
        <v>223</v>
      </c>
      <c r="K27" s="208" t="s">
        <v>177</v>
      </c>
      <c r="L27" s="208"/>
      <c r="M27" s="208"/>
      <c r="N27" s="270" t="s">
        <v>224</v>
      </c>
      <c r="O27" s="270"/>
      <c r="P27" s="271"/>
      <c r="Q27" s="57"/>
      <c r="R27" s="74"/>
      <c r="S27" s="74"/>
    </row>
    <row r="28" spans="1:19" ht="45" customHeight="1">
      <c r="A28" s="124" t="s">
        <v>76</v>
      </c>
      <c r="B28" s="124" t="s">
        <v>77</v>
      </c>
      <c r="C28" s="124" t="s">
        <v>182</v>
      </c>
      <c r="D28" s="124" t="s">
        <v>80</v>
      </c>
      <c r="E28" s="231"/>
      <c r="F28" s="268"/>
      <c r="G28" s="120" t="s">
        <v>38</v>
      </c>
      <c r="H28" s="224"/>
      <c r="I28" s="144" t="s">
        <v>221</v>
      </c>
      <c r="J28" s="249" t="s">
        <v>223</v>
      </c>
      <c r="K28" s="235" t="s">
        <v>81</v>
      </c>
      <c r="L28" s="236"/>
      <c r="M28" s="237"/>
      <c r="N28" s="272" t="s">
        <v>224</v>
      </c>
      <c r="O28" s="273"/>
      <c r="P28" s="274"/>
      <c r="Q28" s="57"/>
      <c r="R28" s="74"/>
      <c r="S28" s="74"/>
    </row>
    <row r="29" spans="1:19" ht="45" customHeight="1">
      <c r="A29" s="124" t="s">
        <v>76</v>
      </c>
      <c r="B29" s="124" t="s">
        <v>77</v>
      </c>
      <c r="C29" s="124" t="s">
        <v>182</v>
      </c>
      <c r="D29" s="124" t="s">
        <v>80</v>
      </c>
      <c r="E29" s="232"/>
      <c r="F29" s="269"/>
      <c r="G29" s="120" t="s">
        <v>39</v>
      </c>
      <c r="H29" s="225"/>
      <c r="I29" s="144" t="s">
        <v>222</v>
      </c>
      <c r="J29" s="250"/>
      <c r="K29" s="238"/>
      <c r="L29" s="239"/>
      <c r="M29" s="240"/>
      <c r="N29" s="275"/>
      <c r="O29" s="276"/>
      <c r="P29" s="277"/>
      <c r="Q29" s="57"/>
      <c r="R29" s="74"/>
      <c r="S29" s="74"/>
    </row>
    <row r="30" spans="1:19" ht="39.950000000000003" customHeight="1">
      <c r="A30" s="159" t="s">
        <v>76</v>
      </c>
      <c r="B30" s="159" t="s">
        <v>77</v>
      </c>
      <c r="C30" s="159" t="s">
        <v>182</v>
      </c>
      <c r="D30" s="159" t="s">
        <v>80</v>
      </c>
      <c r="E30" s="160"/>
      <c r="F30" s="279" t="s">
        <v>183</v>
      </c>
      <c r="G30" s="161" t="s">
        <v>35</v>
      </c>
      <c r="H30" s="282" t="s">
        <v>181</v>
      </c>
      <c r="I30" s="152">
        <v>866041559</v>
      </c>
      <c r="J30" s="162" t="s">
        <v>184</v>
      </c>
      <c r="K30" s="285" t="s">
        <v>177</v>
      </c>
      <c r="L30" s="285"/>
      <c r="M30" s="285"/>
      <c r="N30" s="286" t="s">
        <v>84</v>
      </c>
      <c r="O30" s="286"/>
      <c r="P30" s="287"/>
      <c r="Q30" s="57"/>
      <c r="R30" s="74"/>
      <c r="S30" s="74"/>
    </row>
    <row r="31" spans="1:19" ht="45" customHeight="1">
      <c r="A31" s="159" t="s">
        <v>76</v>
      </c>
      <c r="B31" s="159" t="s">
        <v>77</v>
      </c>
      <c r="C31" s="159" t="s">
        <v>182</v>
      </c>
      <c r="D31" s="159" t="s">
        <v>80</v>
      </c>
      <c r="E31" s="251"/>
      <c r="F31" s="280"/>
      <c r="G31" s="161" t="s">
        <v>38</v>
      </c>
      <c r="H31" s="283"/>
      <c r="I31" s="152">
        <v>5353252399</v>
      </c>
      <c r="J31" s="253" t="s">
        <v>184</v>
      </c>
      <c r="K31" s="255" t="s">
        <v>81</v>
      </c>
      <c r="L31" s="256"/>
      <c r="M31" s="257"/>
      <c r="N31" s="261" t="s">
        <v>84</v>
      </c>
      <c r="O31" s="262"/>
      <c r="P31" s="263"/>
      <c r="Q31" s="57"/>
      <c r="R31" s="74"/>
      <c r="S31" s="74"/>
    </row>
    <row r="32" spans="1:19" ht="45" customHeight="1">
      <c r="A32" s="159" t="s">
        <v>76</v>
      </c>
      <c r="B32" s="159" t="s">
        <v>77</v>
      </c>
      <c r="C32" s="159" t="s">
        <v>182</v>
      </c>
      <c r="D32" s="159" t="s">
        <v>80</v>
      </c>
      <c r="E32" s="252"/>
      <c r="F32" s="281"/>
      <c r="G32" s="161" t="s">
        <v>39</v>
      </c>
      <c r="H32" s="284"/>
      <c r="I32" s="152">
        <v>277338853</v>
      </c>
      <c r="J32" s="254"/>
      <c r="K32" s="258"/>
      <c r="L32" s="259"/>
      <c r="M32" s="260"/>
      <c r="N32" s="264"/>
      <c r="O32" s="265"/>
      <c r="P32" s="266"/>
      <c r="Q32" s="57"/>
      <c r="R32" s="74"/>
      <c r="S32" s="74"/>
    </row>
    <row r="33" spans="1:16" ht="30" customHeight="1">
      <c r="A33" s="209" t="s">
        <v>45</v>
      </c>
      <c r="B33" s="209" t="s">
        <v>85</v>
      </c>
      <c r="C33" s="208" t="s">
        <v>34</v>
      </c>
      <c r="D33" s="209" t="s">
        <v>86</v>
      </c>
      <c r="E33" s="231"/>
      <c r="F33" s="278" t="s">
        <v>87</v>
      </c>
      <c r="G33" s="120" t="s">
        <v>35</v>
      </c>
      <c r="H33" s="288" t="s">
        <v>233</v>
      </c>
      <c r="I33" s="71">
        <v>444141000</v>
      </c>
      <c r="J33" s="113" t="s">
        <v>129</v>
      </c>
      <c r="K33" s="289" t="s">
        <v>177</v>
      </c>
      <c r="L33" s="290"/>
      <c r="M33" s="291"/>
      <c r="N33" s="292" t="s">
        <v>64</v>
      </c>
      <c r="O33" s="293"/>
      <c r="P33" s="294"/>
    </row>
    <row r="34" spans="1:16" ht="30" customHeight="1">
      <c r="A34" s="305"/>
      <c r="B34" s="209"/>
      <c r="C34" s="208"/>
      <c r="D34" s="209"/>
      <c r="E34" s="306"/>
      <c r="F34" s="278"/>
      <c r="G34" s="120" t="s">
        <v>38</v>
      </c>
      <c r="H34" s="288"/>
      <c r="I34" s="158" t="s">
        <v>225</v>
      </c>
      <c r="J34" s="295" t="s">
        <v>129</v>
      </c>
      <c r="K34" s="297" t="s">
        <v>88</v>
      </c>
      <c r="L34" s="298"/>
      <c r="M34" s="299"/>
      <c r="N34" s="297" t="s">
        <v>64</v>
      </c>
      <c r="O34" s="300"/>
      <c r="P34" s="301"/>
    </row>
    <row r="35" spans="1:16" ht="30" customHeight="1">
      <c r="A35" s="305"/>
      <c r="B35" s="209"/>
      <c r="C35" s="208"/>
      <c r="D35" s="209"/>
      <c r="E35" s="232"/>
      <c r="F35" s="278"/>
      <c r="G35" s="120" t="s">
        <v>39</v>
      </c>
      <c r="H35" s="288"/>
      <c r="I35" s="158" t="s">
        <v>226</v>
      </c>
      <c r="J35" s="296"/>
      <c r="K35" s="238"/>
      <c r="L35" s="239"/>
      <c r="M35" s="240"/>
      <c r="N35" s="302"/>
      <c r="O35" s="303"/>
      <c r="P35" s="304"/>
    </row>
    <row r="36" spans="1:16" s="69" customFormat="1" ht="40.5" customHeight="1">
      <c r="A36" s="65" t="s">
        <v>89</v>
      </c>
      <c r="B36" s="126" t="s">
        <v>90</v>
      </c>
      <c r="C36" s="125" t="s">
        <v>34</v>
      </c>
      <c r="D36" s="126" t="s">
        <v>91</v>
      </c>
      <c r="E36" s="75"/>
      <c r="F36" s="67" t="s">
        <v>92</v>
      </c>
      <c r="G36" s="125" t="s">
        <v>38</v>
      </c>
      <c r="H36" s="65" t="s">
        <v>93</v>
      </c>
      <c r="I36" s="158" t="s">
        <v>227</v>
      </c>
      <c r="J36" s="122" t="s">
        <v>94</v>
      </c>
      <c r="K36" s="310" t="s">
        <v>177</v>
      </c>
      <c r="L36" s="310"/>
      <c r="M36" s="310"/>
      <c r="N36" s="311" t="s">
        <v>95</v>
      </c>
      <c r="O36" s="311"/>
      <c r="P36" s="312"/>
    </row>
    <row r="37" spans="1:16" s="69" customFormat="1" ht="40.5" customHeight="1">
      <c r="A37" s="159" t="s">
        <v>89</v>
      </c>
      <c r="B37" s="162" t="s">
        <v>90</v>
      </c>
      <c r="C37" s="161" t="s">
        <v>34</v>
      </c>
      <c r="D37" s="162" t="s">
        <v>185</v>
      </c>
      <c r="E37" s="160"/>
      <c r="F37" s="163" t="s">
        <v>92</v>
      </c>
      <c r="G37" s="161" t="s">
        <v>38</v>
      </c>
      <c r="H37" s="159" t="s">
        <v>93</v>
      </c>
      <c r="I37" s="164">
        <v>34810</v>
      </c>
      <c r="J37" s="165" t="s">
        <v>94</v>
      </c>
      <c r="K37" s="313" t="s">
        <v>177</v>
      </c>
      <c r="L37" s="313"/>
      <c r="M37" s="313"/>
      <c r="N37" s="314" t="s">
        <v>95</v>
      </c>
      <c r="O37" s="314"/>
      <c r="P37" s="315"/>
    </row>
    <row r="38" spans="1:16" s="69" customFormat="1" ht="40.5" customHeight="1">
      <c r="A38" s="65" t="s">
        <v>89</v>
      </c>
      <c r="B38" s="126" t="s">
        <v>96</v>
      </c>
      <c r="C38" s="125" t="s">
        <v>34</v>
      </c>
      <c r="D38" s="126" t="s">
        <v>91</v>
      </c>
      <c r="E38" s="114"/>
      <c r="F38" s="130" t="s">
        <v>97</v>
      </c>
      <c r="G38" s="131" t="s">
        <v>38</v>
      </c>
      <c r="H38" s="132" t="s">
        <v>98</v>
      </c>
      <c r="I38" s="177" t="s">
        <v>228</v>
      </c>
      <c r="J38" s="133" t="s">
        <v>94</v>
      </c>
      <c r="K38" s="316" t="s">
        <v>177</v>
      </c>
      <c r="L38" s="316"/>
      <c r="M38" s="316"/>
      <c r="N38" s="317" t="s">
        <v>95</v>
      </c>
      <c r="O38" s="317"/>
      <c r="P38" s="318"/>
    </row>
    <row r="39" spans="1:16" s="69" customFormat="1" ht="40.5" customHeight="1">
      <c r="A39" s="159" t="s">
        <v>89</v>
      </c>
      <c r="B39" s="162" t="s">
        <v>96</v>
      </c>
      <c r="C39" s="161" t="s">
        <v>34</v>
      </c>
      <c r="D39" s="162" t="s">
        <v>185</v>
      </c>
      <c r="E39" s="166"/>
      <c r="F39" s="167" t="s">
        <v>97</v>
      </c>
      <c r="G39" s="168" t="s">
        <v>38</v>
      </c>
      <c r="H39" s="169" t="s">
        <v>98</v>
      </c>
      <c r="I39" s="170">
        <v>34720</v>
      </c>
      <c r="J39" s="171" t="s">
        <v>94</v>
      </c>
      <c r="K39" s="282" t="s">
        <v>36</v>
      </c>
      <c r="L39" s="282"/>
      <c r="M39" s="282"/>
      <c r="N39" s="253" t="s">
        <v>95</v>
      </c>
      <c r="O39" s="253"/>
      <c r="P39" s="320"/>
    </row>
    <row r="40" spans="1:16" ht="41.25" customHeight="1">
      <c r="A40" s="159" t="s">
        <v>89</v>
      </c>
      <c r="B40" s="162" t="s">
        <v>186</v>
      </c>
      <c r="C40" s="161" t="s">
        <v>34</v>
      </c>
      <c r="D40" s="162" t="s">
        <v>91</v>
      </c>
      <c r="E40" s="166"/>
      <c r="F40" s="163" t="s">
        <v>187</v>
      </c>
      <c r="G40" s="161" t="s">
        <v>38</v>
      </c>
      <c r="H40" s="159" t="s">
        <v>188</v>
      </c>
      <c r="I40" s="164">
        <v>16489970907</v>
      </c>
      <c r="J40" s="162" t="s">
        <v>189</v>
      </c>
      <c r="K40" s="285" t="s">
        <v>36</v>
      </c>
      <c r="L40" s="285"/>
      <c r="M40" s="285"/>
      <c r="N40" s="286" t="s">
        <v>64</v>
      </c>
      <c r="O40" s="286"/>
      <c r="P40" s="287"/>
    </row>
    <row r="41" spans="1:16" ht="41.25" customHeight="1" thickBot="1">
      <c r="A41" s="159" t="s">
        <v>89</v>
      </c>
      <c r="B41" s="162" t="s">
        <v>186</v>
      </c>
      <c r="C41" s="161" t="s">
        <v>34</v>
      </c>
      <c r="D41" s="162" t="s">
        <v>190</v>
      </c>
      <c r="E41" s="166"/>
      <c r="F41" s="172" t="s">
        <v>187</v>
      </c>
      <c r="G41" s="173" t="s">
        <v>39</v>
      </c>
      <c r="H41" s="174" t="s">
        <v>191</v>
      </c>
      <c r="I41" s="175">
        <v>436088978</v>
      </c>
      <c r="J41" s="176" t="s">
        <v>189</v>
      </c>
      <c r="K41" s="307" t="s">
        <v>36</v>
      </c>
      <c r="L41" s="307"/>
      <c r="M41" s="307"/>
      <c r="N41" s="308" t="s">
        <v>64</v>
      </c>
      <c r="O41" s="308"/>
      <c r="P41" s="309"/>
    </row>
    <row r="42" spans="1:16" ht="12.75" thickTop="1">
      <c r="A42" s="59"/>
    </row>
    <row r="43" spans="1:16">
      <c r="A43" s="59"/>
    </row>
    <row r="44" spans="1:16">
      <c r="A44" s="59"/>
    </row>
    <row r="45" spans="1:16">
      <c r="A45" s="59"/>
    </row>
    <row r="46" spans="1:16">
      <c r="A46" s="59"/>
    </row>
    <row r="47" spans="1:16">
      <c r="A47" s="59"/>
    </row>
  </sheetData>
  <mergeCells count="94">
    <mergeCell ref="O1:P1"/>
    <mergeCell ref="K39:M39"/>
    <mergeCell ref="N39:P39"/>
    <mergeCell ref="K40:M40"/>
    <mergeCell ref="N40:P40"/>
    <mergeCell ref="K15:M15"/>
    <mergeCell ref="N15:P15"/>
    <mergeCell ref="K16:M16"/>
    <mergeCell ref="N16:P16"/>
    <mergeCell ref="K17:M17"/>
    <mergeCell ref="N17:P17"/>
    <mergeCell ref="K12:M12"/>
    <mergeCell ref="N12:P12"/>
    <mergeCell ref="K13:M13"/>
    <mergeCell ref="N13:P13"/>
    <mergeCell ref="K14:M14"/>
    <mergeCell ref="K41:M41"/>
    <mergeCell ref="N41:P41"/>
    <mergeCell ref="K36:M36"/>
    <mergeCell ref="N36:P36"/>
    <mergeCell ref="K37:M37"/>
    <mergeCell ref="N37:P37"/>
    <mergeCell ref="K38:M38"/>
    <mergeCell ref="N38:P38"/>
    <mergeCell ref="A33:A35"/>
    <mergeCell ref="B33:B35"/>
    <mergeCell ref="C33:C35"/>
    <mergeCell ref="D33:D35"/>
    <mergeCell ref="E33:E35"/>
    <mergeCell ref="F33:F35"/>
    <mergeCell ref="F30:F32"/>
    <mergeCell ref="H30:H32"/>
    <mergeCell ref="K30:M30"/>
    <mergeCell ref="N30:P30"/>
    <mergeCell ref="H33:H35"/>
    <mergeCell ref="K33:M33"/>
    <mergeCell ref="N33:P33"/>
    <mergeCell ref="J34:J35"/>
    <mergeCell ref="K34:M35"/>
    <mergeCell ref="N34:P35"/>
    <mergeCell ref="E31:E32"/>
    <mergeCell ref="J31:J32"/>
    <mergeCell ref="K31:M32"/>
    <mergeCell ref="N31:P32"/>
    <mergeCell ref="F27:F29"/>
    <mergeCell ref="H27:H29"/>
    <mergeCell ref="K27:M27"/>
    <mergeCell ref="N27:P27"/>
    <mergeCell ref="E28:E29"/>
    <mergeCell ref="J28:J29"/>
    <mergeCell ref="K28:M29"/>
    <mergeCell ref="N28:P29"/>
    <mergeCell ref="F24:F26"/>
    <mergeCell ref="H24:H26"/>
    <mergeCell ref="K24:M24"/>
    <mergeCell ref="N24:P24"/>
    <mergeCell ref="E25:E26"/>
    <mergeCell ref="J25:J26"/>
    <mergeCell ref="K25:M26"/>
    <mergeCell ref="N25:P26"/>
    <mergeCell ref="F21:F23"/>
    <mergeCell ref="H21:H23"/>
    <mergeCell ref="K21:M21"/>
    <mergeCell ref="N21:P21"/>
    <mergeCell ref="E22:E23"/>
    <mergeCell ref="J22:J23"/>
    <mergeCell ref="K22:M23"/>
    <mergeCell ref="N22:P23"/>
    <mergeCell ref="F18:F20"/>
    <mergeCell ref="H18:H20"/>
    <mergeCell ref="K18:M18"/>
    <mergeCell ref="N18:P18"/>
    <mergeCell ref="E19:E20"/>
    <mergeCell ref="J19:J20"/>
    <mergeCell ref="K19:M20"/>
    <mergeCell ref="N19:P20"/>
    <mergeCell ref="N14:P14"/>
    <mergeCell ref="K9:M9"/>
    <mergeCell ref="N9:P9"/>
    <mergeCell ref="K10:M10"/>
    <mergeCell ref="N10:P10"/>
    <mergeCell ref="K11:M11"/>
    <mergeCell ref="N11:P11"/>
    <mergeCell ref="K6:M6"/>
    <mergeCell ref="N6:P6"/>
    <mergeCell ref="K7:M7"/>
    <mergeCell ref="N7:P7"/>
    <mergeCell ref="K8:M8"/>
    <mergeCell ref="N8:P8"/>
    <mergeCell ref="O2:P2"/>
    <mergeCell ref="K4:M4"/>
    <mergeCell ref="N4:P4"/>
    <mergeCell ref="K5:M5"/>
    <mergeCell ref="N5:P5"/>
  </mergeCells>
  <phoneticPr fontId="1"/>
  <pageMargins left="0.47244094488188981" right="0.47244094488188981" top="0.78740157480314965" bottom="0.62992125984251968" header="0" footer="0"/>
  <pageSetup paperSize="9" scale="86" firstPageNumber="5" fitToHeight="0" orientation="landscape" useFirstPageNumber="1" r:id="rId1"/>
  <headerFooter>
    <oddFooter>&amp;C&amp;22&amp;P</oddFooter>
  </headerFooter>
  <rowBreaks count="2" manualBreakCount="2">
    <brk id="16" max="15" man="1"/>
    <brk id="2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4"/>
  <sheetViews>
    <sheetView view="pageBreakPreview" topLeftCell="B1" zoomScale="75" zoomScaleNormal="75" zoomScaleSheetLayoutView="75" workbookViewId="0">
      <selection activeCell="L6" sqref="L6:M6"/>
    </sheetView>
  </sheetViews>
  <sheetFormatPr defaultRowHeight="12"/>
  <cols>
    <col min="1" max="1" width="15.625" style="79" customWidth="1"/>
    <col min="2" max="2" width="18.625" style="79" customWidth="1"/>
    <col min="3" max="3" width="8.875" style="78" customWidth="1"/>
    <col min="4" max="4" width="9.375" style="78" hidden="1" customWidth="1"/>
    <col min="5" max="5" width="18.625" style="79" customWidth="1"/>
    <col min="6" max="6" width="18.625" style="78" customWidth="1"/>
    <col min="7" max="7" width="6" style="101" customWidth="1"/>
    <col min="8" max="8" width="13.625" style="78" customWidth="1"/>
    <col min="9" max="9" width="15.25" style="78" bestFit="1" customWidth="1"/>
    <col min="10" max="10" width="17.625" style="77" customWidth="1"/>
    <col min="11" max="11" width="12.5" style="78" customWidth="1"/>
    <col min="12" max="13" width="6.625" style="78" customWidth="1"/>
    <col min="14" max="14" width="5.5" style="78" customWidth="1"/>
    <col min="15" max="15" width="20.625" style="78" customWidth="1"/>
    <col min="16" max="16" width="5" style="78" customWidth="1"/>
    <col min="17" max="17" width="20.625" style="78" customWidth="1"/>
    <col min="18" max="20" width="5" style="78" customWidth="1"/>
    <col min="21" max="16384" width="9" style="78"/>
  </cols>
  <sheetData>
    <row r="1" spans="1:39" ht="38.25" customHeight="1">
      <c r="H1" s="183"/>
      <c r="I1" s="181"/>
      <c r="J1" s="181"/>
      <c r="K1" s="181"/>
      <c r="L1" s="181"/>
      <c r="M1" s="181"/>
      <c r="R1" s="341" t="s">
        <v>162</v>
      </c>
      <c r="S1" s="341"/>
      <c r="T1" s="341"/>
    </row>
    <row r="2" spans="1:39" ht="20.25" customHeight="1">
      <c r="A2" s="118" t="s">
        <v>153</v>
      </c>
      <c r="B2" s="77"/>
      <c r="G2" s="80"/>
      <c r="H2" s="80"/>
      <c r="I2" s="80"/>
      <c r="J2" s="81"/>
      <c r="K2" s="80"/>
      <c r="L2" s="80"/>
      <c r="M2" s="80"/>
      <c r="N2" s="80"/>
      <c r="O2" s="80"/>
      <c r="P2" s="80"/>
      <c r="Q2" s="321">
        <v>41880</v>
      </c>
      <c r="R2" s="321"/>
      <c r="S2" s="321"/>
      <c r="T2" s="321"/>
    </row>
    <row r="3" spans="1:39" ht="9" customHeight="1" thickBot="1">
      <c r="F3" s="77"/>
      <c r="G3" s="80"/>
      <c r="H3" s="80"/>
      <c r="I3" s="80"/>
      <c r="J3" s="81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39" ht="24.95" customHeight="1" thickTop="1">
      <c r="A4" s="325" t="s">
        <v>20</v>
      </c>
      <c r="B4" s="325" t="s">
        <v>99</v>
      </c>
      <c r="C4" s="331" t="s">
        <v>21</v>
      </c>
      <c r="D4" s="331" t="s">
        <v>22</v>
      </c>
      <c r="E4" s="332" t="s">
        <v>100</v>
      </c>
      <c r="F4" s="333" t="s">
        <v>23</v>
      </c>
      <c r="G4" s="324" t="s">
        <v>24</v>
      </c>
      <c r="H4" s="324" t="s">
        <v>25</v>
      </c>
      <c r="I4" s="322" t="s">
        <v>26</v>
      </c>
      <c r="J4" s="324" t="s">
        <v>27</v>
      </c>
      <c r="K4" s="324" t="s">
        <v>28</v>
      </c>
      <c r="L4" s="322" t="s">
        <v>29</v>
      </c>
      <c r="M4" s="322"/>
      <c r="N4" s="324" t="s">
        <v>30</v>
      </c>
      <c r="O4" s="324"/>
      <c r="P4" s="324"/>
      <c r="Q4" s="324"/>
      <c r="R4" s="335" t="s">
        <v>31</v>
      </c>
      <c r="S4" s="336"/>
      <c r="T4" s="337"/>
    </row>
    <row r="5" spans="1:39" ht="60" customHeight="1">
      <c r="A5" s="325"/>
      <c r="B5" s="325"/>
      <c r="C5" s="331"/>
      <c r="D5" s="331"/>
      <c r="E5" s="332"/>
      <c r="F5" s="334"/>
      <c r="G5" s="325"/>
      <c r="H5" s="325"/>
      <c r="I5" s="323"/>
      <c r="J5" s="325"/>
      <c r="K5" s="325"/>
      <c r="L5" s="323"/>
      <c r="M5" s="323"/>
      <c r="N5" s="323" t="s">
        <v>32</v>
      </c>
      <c r="O5" s="323"/>
      <c r="P5" s="325" t="s">
        <v>33</v>
      </c>
      <c r="Q5" s="325"/>
      <c r="R5" s="338"/>
      <c r="S5" s="339"/>
      <c r="T5" s="340"/>
    </row>
    <row r="6" spans="1:39" ht="63" customHeight="1">
      <c r="A6" s="145" t="s">
        <v>167</v>
      </c>
      <c r="B6" s="145" t="s">
        <v>168</v>
      </c>
      <c r="C6" s="146" t="s">
        <v>34</v>
      </c>
      <c r="D6" s="146"/>
      <c r="E6" s="147" t="s">
        <v>169</v>
      </c>
      <c r="F6" s="148" t="s">
        <v>170</v>
      </c>
      <c r="G6" s="149" t="s">
        <v>171</v>
      </c>
      <c r="H6" s="150" t="s">
        <v>172</v>
      </c>
      <c r="I6" s="151">
        <v>185195729</v>
      </c>
      <c r="J6" s="145" t="s">
        <v>173</v>
      </c>
      <c r="K6" s="151">
        <v>185195729</v>
      </c>
      <c r="L6" s="326">
        <f>I6-K6</f>
        <v>0</v>
      </c>
      <c r="M6" s="326"/>
      <c r="N6" s="327" t="s">
        <v>174</v>
      </c>
      <c r="O6" s="327"/>
      <c r="P6" s="327" t="s">
        <v>101</v>
      </c>
      <c r="Q6" s="327"/>
      <c r="R6" s="328" t="s">
        <v>37</v>
      </c>
      <c r="S6" s="329"/>
      <c r="T6" s="330"/>
    </row>
    <row r="7" spans="1:39" ht="63" customHeight="1">
      <c r="A7" s="89" t="s">
        <v>43</v>
      </c>
      <c r="B7" s="89" t="s">
        <v>103</v>
      </c>
      <c r="C7" s="90" t="s">
        <v>34</v>
      </c>
      <c r="D7" s="90"/>
      <c r="E7" s="93" t="s">
        <v>104</v>
      </c>
      <c r="F7" s="94" t="s">
        <v>105</v>
      </c>
      <c r="G7" s="95" t="s">
        <v>38</v>
      </c>
      <c r="H7" s="91" t="s">
        <v>106</v>
      </c>
      <c r="I7" s="88">
        <v>2855836</v>
      </c>
      <c r="J7" s="89" t="s">
        <v>107</v>
      </c>
      <c r="K7" s="88">
        <v>0</v>
      </c>
      <c r="L7" s="352">
        <f>I7-K7</f>
        <v>2855836</v>
      </c>
      <c r="M7" s="352"/>
      <c r="N7" s="353" t="s">
        <v>108</v>
      </c>
      <c r="O7" s="353"/>
      <c r="P7" s="353" t="s">
        <v>102</v>
      </c>
      <c r="Q7" s="353"/>
      <c r="R7" s="343" t="s">
        <v>37</v>
      </c>
      <c r="S7" s="344"/>
      <c r="T7" s="345"/>
    </row>
    <row r="8" spans="1:39" ht="63" customHeight="1">
      <c r="A8" s="89" t="s">
        <v>43</v>
      </c>
      <c r="B8" s="89" t="s">
        <v>103</v>
      </c>
      <c r="C8" s="90" t="s">
        <v>34</v>
      </c>
      <c r="D8" s="90"/>
      <c r="E8" s="108" t="s">
        <v>104</v>
      </c>
      <c r="F8" s="94" t="s">
        <v>109</v>
      </c>
      <c r="G8" s="109" t="s">
        <v>35</v>
      </c>
      <c r="H8" s="107" t="s">
        <v>110</v>
      </c>
      <c r="I8" s="106">
        <v>149164000</v>
      </c>
      <c r="J8" s="89" t="s">
        <v>111</v>
      </c>
      <c r="K8" s="106">
        <v>0</v>
      </c>
      <c r="L8" s="352">
        <f>I8-K8</f>
        <v>149164000</v>
      </c>
      <c r="M8" s="352"/>
      <c r="N8" s="353" t="s">
        <v>108</v>
      </c>
      <c r="O8" s="353"/>
      <c r="P8" s="353" t="s">
        <v>102</v>
      </c>
      <c r="Q8" s="353"/>
      <c r="R8" s="343" t="s">
        <v>37</v>
      </c>
      <c r="S8" s="344"/>
      <c r="T8" s="345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</row>
    <row r="9" spans="1:39" ht="63" customHeight="1">
      <c r="A9" s="82" t="s">
        <v>65</v>
      </c>
      <c r="B9" s="91" t="s">
        <v>134</v>
      </c>
      <c r="C9" s="92" t="s">
        <v>34</v>
      </c>
      <c r="D9" s="90"/>
      <c r="E9" s="93" t="s">
        <v>75</v>
      </c>
      <c r="F9" s="94" t="s">
        <v>135</v>
      </c>
      <c r="G9" s="95" t="s">
        <v>35</v>
      </c>
      <c r="H9" s="91" t="s">
        <v>136</v>
      </c>
      <c r="I9" s="144" t="s">
        <v>198</v>
      </c>
      <c r="J9" s="89" t="s">
        <v>137</v>
      </c>
      <c r="K9" s="144" t="s">
        <v>199</v>
      </c>
      <c r="L9" s="352">
        <v>85456450</v>
      </c>
      <c r="M9" s="352"/>
      <c r="N9" s="342" t="s">
        <v>40</v>
      </c>
      <c r="O9" s="342"/>
      <c r="P9" s="353" t="s">
        <v>101</v>
      </c>
      <c r="Q9" s="353"/>
      <c r="R9" s="343" t="s">
        <v>112</v>
      </c>
      <c r="S9" s="344"/>
      <c r="T9" s="345"/>
    </row>
    <row r="10" spans="1:39" s="69" customFormat="1" ht="63" customHeight="1">
      <c r="A10" s="82" t="s">
        <v>89</v>
      </c>
      <c r="B10" s="82" t="s">
        <v>114</v>
      </c>
      <c r="C10" s="83" t="s">
        <v>34</v>
      </c>
      <c r="D10" s="84" t="s">
        <v>113</v>
      </c>
      <c r="E10" s="85" t="s">
        <v>91</v>
      </c>
      <c r="F10" s="86" t="s">
        <v>138</v>
      </c>
      <c r="G10" s="87" t="s">
        <v>38</v>
      </c>
      <c r="H10" s="82" t="s">
        <v>139</v>
      </c>
      <c r="I10" s="144" t="s">
        <v>200</v>
      </c>
      <c r="J10" s="89" t="s">
        <v>163</v>
      </c>
      <c r="K10" s="144" t="s">
        <v>200</v>
      </c>
      <c r="L10" s="352">
        <v>0</v>
      </c>
      <c r="M10" s="352"/>
      <c r="N10" s="342" t="s">
        <v>115</v>
      </c>
      <c r="O10" s="342"/>
      <c r="P10" s="353" t="s">
        <v>101</v>
      </c>
      <c r="Q10" s="353"/>
      <c r="R10" s="354" t="s">
        <v>36</v>
      </c>
      <c r="S10" s="355"/>
      <c r="T10" s="356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</row>
    <row r="11" spans="1:39" s="69" customFormat="1" ht="63" customHeight="1">
      <c r="A11" s="150" t="s">
        <v>89</v>
      </c>
      <c r="B11" s="150" t="s">
        <v>114</v>
      </c>
      <c r="C11" s="156" t="s">
        <v>34</v>
      </c>
      <c r="D11" s="146" t="s">
        <v>113</v>
      </c>
      <c r="E11" s="147" t="s">
        <v>175</v>
      </c>
      <c r="F11" s="148" t="s">
        <v>138</v>
      </c>
      <c r="G11" s="149" t="s">
        <v>38</v>
      </c>
      <c r="H11" s="150" t="s">
        <v>139</v>
      </c>
      <c r="I11" s="151">
        <v>80006</v>
      </c>
      <c r="J11" s="145" t="s">
        <v>163</v>
      </c>
      <c r="K11" s="157">
        <v>80006</v>
      </c>
      <c r="L11" s="326">
        <f t="shared" ref="L11" si="0">I11-K11</f>
        <v>0</v>
      </c>
      <c r="M11" s="326"/>
      <c r="N11" s="327" t="s">
        <v>115</v>
      </c>
      <c r="O11" s="327"/>
      <c r="P11" s="327" t="s">
        <v>101</v>
      </c>
      <c r="Q11" s="327"/>
      <c r="R11" s="328" t="s">
        <v>36</v>
      </c>
      <c r="S11" s="329"/>
      <c r="T11" s="330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</row>
    <row r="12" spans="1:39" s="69" customFormat="1" ht="63" customHeight="1" thickBot="1">
      <c r="A12" s="82" t="s">
        <v>89</v>
      </c>
      <c r="B12" s="82" t="s">
        <v>114</v>
      </c>
      <c r="C12" s="83" t="s">
        <v>34</v>
      </c>
      <c r="D12" s="84" t="s">
        <v>113</v>
      </c>
      <c r="E12" s="85" t="s">
        <v>91</v>
      </c>
      <c r="F12" s="98" t="s">
        <v>140</v>
      </c>
      <c r="G12" s="87" t="s">
        <v>38</v>
      </c>
      <c r="H12" s="99" t="s">
        <v>141</v>
      </c>
      <c r="I12" s="153" t="s">
        <v>201</v>
      </c>
      <c r="J12" s="89" t="s">
        <v>164</v>
      </c>
      <c r="K12" s="153" t="s">
        <v>201</v>
      </c>
      <c r="L12" s="357">
        <v>0</v>
      </c>
      <c r="M12" s="357"/>
      <c r="N12" s="358" t="s">
        <v>116</v>
      </c>
      <c r="O12" s="358"/>
      <c r="P12" s="359" t="s">
        <v>101</v>
      </c>
      <c r="Q12" s="359"/>
      <c r="R12" s="360" t="s">
        <v>36</v>
      </c>
      <c r="S12" s="361"/>
      <c r="T12" s="362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</row>
    <row r="13" spans="1:39" ht="63" customHeight="1" thickTop="1" thickBot="1">
      <c r="A13" s="109" t="s">
        <v>117</v>
      </c>
      <c r="B13" s="107"/>
      <c r="C13" s="90"/>
      <c r="D13" s="90"/>
      <c r="E13" s="108"/>
      <c r="F13" s="110"/>
      <c r="G13" s="111"/>
      <c r="H13" s="110"/>
      <c r="I13" s="155" t="s">
        <v>203</v>
      </c>
      <c r="J13" s="100"/>
      <c r="K13" s="154" t="s">
        <v>202</v>
      </c>
      <c r="L13" s="346">
        <f>SUM(L6:M12)</f>
        <v>237476286</v>
      </c>
      <c r="M13" s="347"/>
      <c r="N13" s="348"/>
      <c r="O13" s="348"/>
      <c r="P13" s="348"/>
      <c r="Q13" s="348"/>
      <c r="R13" s="349"/>
      <c r="S13" s="350"/>
      <c r="T13" s="351"/>
    </row>
    <row r="14" spans="1:39" ht="12.75" thickTop="1"/>
  </sheetData>
  <mergeCells count="50">
    <mergeCell ref="R6:T6"/>
    <mergeCell ref="L13:M13"/>
    <mergeCell ref="N13:O13"/>
    <mergeCell ref="P13:Q13"/>
    <mergeCell ref="R13:T13"/>
    <mergeCell ref="L10:M10"/>
    <mergeCell ref="N10:O10"/>
    <mergeCell ref="P10:Q10"/>
    <mergeCell ref="R10:T10"/>
    <mergeCell ref="L12:M12"/>
    <mergeCell ref="N12:O12"/>
    <mergeCell ref="P12:Q12"/>
    <mergeCell ref="R12:T12"/>
    <mergeCell ref="L6:M6"/>
    <mergeCell ref="R1:T1"/>
    <mergeCell ref="N9:O9"/>
    <mergeCell ref="R9:T9"/>
    <mergeCell ref="P6:Q6"/>
    <mergeCell ref="N6:O6"/>
    <mergeCell ref="L9:M9"/>
    <mergeCell ref="P9:Q9"/>
    <mergeCell ref="R7:T7"/>
    <mergeCell ref="L8:M8"/>
    <mergeCell ref="N8:O8"/>
    <mergeCell ref="P8:Q8"/>
    <mergeCell ref="R8:T8"/>
    <mergeCell ref="L7:M7"/>
    <mergeCell ref="N7:O7"/>
    <mergeCell ref="P7:Q7"/>
    <mergeCell ref="L11:M11"/>
    <mergeCell ref="N11:O11"/>
    <mergeCell ref="P11:Q11"/>
    <mergeCell ref="R11:T11"/>
    <mergeCell ref="A4:A5"/>
    <mergeCell ref="B4:B5"/>
    <mergeCell ref="C4:C5"/>
    <mergeCell ref="D4:D5"/>
    <mergeCell ref="E4:E5"/>
    <mergeCell ref="F4:F5"/>
    <mergeCell ref="N4:Q4"/>
    <mergeCell ref="R4:T5"/>
    <mergeCell ref="N5:O5"/>
    <mergeCell ref="P5:Q5"/>
    <mergeCell ref="G4:G5"/>
    <mergeCell ref="H4:H5"/>
    <mergeCell ref="Q2:T2"/>
    <mergeCell ref="I4:I5"/>
    <mergeCell ref="J4:J5"/>
    <mergeCell ref="K4:K5"/>
    <mergeCell ref="L4:M5"/>
  </mergeCells>
  <phoneticPr fontId="1"/>
  <pageMargins left="0.6692913385826772" right="0.47244094488188981" top="0.59055118110236227" bottom="0.43307086614173229" header="0" footer="0"/>
  <pageSetup paperSize="9" scale="60" firstPageNumber="8" fitToHeight="0" orientation="landscape" useFirstPageNumber="1" r:id="rId1"/>
  <headerFooter>
    <oddFooter>&amp;C&amp;26&amp;P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_x5bfe__x8c61__x30e6__x30fc__x30b6__x30fc_ xmlns="11024bab-5865-4cd5-8644-80491a500b5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3E7915481735C4F9E407D9A96546F93" ma:contentTypeVersion="1" ma:contentTypeDescription="新しいドキュメントを作成します。" ma:contentTypeScope="" ma:versionID="f69514e3a2d3955dea364bf7c8f82bcc">
  <xsd:schema xmlns:xsd="http://www.w3.org/2001/XMLSchema" xmlns:p="http://schemas.microsoft.com/office/2006/metadata/properties" xmlns:ns2="11024bab-5865-4cd5-8644-80491a500b55" targetNamespace="http://schemas.microsoft.com/office/2006/metadata/properties" ma:root="true" ma:fieldsID="739817dc48a88ef7c930f8e8e14cd45c" ns2:_="">
    <xsd:import namespace="11024bab-5865-4cd5-8644-80491a500b55"/>
    <xsd:element name="properties">
      <xsd:complexType>
        <xsd:sequence>
          <xsd:element name="documentManagement">
            <xsd:complexType>
              <xsd:all>
                <xsd:element ref="ns2:_x5bfe__x8c61__x30e6__x30fc__x30b6__x30fc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11024bab-5865-4cd5-8644-80491a500b55" elementFormDefault="qualified">
    <xsd:import namespace="http://schemas.microsoft.com/office/2006/documentManagement/types"/>
    <xsd:element name="_x5bfe__x8c61__x30e6__x30fc__x30b6__x30fc_" ma:index="8" nillable="true" ma:displayName="対象ユーザー" ma:internalName="_x5bfe__x8c61__x30e6__x30fc__x30b6__x30fc_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コンテンツ タイプ" ma:readOnly="true"/>
        <xsd:element ref="dc:title" minOccurs="0" maxOccurs="1" ma:index="1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E8AE093-4568-424B-8D15-4D4D3AAA12C4}">
  <ds:schemaRefs>
    <ds:schemaRef ds:uri="http://schemas.openxmlformats.org/package/2006/metadata/core-properties"/>
    <ds:schemaRef ds:uri="11024bab-5865-4cd5-8644-80491a500b55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922B842-0FEB-4DDB-966F-D6E85FF1D1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3C3275-ECE6-4AC4-A20A-91FCFBBE6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024bab-5865-4cd5-8644-80491a500b5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行政財産件数一覧</vt:lpstr>
      <vt:lpstr>行政財産兆候</vt:lpstr>
      <vt:lpstr>行政財産認識</vt:lpstr>
      <vt:lpstr>行政財産件数一覧!Print_Area</vt:lpstr>
      <vt:lpstr>行政財産兆候!Print_Area</vt:lpstr>
      <vt:lpstr>行政財産認識!Print_Area</vt:lpstr>
      <vt:lpstr>行政財産兆候!Print_Titles</vt:lpstr>
      <vt:lpstr>行政財産認識!Print_Titles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大阪府庁</cp:lastModifiedBy>
  <cp:lastPrinted>2014-08-27T05:54:38Z</cp:lastPrinted>
  <dcterms:created xsi:type="dcterms:W3CDTF">2012-06-13T07:55:01Z</dcterms:created>
  <dcterms:modified xsi:type="dcterms:W3CDTF">2014-09-16T07:14:52Z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0x010100B3E7915481735C4F9E407D9A96546F93</vt:lpwstr>
  </property>
</Properties>
</file>