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7980" tabRatio="700"/>
  </bookViews>
  <sheets>
    <sheet name="BS（各会計合算）" sheetId="1" r:id="rId1"/>
    <sheet name="PL（各会計合算）" sheetId="2" r:id="rId2"/>
    <sheet name="CF（各会計合算）" sheetId="9" r:id="rId3"/>
    <sheet name="純資産（各会計合算）" sheetId="4" r:id="rId4"/>
  </sheets>
  <externalReferences>
    <externalReference r:id="rId5"/>
  </externalReferences>
  <definedNames>
    <definedName name="_xlnm.Print_Area" localSheetId="0">'BS（各会計合算）'!$A$1:$T$63</definedName>
    <definedName name="_xlnm.Print_Area" localSheetId="2">'CF（各会計合算）'!$A$1:$U$53</definedName>
    <definedName name="_xlnm.Print_Area" localSheetId="1">'PL（各会計合算）'!$A$1:$J$71</definedName>
    <definedName name="_xlnm.Print_Area" localSheetId="3">'純資産（各会計合算）'!$A$1:$Y$34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T40" i="1" l="1"/>
  <c r="S40" i="1"/>
  <c r="R40" i="1"/>
  <c r="H6" i="4" l="1"/>
</calcChain>
</file>

<file path=xl/sharedStrings.xml><?xml version="1.0" encoding="utf-8"?>
<sst xmlns="http://schemas.openxmlformats.org/spreadsheetml/2006/main" count="468" uniqueCount="272">
  <si>
    <t>会計</t>
    <rPh sb="0" eb="2">
      <t>カイケイ</t>
    </rPh>
    <phoneticPr fontId="5"/>
  </si>
  <si>
    <t>各会計合算</t>
    <rPh sb="0" eb="1">
      <t>カク</t>
    </rPh>
    <rPh sb="1" eb="3">
      <t>カイケイ</t>
    </rPh>
    <rPh sb="3" eb="5">
      <t>ガッサン</t>
    </rPh>
    <phoneticPr fontId="9"/>
  </si>
  <si>
    <t>貸借対照表</t>
    <rPh sb="0" eb="2">
      <t>タイシャク</t>
    </rPh>
    <rPh sb="2" eb="5">
      <t>タイショウヒョウ</t>
    </rPh>
    <phoneticPr fontId="5"/>
  </si>
  <si>
    <t>（平成２６年３月３１日現在）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</si>
  <si>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</si>
  <si>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科目</t>
    <rPh sb="0" eb="1">
      <t>カ</t>
    </rPh>
    <rPh sb="1" eb="2">
      <t>モク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</si>
  <si>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</si>
  <si>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平成24年度</t>
    <rPh sb="0" eb="2">
      <t>ヘイセイ</t>
    </rPh>
    <rPh sb="4" eb="5">
      <t>ネン</t>
    </rPh>
    <rPh sb="5" eb="6">
      <t>ド</t>
    </rPh>
    <phoneticPr fontId="5"/>
  </si>
  <si>
    <t>差</t>
    <rPh sb="0" eb="1">
      <t>サ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</si>
  <si>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</si>
  <si>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</si>
  <si>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</si>
  <si>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</si>
  <si>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</si>
  <si>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</si>
  <si>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</si>
  <si>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</si>
  <si>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</si>
  <si>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</si>
  <si>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</si>
  <si>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</si>
  <si>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</si>
  <si>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</si>
  <si>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</si>
  <si>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</si>
  <si>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</si>
  <si>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</si>
  <si>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</si>
  <si>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</si>
  <si>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</si>
  <si>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</si>
  <si>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</si>
  <si>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</si>
  <si>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</si>
  <si>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</si>
  <si>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</si>
  <si>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</si>
  <si>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</si>
  <si>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</si>
  <si>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</si>
  <si>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</si>
  <si>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</si>
  <si>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</si>
  <si>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</si>
  <si>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</si>
  <si>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</si>
  <si>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</si>
  <si>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</si>
  <si>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</si>
  <si>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</si>
  <si>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</si>
  <si>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</si>
  <si>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</si>
  <si>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</si>
  <si>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</si>
  <si>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</si>
  <si>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</si>
  <si>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4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</si>
  <si>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</si>
  <si>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</si>
  <si>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</si>
  <si>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</si>
  <si>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</si>
  <si>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</si>
  <si>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</si>
  <si>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</si>
  <si>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</si>
  <si>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</si>
  <si>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</si>
  <si>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</si>
  <si>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</si>
  <si>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</si>
  <si>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</si>
  <si>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</si>
  <si>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</si>
  <si>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</si>
  <si>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行政コスト計算書</t>
    <rPh sb="0" eb="2">
      <t>ギョウセイ</t>
    </rPh>
    <rPh sb="5" eb="8">
      <t>ケイサンショ</t>
    </rPh>
    <phoneticPr fontId="5"/>
  </si>
  <si>
    <t>自　平成２５年４月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5"/>
  </si>
  <si>
    <t>至　平成２６年３月３１日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5"/>
  </si>
  <si>
    <t>平成25年度　（Ａ）</t>
    <rPh sb="0" eb="2">
      <t>ヘイセイ</t>
    </rPh>
    <rPh sb="4" eb="6">
      <t>ネンド</t>
    </rPh>
    <phoneticPr fontId="5"/>
  </si>
  <si>
    <t>平成24年度　（Ｂ）</t>
    <rPh sb="0" eb="2">
      <t>ヘイセイ</t>
    </rPh>
    <rPh sb="4" eb="6">
      <t>ネンド</t>
    </rPh>
    <phoneticPr fontId="5"/>
  </si>
  <si>
    <t>差　（ＡーＢ）</t>
    <rPh sb="0" eb="1">
      <t>サ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</si>
  <si>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</si>
  <si>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</si>
  <si>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</si>
  <si>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</si>
  <si>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</si>
  <si>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</si>
  <si>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</si>
  <si>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</si>
  <si>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</si>
  <si>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</si>
  <si>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</si>
  <si>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</si>
  <si>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</si>
  <si>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</si>
  <si>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</si>
  <si>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</si>
  <si>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</si>
  <si>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</si>
  <si>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</si>
  <si>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</si>
  <si>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</si>
  <si>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</si>
  <si>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</si>
  <si>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</si>
  <si>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</si>
  <si>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</si>
  <si>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</si>
  <si>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</si>
  <si>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</si>
  <si>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</si>
  <si>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</si>
  <si>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</si>
  <si>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</si>
  <si>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</si>
  <si>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</si>
  <si>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</si>
  <si>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</si>
  <si>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</si>
  <si>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</si>
  <si>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</si>
  <si>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</si>
  <si>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</si>
  <si>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</si>
  <si>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</si>
  <si>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再計</t>
    <rPh sb="0" eb="1">
      <t>サイ</t>
    </rPh>
    <rPh sb="1" eb="2">
      <t>ケイ</t>
    </rPh>
    <phoneticPr fontId="5"/>
  </si>
  <si>
    <t>会　　計</t>
    <rPh sb="0" eb="1">
      <t>カイ</t>
    </rPh>
    <rPh sb="3" eb="4">
      <t>ケイ</t>
    </rPh>
    <phoneticPr fontId="5"/>
  </si>
  <si>
    <t>各会計合算</t>
    <rPh sb="0" eb="3">
      <t>カクカイケイ</t>
    </rPh>
    <rPh sb="3" eb="5">
      <t>ガッサン</t>
    </rPh>
    <phoneticPr fontId="9"/>
  </si>
  <si>
    <t>キャッシュ・フロー計算書</t>
    <rPh sb="9" eb="12">
      <t>ケイサンショ</t>
    </rPh>
    <phoneticPr fontId="5"/>
  </si>
  <si>
    <t>科　　　　　　目</t>
    <rPh sb="0" eb="1">
      <t>カ</t>
    </rPh>
    <rPh sb="7" eb="8">
      <t>モク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</si>
  <si>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</si>
  <si>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</si>
  <si>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</si>
  <si>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</si>
  <si>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</si>
  <si>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</si>
  <si>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</si>
  <si>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</si>
  <si>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</si>
  <si>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</si>
  <si>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</si>
  <si>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</si>
  <si>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</si>
  <si>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</si>
  <si>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</si>
  <si>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</si>
  <si>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</si>
  <si>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</si>
  <si>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</si>
  <si>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</si>
  <si>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</si>
  <si>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</si>
  <si>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</si>
  <si>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</si>
  <si>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</si>
  <si>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</si>
  <si>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</si>
  <si>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</si>
  <si>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</si>
  <si>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</si>
  <si>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</si>
  <si>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</si>
  <si>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</si>
  <si>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</si>
  <si>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</si>
  <si>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</si>
  <si>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</si>
  <si>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</si>
  <si>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</si>
  <si>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</si>
  <si>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</si>
  <si>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</si>
  <si>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</si>
  <si>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</si>
  <si>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</si>
  <si>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</si>
  <si>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形式収支</t>
    <rPh sb="0" eb="2">
      <t>ケイシキ</t>
    </rPh>
    <rPh sb="2" eb="4">
      <t>シュウシ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</si>
  <si>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</si>
  <si>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</si>
  <si>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</si>
  <si>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</si>
  <si>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区　分</t>
    <rPh sb="0" eb="1">
      <t>ク</t>
    </rPh>
    <rPh sb="2" eb="3">
      <t>ブン</t>
    </rPh>
    <phoneticPr fontId="5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</si>
  <si>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</si>
  <si>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</si>
  <si>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</si>
  <si>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</si>
  <si>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</si>
  <si>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</si>
  <si>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</si>
  <si>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</si>
  <si>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</si>
  <si>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会　　　計：</t>
    <rPh sb="0" eb="1">
      <t>カイ</t>
    </rPh>
    <rPh sb="4" eb="5">
      <t>ケイ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</si>
  <si>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4"/>
  </si>
  <si>
    <t>区　　　　分</t>
    <rPh sb="0" eb="1">
      <t>ク</t>
    </rPh>
    <rPh sb="5" eb="6">
      <t>ブン</t>
    </rPh>
    <phoneticPr fontId="4"/>
  </si>
  <si>
    <t>純資産増加</t>
    <rPh sb="0" eb="3">
      <t>ジュンシサン</t>
    </rPh>
    <rPh sb="3" eb="5">
      <t>ゾウカ</t>
    </rPh>
    <phoneticPr fontId="4"/>
  </si>
  <si>
    <t>純資産減少</t>
    <rPh sb="0" eb="1">
      <t>ジュン</t>
    </rPh>
    <rPh sb="1" eb="3">
      <t>シサン</t>
    </rPh>
    <rPh sb="3" eb="5">
      <t>ゲンショウ</t>
    </rPh>
    <phoneticPr fontId="4"/>
  </si>
  <si>
    <t>増加－減少</t>
    <rPh sb="0" eb="2">
      <t>ゾウカ</t>
    </rPh>
    <rPh sb="3" eb="5">
      <t>ゲンショウ</t>
    </rPh>
    <phoneticPr fontId="4"/>
  </si>
  <si>
    <t>残 高</t>
    <rPh sb="0" eb="1">
      <t>ザン</t>
    </rPh>
    <rPh sb="2" eb="3">
      <t>コウ</t>
    </rPh>
    <phoneticPr fontId="4"/>
  </si>
  <si>
    <t>主な増減要因</t>
    <rPh sb="0" eb="1">
      <t>オモ</t>
    </rPh>
    <rPh sb="2" eb="4">
      <t>ゾウゲン</t>
    </rPh>
    <rPh sb="4" eb="6">
      <t>ヨウイン</t>
    </rPh>
    <phoneticPr fontId="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</si>
  <si>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4"/>
  </si>
  <si>
    <t>【当期増減内容】</t>
    <rPh sb="1" eb="3">
      <t>トウキ</t>
    </rPh>
    <rPh sb="3" eb="5">
      <t>ゾウゲン</t>
    </rPh>
    <rPh sb="5" eb="7">
      <t>ナイヨウ</t>
    </rPh>
    <phoneticPr fontId="4"/>
  </si>
  <si>
    <t>Ⅰ</t>
    <phoneticPr fontId="4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</si>
  <si>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4"/>
  </si>
  <si>
    <t>①</t>
    <phoneticPr fontId="9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</si>
  <si>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4"/>
  </si>
  <si>
    <t>②</t>
    <phoneticPr fontId="9"/>
  </si>
  <si>
    <t>インフラ資産（建設仮勘定を含む）</t>
    <rPh sb="4" eb="6">
      <t>シサン</t>
    </rPh>
    <phoneticPr fontId="4"/>
  </si>
  <si>
    <t>③</t>
    <phoneticPr fontId="9"/>
  </si>
  <si>
    <t>その他</t>
    <rPh sb="2" eb="3">
      <t>タ</t>
    </rPh>
    <phoneticPr fontId="4"/>
  </si>
  <si>
    <t>小　　　計</t>
    <rPh sb="0" eb="1">
      <t>ショウ</t>
    </rPh>
    <rPh sb="4" eb="5">
      <t>ケイ</t>
    </rPh>
    <phoneticPr fontId="4"/>
  </si>
  <si>
    <t>Ⅱ</t>
    <phoneticPr fontId="4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</si>
  <si>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4"/>
  </si>
  <si>
    <t>特別債</t>
    <rPh sb="0" eb="2">
      <t>トクベツ</t>
    </rPh>
    <rPh sb="2" eb="3">
      <t>サイ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</si>
  <si>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</si>
  <si>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4"/>
  </si>
  <si>
    <t>Ⅲ</t>
    <phoneticPr fontId="4"/>
  </si>
  <si>
    <t>その他の増減</t>
    <rPh sb="2" eb="3">
      <t>タ</t>
    </rPh>
    <rPh sb="4" eb="6">
      <t>ゾウゲン</t>
    </rPh>
    <phoneticPr fontId="4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</si>
  <si>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4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</si>
  <si>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4"/>
  </si>
  <si>
    <t>Ⅰ～Ⅲの増減合計</t>
    <rPh sb="4" eb="6">
      <t>ゾウゲン</t>
    </rPh>
    <rPh sb="6" eb="8">
      <t>ゴウケイ</t>
    </rPh>
    <phoneticPr fontId="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</si>
  <si>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4"/>
  </si>
  <si>
    <t>Ⅰ-①</t>
    <phoneticPr fontId="4"/>
  </si>
  <si>
    <t>Ⅰ-②</t>
    <phoneticPr fontId="4"/>
  </si>
  <si>
    <t>Ⅰ-③</t>
    <phoneticPr fontId="4"/>
  </si>
  <si>
    <t>Ⅱ-①</t>
    <phoneticPr fontId="4"/>
  </si>
  <si>
    <t>Ⅱ-②</t>
    <phoneticPr fontId="4"/>
  </si>
  <si>
    <t>Ⅱ-③</t>
    <phoneticPr fontId="4"/>
  </si>
  <si>
    <t>Ⅲ-①</t>
    <phoneticPr fontId="4"/>
  </si>
  <si>
    <t>Ⅲ-②</t>
    <phoneticPr fontId="4"/>
  </si>
  <si>
    <t>－</t>
  </si>
  <si>
    <t xml:space="preserve"> </t>
  </si>
  <si>
    <t>地方債(流動＋固定）</t>
    <rPh sb="0" eb="3">
      <t>チホウサイ</t>
    </rPh>
    <rPh sb="4" eb="6">
      <t>リュウドウ</t>
    </rPh>
    <rPh sb="7" eb="9">
      <t>コテイ</t>
    </rPh>
    <phoneticPr fontId="5"/>
  </si>
  <si>
    <t>収支により +17,325</t>
    <rPh sb="0" eb="2">
      <t>シュウシ</t>
    </rPh>
    <phoneticPr fontId="4"/>
  </si>
  <si>
    <t>契約保証金等の歳入歳出外現金の増 -3,437</t>
    <rPh sb="0" eb="2">
      <t>ケイヤク</t>
    </rPh>
    <rPh sb="2" eb="5">
      <t>ホショウキン</t>
    </rPh>
    <rPh sb="5" eb="6">
      <t>トウ</t>
    </rPh>
    <rPh sb="7" eb="9">
      <t>サイニュウ</t>
    </rPh>
    <rPh sb="9" eb="11">
      <t>サイシュツ</t>
    </rPh>
    <rPh sb="11" eb="12">
      <t>ガイ</t>
    </rPh>
    <rPh sb="12" eb="14">
      <t>ゲンキン</t>
    </rPh>
    <rPh sb="15" eb="16">
      <t>ゾウ</t>
    </rPh>
    <phoneticPr fontId="4"/>
  </si>
  <si>
    <t>(参考）</t>
    <rPh sb="1" eb="3">
      <t>サンコウ</t>
    </rPh>
    <phoneticPr fontId="4"/>
  </si>
  <si>
    <t>（Ａ）</t>
    <phoneticPr fontId="4"/>
  </si>
  <si>
    <t>（Ｂ）</t>
    <phoneticPr fontId="4"/>
  </si>
  <si>
    <t>（ＡーＢ）</t>
    <phoneticPr fontId="4"/>
  </si>
  <si>
    <t>重要物品</t>
    <phoneticPr fontId="5"/>
  </si>
  <si>
    <t>ソフトウェア</t>
    <phoneticPr fontId="5"/>
  </si>
  <si>
    <t>交通安全対策特別交付金</t>
    <phoneticPr fontId="5"/>
  </si>
  <si>
    <t>繰出金</t>
    <phoneticPr fontId="5"/>
  </si>
  <si>
    <t>減価償却費</t>
    <phoneticPr fontId="5"/>
  </si>
  <si>
    <t>債務保証費</t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</si>
  <si>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</si>
  <si>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</si>
  <si>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</si>
  <si>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</si>
  <si>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</si>
  <si>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１　金融収入</t>
    <phoneticPr fontId="5"/>
  </si>
  <si>
    <t>受取利息及び配当金</t>
    <phoneticPr fontId="5"/>
  </si>
  <si>
    <t>地方債発行差金</t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</si>
  <si>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</si>
  <si>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</si>
  <si>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</si>
  <si>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</si>
  <si>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</si>
  <si>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</si>
  <si>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</si>
  <si>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（Ａ）</t>
    <phoneticPr fontId="4"/>
  </si>
  <si>
    <t>（Ｂ）</t>
    <phoneticPr fontId="4"/>
  </si>
  <si>
    <t>（ＡーＢ）</t>
    <phoneticPr fontId="4"/>
  </si>
  <si>
    <t>（公共施設等整備）</t>
    <phoneticPr fontId="4"/>
  </si>
  <si>
    <t>交通安全対策特別交付金</t>
    <phoneticPr fontId="5"/>
  </si>
  <si>
    <t>（行政支出充当）</t>
    <phoneticPr fontId="4"/>
  </si>
  <si>
    <t>繰出金</t>
    <phoneticPr fontId="5"/>
  </si>
  <si>
    <t>受取利息及び配当金</t>
    <phoneticPr fontId="5"/>
  </si>
  <si>
    <t>府営住宅建設管理事業に係る資産の減価償却 -18,671
府立高等学校管理運営運営事業に係る資産の減価償却 -5,198
地方債の償還等により +36,274</t>
    <phoneticPr fontId="4"/>
  </si>
  <si>
    <t>流域下水道事業に係る資産の減価償却 -39,765
地方債の償還等により +94,323</t>
    <phoneticPr fontId="4"/>
  </si>
  <si>
    <t>減債基金の積増し +70,723</t>
    <phoneticPr fontId="4"/>
  </si>
  <si>
    <t>資料 １</t>
    <rPh sb="0" eb="2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</si>
</sst>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0;&quot;▲ &quot;0"/>
    <numFmt numFmtId="179" formatCode="#,##0_ ;[Red]\-#,##0\ "/>
    <numFmt numFmtId="180" formatCode="[$-411]ggge&quot;年&quot;m&quot;月&quot;d&quot;日&quot;;@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2"/>
      <scheme val="minor"/>
    </font>
    <font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9" fillId="0" borderId="0"/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/>
  </cellStyleXfs>
  <cellXfs count="230">
    <xf numFmtId="0" fontId="0" fillId="0" borderId="0" xfId="0">
      <alignment vertical="center"/>
    </xf>
    <xf numFmtId="0" fontId="7" fillId="0" borderId="0" xfId="1" applyFont="1" applyBorder="1" applyAlignment="1">
      <alignment horizontal="distributed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176" fontId="14" fillId="0" borderId="4" xfId="2" applyNumberFormat="1" applyFont="1" applyBorder="1" applyAlignment="1">
      <alignment horizontal="center" vertical="center" justifyLastLine="1"/>
    </xf>
    <xf numFmtId="176" fontId="14" fillId="0" borderId="5" xfId="2" applyNumberFormat="1" applyFont="1" applyBorder="1" applyAlignment="1">
      <alignment horizontal="center" vertical="center" justifyLastLine="1"/>
    </xf>
    <xf numFmtId="176" fontId="14" fillId="0" borderId="6" xfId="2" applyNumberFormat="1" applyFont="1" applyBorder="1" applyAlignment="1">
      <alignment horizontal="center" vertical="center" justifyLastLine="1"/>
    </xf>
    <xf numFmtId="176" fontId="14" fillId="0" borderId="10" xfId="2" applyNumberFormat="1" applyFont="1" applyBorder="1" applyAlignment="1">
      <alignment horizontal="center" vertical="center" justifyLastLine="1"/>
    </xf>
    <xf numFmtId="176" fontId="14" fillId="0" borderId="11" xfId="2" applyNumberFormat="1" applyFont="1" applyBorder="1" applyAlignment="1">
      <alignment horizontal="center" vertical="center" justifyLastLine="1"/>
    </xf>
    <xf numFmtId="176" fontId="14" fillId="0" borderId="12" xfId="2" applyNumberFormat="1" applyFont="1" applyBorder="1" applyAlignment="1">
      <alignment horizontal="center" vertical="center" justifyLastLine="1"/>
    </xf>
    <xf numFmtId="0" fontId="3" fillId="0" borderId="13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3" fillId="0" borderId="14" xfId="1" applyFont="1" applyFill="1" applyBorder="1">
      <alignment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15" xfId="2" applyNumberFormat="1" applyFont="1" applyFill="1" applyBorder="1" applyAlignment="1">
      <alignment horizontal="right" vertical="center"/>
    </xf>
    <xf numFmtId="176" fontId="3" fillId="0" borderId="16" xfId="2" applyNumberFormat="1" applyFont="1" applyFill="1" applyBorder="1" applyAlignment="1">
      <alignment horizontal="right" vertical="center"/>
    </xf>
    <xf numFmtId="0" fontId="14" fillId="0" borderId="13" xfId="1" applyFont="1" applyFill="1" applyBorder="1">
      <alignment vertical="center"/>
    </xf>
    <xf numFmtId="0" fontId="14" fillId="0" borderId="0" xfId="1" applyFont="1" applyFill="1" applyBorder="1">
      <alignment vertical="center"/>
    </xf>
    <xf numFmtId="0" fontId="14" fillId="0" borderId="14" xfId="1" applyFont="1" applyFill="1" applyBorder="1">
      <alignment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3" fillId="0" borderId="20" xfId="2" applyNumberFormat="1" applyFont="1" applyFill="1" applyBorder="1" applyAlignment="1">
      <alignment horizontal="right" vertical="center"/>
    </xf>
    <xf numFmtId="176" fontId="3" fillId="0" borderId="21" xfId="2" applyNumberFormat="1" applyFont="1" applyFill="1" applyBorder="1" applyAlignment="1">
      <alignment horizontal="right" vertical="center"/>
    </xf>
    <xf numFmtId="176" fontId="3" fillId="0" borderId="22" xfId="2" applyNumberFormat="1" applyFont="1" applyFill="1" applyBorder="1" applyAlignment="1">
      <alignment horizontal="right" vertical="center"/>
    </xf>
    <xf numFmtId="0" fontId="10" fillId="0" borderId="0" xfId="1" applyFont="1" applyBorder="1">
      <alignment vertical="center"/>
    </xf>
    <xf numFmtId="0" fontId="14" fillId="0" borderId="0" xfId="1" applyFont="1" applyBorder="1">
      <alignment vertical="center"/>
    </xf>
    <xf numFmtId="0" fontId="14" fillId="0" borderId="0" xfId="3" applyFont="1" applyFill="1" applyBorder="1">
      <alignment vertical="center"/>
    </xf>
    <xf numFmtId="0" fontId="14" fillId="0" borderId="14" xfId="3" applyFont="1" applyFill="1" applyBorder="1">
      <alignment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23" xfId="1" applyFont="1" applyFill="1" applyBorder="1">
      <alignment vertical="center"/>
    </xf>
    <xf numFmtId="0" fontId="14" fillId="0" borderId="24" xfId="1" applyFont="1" applyFill="1" applyBorder="1">
      <alignment vertical="center"/>
    </xf>
    <xf numFmtId="0" fontId="14" fillId="0" borderId="25" xfId="1" applyFont="1" applyFill="1" applyBorder="1">
      <alignment vertical="center"/>
    </xf>
    <xf numFmtId="176" fontId="3" fillId="0" borderId="29" xfId="2" applyNumberFormat="1" applyFont="1" applyFill="1" applyBorder="1" applyAlignment="1">
      <alignment horizontal="right" vertical="center"/>
    </xf>
    <xf numFmtId="176" fontId="3" fillId="0" borderId="30" xfId="2" applyNumberFormat="1" applyFont="1" applyFill="1" applyBorder="1" applyAlignment="1">
      <alignment horizontal="right" vertical="center"/>
    </xf>
    <xf numFmtId="176" fontId="3" fillId="0" borderId="31" xfId="2" applyNumberFormat="1" applyFont="1" applyFill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76" fontId="12" fillId="0" borderId="0" xfId="2" applyNumberFormat="1" applyFont="1" applyBorder="1">
      <alignment vertical="center"/>
    </xf>
    <xf numFmtId="0" fontId="12" fillId="0" borderId="0" xfId="1" applyFont="1" applyBorder="1" applyAlignment="1">
      <alignment horizontal="center" vertical="center"/>
    </xf>
    <xf numFmtId="176" fontId="12" fillId="0" borderId="0" xfId="2" applyNumberFormat="1" applyFont="1" applyBorder="1" applyAlignment="1">
      <alignment vertical="center"/>
    </xf>
    <xf numFmtId="176" fontId="10" fillId="0" borderId="0" xfId="2" applyNumberFormat="1" applyFont="1">
      <alignment vertical="center"/>
    </xf>
    <xf numFmtId="0" fontId="12" fillId="0" borderId="34" xfId="1" applyFont="1" applyBorder="1" applyAlignment="1">
      <alignment horizontal="center" vertical="center" justifyLastLine="1"/>
    </xf>
    <xf numFmtId="0" fontId="12" fillId="0" borderId="35" xfId="1" applyFont="1" applyBorder="1" applyAlignment="1">
      <alignment horizontal="center" vertical="center" justifyLastLine="1"/>
    </xf>
    <xf numFmtId="0" fontId="16" fillId="0" borderId="13" xfId="1" applyFont="1" applyBorder="1">
      <alignment vertical="center"/>
    </xf>
    <xf numFmtId="0" fontId="16" fillId="0" borderId="0" xfId="1" applyFont="1" applyBorder="1">
      <alignment vertical="center"/>
    </xf>
    <xf numFmtId="177" fontId="3" fillId="0" borderId="15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0" fontId="6" fillId="0" borderId="13" xfId="1" applyFont="1" applyBorder="1">
      <alignment vertical="center"/>
    </xf>
    <xf numFmtId="0" fontId="6" fillId="0" borderId="0" xfId="1" applyFont="1" applyBorder="1">
      <alignment vertical="center"/>
    </xf>
    <xf numFmtId="177" fontId="3" fillId="0" borderId="36" xfId="1" applyNumberFormat="1" applyFont="1" applyFill="1" applyBorder="1" applyAlignment="1">
      <alignment horizontal="right" vertical="center"/>
    </xf>
    <xf numFmtId="177" fontId="3" fillId="0" borderId="37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distributed" vertical="center"/>
    </xf>
    <xf numFmtId="0" fontId="10" fillId="0" borderId="0" xfId="1" applyFont="1" applyFill="1">
      <alignment vertical="center"/>
    </xf>
    <xf numFmtId="0" fontId="3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6" fillId="0" borderId="13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6" fillId="0" borderId="13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10" fillId="0" borderId="0" xfId="1" applyFont="1" applyFill="1" applyBorder="1">
      <alignment vertical="center"/>
    </xf>
    <xf numFmtId="176" fontId="3" fillId="0" borderId="36" xfId="2" applyNumberFormat="1" applyFont="1" applyFill="1" applyBorder="1" applyAlignment="1">
      <alignment horizontal="right" vertical="center"/>
    </xf>
    <xf numFmtId="176" fontId="3" fillId="0" borderId="37" xfId="2" applyNumberFormat="1" applyFont="1" applyFill="1" applyBorder="1" applyAlignment="1">
      <alignment horizontal="right" vertical="center"/>
    </xf>
    <xf numFmtId="176" fontId="3" fillId="0" borderId="38" xfId="2" applyNumberFormat="1" applyFont="1" applyFill="1" applyBorder="1" applyAlignment="1">
      <alignment horizontal="right" vertical="center"/>
    </xf>
    <xf numFmtId="176" fontId="3" fillId="0" borderId="39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>
      <alignment vertical="center"/>
    </xf>
    <xf numFmtId="176" fontId="14" fillId="0" borderId="41" xfId="2" applyNumberFormat="1" applyFont="1" applyFill="1" applyBorder="1" applyAlignment="1">
      <alignment horizontal="right" vertical="center"/>
    </xf>
    <xf numFmtId="176" fontId="3" fillId="0" borderId="41" xfId="2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>
      <alignment vertical="center"/>
    </xf>
    <xf numFmtId="177" fontId="16" fillId="0" borderId="15" xfId="1" applyNumberFormat="1" applyFont="1" applyFill="1" applyBorder="1">
      <alignment vertical="center"/>
    </xf>
    <xf numFmtId="177" fontId="16" fillId="0" borderId="16" xfId="1" applyNumberFormat="1" applyFont="1" applyFill="1" applyBorder="1">
      <alignment vertical="center"/>
    </xf>
    <xf numFmtId="176" fontId="3" fillId="0" borderId="43" xfId="2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17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ill="1" applyAlignment="1">
      <alignment horizontal="distributed" vertical="center"/>
    </xf>
    <xf numFmtId="0" fontId="12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24" fillId="0" borderId="0" xfId="4" applyFont="1" applyFill="1">
      <alignment vertical="center"/>
    </xf>
    <xf numFmtId="0" fontId="25" fillId="0" borderId="0" xfId="4" applyFont="1" applyFill="1">
      <alignment vertical="center"/>
    </xf>
    <xf numFmtId="0" fontId="26" fillId="0" borderId="0" xfId="4" applyFont="1" applyFill="1">
      <alignment vertical="center"/>
    </xf>
    <xf numFmtId="0" fontId="23" fillId="0" borderId="0" xfId="4" applyFill="1">
      <alignment vertical="center"/>
    </xf>
    <xf numFmtId="0" fontId="27" fillId="0" borderId="0" xfId="4" applyFont="1" applyFill="1">
      <alignment vertical="center"/>
    </xf>
    <xf numFmtId="0" fontId="23" fillId="0" borderId="0" xfId="4" applyFont="1" applyFill="1" applyAlignment="1">
      <alignment horizontal="right" vertical="center"/>
    </xf>
    <xf numFmtId="0" fontId="27" fillId="0" borderId="0" xfId="4" applyFont="1" applyFill="1" applyAlignment="1">
      <alignment horizontal="right" vertical="center"/>
    </xf>
    <xf numFmtId="0" fontId="28" fillId="0" borderId="0" xfId="1" applyFont="1" applyFill="1" applyBorder="1" applyAlignment="1">
      <alignment vertical="center"/>
    </xf>
    <xf numFmtId="0" fontId="29" fillId="0" borderId="0" xfId="5" applyFont="1" applyFill="1" applyAlignment="1">
      <alignment vertical="center"/>
    </xf>
    <xf numFmtId="0" fontId="30" fillId="0" borderId="0" xfId="4" applyFont="1" applyFill="1" applyAlignment="1">
      <alignment horizontal="right" vertical="center"/>
    </xf>
    <xf numFmtId="0" fontId="3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32" fillId="0" borderId="0" xfId="5" applyFont="1" applyFill="1" applyAlignment="1">
      <alignment vertical="center"/>
    </xf>
    <xf numFmtId="0" fontId="33" fillId="0" borderId="0" xfId="1" applyFont="1" applyFill="1" applyBorder="1" applyAlignment="1">
      <alignment vertical="center"/>
    </xf>
    <xf numFmtId="0" fontId="24" fillId="0" borderId="0" xfId="6" applyFont="1" applyFill="1">
      <alignment vertical="center"/>
    </xf>
    <xf numFmtId="0" fontId="34" fillId="0" borderId="0" xfId="6" applyFont="1" applyFill="1">
      <alignment vertical="center"/>
    </xf>
    <xf numFmtId="0" fontId="23" fillId="0" borderId="0" xfId="4" applyFill="1" applyAlignment="1">
      <alignment vertical="center"/>
    </xf>
    <xf numFmtId="0" fontId="23" fillId="0" borderId="20" xfId="4" applyFont="1" applyFill="1" applyBorder="1" applyAlignment="1">
      <alignment vertical="top" wrapText="1"/>
    </xf>
    <xf numFmtId="0" fontId="23" fillId="0" borderId="20" xfId="4" applyFont="1" applyFill="1" applyBorder="1" applyAlignment="1">
      <alignment vertical="center" wrapText="1"/>
    </xf>
    <xf numFmtId="0" fontId="23" fillId="0" borderId="18" xfId="4" applyFont="1" applyFill="1" applyBorder="1" applyAlignment="1">
      <alignment vertical="top" wrapText="1"/>
    </xf>
    <xf numFmtId="0" fontId="23" fillId="0" borderId="18" xfId="4" applyFont="1" applyFill="1" applyBorder="1" applyAlignment="1">
      <alignment vertical="center" wrapText="1"/>
    </xf>
    <xf numFmtId="0" fontId="23" fillId="0" borderId="0" xfId="4" applyFont="1" applyFill="1" applyAlignment="1">
      <alignment vertical="center"/>
    </xf>
    <xf numFmtId="179" fontId="23" fillId="0" borderId="0" xfId="4" applyNumberFormat="1" applyFill="1" applyAlignment="1">
      <alignment vertical="center" shrinkToFit="1"/>
    </xf>
    <xf numFmtId="0" fontId="23" fillId="0" borderId="0" xfId="4" applyFill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0" fontId="16" fillId="0" borderId="17" xfId="1" applyFont="1" applyBorder="1">
      <alignment vertical="center"/>
    </xf>
    <xf numFmtId="0" fontId="16" fillId="0" borderId="18" xfId="1" applyFont="1" applyBorder="1">
      <alignment vertical="center"/>
    </xf>
    <xf numFmtId="177" fontId="3" fillId="0" borderId="36" xfId="1" applyNumberFormat="1" applyFont="1" applyBorder="1" applyAlignment="1">
      <alignment horizontal="right" vertical="center"/>
    </xf>
    <xf numFmtId="0" fontId="16" fillId="0" borderId="26" xfId="1" applyFont="1" applyBorder="1">
      <alignment vertical="center"/>
    </xf>
    <xf numFmtId="0" fontId="16" fillId="0" borderId="27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16" fillId="0" borderId="14" xfId="1" applyFont="1" applyBorder="1">
      <alignment vertical="center"/>
    </xf>
    <xf numFmtId="177" fontId="16" fillId="0" borderId="0" xfId="1" applyNumberFormat="1" applyFont="1" applyBorder="1">
      <alignment vertical="center"/>
    </xf>
    <xf numFmtId="177" fontId="16" fillId="0" borderId="15" xfId="1" applyNumberFormat="1" applyFont="1" applyBorder="1">
      <alignment vertical="center"/>
    </xf>
    <xf numFmtId="177" fontId="16" fillId="0" borderId="16" xfId="1" applyNumberFormat="1" applyFont="1" applyBorder="1">
      <alignment vertical="center"/>
    </xf>
    <xf numFmtId="0" fontId="16" fillId="0" borderId="0" xfId="1" applyFont="1" applyAlignment="1">
      <alignment horizontal="center" vertical="center"/>
    </xf>
    <xf numFmtId="0" fontId="6" fillId="0" borderId="14" xfId="1" applyFont="1" applyBorder="1">
      <alignment vertical="center"/>
    </xf>
    <xf numFmtId="0" fontId="19" fillId="0" borderId="0" xfId="1" applyFont="1" applyBorder="1" applyAlignment="1">
      <alignment horizontal="left"/>
    </xf>
    <xf numFmtId="0" fontId="19" fillId="0" borderId="14" xfId="1" applyFont="1" applyBorder="1" applyAlignment="1">
      <alignment horizontal="left"/>
    </xf>
    <xf numFmtId="0" fontId="17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20" fillId="0" borderId="14" xfId="1" applyFont="1" applyBorder="1">
      <alignment vertical="center"/>
    </xf>
    <xf numFmtId="0" fontId="20" fillId="0" borderId="0" xfId="1" applyFont="1" applyBorder="1">
      <alignment vertical="center"/>
    </xf>
    <xf numFmtId="0" fontId="16" fillId="0" borderId="19" xfId="1" applyFont="1" applyBorder="1">
      <alignment vertical="center"/>
    </xf>
    <xf numFmtId="0" fontId="21" fillId="0" borderId="17" xfId="1" applyFont="1" applyBorder="1">
      <alignment vertical="center"/>
    </xf>
    <xf numFmtId="0" fontId="2" fillId="0" borderId="0" xfId="1" applyFont="1" applyBorder="1">
      <alignment vertical="center"/>
    </xf>
    <xf numFmtId="0" fontId="22" fillId="0" borderId="0" xfId="1" applyFont="1" applyBorder="1">
      <alignment vertical="center"/>
    </xf>
    <xf numFmtId="0" fontId="16" fillId="0" borderId="42" xfId="1" applyFont="1" applyBorder="1">
      <alignment vertical="center"/>
    </xf>
    <xf numFmtId="0" fontId="16" fillId="0" borderId="28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180" fontId="37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58" fontId="37" fillId="0" borderId="0" xfId="1" applyNumberFormat="1" applyFont="1" applyBorder="1" applyAlignment="1">
      <alignment horizontal="right" vertical="center"/>
    </xf>
    <xf numFmtId="0" fontId="37" fillId="0" borderId="0" xfId="1" applyFont="1" applyBorder="1" applyAlignment="1">
      <alignment horizontal="right" vertical="center"/>
    </xf>
    <xf numFmtId="0" fontId="11" fillId="0" borderId="44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2" fillId="0" borderId="0" xfId="1" applyAlignment="1">
      <alignment horizontal="distributed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 justifyLastLine="1"/>
    </xf>
    <xf numFmtId="0" fontId="14" fillId="0" borderId="2" xfId="1" applyFont="1" applyBorder="1" applyAlignment="1">
      <alignment horizontal="center" vertical="center" justifyLastLine="1"/>
    </xf>
    <xf numFmtId="0" fontId="14" fillId="0" borderId="3" xfId="1" applyFont="1" applyBorder="1" applyAlignment="1">
      <alignment horizontal="center" vertical="center" justifyLastLine="1"/>
    </xf>
    <xf numFmtId="0" fontId="14" fillId="0" borderId="7" xfId="1" applyFont="1" applyBorder="1" applyAlignment="1">
      <alignment horizontal="center" vertical="center" justifyLastLine="1"/>
    </xf>
    <xf numFmtId="0" fontId="14" fillId="0" borderId="8" xfId="1" applyFont="1" applyBorder="1" applyAlignment="1">
      <alignment horizontal="center" vertical="center" justifyLastLine="1"/>
    </xf>
    <xf numFmtId="0" fontId="14" fillId="0" borderId="9" xfId="1" applyFont="1" applyBorder="1" applyAlignment="1">
      <alignment horizontal="center" vertical="center" justifyLastLine="1"/>
    </xf>
    <xf numFmtId="0" fontId="14" fillId="0" borderId="0" xfId="1" applyFont="1" applyFill="1" applyBorder="1" applyAlignment="1">
      <alignment vertical="center" shrinkToFit="1"/>
    </xf>
    <xf numFmtId="0" fontId="14" fillId="0" borderId="14" xfId="1" applyFont="1" applyFill="1" applyBorder="1" applyAlignment="1">
      <alignment vertical="center" shrinkToFit="1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6" fillId="0" borderId="32" xfId="1" applyFont="1" applyBorder="1" applyAlignment="1">
      <alignment horizontal="distributed" vertical="center" justifyLastLine="1"/>
    </xf>
    <xf numFmtId="0" fontId="6" fillId="0" borderId="33" xfId="1" applyFont="1" applyBorder="1" applyAlignment="1">
      <alignment horizontal="distributed" vertical="center" justifyLastLine="1"/>
    </xf>
    <xf numFmtId="0" fontId="3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/>
    </xf>
    <xf numFmtId="0" fontId="18" fillId="0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left" wrapText="1"/>
    </xf>
    <xf numFmtId="0" fontId="17" fillId="0" borderId="14" xfId="1" applyFont="1" applyBorder="1" applyAlignment="1">
      <alignment horizontal="left" wrapText="1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horizontal="right" vertical="center"/>
    </xf>
    <xf numFmtId="0" fontId="17" fillId="0" borderId="0" xfId="1" applyFont="1" applyBorder="1" applyAlignment="1">
      <alignment horizontal="right" vertical="top" wrapText="1"/>
    </xf>
    <xf numFmtId="0" fontId="17" fillId="0" borderId="14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center" vertical="center" wrapText="1" justifyLastLine="1"/>
    </xf>
    <xf numFmtId="0" fontId="6" fillId="0" borderId="2" xfId="1" applyFont="1" applyBorder="1" applyAlignment="1">
      <alignment horizontal="center" vertical="center" wrapText="1" justifyLastLine="1"/>
    </xf>
    <xf numFmtId="0" fontId="6" fillId="0" borderId="3" xfId="1" applyFont="1" applyBorder="1" applyAlignment="1">
      <alignment horizontal="center" vertical="center" wrapText="1" justifyLastLine="1"/>
    </xf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center" vertical="center" wrapText="1" justifyLastLine="1"/>
    </xf>
    <xf numFmtId="0" fontId="19" fillId="0" borderId="0" xfId="1" applyFont="1" applyBorder="1" applyAlignment="1">
      <alignment horizontal="right" vertical="top"/>
    </xf>
    <xf numFmtId="0" fontId="19" fillId="0" borderId="14" xfId="1" applyFont="1" applyBorder="1" applyAlignment="1">
      <alignment horizontal="right" vertical="top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180" fontId="37" fillId="0" borderId="0" xfId="1" applyNumberFormat="1" applyFont="1" applyFill="1" applyBorder="1" applyAlignment="1">
      <alignment horizontal="center" vertical="center"/>
    </xf>
    <xf numFmtId="0" fontId="23" fillId="0" borderId="20" xfId="4" applyFont="1" applyFill="1" applyBorder="1" applyAlignment="1">
      <alignment horizontal="center" vertical="center" wrapText="1"/>
    </xf>
    <xf numFmtId="0" fontId="23" fillId="0" borderId="18" xfId="4" applyFont="1" applyFill="1" applyBorder="1" applyAlignment="1">
      <alignment horizontal="center" vertical="center" wrapText="1"/>
    </xf>
    <xf numFmtId="0" fontId="23" fillId="0" borderId="19" xfId="4" applyFont="1" applyFill="1" applyBorder="1" applyAlignment="1">
      <alignment horizontal="center" vertical="center" wrapText="1"/>
    </xf>
    <xf numFmtId="0" fontId="23" fillId="0" borderId="20" xfId="4" applyFont="1" applyFill="1" applyBorder="1" applyAlignment="1">
      <alignment horizontal="center" vertical="center"/>
    </xf>
    <xf numFmtId="0" fontId="23" fillId="0" borderId="18" xfId="4" applyFont="1" applyFill="1" applyBorder="1" applyAlignment="1">
      <alignment horizontal="center" vertical="center"/>
    </xf>
    <xf numFmtId="0" fontId="23" fillId="0" borderId="19" xfId="4" applyFont="1" applyFill="1" applyBorder="1" applyAlignment="1">
      <alignment horizontal="center" vertical="center"/>
    </xf>
    <xf numFmtId="176" fontId="2" fillId="0" borderId="20" xfId="2" applyNumberFormat="1" applyFont="1" applyFill="1" applyBorder="1" applyAlignment="1">
      <alignment horizontal="right" vertical="center"/>
    </xf>
    <xf numFmtId="176" fontId="2" fillId="0" borderId="18" xfId="2" applyNumberFormat="1" applyFont="1" applyFill="1" applyBorder="1" applyAlignment="1">
      <alignment horizontal="right" vertical="center"/>
    </xf>
    <xf numFmtId="176" fontId="2" fillId="0" borderId="19" xfId="2" applyNumberFormat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vertical="center"/>
    </xf>
    <xf numFmtId="0" fontId="23" fillId="0" borderId="20" xfId="6" applyFont="1" applyFill="1" applyBorder="1" applyAlignment="1">
      <alignment horizontal="center" vertical="center"/>
    </xf>
    <xf numFmtId="0" fontId="23" fillId="0" borderId="18" xfId="6" applyFont="1" applyFill="1" applyBorder="1" applyAlignment="1">
      <alignment horizontal="center" vertical="center"/>
    </xf>
    <xf numFmtId="0" fontId="23" fillId="0" borderId="19" xfId="6" applyFont="1" applyFill="1" applyBorder="1" applyAlignment="1">
      <alignment horizontal="center" vertical="center"/>
    </xf>
    <xf numFmtId="0" fontId="23" fillId="0" borderId="18" xfId="4" applyFont="1" applyFill="1" applyBorder="1" applyAlignment="1">
      <alignment vertical="center" wrapText="1"/>
    </xf>
    <xf numFmtId="176" fontId="23" fillId="0" borderId="20" xfId="4" applyNumberFormat="1" applyFont="1" applyFill="1" applyBorder="1" applyAlignment="1">
      <alignment vertical="center" shrinkToFit="1"/>
    </xf>
    <xf numFmtId="176" fontId="23" fillId="0" borderId="18" xfId="4" applyNumberFormat="1" applyFont="1" applyFill="1" applyBorder="1" applyAlignment="1">
      <alignment vertical="center" shrinkToFit="1"/>
    </xf>
    <xf numFmtId="176" fontId="23" fillId="0" borderId="19" xfId="4" applyNumberFormat="1" applyFont="1" applyFill="1" applyBorder="1" applyAlignment="1">
      <alignment vertical="center" shrinkToFit="1"/>
    </xf>
    <xf numFmtId="0" fontId="23" fillId="0" borderId="20" xfId="4" applyFont="1" applyFill="1" applyBorder="1" applyAlignment="1">
      <alignment vertical="center" wrapText="1"/>
    </xf>
    <xf numFmtId="0" fontId="23" fillId="0" borderId="20" xfId="4" applyFont="1" applyFill="1" applyBorder="1" applyAlignment="1">
      <alignment vertical="center"/>
    </xf>
    <xf numFmtId="0" fontId="23" fillId="0" borderId="18" xfId="4" applyFont="1" applyFill="1" applyBorder="1" applyAlignment="1">
      <alignment vertical="center"/>
    </xf>
    <xf numFmtId="0" fontId="23" fillId="0" borderId="19" xfId="4" applyFont="1" applyFill="1" applyBorder="1" applyAlignment="1">
      <alignment vertical="center"/>
    </xf>
    <xf numFmtId="0" fontId="23" fillId="0" borderId="19" xfId="4" applyFont="1" applyFill="1" applyBorder="1" applyAlignment="1">
      <alignment vertical="center" wrapText="1"/>
    </xf>
    <xf numFmtId="0" fontId="23" fillId="0" borderId="20" xfId="4" applyFont="1" applyBorder="1" applyAlignment="1">
      <alignment vertical="center" wrapText="1"/>
    </xf>
    <xf numFmtId="0" fontId="23" fillId="0" borderId="18" xfId="4" applyFont="1" applyBorder="1" applyAlignment="1">
      <alignment vertical="center" wrapText="1"/>
    </xf>
    <xf numFmtId="0" fontId="23" fillId="0" borderId="19" xfId="4" applyFont="1" applyBorder="1" applyAlignment="1">
      <alignment vertical="center" wrapText="1"/>
    </xf>
    <xf numFmtId="0" fontId="23" fillId="0" borderId="18" xfId="4" applyFont="1" applyBorder="1" applyAlignment="1">
      <alignment horizontal="center" vertical="center" wrapText="1"/>
    </xf>
    <xf numFmtId="0" fontId="23" fillId="0" borderId="19" xfId="4" applyFont="1" applyBorder="1" applyAlignment="1">
      <alignment horizontal="center" vertical="center" wrapText="1"/>
    </xf>
    <xf numFmtId="179" fontId="36" fillId="0" borderId="0" xfId="4" applyNumberFormat="1" applyFont="1" applyFill="1" applyAlignment="1">
      <alignment vertical="center" shrinkToFit="1"/>
    </xf>
    <xf numFmtId="179" fontId="35" fillId="0" borderId="0" xfId="2" applyNumberFormat="1" applyFont="1" applyFill="1" applyBorder="1" applyAlignment="1">
      <alignment vertical="center" shrinkToFit="1"/>
    </xf>
    <xf numFmtId="178" fontId="23" fillId="0" borderId="0" xfId="6" applyNumberFormat="1" applyFont="1" applyFill="1" applyAlignment="1">
      <alignment horizontal="center" vertical="center"/>
    </xf>
    <xf numFmtId="0" fontId="28" fillId="0" borderId="0" xfId="1" applyFont="1" applyFill="1" applyBorder="1" applyAlignment="1">
      <alignment vertical="center"/>
    </xf>
  </cellXfs>
  <cellStyles count="13">
    <cellStyle name="桁区切り 2" xfId="2"/>
    <cellStyle name="桁区切り 3" xfId="7"/>
    <cellStyle name="桁区切り 4" xfId="8"/>
    <cellStyle name="標準" xfId="0" builtinId="0"/>
    <cellStyle name="標準 2" xfId="1"/>
    <cellStyle name="標準 3" xfId="3"/>
    <cellStyle name="標準 4" xfId="4"/>
    <cellStyle name="標準 5" xfId="9"/>
    <cellStyle name="標準 6" xfId="6"/>
    <cellStyle name="標準 6 2" xfId="10"/>
    <cellStyle name="標準 7" xfId="5"/>
    <cellStyle name="標準 8" xfId="11"/>
    <cellStyle name="標準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59999389629810485"/>
    <pageSetUpPr fitToPage="1"/>
  </sheetPr>
  <dimension ref="A1:T68"/>
  <sheetViews>
    <sheetView tabSelected="1" workbookViewId="0">
      <selection activeCell="T1" sqref="T1:T2"/>
    </sheetView>
  </sheetViews>
  <sheetFormatPr defaultRowHeight="11.25"/>
  <cols>
    <col min="1" max="6" width="1.625" style="2" customWidth="1"/>
    <col min="7" max="7" width="17.125" style="2" customWidth="1"/>
    <col min="8" max="10" width="13.875" style="46" customWidth="1"/>
    <col min="11" max="16" width="1.625" style="2" customWidth="1"/>
    <col min="17" max="17" width="16.125" style="2" customWidth="1"/>
    <col min="18" max="20" width="13.875" style="46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494" width="9" style="2"/>
    <col min="495" max="495" width="14.125" style="2" customWidth="1"/>
    <col min="496" max="501" width="1.625" style="2" customWidth="1"/>
    <col min="502" max="502" width="22.625" style="2" customWidth="1"/>
    <col min="503" max="503" width="25.625" style="2" customWidth="1"/>
    <col min="504" max="508" width="1.625" style="2" customWidth="1"/>
    <col min="509" max="509" width="22.625" style="2" customWidth="1"/>
    <col min="510" max="510" width="25.625" style="2" customWidth="1"/>
    <col min="511" max="511" width="19.625" style="2" customWidth="1"/>
    <col min="512" max="750" width="9" style="2"/>
    <col min="751" max="751" width="14.125" style="2" customWidth="1"/>
    <col min="752" max="757" width="1.625" style="2" customWidth="1"/>
    <col min="758" max="758" width="22.625" style="2" customWidth="1"/>
    <col min="759" max="759" width="25.625" style="2" customWidth="1"/>
    <col min="760" max="764" width="1.625" style="2" customWidth="1"/>
    <col min="765" max="765" width="22.625" style="2" customWidth="1"/>
    <col min="766" max="766" width="25.625" style="2" customWidth="1"/>
    <col min="767" max="767" width="19.625" style="2" customWidth="1"/>
    <col min="768" max="1006" width="9" style="2"/>
    <col min="1007" max="1007" width="14.125" style="2" customWidth="1"/>
    <col min="1008" max="1013" width="1.625" style="2" customWidth="1"/>
    <col min="1014" max="1014" width="22.625" style="2" customWidth="1"/>
    <col min="1015" max="1015" width="25.625" style="2" customWidth="1"/>
    <col min="1016" max="1020" width="1.625" style="2" customWidth="1"/>
    <col min="1021" max="1021" width="22.625" style="2" customWidth="1"/>
    <col min="1022" max="1022" width="25.625" style="2" customWidth="1"/>
    <col min="1023" max="1023" width="19.625" style="2" customWidth="1"/>
    <col min="1024" max="1262" width="9" style="2"/>
    <col min="1263" max="1263" width="14.125" style="2" customWidth="1"/>
    <col min="1264" max="1269" width="1.625" style="2" customWidth="1"/>
    <col min="1270" max="1270" width="22.625" style="2" customWidth="1"/>
    <col min="1271" max="1271" width="25.625" style="2" customWidth="1"/>
    <col min="1272" max="1276" width="1.625" style="2" customWidth="1"/>
    <col min="1277" max="1277" width="22.625" style="2" customWidth="1"/>
    <col min="1278" max="1278" width="25.625" style="2" customWidth="1"/>
    <col min="1279" max="1279" width="19.625" style="2" customWidth="1"/>
    <col min="1280" max="1518" width="9" style="2"/>
    <col min="1519" max="1519" width="14.125" style="2" customWidth="1"/>
    <col min="1520" max="1525" width="1.625" style="2" customWidth="1"/>
    <col min="1526" max="1526" width="22.625" style="2" customWidth="1"/>
    <col min="1527" max="1527" width="25.625" style="2" customWidth="1"/>
    <col min="1528" max="1532" width="1.625" style="2" customWidth="1"/>
    <col min="1533" max="1533" width="22.625" style="2" customWidth="1"/>
    <col min="1534" max="1534" width="25.625" style="2" customWidth="1"/>
    <col min="1535" max="1535" width="19.625" style="2" customWidth="1"/>
    <col min="1536" max="1774" width="9" style="2"/>
    <col min="1775" max="1775" width="14.125" style="2" customWidth="1"/>
    <col min="1776" max="1781" width="1.625" style="2" customWidth="1"/>
    <col min="1782" max="1782" width="22.625" style="2" customWidth="1"/>
    <col min="1783" max="1783" width="25.625" style="2" customWidth="1"/>
    <col min="1784" max="1788" width="1.625" style="2" customWidth="1"/>
    <col min="1789" max="1789" width="22.625" style="2" customWidth="1"/>
    <col min="1790" max="1790" width="25.625" style="2" customWidth="1"/>
    <col min="1791" max="1791" width="19.625" style="2" customWidth="1"/>
    <col min="1792" max="2030" width="9" style="2"/>
    <col min="2031" max="2031" width="14.125" style="2" customWidth="1"/>
    <col min="2032" max="2037" width="1.625" style="2" customWidth="1"/>
    <col min="2038" max="2038" width="22.625" style="2" customWidth="1"/>
    <col min="2039" max="2039" width="25.625" style="2" customWidth="1"/>
    <col min="2040" max="2044" width="1.625" style="2" customWidth="1"/>
    <col min="2045" max="2045" width="22.625" style="2" customWidth="1"/>
    <col min="2046" max="2046" width="25.625" style="2" customWidth="1"/>
    <col min="2047" max="2047" width="19.625" style="2" customWidth="1"/>
    <col min="2048" max="2286" width="9" style="2"/>
    <col min="2287" max="2287" width="14.125" style="2" customWidth="1"/>
    <col min="2288" max="2293" width="1.625" style="2" customWidth="1"/>
    <col min="2294" max="2294" width="22.625" style="2" customWidth="1"/>
    <col min="2295" max="2295" width="25.625" style="2" customWidth="1"/>
    <col min="2296" max="2300" width="1.625" style="2" customWidth="1"/>
    <col min="2301" max="2301" width="22.625" style="2" customWidth="1"/>
    <col min="2302" max="2302" width="25.625" style="2" customWidth="1"/>
    <col min="2303" max="2303" width="19.625" style="2" customWidth="1"/>
    <col min="2304" max="2542" width="9" style="2"/>
    <col min="2543" max="2543" width="14.125" style="2" customWidth="1"/>
    <col min="2544" max="2549" width="1.625" style="2" customWidth="1"/>
    <col min="2550" max="2550" width="22.625" style="2" customWidth="1"/>
    <col min="2551" max="2551" width="25.625" style="2" customWidth="1"/>
    <col min="2552" max="2556" width="1.625" style="2" customWidth="1"/>
    <col min="2557" max="2557" width="22.625" style="2" customWidth="1"/>
    <col min="2558" max="2558" width="25.625" style="2" customWidth="1"/>
    <col min="2559" max="2559" width="19.625" style="2" customWidth="1"/>
    <col min="2560" max="2798" width="9" style="2"/>
    <col min="2799" max="2799" width="14.125" style="2" customWidth="1"/>
    <col min="2800" max="2805" width="1.625" style="2" customWidth="1"/>
    <col min="2806" max="2806" width="22.625" style="2" customWidth="1"/>
    <col min="2807" max="2807" width="25.625" style="2" customWidth="1"/>
    <col min="2808" max="2812" width="1.625" style="2" customWidth="1"/>
    <col min="2813" max="2813" width="22.625" style="2" customWidth="1"/>
    <col min="2814" max="2814" width="25.625" style="2" customWidth="1"/>
    <col min="2815" max="2815" width="19.625" style="2" customWidth="1"/>
    <col min="2816" max="3054" width="9" style="2"/>
    <col min="3055" max="3055" width="14.125" style="2" customWidth="1"/>
    <col min="3056" max="3061" width="1.625" style="2" customWidth="1"/>
    <col min="3062" max="3062" width="22.625" style="2" customWidth="1"/>
    <col min="3063" max="3063" width="25.625" style="2" customWidth="1"/>
    <col min="3064" max="3068" width="1.625" style="2" customWidth="1"/>
    <col min="3069" max="3069" width="22.625" style="2" customWidth="1"/>
    <col min="3070" max="3070" width="25.625" style="2" customWidth="1"/>
    <col min="3071" max="3071" width="19.625" style="2" customWidth="1"/>
    <col min="3072" max="3310" width="9" style="2"/>
    <col min="3311" max="3311" width="14.125" style="2" customWidth="1"/>
    <col min="3312" max="3317" width="1.625" style="2" customWidth="1"/>
    <col min="3318" max="3318" width="22.625" style="2" customWidth="1"/>
    <col min="3319" max="3319" width="25.625" style="2" customWidth="1"/>
    <col min="3320" max="3324" width="1.625" style="2" customWidth="1"/>
    <col min="3325" max="3325" width="22.625" style="2" customWidth="1"/>
    <col min="3326" max="3326" width="25.625" style="2" customWidth="1"/>
    <col min="3327" max="3327" width="19.625" style="2" customWidth="1"/>
    <col min="3328" max="3566" width="9" style="2"/>
    <col min="3567" max="3567" width="14.125" style="2" customWidth="1"/>
    <col min="3568" max="3573" width="1.625" style="2" customWidth="1"/>
    <col min="3574" max="3574" width="22.625" style="2" customWidth="1"/>
    <col min="3575" max="3575" width="25.625" style="2" customWidth="1"/>
    <col min="3576" max="3580" width="1.625" style="2" customWidth="1"/>
    <col min="3581" max="3581" width="22.625" style="2" customWidth="1"/>
    <col min="3582" max="3582" width="25.625" style="2" customWidth="1"/>
    <col min="3583" max="3583" width="19.625" style="2" customWidth="1"/>
    <col min="3584" max="3822" width="9" style="2"/>
    <col min="3823" max="3823" width="14.125" style="2" customWidth="1"/>
    <col min="3824" max="3829" width="1.625" style="2" customWidth="1"/>
    <col min="3830" max="3830" width="22.625" style="2" customWidth="1"/>
    <col min="3831" max="3831" width="25.625" style="2" customWidth="1"/>
    <col min="3832" max="3836" width="1.625" style="2" customWidth="1"/>
    <col min="3837" max="3837" width="22.625" style="2" customWidth="1"/>
    <col min="3838" max="3838" width="25.625" style="2" customWidth="1"/>
    <col min="3839" max="3839" width="19.625" style="2" customWidth="1"/>
    <col min="3840" max="4078" width="9" style="2"/>
    <col min="4079" max="4079" width="14.125" style="2" customWidth="1"/>
    <col min="4080" max="4085" width="1.625" style="2" customWidth="1"/>
    <col min="4086" max="4086" width="22.625" style="2" customWidth="1"/>
    <col min="4087" max="4087" width="25.625" style="2" customWidth="1"/>
    <col min="4088" max="4092" width="1.625" style="2" customWidth="1"/>
    <col min="4093" max="4093" width="22.625" style="2" customWidth="1"/>
    <col min="4094" max="4094" width="25.625" style="2" customWidth="1"/>
    <col min="4095" max="4095" width="19.625" style="2" customWidth="1"/>
    <col min="4096" max="4334" width="9" style="2"/>
    <col min="4335" max="4335" width="14.125" style="2" customWidth="1"/>
    <col min="4336" max="4341" width="1.625" style="2" customWidth="1"/>
    <col min="4342" max="4342" width="22.625" style="2" customWidth="1"/>
    <col min="4343" max="4343" width="25.625" style="2" customWidth="1"/>
    <col min="4344" max="4348" width="1.625" style="2" customWidth="1"/>
    <col min="4349" max="4349" width="22.625" style="2" customWidth="1"/>
    <col min="4350" max="4350" width="25.625" style="2" customWidth="1"/>
    <col min="4351" max="4351" width="19.625" style="2" customWidth="1"/>
    <col min="4352" max="4590" width="9" style="2"/>
    <col min="4591" max="4591" width="14.125" style="2" customWidth="1"/>
    <col min="4592" max="4597" width="1.625" style="2" customWidth="1"/>
    <col min="4598" max="4598" width="22.625" style="2" customWidth="1"/>
    <col min="4599" max="4599" width="25.625" style="2" customWidth="1"/>
    <col min="4600" max="4604" width="1.625" style="2" customWidth="1"/>
    <col min="4605" max="4605" width="22.625" style="2" customWidth="1"/>
    <col min="4606" max="4606" width="25.625" style="2" customWidth="1"/>
    <col min="4607" max="4607" width="19.625" style="2" customWidth="1"/>
    <col min="4608" max="4846" width="9" style="2"/>
    <col min="4847" max="4847" width="14.125" style="2" customWidth="1"/>
    <col min="4848" max="4853" width="1.625" style="2" customWidth="1"/>
    <col min="4854" max="4854" width="22.625" style="2" customWidth="1"/>
    <col min="4855" max="4855" width="25.625" style="2" customWidth="1"/>
    <col min="4856" max="4860" width="1.625" style="2" customWidth="1"/>
    <col min="4861" max="4861" width="22.625" style="2" customWidth="1"/>
    <col min="4862" max="4862" width="25.625" style="2" customWidth="1"/>
    <col min="4863" max="4863" width="19.625" style="2" customWidth="1"/>
    <col min="4864" max="5102" width="9" style="2"/>
    <col min="5103" max="5103" width="14.125" style="2" customWidth="1"/>
    <col min="5104" max="5109" width="1.625" style="2" customWidth="1"/>
    <col min="5110" max="5110" width="22.625" style="2" customWidth="1"/>
    <col min="5111" max="5111" width="25.625" style="2" customWidth="1"/>
    <col min="5112" max="5116" width="1.625" style="2" customWidth="1"/>
    <col min="5117" max="5117" width="22.625" style="2" customWidth="1"/>
    <col min="5118" max="5118" width="25.625" style="2" customWidth="1"/>
    <col min="5119" max="5119" width="19.625" style="2" customWidth="1"/>
    <col min="5120" max="5358" width="9" style="2"/>
    <col min="5359" max="5359" width="14.125" style="2" customWidth="1"/>
    <col min="5360" max="5365" width="1.625" style="2" customWidth="1"/>
    <col min="5366" max="5366" width="22.625" style="2" customWidth="1"/>
    <col min="5367" max="5367" width="25.625" style="2" customWidth="1"/>
    <col min="5368" max="5372" width="1.625" style="2" customWidth="1"/>
    <col min="5373" max="5373" width="22.625" style="2" customWidth="1"/>
    <col min="5374" max="5374" width="25.625" style="2" customWidth="1"/>
    <col min="5375" max="5375" width="19.625" style="2" customWidth="1"/>
    <col min="5376" max="5614" width="9" style="2"/>
    <col min="5615" max="5615" width="14.125" style="2" customWidth="1"/>
    <col min="5616" max="5621" width="1.625" style="2" customWidth="1"/>
    <col min="5622" max="5622" width="22.625" style="2" customWidth="1"/>
    <col min="5623" max="5623" width="25.625" style="2" customWidth="1"/>
    <col min="5624" max="5628" width="1.625" style="2" customWidth="1"/>
    <col min="5629" max="5629" width="22.625" style="2" customWidth="1"/>
    <col min="5630" max="5630" width="25.625" style="2" customWidth="1"/>
    <col min="5631" max="5631" width="19.625" style="2" customWidth="1"/>
    <col min="5632" max="5870" width="9" style="2"/>
    <col min="5871" max="5871" width="14.125" style="2" customWidth="1"/>
    <col min="5872" max="5877" width="1.625" style="2" customWidth="1"/>
    <col min="5878" max="5878" width="22.625" style="2" customWidth="1"/>
    <col min="5879" max="5879" width="25.625" style="2" customWidth="1"/>
    <col min="5880" max="5884" width="1.625" style="2" customWidth="1"/>
    <col min="5885" max="5885" width="22.625" style="2" customWidth="1"/>
    <col min="5886" max="5886" width="25.625" style="2" customWidth="1"/>
    <col min="5887" max="5887" width="19.625" style="2" customWidth="1"/>
    <col min="5888" max="6126" width="9" style="2"/>
    <col min="6127" max="6127" width="14.125" style="2" customWidth="1"/>
    <col min="6128" max="6133" width="1.625" style="2" customWidth="1"/>
    <col min="6134" max="6134" width="22.625" style="2" customWidth="1"/>
    <col min="6135" max="6135" width="25.625" style="2" customWidth="1"/>
    <col min="6136" max="6140" width="1.625" style="2" customWidth="1"/>
    <col min="6141" max="6141" width="22.625" style="2" customWidth="1"/>
    <col min="6142" max="6142" width="25.625" style="2" customWidth="1"/>
    <col min="6143" max="6143" width="19.625" style="2" customWidth="1"/>
    <col min="6144" max="6382" width="9" style="2"/>
    <col min="6383" max="6383" width="14.125" style="2" customWidth="1"/>
    <col min="6384" max="6389" width="1.625" style="2" customWidth="1"/>
    <col min="6390" max="6390" width="22.625" style="2" customWidth="1"/>
    <col min="6391" max="6391" width="25.625" style="2" customWidth="1"/>
    <col min="6392" max="6396" width="1.625" style="2" customWidth="1"/>
    <col min="6397" max="6397" width="22.625" style="2" customWidth="1"/>
    <col min="6398" max="6398" width="25.625" style="2" customWidth="1"/>
    <col min="6399" max="6399" width="19.625" style="2" customWidth="1"/>
    <col min="6400" max="6638" width="9" style="2"/>
    <col min="6639" max="6639" width="14.125" style="2" customWidth="1"/>
    <col min="6640" max="6645" width="1.625" style="2" customWidth="1"/>
    <col min="6646" max="6646" width="22.625" style="2" customWidth="1"/>
    <col min="6647" max="6647" width="25.625" style="2" customWidth="1"/>
    <col min="6648" max="6652" width="1.625" style="2" customWidth="1"/>
    <col min="6653" max="6653" width="22.625" style="2" customWidth="1"/>
    <col min="6654" max="6654" width="25.625" style="2" customWidth="1"/>
    <col min="6655" max="6655" width="19.625" style="2" customWidth="1"/>
    <col min="6656" max="6894" width="9" style="2"/>
    <col min="6895" max="6895" width="14.125" style="2" customWidth="1"/>
    <col min="6896" max="6901" width="1.625" style="2" customWidth="1"/>
    <col min="6902" max="6902" width="22.625" style="2" customWidth="1"/>
    <col min="6903" max="6903" width="25.625" style="2" customWidth="1"/>
    <col min="6904" max="6908" width="1.625" style="2" customWidth="1"/>
    <col min="6909" max="6909" width="22.625" style="2" customWidth="1"/>
    <col min="6910" max="6910" width="25.625" style="2" customWidth="1"/>
    <col min="6911" max="6911" width="19.625" style="2" customWidth="1"/>
    <col min="6912" max="7150" width="9" style="2"/>
    <col min="7151" max="7151" width="14.125" style="2" customWidth="1"/>
    <col min="7152" max="7157" width="1.625" style="2" customWidth="1"/>
    <col min="7158" max="7158" width="22.625" style="2" customWidth="1"/>
    <col min="7159" max="7159" width="25.625" style="2" customWidth="1"/>
    <col min="7160" max="7164" width="1.625" style="2" customWidth="1"/>
    <col min="7165" max="7165" width="22.625" style="2" customWidth="1"/>
    <col min="7166" max="7166" width="25.625" style="2" customWidth="1"/>
    <col min="7167" max="7167" width="19.625" style="2" customWidth="1"/>
    <col min="7168" max="7406" width="9" style="2"/>
    <col min="7407" max="7407" width="14.125" style="2" customWidth="1"/>
    <col min="7408" max="7413" width="1.625" style="2" customWidth="1"/>
    <col min="7414" max="7414" width="22.625" style="2" customWidth="1"/>
    <col min="7415" max="7415" width="25.625" style="2" customWidth="1"/>
    <col min="7416" max="7420" width="1.625" style="2" customWidth="1"/>
    <col min="7421" max="7421" width="22.625" style="2" customWidth="1"/>
    <col min="7422" max="7422" width="25.625" style="2" customWidth="1"/>
    <col min="7423" max="7423" width="19.625" style="2" customWidth="1"/>
    <col min="7424" max="7662" width="9" style="2"/>
    <col min="7663" max="7663" width="14.125" style="2" customWidth="1"/>
    <col min="7664" max="7669" width="1.625" style="2" customWidth="1"/>
    <col min="7670" max="7670" width="22.625" style="2" customWidth="1"/>
    <col min="7671" max="7671" width="25.625" style="2" customWidth="1"/>
    <col min="7672" max="7676" width="1.625" style="2" customWidth="1"/>
    <col min="7677" max="7677" width="22.625" style="2" customWidth="1"/>
    <col min="7678" max="7678" width="25.625" style="2" customWidth="1"/>
    <col min="7679" max="7679" width="19.625" style="2" customWidth="1"/>
    <col min="7680" max="7918" width="9" style="2"/>
    <col min="7919" max="7919" width="14.125" style="2" customWidth="1"/>
    <col min="7920" max="7925" width="1.625" style="2" customWidth="1"/>
    <col min="7926" max="7926" width="22.625" style="2" customWidth="1"/>
    <col min="7927" max="7927" width="25.625" style="2" customWidth="1"/>
    <col min="7928" max="7932" width="1.625" style="2" customWidth="1"/>
    <col min="7933" max="7933" width="22.625" style="2" customWidth="1"/>
    <col min="7934" max="7934" width="25.625" style="2" customWidth="1"/>
    <col min="7935" max="7935" width="19.625" style="2" customWidth="1"/>
    <col min="7936" max="8174" width="9" style="2"/>
    <col min="8175" max="8175" width="14.125" style="2" customWidth="1"/>
    <col min="8176" max="8181" width="1.625" style="2" customWidth="1"/>
    <col min="8182" max="8182" width="22.625" style="2" customWidth="1"/>
    <col min="8183" max="8183" width="25.625" style="2" customWidth="1"/>
    <col min="8184" max="8188" width="1.625" style="2" customWidth="1"/>
    <col min="8189" max="8189" width="22.625" style="2" customWidth="1"/>
    <col min="8190" max="8190" width="25.625" style="2" customWidth="1"/>
    <col min="8191" max="8191" width="19.625" style="2" customWidth="1"/>
    <col min="8192" max="8430" width="9" style="2"/>
    <col min="8431" max="8431" width="14.125" style="2" customWidth="1"/>
    <col min="8432" max="8437" width="1.625" style="2" customWidth="1"/>
    <col min="8438" max="8438" width="22.625" style="2" customWidth="1"/>
    <col min="8439" max="8439" width="25.625" style="2" customWidth="1"/>
    <col min="8440" max="8444" width="1.625" style="2" customWidth="1"/>
    <col min="8445" max="8445" width="22.625" style="2" customWidth="1"/>
    <col min="8446" max="8446" width="25.625" style="2" customWidth="1"/>
    <col min="8447" max="8447" width="19.625" style="2" customWidth="1"/>
    <col min="8448" max="8686" width="9" style="2"/>
    <col min="8687" max="8687" width="14.125" style="2" customWidth="1"/>
    <col min="8688" max="8693" width="1.625" style="2" customWidth="1"/>
    <col min="8694" max="8694" width="22.625" style="2" customWidth="1"/>
    <col min="8695" max="8695" width="25.625" style="2" customWidth="1"/>
    <col min="8696" max="8700" width="1.625" style="2" customWidth="1"/>
    <col min="8701" max="8701" width="22.625" style="2" customWidth="1"/>
    <col min="8702" max="8702" width="25.625" style="2" customWidth="1"/>
    <col min="8703" max="8703" width="19.625" style="2" customWidth="1"/>
    <col min="8704" max="8942" width="9" style="2"/>
    <col min="8943" max="8943" width="14.125" style="2" customWidth="1"/>
    <col min="8944" max="8949" width="1.625" style="2" customWidth="1"/>
    <col min="8950" max="8950" width="22.625" style="2" customWidth="1"/>
    <col min="8951" max="8951" width="25.625" style="2" customWidth="1"/>
    <col min="8952" max="8956" width="1.625" style="2" customWidth="1"/>
    <col min="8957" max="8957" width="22.625" style="2" customWidth="1"/>
    <col min="8958" max="8958" width="25.625" style="2" customWidth="1"/>
    <col min="8959" max="8959" width="19.625" style="2" customWidth="1"/>
    <col min="8960" max="9198" width="9" style="2"/>
    <col min="9199" max="9199" width="14.125" style="2" customWidth="1"/>
    <col min="9200" max="9205" width="1.625" style="2" customWidth="1"/>
    <col min="9206" max="9206" width="22.625" style="2" customWidth="1"/>
    <col min="9207" max="9207" width="25.625" style="2" customWidth="1"/>
    <col min="9208" max="9212" width="1.625" style="2" customWidth="1"/>
    <col min="9213" max="9213" width="22.625" style="2" customWidth="1"/>
    <col min="9214" max="9214" width="25.625" style="2" customWidth="1"/>
    <col min="9215" max="9215" width="19.625" style="2" customWidth="1"/>
    <col min="9216" max="9454" width="9" style="2"/>
    <col min="9455" max="9455" width="14.125" style="2" customWidth="1"/>
    <col min="9456" max="9461" width="1.625" style="2" customWidth="1"/>
    <col min="9462" max="9462" width="22.625" style="2" customWidth="1"/>
    <col min="9463" max="9463" width="25.625" style="2" customWidth="1"/>
    <col min="9464" max="9468" width="1.625" style="2" customWidth="1"/>
    <col min="9469" max="9469" width="22.625" style="2" customWidth="1"/>
    <col min="9470" max="9470" width="25.625" style="2" customWidth="1"/>
    <col min="9471" max="9471" width="19.625" style="2" customWidth="1"/>
    <col min="9472" max="9710" width="9" style="2"/>
    <col min="9711" max="9711" width="14.125" style="2" customWidth="1"/>
    <col min="9712" max="9717" width="1.625" style="2" customWidth="1"/>
    <col min="9718" max="9718" width="22.625" style="2" customWidth="1"/>
    <col min="9719" max="9719" width="25.625" style="2" customWidth="1"/>
    <col min="9720" max="9724" width="1.625" style="2" customWidth="1"/>
    <col min="9725" max="9725" width="22.625" style="2" customWidth="1"/>
    <col min="9726" max="9726" width="25.625" style="2" customWidth="1"/>
    <col min="9727" max="9727" width="19.625" style="2" customWidth="1"/>
    <col min="9728" max="9966" width="9" style="2"/>
    <col min="9967" max="9967" width="14.125" style="2" customWidth="1"/>
    <col min="9968" max="9973" width="1.625" style="2" customWidth="1"/>
    <col min="9974" max="9974" width="22.625" style="2" customWidth="1"/>
    <col min="9975" max="9975" width="25.625" style="2" customWidth="1"/>
    <col min="9976" max="9980" width="1.625" style="2" customWidth="1"/>
    <col min="9981" max="9981" width="22.625" style="2" customWidth="1"/>
    <col min="9982" max="9982" width="25.625" style="2" customWidth="1"/>
    <col min="9983" max="9983" width="19.625" style="2" customWidth="1"/>
    <col min="9984" max="10222" width="9" style="2"/>
    <col min="10223" max="10223" width="14.125" style="2" customWidth="1"/>
    <col min="10224" max="10229" width="1.625" style="2" customWidth="1"/>
    <col min="10230" max="10230" width="22.625" style="2" customWidth="1"/>
    <col min="10231" max="10231" width="25.625" style="2" customWidth="1"/>
    <col min="10232" max="10236" width="1.625" style="2" customWidth="1"/>
    <col min="10237" max="10237" width="22.625" style="2" customWidth="1"/>
    <col min="10238" max="10238" width="25.625" style="2" customWidth="1"/>
    <col min="10239" max="10239" width="19.625" style="2" customWidth="1"/>
    <col min="10240" max="10478" width="9" style="2"/>
    <col min="10479" max="10479" width="14.125" style="2" customWidth="1"/>
    <col min="10480" max="10485" width="1.625" style="2" customWidth="1"/>
    <col min="10486" max="10486" width="22.625" style="2" customWidth="1"/>
    <col min="10487" max="10487" width="25.625" style="2" customWidth="1"/>
    <col min="10488" max="10492" width="1.625" style="2" customWidth="1"/>
    <col min="10493" max="10493" width="22.625" style="2" customWidth="1"/>
    <col min="10494" max="10494" width="25.625" style="2" customWidth="1"/>
    <col min="10495" max="10495" width="19.625" style="2" customWidth="1"/>
    <col min="10496" max="10734" width="9" style="2"/>
    <col min="10735" max="10735" width="14.125" style="2" customWidth="1"/>
    <col min="10736" max="10741" width="1.625" style="2" customWidth="1"/>
    <col min="10742" max="10742" width="22.625" style="2" customWidth="1"/>
    <col min="10743" max="10743" width="25.625" style="2" customWidth="1"/>
    <col min="10744" max="10748" width="1.625" style="2" customWidth="1"/>
    <col min="10749" max="10749" width="22.625" style="2" customWidth="1"/>
    <col min="10750" max="10750" width="25.625" style="2" customWidth="1"/>
    <col min="10751" max="10751" width="19.625" style="2" customWidth="1"/>
    <col min="10752" max="10990" width="9" style="2"/>
    <col min="10991" max="10991" width="14.125" style="2" customWidth="1"/>
    <col min="10992" max="10997" width="1.625" style="2" customWidth="1"/>
    <col min="10998" max="10998" width="22.625" style="2" customWidth="1"/>
    <col min="10999" max="10999" width="25.625" style="2" customWidth="1"/>
    <col min="11000" max="11004" width="1.625" style="2" customWidth="1"/>
    <col min="11005" max="11005" width="22.625" style="2" customWidth="1"/>
    <col min="11006" max="11006" width="25.625" style="2" customWidth="1"/>
    <col min="11007" max="11007" width="19.625" style="2" customWidth="1"/>
    <col min="11008" max="11246" width="9" style="2"/>
    <col min="11247" max="11247" width="14.125" style="2" customWidth="1"/>
    <col min="11248" max="11253" width="1.625" style="2" customWidth="1"/>
    <col min="11254" max="11254" width="22.625" style="2" customWidth="1"/>
    <col min="11255" max="11255" width="25.625" style="2" customWidth="1"/>
    <col min="11256" max="11260" width="1.625" style="2" customWidth="1"/>
    <col min="11261" max="11261" width="22.625" style="2" customWidth="1"/>
    <col min="11262" max="11262" width="25.625" style="2" customWidth="1"/>
    <col min="11263" max="11263" width="19.625" style="2" customWidth="1"/>
    <col min="11264" max="11502" width="9" style="2"/>
    <col min="11503" max="11503" width="14.125" style="2" customWidth="1"/>
    <col min="11504" max="11509" width="1.625" style="2" customWidth="1"/>
    <col min="11510" max="11510" width="22.625" style="2" customWidth="1"/>
    <col min="11511" max="11511" width="25.625" style="2" customWidth="1"/>
    <col min="11512" max="11516" width="1.625" style="2" customWidth="1"/>
    <col min="11517" max="11517" width="22.625" style="2" customWidth="1"/>
    <col min="11518" max="11518" width="25.625" style="2" customWidth="1"/>
    <col min="11519" max="11519" width="19.625" style="2" customWidth="1"/>
    <col min="11520" max="11758" width="9" style="2"/>
    <col min="11759" max="11759" width="14.125" style="2" customWidth="1"/>
    <col min="11760" max="11765" width="1.625" style="2" customWidth="1"/>
    <col min="11766" max="11766" width="22.625" style="2" customWidth="1"/>
    <col min="11767" max="11767" width="25.625" style="2" customWidth="1"/>
    <col min="11768" max="11772" width="1.625" style="2" customWidth="1"/>
    <col min="11773" max="11773" width="22.625" style="2" customWidth="1"/>
    <col min="11774" max="11774" width="25.625" style="2" customWidth="1"/>
    <col min="11775" max="11775" width="19.625" style="2" customWidth="1"/>
    <col min="11776" max="12014" width="9" style="2"/>
    <col min="12015" max="12015" width="14.125" style="2" customWidth="1"/>
    <col min="12016" max="12021" width="1.625" style="2" customWidth="1"/>
    <col min="12022" max="12022" width="22.625" style="2" customWidth="1"/>
    <col min="12023" max="12023" width="25.625" style="2" customWidth="1"/>
    <col min="12024" max="12028" width="1.625" style="2" customWidth="1"/>
    <col min="12029" max="12029" width="22.625" style="2" customWidth="1"/>
    <col min="12030" max="12030" width="25.625" style="2" customWidth="1"/>
    <col min="12031" max="12031" width="19.625" style="2" customWidth="1"/>
    <col min="12032" max="12270" width="9" style="2"/>
    <col min="12271" max="12271" width="14.125" style="2" customWidth="1"/>
    <col min="12272" max="12277" width="1.625" style="2" customWidth="1"/>
    <col min="12278" max="12278" width="22.625" style="2" customWidth="1"/>
    <col min="12279" max="12279" width="25.625" style="2" customWidth="1"/>
    <col min="12280" max="12284" width="1.625" style="2" customWidth="1"/>
    <col min="12285" max="12285" width="22.625" style="2" customWidth="1"/>
    <col min="12286" max="12286" width="25.625" style="2" customWidth="1"/>
    <col min="12287" max="12287" width="19.625" style="2" customWidth="1"/>
    <col min="12288" max="12526" width="9" style="2"/>
    <col min="12527" max="12527" width="14.125" style="2" customWidth="1"/>
    <col min="12528" max="12533" width="1.625" style="2" customWidth="1"/>
    <col min="12534" max="12534" width="22.625" style="2" customWidth="1"/>
    <col min="12535" max="12535" width="25.625" style="2" customWidth="1"/>
    <col min="12536" max="12540" width="1.625" style="2" customWidth="1"/>
    <col min="12541" max="12541" width="22.625" style="2" customWidth="1"/>
    <col min="12542" max="12542" width="25.625" style="2" customWidth="1"/>
    <col min="12543" max="12543" width="19.625" style="2" customWidth="1"/>
    <col min="12544" max="12782" width="9" style="2"/>
    <col min="12783" max="12783" width="14.125" style="2" customWidth="1"/>
    <col min="12784" max="12789" width="1.625" style="2" customWidth="1"/>
    <col min="12790" max="12790" width="22.625" style="2" customWidth="1"/>
    <col min="12791" max="12791" width="25.625" style="2" customWidth="1"/>
    <col min="12792" max="12796" width="1.625" style="2" customWidth="1"/>
    <col min="12797" max="12797" width="22.625" style="2" customWidth="1"/>
    <col min="12798" max="12798" width="25.625" style="2" customWidth="1"/>
    <col min="12799" max="12799" width="19.625" style="2" customWidth="1"/>
    <col min="12800" max="13038" width="9" style="2"/>
    <col min="13039" max="13039" width="14.125" style="2" customWidth="1"/>
    <col min="13040" max="13045" width="1.625" style="2" customWidth="1"/>
    <col min="13046" max="13046" width="22.625" style="2" customWidth="1"/>
    <col min="13047" max="13047" width="25.625" style="2" customWidth="1"/>
    <col min="13048" max="13052" width="1.625" style="2" customWidth="1"/>
    <col min="13053" max="13053" width="22.625" style="2" customWidth="1"/>
    <col min="13054" max="13054" width="25.625" style="2" customWidth="1"/>
    <col min="13055" max="13055" width="19.625" style="2" customWidth="1"/>
    <col min="13056" max="13294" width="9" style="2"/>
    <col min="13295" max="13295" width="14.125" style="2" customWidth="1"/>
    <col min="13296" max="13301" width="1.625" style="2" customWidth="1"/>
    <col min="13302" max="13302" width="22.625" style="2" customWidth="1"/>
    <col min="13303" max="13303" width="25.625" style="2" customWidth="1"/>
    <col min="13304" max="13308" width="1.625" style="2" customWidth="1"/>
    <col min="13309" max="13309" width="22.625" style="2" customWidth="1"/>
    <col min="13310" max="13310" width="25.625" style="2" customWidth="1"/>
    <col min="13311" max="13311" width="19.625" style="2" customWidth="1"/>
    <col min="13312" max="13550" width="9" style="2"/>
    <col min="13551" max="13551" width="14.125" style="2" customWidth="1"/>
    <col min="13552" max="13557" width="1.625" style="2" customWidth="1"/>
    <col min="13558" max="13558" width="22.625" style="2" customWidth="1"/>
    <col min="13559" max="13559" width="25.625" style="2" customWidth="1"/>
    <col min="13560" max="13564" width="1.625" style="2" customWidth="1"/>
    <col min="13565" max="13565" width="22.625" style="2" customWidth="1"/>
    <col min="13566" max="13566" width="25.625" style="2" customWidth="1"/>
    <col min="13567" max="13567" width="19.625" style="2" customWidth="1"/>
    <col min="13568" max="13806" width="9" style="2"/>
    <col min="13807" max="13807" width="14.125" style="2" customWidth="1"/>
    <col min="13808" max="13813" width="1.625" style="2" customWidth="1"/>
    <col min="13814" max="13814" width="22.625" style="2" customWidth="1"/>
    <col min="13815" max="13815" width="25.625" style="2" customWidth="1"/>
    <col min="13816" max="13820" width="1.625" style="2" customWidth="1"/>
    <col min="13821" max="13821" width="22.625" style="2" customWidth="1"/>
    <col min="13822" max="13822" width="25.625" style="2" customWidth="1"/>
    <col min="13823" max="13823" width="19.625" style="2" customWidth="1"/>
    <col min="13824" max="14062" width="9" style="2"/>
    <col min="14063" max="14063" width="14.125" style="2" customWidth="1"/>
    <col min="14064" max="14069" width="1.625" style="2" customWidth="1"/>
    <col min="14070" max="14070" width="22.625" style="2" customWidth="1"/>
    <col min="14071" max="14071" width="25.625" style="2" customWidth="1"/>
    <col min="14072" max="14076" width="1.625" style="2" customWidth="1"/>
    <col min="14077" max="14077" width="22.625" style="2" customWidth="1"/>
    <col min="14078" max="14078" width="25.625" style="2" customWidth="1"/>
    <col min="14079" max="14079" width="19.625" style="2" customWidth="1"/>
    <col min="14080" max="14318" width="9" style="2"/>
    <col min="14319" max="14319" width="14.125" style="2" customWidth="1"/>
    <col min="14320" max="14325" width="1.625" style="2" customWidth="1"/>
    <col min="14326" max="14326" width="22.625" style="2" customWidth="1"/>
    <col min="14327" max="14327" width="25.625" style="2" customWidth="1"/>
    <col min="14328" max="14332" width="1.625" style="2" customWidth="1"/>
    <col min="14333" max="14333" width="22.625" style="2" customWidth="1"/>
    <col min="14334" max="14334" width="25.625" style="2" customWidth="1"/>
    <col min="14335" max="14335" width="19.625" style="2" customWidth="1"/>
    <col min="14336" max="14574" width="9" style="2"/>
    <col min="14575" max="14575" width="14.125" style="2" customWidth="1"/>
    <col min="14576" max="14581" width="1.625" style="2" customWidth="1"/>
    <col min="14582" max="14582" width="22.625" style="2" customWidth="1"/>
    <col min="14583" max="14583" width="25.625" style="2" customWidth="1"/>
    <col min="14584" max="14588" width="1.625" style="2" customWidth="1"/>
    <col min="14589" max="14589" width="22.625" style="2" customWidth="1"/>
    <col min="14590" max="14590" width="25.625" style="2" customWidth="1"/>
    <col min="14591" max="14591" width="19.625" style="2" customWidth="1"/>
    <col min="14592" max="14830" width="9" style="2"/>
    <col min="14831" max="14831" width="14.125" style="2" customWidth="1"/>
    <col min="14832" max="14837" width="1.625" style="2" customWidth="1"/>
    <col min="14838" max="14838" width="22.625" style="2" customWidth="1"/>
    <col min="14839" max="14839" width="25.625" style="2" customWidth="1"/>
    <col min="14840" max="14844" width="1.625" style="2" customWidth="1"/>
    <col min="14845" max="14845" width="22.625" style="2" customWidth="1"/>
    <col min="14846" max="14846" width="25.625" style="2" customWidth="1"/>
    <col min="14847" max="14847" width="19.625" style="2" customWidth="1"/>
    <col min="14848" max="15086" width="9" style="2"/>
    <col min="15087" max="15087" width="14.125" style="2" customWidth="1"/>
    <col min="15088" max="15093" width="1.625" style="2" customWidth="1"/>
    <col min="15094" max="15094" width="22.625" style="2" customWidth="1"/>
    <col min="15095" max="15095" width="25.625" style="2" customWidth="1"/>
    <col min="15096" max="15100" width="1.625" style="2" customWidth="1"/>
    <col min="15101" max="15101" width="22.625" style="2" customWidth="1"/>
    <col min="15102" max="15102" width="25.625" style="2" customWidth="1"/>
    <col min="15103" max="15103" width="19.625" style="2" customWidth="1"/>
    <col min="15104" max="15342" width="9" style="2"/>
    <col min="15343" max="15343" width="14.125" style="2" customWidth="1"/>
    <col min="15344" max="15349" width="1.625" style="2" customWidth="1"/>
    <col min="15350" max="15350" width="22.625" style="2" customWidth="1"/>
    <col min="15351" max="15351" width="25.625" style="2" customWidth="1"/>
    <col min="15352" max="15356" width="1.625" style="2" customWidth="1"/>
    <col min="15357" max="15357" width="22.625" style="2" customWidth="1"/>
    <col min="15358" max="15358" width="25.625" style="2" customWidth="1"/>
    <col min="15359" max="15359" width="19.625" style="2" customWidth="1"/>
    <col min="15360" max="15598" width="9" style="2"/>
    <col min="15599" max="15599" width="14.125" style="2" customWidth="1"/>
    <col min="15600" max="15605" width="1.625" style="2" customWidth="1"/>
    <col min="15606" max="15606" width="22.625" style="2" customWidth="1"/>
    <col min="15607" max="15607" width="25.625" style="2" customWidth="1"/>
    <col min="15608" max="15612" width="1.625" style="2" customWidth="1"/>
    <col min="15613" max="15613" width="22.625" style="2" customWidth="1"/>
    <col min="15614" max="15614" width="25.625" style="2" customWidth="1"/>
    <col min="15615" max="15615" width="19.625" style="2" customWidth="1"/>
    <col min="15616" max="15854" width="9" style="2"/>
    <col min="15855" max="15855" width="14.125" style="2" customWidth="1"/>
    <col min="15856" max="15861" width="1.625" style="2" customWidth="1"/>
    <col min="15862" max="15862" width="22.625" style="2" customWidth="1"/>
    <col min="15863" max="15863" width="25.625" style="2" customWidth="1"/>
    <col min="15864" max="15868" width="1.625" style="2" customWidth="1"/>
    <col min="15869" max="15869" width="22.625" style="2" customWidth="1"/>
    <col min="15870" max="15870" width="25.625" style="2" customWidth="1"/>
    <col min="15871" max="15871" width="19.625" style="2" customWidth="1"/>
    <col min="15872" max="16110" width="9" style="2"/>
    <col min="16111" max="16111" width="14.125" style="2" customWidth="1"/>
    <col min="16112" max="16117" width="1.625" style="2" customWidth="1"/>
    <col min="16118" max="16118" width="22.625" style="2" customWidth="1"/>
    <col min="16119" max="16119" width="25.625" style="2" customWidth="1"/>
    <col min="16120" max="16124" width="1.625" style="2" customWidth="1"/>
    <col min="16125" max="16125" width="22.625" style="2" customWidth="1"/>
    <col min="16126" max="16126" width="25.625" style="2" customWidth="1"/>
    <col min="16127" max="16127" width="19.625" style="2" customWidth="1"/>
    <col min="16128" max="16384" width="9" style="2"/>
  </cols>
  <sheetData>
    <row r="1" spans="1:20" ht="21" customHeight="1">
      <c r="A1" s="145" t="s">
        <v>0</v>
      </c>
      <c r="B1" s="146"/>
      <c r="C1" s="146"/>
      <c r="D1" s="146"/>
      <c r="E1" s="146"/>
      <c r="F1" s="1"/>
      <c r="G1" s="139" t="s">
        <v>1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9" t="s">
        <v>271</v>
      </c>
    </row>
    <row r="2" spans="1:20" ht="21" customHeight="1" thickBot="1">
      <c r="A2" s="145"/>
      <c r="B2" s="145"/>
      <c r="C2" s="145"/>
      <c r="D2" s="145"/>
      <c r="E2" s="145"/>
      <c r="F2" s="1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50"/>
    </row>
    <row r="3" spans="1:20" ht="21" customHeight="1">
      <c r="A3" s="145"/>
      <c r="B3" s="145"/>
      <c r="C3" s="145"/>
      <c r="D3" s="145"/>
      <c r="E3" s="145"/>
      <c r="F3" s="1"/>
      <c r="G3" s="147">
        <v>41880</v>
      </c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5" customHeight="1">
      <c r="A4" s="161"/>
      <c r="B4" s="162"/>
      <c r="C4" s="162"/>
      <c r="D4" s="162"/>
      <c r="E4" s="162"/>
      <c r="F4" s="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20.100000000000001" customHeight="1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0" ht="20.100000000000001" customHeight="1">
      <c r="A6" s="165" t="s">
        <v>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ht="18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 t="s">
        <v>4</v>
      </c>
    </row>
    <row r="8" spans="1:20" ht="18" customHeight="1">
      <c r="A8" s="166" t="s">
        <v>5</v>
      </c>
      <c r="B8" s="167"/>
      <c r="C8" s="167"/>
      <c r="D8" s="167"/>
      <c r="E8" s="167"/>
      <c r="F8" s="167"/>
      <c r="G8" s="168"/>
      <c r="H8" s="6" t="s">
        <v>6</v>
      </c>
      <c r="I8" s="7" t="s">
        <v>7</v>
      </c>
      <c r="J8" s="8" t="s">
        <v>8</v>
      </c>
      <c r="K8" s="166" t="s">
        <v>5</v>
      </c>
      <c r="L8" s="167"/>
      <c r="M8" s="167"/>
      <c r="N8" s="167"/>
      <c r="O8" s="167"/>
      <c r="P8" s="167"/>
      <c r="Q8" s="168"/>
      <c r="R8" s="6" t="s">
        <v>6</v>
      </c>
      <c r="S8" s="7" t="s">
        <v>7</v>
      </c>
      <c r="T8" s="8" t="s">
        <v>8</v>
      </c>
    </row>
    <row r="9" spans="1:20" ht="18" customHeight="1" thickBot="1">
      <c r="A9" s="169"/>
      <c r="B9" s="170"/>
      <c r="C9" s="170"/>
      <c r="D9" s="170"/>
      <c r="E9" s="170"/>
      <c r="F9" s="170"/>
      <c r="G9" s="171"/>
      <c r="H9" s="9" t="s">
        <v>236</v>
      </c>
      <c r="I9" s="10" t="s">
        <v>237</v>
      </c>
      <c r="J9" s="11" t="s">
        <v>238</v>
      </c>
      <c r="K9" s="169"/>
      <c r="L9" s="170"/>
      <c r="M9" s="170"/>
      <c r="N9" s="170"/>
      <c r="O9" s="170"/>
      <c r="P9" s="170"/>
      <c r="Q9" s="171"/>
      <c r="R9" s="9" t="s">
        <v>236</v>
      </c>
      <c r="S9" s="10" t="s">
        <v>237</v>
      </c>
      <c r="T9" s="11" t="s">
        <v>238</v>
      </c>
    </row>
    <row r="10" spans="1:20" ht="18" customHeight="1">
      <c r="A10" s="12" t="s">
        <v>9</v>
      </c>
      <c r="B10" s="13"/>
      <c r="C10" s="13"/>
      <c r="D10" s="13"/>
      <c r="E10" s="13"/>
      <c r="F10" s="13"/>
      <c r="G10" s="14"/>
      <c r="H10" s="15"/>
      <c r="I10" s="16"/>
      <c r="J10" s="17"/>
      <c r="K10" s="12" t="s">
        <v>10</v>
      </c>
      <c r="L10" s="13"/>
      <c r="M10" s="13"/>
      <c r="N10" s="13"/>
      <c r="O10" s="13"/>
      <c r="P10" s="13"/>
      <c r="Q10" s="14"/>
      <c r="R10" s="15"/>
      <c r="S10" s="16"/>
      <c r="T10" s="17"/>
    </row>
    <row r="11" spans="1:20" ht="18" customHeight="1">
      <c r="A11" s="12"/>
      <c r="B11" s="13" t="s">
        <v>11</v>
      </c>
      <c r="C11" s="13"/>
      <c r="D11" s="13"/>
      <c r="E11" s="13"/>
      <c r="F11" s="13"/>
      <c r="G11" s="14"/>
      <c r="H11" s="15">
        <v>540295.04227199999</v>
      </c>
      <c r="I11" s="16">
        <v>522104.848581</v>
      </c>
      <c r="J11" s="17">
        <v>18190.193691</v>
      </c>
      <c r="K11" s="12"/>
      <c r="L11" s="13" t="s">
        <v>12</v>
      </c>
      <c r="M11" s="13"/>
      <c r="N11" s="13"/>
      <c r="O11" s="13"/>
      <c r="P11" s="13"/>
      <c r="Q11" s="14"/>
      <c r="R11" s="15">
        <v>924865.09254600003</v>
      </c>
      <c r="S11" s="16">
        <v>882250.72350600001</v>
      </c>
      <c r="T11" s="17">
        <v>42614.369039999998</v>
      </c>
    </row>
    <row r="12" spans="1:20" ht="18" customHeight="1">
      <c r="A12" s="18"/>
      <c r="B12" s="19"/>
      <c r="C12" s="19"/>
      <c r="D12" s="19" t="s">
        <v>13</v>
      </c>
      <c r="E12" s="19"/>
      <c r="F12" s="19"/>
      <c r="G12" s="20"/>
      <c r="H12" s="21">
        <v>91123.083637999996</v>
      </c>
      <c r="I12" s="113">
        <v>70406.817156999998</v>
      </c>
      <c r="J12" s="22">
        <v>20716.266480999999</v>
      </c>
      <c r="K12" s="18"/>
      <c r="L12" s="19"/>
      <c r="M12" s="19"/>
      <c r="N12" s="19" t="s">
        <v>14</v>
      </c>
      <c r="O12" s="19"/>
      <c r="P12" s="19"/>
      <c r="Q12" s="20"/>
      <c r="R12" s="21">
        <v>845731.99402600003</v>
      </c>
      <c r="S12" s="113">
        <v>806773.91398800001</v>
      </c>
      <c r="T12" s="22">
        <v>38958.080038</v>
      </c>
    </row>
    <row r="13" spans="1:20" ht="18" customHeight="1">
      <c r="A13" s="18"/>
      <c r="B13" s="19"/>
      <c r="C13" s="19"/>
      <c r="D13" s="19"/>
      <c r="E13" s="19" t="s">
        <v>15</v>
      </c>
      <c r="F13" s="19"/>
      <c r="G13" s="20"/>
      <c r="H13" s="21">
        <v>50478.902891999998</v>
      </c>
      <c r="I13" s="113">
        <v>33153.448951999999</v>
      </c>
      <c r="J13" s="22">
        <v>17325.453939999999</v>
      </c>
      <c r="K13" s="18"/>
      <c r="L13" s="19"/>
      <c r="M13" s="19"/>
      <c r="N13" s="19" t="s">
        <v>16</v>
      </c>
      <c r="O13" s="19"/>
      <c r="P13" s="19"/>
      <c r="Q13" s="20"/>
      <c r="R13" s="21" t="s">
        <v>230</v>
      </c>
      <c r="S13" s="113" t="s">
        <v>230</v>
      </c>
      <c r="T13" s="22" t="s">
        <v>230</v>
      </c>
    </row>
    <row r="14" spans="1:20" ht="18" customHeight="1">
      <c r="A14" s="18"/>
      <c r="B14" s="19"/>
      <c r="C14" s="19"/>
      <c r="D14" s="19"/>
      <c r="E14" s="19" t="s">
        <v>17</v>
      </c>
      <c r="F14" s="19"/>
      <c r="G14" s="20"/>
      <c r="H14" s="21">
        <v>40644.180745999998</v>
      </c>
      <c r="I14" s="113">
        <v>37253.368204999999</v>
      </c>
      <c r="J14" s="22">
        <v>3390.8125409999998</v>
      </c>
      <c r="K14" s="18"/>
      <c r="L14" s="19"/>
      <c r="M14" s="19"/>
      <c r="N14" s="19"/>
      <c r="O14" s="19" t="s">
        <v>18</v>
      </c>
      <c r="P14" s="19"/>
      <c r="Q14" s="20"/>
      <c r="R14" s="21" t="s">
        <v>230</v>
      </c>
      <c r="S14" s="113" t="s">
        <v>230</v>
      </c>
      <c r="T14" s="22" t="s">
        <v>230</v>
      </c>
    </row>
    <row r="15" spans="1:20" ht="18" customHeight="1">
      <c r="A15" s="18"/>
      <c r="B15" s="19"/>
      <c r="C15" s="19"/>
      <c r="D15" s="19" t="s">
        <v>19</v>
      </c>
      <c r="E15" s="19"/>
      <c r="F15" s="19"/>
      <c r="G15" s="20"/>
      <c r="H15" s="21">
        <v>43938.255594000002</v>
      </c>
      <c r="I15" s="113">
        <v>49687.120718999999</v>
      </c>
      <c r="J15" s="22">
        <v>-5748.8651250000003</v>
      </c>
      <c r="K15" s="18"/>
      <c r="L15" s="19"/>
      <c r="M15" s="19"/>
      <c r="N15" s="19"/>
      <c r="O15" s="19" t="s">
        <v>20</v>
      </c>
      <c r="P15" s="19"/>
      <c r="Q15" s="20"/>
      <c r="R15" s="21" t="s">
        <v>230</v>
      </c>
      <c r="S15" s="113" t="s">
        <v>230</v>
      </c>
      <c r="T15" s="22" t="s">
        <v>230</v>
      </c>
    </row>
    <row r="16" spans="1:20" ht="18" customHeight="1">
      <c r="A16" s="18"/>
      <c r="B16" s="19"/>
      <c r="C16" s="19"/>
      <c r="D16" s="19"/>
      <c r="E16" s="19" t="s">
        <v>21</v>
      </c>
      <c r="F16" s="19"/>
      <c r="G16" s="20"/>
      <c r="H16" s="21">
        <v>33280.564895000003</v>
      </c>
      <c r="I16" s="113">
        <v>38658.155408999999</v>
      </c>
      <c r="J16" s="22">
        <v>-5377.5905140000004</v>
      </c>
      <c r="K16" s="18"/>
      <c r="L16" s="19"/>
      <c r="M16" s="19"/>
      <c r="N16" s="19" t="s">
        <v>22</v>
      </c>
      <c r="O16" s="19"/>
      <c r="P16" s="19"/>
      <c r="Q16" s="20"/>
      <c r="R16" s="21">
        <v>43929.948741</v>
      </c>
      <c r="S16" s="113">
        <v>42993.029559000002</v>
      </c>
      <c r="T16" s="22">
        <v>936.91918199999998</v>
      </c>
    </row>
    <row r="17" spans="1:20" ht="18" customHeight="1">
      <c r="A17" s="18"/>
      <c r="B17" s="19"/>
      <c r="C17" s="19"/>
      <c r="D17" s="19"/>
      <c r="E17" s="19" t="s">
        <v>23</v>
      </c>
      <c r="F17" s="19"/>
      <c r="G17" s="20"/>
      <c r="H17" s="21">
        <v>10657.690699000001</v>
      </c>
      <c r="I17" s="113">
        <v>11028.96531</v>
      </c>
      <c r="J17" s="22">
        <v>-371.27461099999999</v>
      </c>
      <c r="K17" s="18"/>
      <c r="L17" s="19"/>
      <c r="M17" s="19"/>
      <c r="N17" s="19" t="s">
        <v>24</v>
      </c>
      <c r="O17" s="19"/>
      <c r="P17" s="19"/>
      <c r="Q17" s="20"/>
      <c r="R17" s="21" t="s">
        <v>230</v>
      </c>
      <c r="S17" s="113" t="s">
        <v>230</v>
      </c>
      <c r="T17" s="22" t="s">
        <v>230</v>
      </c>
    </row>
    <row r="18" spans="1:20" ht="18" customHeight="1">
      <c r="A18" s="18"/>
      <c r="B18" s="19"/>
      <c r="C18" s="19"/>
      <c r="D18" s="19" t="s">
        <v>25</v>
      </c>
      <c r="E18" s="19"/>
      <c r="F18" s="19"/>
      <c r="G18" s="20"/>
      <c r="H18" s="21">
        <v>-11351.44392</v>
      </c>
      <c r="I18" s="113">
        <v>-11798.219224</v>
      </c>
      <c r="J18" s="22">
        <v>446.77530400000001</v>
      </c>
      <c r="K18" s="18"/>
      <c r="L18" s="19"/>
      <c r="M18" s="19"/>
      <c r="N18" s="19"/>
      <c r="O18" s="19" t="s">
        <v>26</v>
      </c>
      <c r="P18" s="19"/>
      <c r="Q18" s="20"/>
      <c r="R18" s="21" t="s">
        <v>230</v>
      </c>
      <c r="S18" s="113" t="s">
        <v>230</v>
      </c>
      <c r="T18" s="22" t="s">
        <v>230</v>
      </c>
    </row>
    <row r="19" spans="1:20" ht="18" customHeight="1">
      <c r="A19" s="18"/>
      <c r="B19" s="19"/>
      <c r="C19" s="19"/>
      <c r="D19" s="19" t="s">
        <v>27</v>
      </c>
      <c r="E19" s="19"/>
      <c r="F19" s="19"/>
      <c r="G19" s="20"/>
      <c r="H19" s="21">
        <v>344388.89991899999</v>
      </c>
      <c r="I19" s="113">
        <v>336090.76193600002</v>
      </c>
      <c r="J19" s="22">
        <v>8298.1379830000005</v>
      </c>
      <c r="K19" s="18"/>
      <c r="L19" s="19"/>
      <c r="M19" s="19"/>
      <c r="N19" s="19"/>
      <c r="O19" s="19" t="s">
        <v>28</v>
      </c>
      <c r="P19" s="19"/>
      <c r="Q19" s="20"/>
      <c r="R19" s="21" t="s">
        <v>230</v>
      </c>
      <c r="S19" s="113" t="s">
        <v>230</v>
      </c>
      <c r="T19" s="22" t="s">
        <v>230</v>
      </c>
    </row>
    <row r="20" spans="1:20" ht="18" customHeight="1">
      <c r="A20" s="18"/>
      <c r="B20" s="19"/>
      <c r="C20" s="19"/>
      <c r="D20" s="19"/>
      <c r="E20" s="19" t="s">
        <v>29</v>
      </c>
      <c r="F20" s="19"/>
      <c r="G20" s="20"/>
      <c r="H20" s="21">
        <v>157924.507919</v>
      </c>
      <c r="I20" s="113">
        <v>144185.78793600001</v>
      </c>
      <c r="J20" s="22">
        <v>13738.719983000001</v>
      </c>
      <c r="K20" s="18"/>
      <c r="L20" s="19"/>
      <c r="M20" s="19"/>
      <c r="N20" s="19" t="s">
        <v>30</v>
      </c>
      <c r="O20" s="19"/>
      <c r="P20" s="19"/>
      <c r="Q20" s="20"/>
      <c r="R20" s="21">
        <v>1076.201352</v>
      </c>
      <c r="S20" s="113">
        <v>1245.2813630000001</v>
      </c>
      <c r="T20" s="22">
        <v>-169.08001100000001</v>
      </c>
    </row>
    <row r="21" spans="1:20" ht="18" customHeight="1">
      <c r="A21" s="18"/>
      <c r="B21" s="19"/>
      <c r="C21" s="19"/>
      <c r="D21" s="19"/>
      <c r="E21" s="19" t="s">
        <v>31</v>
      </c>
      <c r="F21" s="19"/>
      <c r="G21" s="20"/>
      <c r="H21" s="21">
        <v>186464.39199999999</v>
      </c>
      <c r="I21" s="113">
        <v>191904.97399999999</v>
      </c>
      <c r="J21" s="22">
        <v>-5440.5820000000003</v>
      </c>
      <c r="K21" s="18"/>
      <c r="L21" s="19"/>
      <c r="M21" s="19"/>
      <c r="N21" s="19" t="s">
        <v>32</v>
      </c>
      <c r="O21" s="19"/>
      <c r="P21" s="19"/>
      <c r="Q21" s="20"/>
      <c r="R21" s="21">
        <v>285.19891799999999</v>
      </c>
      <c r="S21" s="113">
        <v>342.42811799999998</v>
      </c>
      <c r="T21" s="22">
        <v>-57.229199999999999</v>
      </c>
    </row>
    <row r="22" spans="1:20" ht="18" customHeight="1">
      <c r="A22" s="18"/>
      <c r="B22" s="19"/>
      <c r="C22" s="19"/>
      <c r="D22" s="19" t="s">
        <v>33</v>
      </c>
      <c r="E22" s="19"/>
      <c r="F22" s="19"/>
      <c r="G22" s="20"/>
      <c r="H22" s="21">
        <v>12767.144727999999</v>
      </c>
      <c r="I22" s="113">
        <v>13649.931617</v>
      </c>
      <c r="J22" s="22">
        <v>-882.78688899999997</v>
      </c>
      <c r="K22" s="18"/>
      <c r="L22" s="19"/>
      <c r="M22" s="19"/>
      <c r="N22" s="19" t="s">
        <v>34</v>
      </c>
      <c r="O22" s="19"/>
      <c r="P22" s="19"/>
      <c r="Q22" s="20"/>
      <c r="R22" s="21">
        <v>33841.749509000001</v>
      </c>
      <c r="S22" s="113">
        <v>30896.070478000001</v>
      </c>
      <c r="T22" s="22">
        <v>2945.6790310000001</v>
      </c>
    </row>
    <row r="23" spans="1:20" ht="18" customHeight="1">
      <c r="A23" s="18"/>
      <c r="B23" s="19"/>
      <c r="C23" s="19"/>
      <c r="D23" s="19" t="s">
        <v>35</v>
      </c>
      <c r="E23" s="19"/>
      <c r="F23" s="19"/>
      <c r="G23" s="20"/>
      <c r="H23" s="21">
        <v>-250.00435999999999</v>
      </c>
      <c r="I23" s="113">
        <v>-247.18803299999999</v>
      </c>
      <c r="J23" s="22">
        <v>-2.8163269999999998</v>
      </c>
      <c r="K23" s="12"/>
      <c r="L23" s="13" t="s">
        <v>36</v>
      </c>
      <c r="M23" s="13"/>
      <c r="N23" s="13"/>
      <c r="O23" s="19"/>
      <c r="P23" s="19"/>
      <c r="Q23" s="20"/>
      <c r="R23" s="15">
        <v>5957591.0817809999</v>
      </c>
      <c r="S23" s="16">
        <v>6013988.4667149996</v>
      </c>
      <c r="T23" s="17">
        <v>-56397.384934000002</v>
      </c>
    </row>
    <row r="24" spans="1:20" ht="18" customHeight="1">
      <c r="A24" s="18"/>
      <c r="B24" s="19"/>
      <c r="C24" s="19"/>
      <c r="D24" s="19" t="s">
        <v>37</v>
      </c>
      <c r="E24" s="19"/>
      <c r="F24" s="19"/>
      <c r="G24" s="20"/>
      <c r="H24" s="21">
        <v>59679.106673000002</v>
      </c>
      <c r="I24" s="113">
        <v>64315.624408999996</v>
      </c>
      <c r="J24" s="22">
        <v>-4636.5177359999998</v>
      </c>
      <c r="K24" s="18"/>
      <c r="L24" s="19"/>
      <c r="M24" s="19"/>
      <c r="N24" s="19" t="s">
        <v>14</v>
      </c>
      <c r="O24" s="19"/>
      <c r="P24" s="19"/>
      <c r="Q24" s="20"/>
      <c r="R24" s="21">
        <v>5370000.0922769997</v>
      </c>
      <c r="S24" s="113">
        <v>5330115.9747670004</v>
      </c>
      <c r="T24" s="22">
        <v>39884.117509999996</v>
      </c>
    </row>
    <row r="25" spans="1:20" ht="18" customHeight="1">
      <c r="A25" s="12"/>
      <c r="B25" s="13" t="s">
        <v>38</v>
      </c>
      <c r="C25" s="13"/>
      <c r="D25" s="13"/>
      <c r="E25" s="13"/>
      <c r="F25" s="19"/>
      <c r="G25" s="20"/>
      <c r="H25" s="15">
        <v>7927340.5745470002</v>
      </c>
      <c r="I25" s="16">
        <v>7945252.3943010001</v>
      </c>
      <c r="J25" s="17">
        <v>-17911.819754</v>
      </c>
      <c r="K25" s="18"/>
      <c r="L25" s="19"/>
      <c r="M25" s="19"/>
      <c r="N25" s="19" t="s">
        <v>39</v>
      </c>
      <c r="O25" s="19"/>
      <c r="P25" s="19"/>
      <c r="Q25" s="20"/>
      <c r="R25" s="21" t="s">
        <v>230</v>
      </c>
      <c r="S25" s="113" t="s">
        <v>230</v>
      </c>
      <c r="T25" s="22" t="s">
        <v>230</v>
      </c>
    </row>
    <row r="26" spans="1:20" ht="18" customHeight="1">
      <c r="A26" s="18"/>
      <c r="B26" s="19"/>
      <c r="C26" s="19"/>
      <c r="D26" s="19" t="s">
        <v>40</v>
      </c>
      <c r="E26" s="19"/>
      <c r="F26" s="19"/>
      <c r="G26" s="20"/>
      <c r="H26" s="21">
        <v>2223533.9401540002</v>
      </c>
      <c r="I26" s="113">
        <v>2250794.9085829998</v>
      </c>
      <c r="J26" s="22">
        <v>-27260.968429</v>
      </c>
      <c r="K26" s="18"/>
      <c r="L26" s="19"/>
      <c r="M26" s="19"/>
      <c r="N26" s="19"/>
      <c r="O26" s="19" t="s">
        <v>18</v>
      </c>
      <c r="P26" s="19"/>
      <c r="Q26" s="20"/>
      <c r="R26" s="21" t="s">
        <v>230</v>
      </c>
      <c r="S26" s="113" t="s">
        <v>230</v>
      </c>
      <c r="T26" s="22" t="s">
        <v>230</v>
      </c>
    </row>
    <row r="27" spans="1:20" ht="18" customHeight="1">
      <c r="A27" s="18"/>
      <c r="B27" s="19"/>
      <c r="C27" s="19"/>
      <c r="D27" s="19"/>
      <c r="E27" s="19" t="s">
        <v>41</v>
      </c>
      <c r="F27" s="19"/>
      <c r="G27" s="20"/>
      <c r="H27" s="21">
        <v>2220061.7875700002</v>
      </c>
      <c r="I27" s="113">
        <v>2247313.1444939999</v>
      </c>
      <c r="J27" s="22">
        <v>-27251.356924</v>
      </c>
      <c r="K27" s="18"/>
      <c r="L27" s="19"/>
      <c r="M27" s="19"/>
      <c r="N27" s="19"/>
      <c r="O27" s="19" t="s">
        <v>42</v>
      </c>
      <c r="P27" s="19"/>
      <c r="Q27" s="20"/>
      <c r="R27" s="21" t="s">
        <v>230</v>
      </c>
      <c r="S27" s="113" t="s">
        <v>230</v>
      </c>
      <c r="T27" s="22" t="s">
        <v>230</v>
      </c>
    </row>
    <row r="28" spans="1:20" ht="18" customHeight="1">
      <c r="A28" s="18"/>
      <c r="B28" s="19"/>
      <c r="C28" s="19"/>
      <c r="D28" s="19"/>
      <c r="E28" s="19"/>
      <c r="F28" s="19" t="s">
        <v>43</v>
      </c>
      <c r="G28" s="20"/>
      <c r="H28" s="21">
        <v>1143029.8787</v>
      </c>
      <c r="I28" s="113">
        <v>1150268.620378</v>
      </c>
      <c r="J28" s="22">
        <v>-7238.7416780000003</v>
      </c>
      <c r="K28" s="18"/>
      <c r="L28" s="19"/>
      <c r="M28" s="19"/>
      <c r="N28" s="19" t="s">
        <v>44</v>
      </c>
      <c r="O28" s="19"/>
      <c r="P28" s="19"/>
      <c r="Q28" s="20"/>
      <c r="R28" s="21">
        <v>565699.92269399995</v>
      </c>
      <c r="S28" s="113">
        <v>659201.90237599995</v>
      </c>
      <c r="T28" s="22">
        <v>-93501.979682000005</v>
      </c>
    </row>
    <row r="29" spans="1:20" ht="18" customHeight="1">
      <c r="A29" s="18"/>
      <c r="B29" s="19"/>
      <c r="C29" s="19"/>
      <c r="D29" s="19"/>
      <c r="E29" s="19"/>
      <c r="F29" s="19" t="s">
        <v>45</v>
      </c>
      <c r="G29" s="20"/>
      <c r="H29" s="21">
        <v>968492.48727399996</v>
      </c>
      <c r="I29" s="113">
        <v>989485.77742299996</v>
      </c>
      <c r="J29" s="22">
        <v>-20993.290149</v>
      </c>
      <c r="K29" s="18"/>
      <c r="L29" s="19"/>
      <c r="M29" s="19"/>
      <c r="N29" s="19" t="s">
        <v>46</v>
      </c>
      <c r="O29" s="19"/>
      <c r="P29" s="19"/>
      <c r="Q29" s="20"/>
      <c r="R29" s="21" t="s">
        <v>230</v>
      </c>
      <c r="S29" s="113" t="s">
        <v>230</v>
      </c>
      <c r="T29" s="22" t="s">
        <v>230</v>
      </c>
    </row>
    <row r="30" spans="1:20" ht="18" customHeight="1">
      <c r="A30" s="18"/>
      <c r="B30" s="19"/>
      <c r="C30" s="19"/>
      <c r="D30" s="19"/>
      <c r="E30" s="19"/>
      <c r="F30" s="19" t="s">
        <v>47</v>
      </c>
      <c r="G30" s="20"/>
      <c r="H30" s="21">
        <v>107528.784107</v>
      </c>
      <c r="I30" s="113">
        <v>106415.237041</v>
      </c>
      <c r="J30" s="22">
        <v>1113.5470660000001</v>
      </c>
      <c r="K30" s="18"/>
      <c r="L30" s="19"/>
      <c r="M30" s="19"/>
      <c r="N30" s="19" t="s">
        <v>32</v>
      </c>
      <c r="O30" s="19"/>
      <c r="P30" s="19"/>
      <c r="Q30" s="20"/>
      <c r="R30" s="21">
        <v>1698.229096</v>
      </c>
      <c r="S30" s="113">
        <v>569.03691400000002</v>
      </c>
      <c r="T30" s="22">
        <v>1129.192182</v>
      </c>
    </row>
    <row r="31" spans="1:20" ht="18" customHeight="1">
      <c r="A31" s="18"/>
      <c r="B31" s="19"/>
      <c r="C31" s="19"/>
      <c r="D31" s="19"/>
      <c r="E31" s="19"/>
      <c r="F31" s="19" t="s">
        <v>48</v>
      </c>
      <c r="G31" s="20"/>
      <c r="H31" s="21">
        <v>498.35763200000002</v>
      </c>
      <c r="I31" s="113">
        <v>499.55360200000001</v>
      </c>
      <c r="J31" s="22">
        <v>-1.19597</v>
      </c>
      <c r="K31" s="18"/>
      <c r="L31" s="19"/>
      <c r="M31" s="19"/>
      <c r="N31" s="19" t="s">
        <v>49</v>
      </c>
      <c r="O31" s="19"/>
      <c r="P31" s="19"/>
      <c r="Q31" s="20"/>
      <c r="R31" s="21">
        <v>20192.837714000001</v>
      </c>
      <c r="S31" s="113">
        <v>24101.552658000001</v>
      </c>
      <c r="T31" s="22">
        <v>-3908.7149439999998</v>
      </c>
    </row>
    <row r="32" spans="1:20" ht="18" customHeight="1">
      <c r="A32" s="18"/>
      <c r="B32" s="19"/>
      <c r="C32" s="19"/>
      <c r="D32" s="19"/>
      <c r="E32" s="19"/>
      <c r="F32" s="19" t="s">
        <v>50</v>
      </c>
      <c r="G32" s="20"/>
      <c r="H32" s="21">
        <v>3.0000000000000001E-6</v>
      </c>
      <c r="I32" s="113">
        <v>3.9999999999999998E-6</v>
      </c>
      <c r="J32" s="22">
        <v>-9.9999999999999995E-7</v>
      </c>
      <c r="K32" s="151" t="s">
        <v>51</v>
      </c>
      <c r="L32" s="152"/>
      <c r="M32" s="152"/>
      <c r="N32" s="152"/>
      <c r="O32" s="152"/>
      <c r="P32" s="152"/>
      <c r="Q32" s="153"/>
      <c r="R32" s="23">
        <v>6882456.174327</v>
      </c>
      <c r="S32" s="24">
        <v>6896239.1902210005</v>
      </c>
      <c r="T32" s="25">
        <v>-13783.015894</v>
      </c>
    </row>
    <row r="33" spans="1:20" ht="18" customHeight="1">
      <c r="A33" s="18"/>
      <c r="B33" s="19"/>
      <c r="C33" s="19"/>
      <c r="D33" s="19"/>
      <c r="E33" s="19"/>
      <c r="F33" s="19" t="s">
        <v>52</v>
      </c>
      <c r="G33" s="20"/>
      <c r="H33" s="21">
        <v>201.689854</v>
      </c>
      <c r="I33" s="113">
        <v>229.83604600000001</v>
      </c>
      <c r="J33" s="22">
        <v>-28.146191999999999</v>
      </c>
      <c r="K33" s="12" t="s">
        <v>53</v>
      </c>
      <c r="L33" s="13"/>
      <c r="M33" s="19"/>
      <c r="N33" s="19"/>
      <c r="O33" s="19"/>
      <c r="P33" s="19"/>
      <c r="Q33" s="20"/>
      <c r="R33" s="21"/>
      <c r="S33" s="113"/>
      <c r="T33" s="22"/>
    </row>
    <row r="34" spans="1:20" s="26" customFormat="1" ht="18" customHeight="1">
      <c r="A34" s="18"/>
      <c r="B34" s="19"/>
      <c r="C34" s="19"/>
      <c r="D34" s="19"/>
      <c r="E34" s="19"/>
      <c r="F34" s="19" t="s">
        <v>54</v>
      </c>
      <c r="G34" s="20"/>
      <c r="H34" s="21">
        <v>310.58999999999997</v>
      </c>
      <c r="I34" s="113">
        <v>414.12</v>
      </c>
      <c r="J34" s="22">
        <v>-103.53</v>
      </c>
      <c r="K34" s="12"/>
      <c r="L34" s="13" t="s">
        <v>55</v>
      </c>
      <c r="M34" s="19"/>
      <c r="N34" s="19"/>
      <c r="O34" s="19"/>
      <c r="P34" s="19"/>
      <c r="Q34" s="20"/>
      <c r="R34" s="15">
        <v>1585179.4424920001</v>
      </c>
      <c r="S34" s="16">
        <v>1571118.0526610001</v>
      </c>
      <c r="T34" s="17">
        <v>14061.389831</v>
      </c>
    </row>
    <row r="35" spans="1:20" s="26" customFormat="1" ht="18" customHeight="1">
      <c r="A35" s="18"/>
      <c r="B35" s="19"/>
      <c r="C35" s="19"/>
      <c r="D35" s="19"/>
      <c r="E35" s="19" t="s">
        <v>56</v>
      </c>
      <c r="F35" s="19"/>
      <c r="G35" s="20"/>
      <c r="H35" s="21">
        <v>3472.1525839999999</v>
      </c>
      <c r="I35" s="113">
        <v>3481.7640889999998</v>
      </c>
      <c r="J35" s="22">
        <v>-9.6115049999999993</v>
      </c>
      <c r="K35" s="18"/>
      <c r="L35" s="19"/>
      <c r="M35" s="172" t="s">
        <v>57</v>
      </c>
      <c r="N35" s="172"/>
      <c r="O35" s="172"/>
      <c r="P35" s="172"/>
      <c r="Q35" s="173"/>
      <c r="R35" s="21">
        <v>14061.389831</v>
      </c>
      <c r="S35" s="113">
        <v>1423.641304</v>
      </c>
      <c r="T35" s="22">
        <v>12637.748527</v>
      </c>
    </row>
    <row r="36" spans="1:20" s="26" customFormat="1" ht="18" customHeight="1">
      <c r="A36" s="18"/>
      <c r="B36" s="19"/>
      <c r="C36" s="19"/>
      <c r="D36" s="19"/>
      <c r="E36" s="19"/>
      <c r="F36" s="19" t="s">
        <v>58</v>
      </c>
      <c r="G36" s="20"/>
      <c r="H36" s="21">
        <v>340.81200000000001</v>
      </c>
      <c r="I36" s="113">
        <v>350.75815899999998</v>
      </c>
      <c r="J36" s="22">
        <v>-9.9461589999999998</v>
      </c>
      <c r="K36" s="18"/>
      <c r="L36" s="19"/>
      <c r="M36" s="19"/>
      <c r="N36" s="19"/>
      <c r="O36" s="19"/>
      <c r="P36" s="19"/>
      <c r="Q36" s="20"/>
      <c r="R36" s="21"/>
      <c r="S36" s="113"/>
      <c r="T36" s="22"/>
    </row>
    <row r="37" spans="1:20" s="26" customFormat="1" ht="18" customHeight="1">
      <c r="A37" s="18"/>
      <c r="B37" s="19"/>
      <c r="C37" s="19"/>
      <c r="D37" s="19"/>
      <c r="E37" s="19"/>
      <c r="F37" s="19" t="s">
        <v>59</v>
      </c>
      <c r="G37" s="20"/>
      <c r="H37" s="21">
        <v>3131.340584</v>
      </c>
      <c r="I37" s="113">
        <v>3131.0059299999998</v>
      </c>
      <c r="J37" s="22">
        <v>0.33465400000000001</v>
      </c>
      <c r="K37" s="18"/>
      <c r="L37" s="19"/>
      <c r="M37" s="19"/>
      <c r="N37" s="27"/>
      <c r="O37" s="28"/>
      <c r="P37" s="28"/>
      <c r="Q37" s="29"/>
      <c r="R37" s="21"/>
      <c r="S37" s="113"/>
      <c r="T37" s="22"/>
    </row>
    <row r="38" spans="1:20" s="26" customFormat="1" ht="18" customHeight="1">
      <c r="A38" s="18"/>
      <c r="B38" s="19"/>
      <c r="C38" s="19"/>
      <c r="D38" s="19" t="s">
        <v>60</v>
      </c>
      <c r="E38" s="19"/>
      <c r="F38" s="19"/>
      <c r="G38" s="20"/>
      <c r="H38" s="21">
        <v>4224341.3823819999</v>
      </c>
      <c r="I38" s="113">
        <v>4280077.5904069999</v>
      </c>
      <c r="J38" s="22">
        <v>-55736.208025</v>
      </c>
      <c r="K38" s="18"/>
      <c r="L38" s="19"/>
      <c r="M38" s="19"/>
      <c r="N38" s="27"/>
      <c r="O38" s="28"/>
      <c r="P38" s="28"/>
      <c r="Q38" s="29"/>
      <c r="R38" s="21"/>
      <c r="S38" s="113"/>
      <c r="T38" s="22"/>
    </row>
    <row r="39" spans="1:20" s="26" customFormat="1" ht="18" customHeight="1">
      <c r="A39" s="18"/>
      <c r="B39" s="19"/>
      <c r="C39" s="19"/>
      <c r="D39" s="19"/>
      <c r="E39" s="19" t="s">
        <v>41</v>
      </c>
      <c r="F39" s="19"/>
      <c r="G39" s="20"/>
      <c r="H39" s="21">
        <v>4223294.236602</v>
      </c>
      <c r="I39" s="113">
        <v>4279168.8621230004</v>
      </c>
      <c r="J39" s="22">
        <v>-55874.625521000002</v>
      </c>
      <c r="K39" s="18"/>
      <c r="L39" s="19"/>
      <c r="M39" s="19"/>
      <c r="N39" s="19" t="s">
        <v>235</v>
      </c>
      <c r="O39" s="28"/>
      <c r="P39" s="28"/>
      <c r="Q39" s="29"/>
      <c r="R39" s="21"/>
      <c r="S39" s="113"/>
      <c r="T39" s="22"/>
    </row>
    <row r="40" spans="1:20" s="26" customFormat="1" ht="18" customHeight="1">
      <c r="A40" s="18"/>
      <c r="B40" s="19"/>
      <c r="C40" s="19"/>
      <c r="D40" s="19"/>
      <c r="E40" s="19"/>
      <c r="F40" s="19" t="s">
        <v>43</v>
      </c>
      <c r="G40" s="20"/>
      <c r="H40" s="21">
        <v>1778366.443433</v>
      </c>
      <c r="I40" s="113">
        <v>1774458.983856</v>
      </c>
      <c r="J40" s="22">
        <v>3907.4595770000001</v>
      </c>
      <c r="K40" s="18"/>
      <c r="L40" s="19"/>
      <c r="M40" s="19"/>
      <c r="N40" s="19" t="s">
        <v>232</v>
      </c>
      <c r="O40" s="28"/>
      <c r="P40" s="28"/>
      <c r="Q40" s="29"/>
      <c r="R40" s="21">
        <f>+R12+R24</f>
        <v>6215732.0863029994</v>
      </c>
      <c r="S40" s="113">
        <f t="shared" ref="S40:T40" si="0">+S12+S24</f>
        <v>6136889.8887550002</v>
      </c>
      <c r="T40" s="22">
        <f t="shared" si="0"/>
        <v>78842.197547999996</v>
      </c>
    </row>
    <row r="41" spans="1:20" s="26" customFormat="1" ht="18" customHeight="1">
      <c r="A41" s="18"/>
      <c r="B41" s="19"/>
      <c r="C41" s="19"/>
      <c r="D41" s="19"/>
      <c r="E41" s="19"/>
      <c r="F41" s="19" t="s">
        <v>45</v>
      </c>
      <c r="G41" s="20"/>
      <c r="H41" s="21">
        <v>34282.565834000001</v>
      </c>
      <c r="I41" s="113">
        <v>35574.740659000003</v>
      </c>
      <c r="J41" s="22">
        <v>-1292.1748250000001</v>
      </c>
      <c r="K41" s="18"/>
      <c r="L41" s="19"/>
      <c r="M41" s="19"/>
      <c r="N41" s="27"/>
      <c r="O41" s="28"/>
      <c r="P41" s="28"/>
      <c r="Q41" s="29"/>
      <c r="R41" s="21"/>
      <c r="S41" s="113"/>
      <c r="T41" s="22"/>
    </row>
    <row r="42" spans="1:20" s="26" customFormat="1" ht="18" customHeight="1">
      <c r="A42" s="18"/>
      <c r="B42" s="19"/>
      <c r="C42" s="19"/>
      <c r="D42" s="19"/>
      <c r="E42" s="19"/>
      <c r="F42" s="19" t="s">
        <v>47</v>
      </c>
      <c r="G42" s="20"/>
      <c r="H42" s="21">
        <v>2410645.2273349999</v>
      </c>
      <c r="I42" s="113">
        <v>2469135.1376080001</v>
      </c>
      <c r="J42" s="22">
        <v>-58489.910273000001</v>
      </c>
      <c r="K42" s="18"/>
      <c r="L42" s="19"/>
      <c r="M42" s="19"/>
      <c r="N42" s="27"/>
      <c r="O42" s="30"/>
      <c r="P42" s="30"/>
      <c r="Q42" s="31"/>
      <c r="R42" s="21"/>
      <c r="S42" s="113"/>
      <c r="T42" s="22"/>
    </row>
    <row r="43" spans="1:20" s="26" customFormat="1" ht="18" customHeight="1">
      <c r="A43" s="18"/>
      <c r="B43" s="19"/>
      <c r="C43" s="19"/>
      <c r="D43" s="19"/>
      <c r="E43" s="19" t="s">
        <v>56</v>
      </c>
      <c r="F43" s="19"/>
      <c r="G43" s="20"/>
      <c r="H43" s="21">
        <v>1047.1457800000001</v>
      </c>
      <c r="I43" s="113">
        <v>908.72828400000003</v>
      </c>
      <c r="J43" s="22">
        <v>138.417496</v>
      </c>
      <c r="K43" s="32"/>
      <c r="L43" s="33"/>
      <c r="M43" s="33"/>
      <c r="N43" s="19"/>
      <c r="O43" s="19"/>
      <c r="P43" s="19"/>
      <c r="Q43" s="20"/>
      <c r="R43" s="21"/>
      <c r="S43" s="113"/>
      <c r="T43" s="22"/>
    </row>
    <row r="44" spans="1:20" s="26" customFormat="1" ht="18" customHeight="1">
      <c r="A44" s="18"/>
      <c r="B44" s="19"/>
      <c r="C44" s="19"/>
      <c r="D44" s="19"/>
      <c r="E44" s="19"/>
      <c r="F44" s="19" t="s">
        <v>58</v>
      </c>
      <c r="G44" s="20"/>
      <c r="H44" s="21">
        <v>1047.1457800000001</v>
      </c>
      <c r="I44" s="113">
        <v>908.72828400000003</v>
      </c>
      <c r="J44" s="22">
        <v>138.417496</v>
      </c>
      <c r="K44" s="18"/>
      <c r="L44" s="19"/>
      <c r="M44" s="19"/>
      <c r="N44" s="19"/>
      <c r="O44" s="19"/>
      <c r="P44" s="19"/>
      <c r="Q44" s="20"/>
      <c r="R44" s="21"/>
      <c r="S44" s="113"/>
      <c r="T44" s="22"/>
    </row>
    <row r="45" spans="1:20" s="26" customFormat="1" ht="18" customHeight="1">
      <c r="A45" s="18"/>
      <c r="B45" s="19"/>
      <c r="C45" s="19"/>
      <c r="D45" s="19"/>
      <c r="E45" s="19"/>
      <c r="F45" s="19" t="s">
        <v>59</v>
      </c>
      <c r="G45" s="20"/>
      <c r="H45" s="21" t="s">
        <v>230</v>
      </c>
      <c r="I45" s="113" t="s">
        <v>230</v>
      </c>
      <c r="J45" s="22" t="s">
        <v>230</v>
      </c>
      <c r="K45" s="18"/>
      <c r="L45" s="19"/>
      <c r="M45" s="19"/>
      <c r="N45" s="19"/>
      <c r="O45" s="19"/>
      <c r="P45" s="19"/>
      <c r="Q45" s="20"/>
      <c r="R45" s="21"/>
      <c r="S45" s="113"/>
      <c r="T45" s="22"/>
    </row>
    <row r="46" spans="1:20" s="26" customFormat="1" ht="18" customHeight="1">
      <c r="A46" s="18"/>
      <c r="B46" s="19"/>
      <c r="C46" s="19"/>
      <c r="D46" s="19" t="s">
        <v>239</v>
      </c>
      <c r="E46" s="19"/>
      <c r="F46" s="19"/>
      <c r="G46" s="20"/>
      <c r="H46" s="21">
        <v>7650.461867</v>
      </c>
      <c r="I46" s="113">
        <v>9257.916948</v>
      </c>
      <c r="J46" s="22">
        <v>-1607.4550810000001</v>
      </c>
      <c r="K46" s="18"/>
      <c r="L46" s="19"/>
      <c r="M46" s="19"/>
      <c r="N46" s="19"/>
      <c r="O46" s="19"/>
      <c r="P46" s="19"/>
      <c r="Q46" s="20"/>
      <c r="R46" s="21"/>
      <c r="S46" s="113"/>
      <c r="T46" s="22"/>
    </row>
    <row r="47" spans="1:20" s="26" customFormat="1" ht="18" customHeight="1">
      <c r="A47" s="18"/>
      <c r="B47" s="19"/>
      <c r="C47" s="19"/>
      <c r="D47" s="19" t="s">
        <v>61</v>
      </c>
      <c r="E47" s="19"/>
      <c r="F47" s="19"/>
      <c r="G47" s="20"/>
      <c r="H47" s="21">
        <v>7784.3539179999998</v>
      </c>
      <c r="I47" s="113">
        <v>7664.4782789999999</v>
      </c>
      <c r="J47" s="22">
        <v>119.87563900000001</v>
      </c>
      <c r="K47" s="32"/>
      <c r="L47" s="33"/>
      <c r="M47" s="33"/>
      <c r="N47" s="33"/>
      <c r="O47" s="33"/>
      <c r="P47" s="33"/>
      <c r="Q47" s="34"/>
      <c r="R47" s="21"/>
      <c r="S47" s="113"/>
      <c r="T47" s="22"/>
    </row>
    <row r="48" spans="1:20" s="26" customFormat="1" ht="18" customHeight="1">
      <c r="A48" s="18"/>
      <c r="B48" s="19"/>
      <c r="C48" s="19"/>
      <c r="D48" s="19" t="s">
        <v>62</v>
      </c>
      <c r="E48" s="19"/>
      <c r="F48" s="19"/>
      <c r="G48" s="20"/>
      <c r="H48" s="21">
        <v>1983.433188</v>
      </c>
      <c r="I48" s="113">
        <v>911.47016799999994</v>
      </c>
      <c r="J48" s="22">
        <v>1071.9630199999999</v>
      </c>
      <c r="K48" s="18"/>
      <c r="L48" s="19"/>
      <c r="M48" s="19"/>
      <c r="N48" s="19"/>
      <c r="O48" s="19"/>
      <c r="P48" s="19"/>
      <c r="Q48" s="20"/>
      <c r="R48" s="21"/>
      <c r="S48" s="113"/>
      <c r="T48" s="22"/>
    </row>
    <row r="49" spans="1:20" s="26" customFormat="1" ht="18" customHeight="1">
      <c r="A49" s="18"/>
      <c r="B49" s="19"/>
      <c r="C49" s="19"/>
      <c r="D49" s="19" t="s">
        <v>240</v>
      </c>
      <c r="E49" s="19"/>
      <c r="F49" s="19"/>
      <c r="G49" s="20"/>
      <c r="H49" s="21">
        <v>1634.892992</v>
      </c>
      <c r="I49" s="113">
        <v>1974.2140019999999</v>
      </c>
      <c r="J49" s="22">
        <v>-339.32101</v>
      </c>
      <c r="K49" s="18"/>
      <c r="L49" s="19"/>
      <c r="M49" s="19"/>
      <c r="N49" s="19"/>
      <c r="O49" s="19"/>
      <c r="P49" s="19"/>
      <c r="Q49" s="20"/>
      <c r="R49" s="21"/>
      <c r="S49" s="113"/>
      <c r="T49" s="22"/>
    </row>
    <row r="50" spans="1:20" ht="18" customHeight="1">
      <c r="A50" s="18"/>
      <c r="B50" s="19"/>
      <c r="C50" s="19"/>
      <c r="D50" s="19" t="s">
        <v>63</v>
      </c>
      <c r="E50" s="19"/>
      <c r="F50" s="19"/>
      <c r="G50" s="20"/>
      <c r="H50" s="21">
        <v>222891.780039</v>
      </c>
      <c r="I50" s="113">
        <v>203628.93367</v>
      </c>
      <c r="J50" s="22">
        <v>19262.846368999999</v>
      </c>
      <c r="K50" s="18"/>
      <c r="L50" s="19"/>
      <c r="M50" s="19"/>
      <c r="N50" s="19"/>
      <c r="O50" s="19"/>
      <c r="P50" s="19"/>
      <c r="Q50" s="20"/>
      <c r="R50" s="21"/>
      <c r="S50" s="113"/>
      <c r="T50" s="22"/>
    </row>
    <row r="51" spans="1:20" ht="18" customHeight="1">
      <c r="A51" s="18"/>
      <c r="B51" s="19"/>
      <c r="C51" s="19"/>
      <c r="D51" s="19" t="s">
        <v>64</v>
      </c>
      <c r="E51" s="19"/>
      <c r="F51" s="19"/>
      <c r="G51" s="20"/>
      <c r="H51" s="21">
        <v>1237520.3300069999</v>
      </c>
      <c r="I51" s="113">
        <v>1190942.882244</v>
      </c>
      <c r="J51" s="22">
        <v>46577.447762999996</v>
      </c>
      <c r="K51" s="18"/>
      <c r="L51" s="19"/>
      <c r="M51" s="19"/>
      <c r="N51" s="19"/>
      <c r="O51" s="19"/>
      <c r="P51" s="19"/>
      <c r="Q51" s="20"/>
      <c r="R51" s="21"/>
      <c r="S51" s="113"/>
      <c r="T51" s="22"/>
    </row>
    <row r="52" spans="1:20" ht="18" customHeight="1">
      <c r="A52" s="18"/>
      <c r="B52" s="19"/>
      <c r="C52" s="19"/>
      <c r="D52" s="19"/>
      <c r="E52" s="19" t="s">
        <v>65</v>
      </c>
      <c r="F52" s="19"/>
      <c r="G52" s="20"/>
      <c r="H52" s="21">
        <v>596700.98529999994</v>
      </c>
      <c r="I52" s="113">
        <v>597983.75295500003</v>
      </c>
      <c r="J52" s="22">
        <v>-1282.7676550000001</v>
      </c>
      <c r="K52" s="18"/>
      <c r="L52" s="19"/>
      <c r="M52" s="19"/>
      <c r="N52" s="19"/>
      <c r="O52" s="19"/>
      <c r="P52" s="19"/>
      <c r="Q52" s="20"/>
      <c r="R52" s="21"/>
      <c r="S52" s="113"/>
      <c r="T52" s="22"/>
    </row>
    <row r="53" spans="1:20" ht="18" customHeight="1">
      <c r="A53" s="18"/>
      <c r="B53" s="19"/>
      <c r="C53" s="19"/>
      <c r="D53" s="19"/>
      <c r="E53" s="19"/>
      <c r="F53" s="19" t="s">
        <v>66</v>
      </c>
      <c r="G53" s="20"/>
      <c r="H53" s="21">
        <v>567911.79366700002</v>
      </c>
      <c r="I53" s="113">
        <v>570133.15670699999</v>
      </c>
      <c r="J53" s="22">
        <v>-2221.3630400000002</v>
      </c>
      <c r="K53" s="18"/>
      <c r="L53" s="19"/>
      <c r="M53" s="19"/>
      <c r="N53" s="19"/>
      <c r="O53" s="19"/>
      <c r="P53" s="19"/>
      <c r="Q53" s="20"/>
      <c r="R53" s="21"/>
      <c r="S53" s="113"/>
      <c r="T53" s="22"/>
    </row>
    <row r="54" spans="1:20" ht="18" customHeight="1">
      <c r="A54" s="18"/>
      <c r="B54" s="19"/>
      <c r="C54" s="19"/>
      <c r="D54" s="19"/>
      <c r="E54" s="19"/>
      <c r="F54" s="172" t="s">
        <v>67</v>
      </c>
      <c r="G54" s="173"/>
      <c r="H54" s="21">
        <v>28789.191632999999</v>
      </c>
      <c r="I54" s="113">
        <v>27850.596248000002</v>
      </c>
      <c r="J54" s="22">
        <v>938.59538499999996</v>
      </c>
      <c r="K54" s="18"/>
      <c r="L54" s="19"/>
      <c r="M54" s="19"/>
      <c r="N54" s="19"/>
      <c r="O54" s="19"/>
      <c r="P54" s="19"/>
      <c r="Q54" s="20"/>
      <c r="R54" s="21"/>
      <c r="S54" s="113"/>
      <c r="T54" s="22"/>
    </row>
    <row r="55" spans="1:20" ht="18" customHeight="1">
      <c r="A55" s="18"/>
      <c r="B55" s="19"/>
      <c r="C55" s="19"/>
      <c r="D55" s="19"/>
      <c r="E55" s="19" t="s">
        <v>68</v>
      </c>
      <c r="F55" s="19"/>
      <c r="G55" s="20"/>
      <c r="H55" s="21">
        <v>232844.06873299999</v>
      </c>
      <c r="I55" s="113">
        <v>234362.71631700001</v>
      </c>
      <c r="J55" s="22">
        <v>-1518.6475840000001</v>
      </c>
      <c r="K55" s="18"/>
      <c r="L55" s="19"/>
      <c r="M55" s="19"/>
      <c r="N55" s="19"/>
      <c r="O55" s="19"/>
      <c r="P55" s="19"/>
      <c r="Q55" s="20"/>
      <c r="R55" s="21"/>
      <c r="S55" s="113"/>
      <c r="T55" s="22"/>
    </row>
    <row r="56" spans="1:20" ht="18" customHeight="1">
      <c r="A56" s="18"/>
      <c r="B56" s="19"/>
      <c r="C56" s="19"/>
      <c r="D56" s="19"/>
      <c r="E56" s="19" t="s">
        <v>35</v>
      </c>
      <c r="F56" s="19"/>
      <c r="G56" s="20"/>
      <c r="H56" s="21">
        <v>-4185.8959009999999</v>
      </c>
      <c r="I56" s="113">
        <v>-5103.3000110000003</v>
      </c>
      <c r="J56" s="22">
        <v>917.40410999999995</v>
      </c>
      <c r="K56" s="18"/>
      <c r="L56" s="19"/>
      <c r="M56" s="19"/>
      <c r="N56" s="19"/>
      <c r="O56" s="19"/>
      <c r="P56" s="19"/>
      <c r="Q56" s="20"/>
      <c r="R56" s="21"/>
      <c r="S56" s="113"/>
      <c r="T56" s="22"/>
    </row>
    <row r="57" spans="1:20" ht="18" customHeight="1">
      <c r="A57" s="18"/>
      <c r="B57" s="19"/>
      <c r="C57" s="19"/>
      <c r="D57" s="19"/>
      <c r="E57" s="19" t="s">
        <v>27</v>
      </c>
      <c r="F57" s="19"/>
      <c r="G57" s="20"/>
      <c r="H57" s="21">
        <v>366290.26749400003</v>
      </c>
      <c r="I57" s="113">
        <v>314837.147941</v>
      </c>
      <c r="J57" s="22">
        <v>51453.119552999997</v>
      </c>
      <c r="K57" s="18"/>
      <c r="L57" s="19"/>
      <c r="M57" s="19"/>
      <c r="N57" s="19"/>
      <c r="O57" s="19"/>
      <c r="P57" s="19"/>
      <c r="Q57" s="20"/>
      <c r="R57" s="21"/>
      <c r="S57" s="113"/>
      <c r="T57" s="22"/>
    </row>
    <row r="58" spans="1:20" ht="18" customHeight="1">
      <c r="A58" s="18"/>
      <c r="B58" s="19"/>
      <c r="C58" s="19"/>
      <c r="D58" s="19"/>
      <c r="E58" s="19"/>
      <c r="F58" s="19" t="s">
        <v>31</v>
      </c>
      <c r="G58" s="20"/>
      <c r="H58" s="21">
        <v>242384.939315</v>
      </c>
      <c r="I58" s="113">
        <v>171661.857407</v>
      </c>
      <c r="J58" s="22">
        <v>70723.081907999993</v>
      </c>
      <c r="K58" s="18"/>
      <c r="L58" s="19"/>
      <c r="M58" s="19"/>
      <c r="N58" s="19"/>
      <c r="O58" s="19"/>
      <c r="P58" s="19"/>
      <c r="Q58" s="20"/>
      <c r="R58" s="21"/>
      <c r="S58" s="113"/>
      <c r="T58" s="22"/>
    </row>
    <row r="59" spans="1:20" ht="18" customHeight="1">
      <c r="A59" s="18"/>
      <c r="B59" s="19"/>
      <c r="C59" s="19"/>
      <c r="D59" s="19"/>
      <c r="E59" s="19"/>
      <c r="F59" s="19" t="s">
        <v>69</v>
      </c>
      <c r="G59" s="20"/>
      <c r="H59" s="21" t="s">
        <v>230</v>
      </c>
      <c r="I59" s="113" t="s">
        <v>230</v>
      </c>
      <c r="J59" s="22" t="s">
        <v>230</v>
      </c>
      <c r="K59" s="18"/>
      <c r="L59" s="19"/>
      <c r="M59" s="19"/>
      <c r="N59" s="19"/>
      <c r="O59" s="19"/>
      <c r="P59" s="19"/>
      <c r="Q59" s="20"/>
      <c r="R59" s="21"/>
      <c r="S59" s="113"/>
      <c r="T59" s="22"/>
    </row>
    <row r="60" spans="1:20" ht="18" customHeight="1">
      <c r="A60" s="18"/>
      <c r="B60" s="19"/>
      <c r="C60" s="19"/>
      <c r="D60" s="19"/>
      <c r="E60" s="19"/>
      <c r="F60" s="19" t="s">
        <v>70</v>
      </c>
      <c r="G60" s="20"/>
      <c r="H60" s="21">
        <v>123905.328179</v>
      </c>
      <c r="I60" s="113">
        <v>143175.290534</v>
      </c>
      <c r="J60" s="22">
        <v>-19269.962355</v>
      </c>
      <c r="K60" s="18"/>
      <c r="L60" s="19"/>
      <c r="M60" s="19"/>
      <c r="N60" s="19"/>
      <c r="O60" s="19"/>
      <c r="P60" s="19"/>
      <c r="Q60" s="20"/>
      <c r="R60" s="21"/>
      <c r="S60" s="113"/>
      <c r="T60" s="22"/>
    </row>
    <row r="61" spans="1:20" ht="18" customHeight="1">
      <c r="A61" s="18"/>
      <c r="B61" s="19"/>
      <c r="C61" s="19"/>
      <c r="D61" s="19"/>
      <c r="E61" s="19"/>
      <c r="F61" s="172" t="s">
        <v>71</v>
      </c>
      <c r="G61" s="173"/>
      <c r="H61" s="21" t="s">
        <v>230</v>
      </c>
      <c r="I61" s="113" t="s">
        <v>230</v>
      </c>
      <c r="J61" s="22" t="s">
        <v>230</v>
      </c>
      <c r="K61" s="35"/>
      <c r="L61" s="36"/>
      <c r="M61" s="36"/>
      <c r="N61" s="36"/>
      <c r="O61" s="36"/>
      <c r="P61" s="36"/>
      <c r="Q61" s="37"/>
      <c r="R61" s="21"/>
      <c r="S61" s="113"/>
      <c r="T61" s="22"/>
    </row>
    <row r="62" spans="1:20" ht="18" customHeight="1">
      <c r="A62" s="35"/>
      <c r="B62" s="36"/>
      <c r="C62" s="36"/>
      <c r="D62" s="36"/>
      <c r="E62" s="36" t="s">
        <v>72</v>
      </c>
      <c r="F62" s="36"/>
      <c r="G62" s="37"/>
      <c r="H62" s="21">
        <v>45870.904381</v>
      </c>
      <c r="I62" s="113">
        <v>48862.565042000002</v>
      </c>
      <c r="J62" s="22">
        <v>-2991.6606609999999</v>
      </c>
      <c r="K62" s="151" t="s">
        <v>73</v>
      </c>
      <c r="L62" s="154"/>
      <c r="M62" s="154"/>
      <c r="N62" s="154"/>
      <c r="O62" s="154"/>
      <c r="P62" s="154"/>
      <c r="Q62" s="155"/>
      <c r="R62" s="23">
        <v>1585179.4424920001</v>
      </c>
      <c r="S62" s="24">
        <v>1571118.0526610001</v>
      </c>
      <c r="T62" s="25">
        <v>14061.389831</v>
      </c>
    </row>
    <row r="63" spans="1:20" ht="18" customHeight="1" thickBot="1">
      <c r="A63" s="156" t="s">
        <v>74</v>
      </c>
      <c r="B63" s="157"/>
      <c r="C63" s="157"/>
      <c r="D63" s="157"/>
      <c r="E63" s="157"/>
      <c r="F63" s="157"/>
      <c r="G63" s="158"/>
      <c r="H63" s="38">
        <v>8467635.6168189999</v>
      </c>
      <c r="I63" s="38">
        <v>8467357.2428820003</v>
      </c>
      <c r="J63" s="39">
        <v>278.37393700000001</v>
      </c>
      <c r="K63" s="156" t="s">
        <v>75</v>
      </c>
      <c r="L63" s="159"/>
      <c r="M63" s="159"/>
      <c r="N63" s="159"/>
      <c r="O63" s="159"/>
      <c r="P63" s="159"/>
      <c r="Q63" s="160"/>
      <c r="R63" s="40">
        <v>8467635.6168189999</v>
      </c>
      <c r="S63" s="38">
        <v>8467357.2428820003</v>
      </c>
      <c r="T63" s="39">
        <v>278.37393700000001</v>
      </c>
    </row>
    <row r="64" spans="1:20" s="26" customFormat="1" ht="15" customHeight="1">
      <c r="A64" s="41"/>
      <c r="B64" s="42"/>
      <c r="C64" s="42"/>
      <c r="D64" s="42"/>
      <c r="E64" s="42"/>
      <c r="F64" s="42"/>
      <c r="G64" s="42"/>
      <c r="H64" s="43"/>
      <c r="I64" s="43"/>
      <c r="J64" s="43"/>
      <c r="K64" s="41"/>
      <c r="L64" s="44"/>
      <c r="M64" s="44"/>
      <c r="N64" s="44"/>
      <c r="O64" s="44"/>
      <c r="P64" s="44"/>
      <c r="Q64" s="44"/>
      <c r="R64" s="45"/>
      <c r="S64" s="45"/>
      <c r="T64" s="45"/>
    </row>
    <row r="65" spans="1:20" s="26" customFormat="1" ht="9.6" customHeight="1">
      <c r="A65" s="2"/>
      <c r="B65" s="2"/>
      <c r="C65" s="2"/>
      <c r="D65" s="2"/>
      <c r="E65" s="2"/>
      <c r="F65" s="2"/>
      <c r="G65" s="2"/>
      <c r="H65" s="46"/>
      <c r="I65" s="46"/>
      <c r="J65" s="46"/>
      <c r="R65" s="43"/>
      <c r="S65" s="43"/>
      <c r="T65" s="43"/>
    </row>
    <row r="66" spans="1:20" s="26" customFormat="1" ht="9.6" customHeight="1">
      <c r="A66" s="2"/>
      <c r="B66" s="2"/>
      <c r="C66" s="2"/>
      <c r="D66" s="2"/>
      <c r="E66" s="2"/>
      <c r="F66" s="2"/>
      <c r="G66" s="2"/>
      <c r="H66" s="46"/>
      <c r="I66" s="46"/>
      <c r="J66" s="46"/>
      <c r="K66" s="2"/>
      <c r="L66" s="2"/>
      <c r="M66" s="2"/>
      <c r="N66" s="2"/>
      <c r="O66" s="2"/>
      <c r="P66" s="2"/>
      <c r="Q66" s="2"/>
      <c r="R66" s="46"/>
      <c r="S66" s="46"/>
      <c r="T66" s="46"/>
    </row>
    <row r="67" spans="1:20" s="26" customFormat="1" ht="9.6" customHeight="1">
      <c r="A67" s="2"/>
      <c r="B67" s="2"/>
      <c r="C67" s="2"/>
      <c r="D67" s="2"/>
      <c r="E67" s="2"/>
      <c r="F67" s="2"/>
      <c r="G67" s="2"/>
      <c r="H67" s="46"/>
      <c r="I67" s="46"/>
      <c r="J67" s="46"/>
      <c r="K67" s="2"/>
      <c r="L67" s="2"/>
      <c r="M67" s="2"/>
      <c r="N67" s="2"/>
      <c r="O67" s="2"/>
      <c r="P67" s="2"/>
      <c r="Q67" s="2"/>
      <c r="R67" s="46"/>
      <c r="S67" s="46"/>
      <c r="T67" s="46"/>
    </row>
    <row r="68" spans="1:20" s="26" customFormat="1" ht="9.6" customHeight="1">
      <c r="A68" s="2"/>
      <c r="B68" s="2"/>
      <c r="C68" s="2"/>
      <c r="D68" s="2"/>
      <c r="E68" s="2"/>
      <c r="F68" s="2"/>
      <c r="G68" s="2"/>
      <c r="H68" s="46"/>
      <c r="I68" s="46"/>
      <c r="J68" s="46"/>
      <c r="K68" s="2"/>
      <c r="L68" s="2"/>
      <c r="M68" s="2"/>
      <c r="N68" s="2"/>
      <c r="O68" s="2"/>
      <c r="P68" s="2"/>
      <c r="Q68" s="2"/>
      <c r="R68" s="46"/>
      <c r="S68" s="46"/>
      <c r="T68" s="46"/>
    </row>
  </sheetData>
  <mergeCells count="18">
    <mergeCell ref="K32:Q32"/>
    <mergeCell ref="K62:Q62"/>
    <mergeCell ref="A63:G63"/>
    <mergeCell ref="K63:Q63"/>
    <mergeCell ref="A4:E4"/>
    <mergeCell ref="G4:T4"/>
    <mergeCell ref="A5:T5"/>
    <mergeCell ref="A6:T6"/>
    <mergeCell ref="A8:G9"/>
    <mergeCell ref="K8:Q9"/>
    <mergeCell ref="F54:G54"/>
    <mergeCell ref="M35:Q35"/>
    <mergeCell ref="F61:G61"/>
    <mergeCell ref="A1:E1"/>
    <mergeCell ref="A2:E2"/>
    <mergeCell ref="A3:E3"/>
    <mergeCell ref="G3:T3"/>
    <mergeCell ref="T1:T2"/>
  </mergeCells>
  <phoneticPr fontId="4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C000"/>
    <pageSetUpPr fitToPage="1"/>
  </sheetPr>
  <dimension ref="A1:T71"/>
  <sheetViews>
    <sheetView zoomScale="85" zoomScaleNormal="85" workbookViewId="0">
      <selection activeCell="J2" sqref="J2"/>
    </sheetView>
  </sheetViews>
  <sheetFormatPr defaultRowHeight="11.25"/>
  <cols>
    <col min="1" max="6" width="1.625" style="58" customWidth="1"/>
    <col min="7" max="7" width="35.625" style="58" customWidth="1"/>
    <col min="8" max="10" width="25.625" style="73" customWidth="1"/>
    <col min="11" max="246" width="9" style="58"/>
    <col min="247" max="247" width="12.5" style="58" customWidth="1"/>
    <col min="248" max="253" width="1.625" style="58" customWidth="1"/>
    <col min="254" max="254" width="69.25" style="58" customWidth="1"/>
    <col min="255" max="256" width="35" style="58" customWidth="1"/>
    <col min="257" max="257" width="19.625" style="58" customWidth="1"/>
    <col min="258" max="502" width="9" style="58"/>
    <col min="503" max="503" width="12.5" style="58" customWidth="1"/>
    <col min="504" max="509" width="1.625" style="58" customWidth="1"/>
    <col min="510" max="510" width="69.25" style="58" customWidth="1"/>
    <col min="511" max="512" width="35" style="58" customWidth="1"/>
    <col min="513" max="513" width="19.625" style="58" customWidth="1"/>
    <col min="514" max="758" width="9" style="58"/>
    <col min="759" max="759" width="12.5" style="58" customWidth="1"/>
    <col min="760" max="765" width="1.625" style="58" customWidth="1"/>
    <col min="766" max="766" width="69.25" style="58" customWidth="1"/>
    <col min="767" max="768" width="35" style="58" customWidth="1"/>
    <col min="769" max="769" width="19.625" style="58" customWidth="1"/>
    <col min="770" max="1014" width="9" style="58"/>
    <col min="1015" max="1015" width="12.5" style="58" customWidth="1"/>
    <col min="1016" max="1021" width="1.625" style="58" customWidth="1"/>
    <col min="1022" max="1022" width="69.25" style="58" customWidth="1"/>
    <col min="1023" max="1024" width="35" style="58" customWidth="1"/>
    <col min="1025" max="1025" width="19.625" style="58" customWidth="1"/>
    <col min="1026" max="1270" width="9" style="58"/>
    <col min="1271" max="1271" width="12.5" style="58" customWidth="1"/>
    <col min="1272" max="1277" width="1.625" style="58" customWidth="1"/>
    <col min="1278" max="1278" width="69.25" style="58" customWidth="1"/>
    <col min="1279" max="1280" width="35" style="58" customWidth="1"/>
    <col min="1281" max="1281" width="19.625" style="58" customWidth="1"/>
    <col min="1282" max="1526" width="9" style="58"/>
    <col min="1527" max="1527" width="12.5" style="58" customWidth="1"/>
    <col min="1528" max="1533" width="1.625" style="58" customWidth="1"/>
    <col min="1534" max="1534" width="69.25" style="58" customWidth="1"/>
    <col min="1535" max="1536" width="35" style="58" customWidth="1"/>
    <col min="1537" max="1537" width="19.625" style="58" customWidth="1"/>
    <col min="1538" max="1782" width="9" style="58"/>
    <col min="1783" max="1783" width="12.5" style="58" customWidth="1"/>
    <col min="1784" max="1789" width="1.625" style="58" customWidth="1"/>
    <col min="1790" max="1790" width="69.25" style="58" customWidth="1"/>
    <col min="1791" max="1792" width="35" style="58" customWidth="1"/>
    <col min="1793" max="1793" width="19.625" style="58" customWidth="1"/>
    <col min="1794" max="2038" width="9" style="58"/>
    <col min="2039" max="2039" width="12.5" style="58" customWidth="1"/>
    <col min="2040" max="2045" width="1.625" style="58" customWidth="1"/>
    <col min="2046" max="2046" width="69.25" style="58" customWidth="1"/>
    <col min="2047" max="2048" width="35" style="58" customWidth="1"/>
    <col min="2049" max="2049" width="19.625" style="58" customWidth="1"/>
    <col min="2050" max="2294" width="9" style="58"/>
    <col min="2295" max="2295" width="12.5" style="58" customWidth="1"/>
    <col min="2296" max="2301" width="1.625" style="58" customWidth="1"/>
    <col min="2302" max="2302" width="69.25" style="58" customWidth="1"/>
    <col min="2303" max="2304" width="35" style="58" customWidth="1"/>
    <col min="2305" max="2305" width="19.625" style="58" customWidth="1"/>
    <col min="2306" max="2550" width="9" style="58"/>
    <col min="2551" max="2551" width="12.5" style="58" customWidth="1"/>
    <col min="2552" max="2557" width="1.625" style="58" customWidth="1"/>
    <col min="2558" max="2558" width="69.25" style="58" customWidth="1"/>
    <col min="2559" max="2560" width="35" style="58" customWidth="1"/>
    <col min="2561" max="2561" width="19.625" style="58" customWidth="1"/>
    <col min="2562" max="2806" width="9" style="58"/>
    <col min="2807" max="2807" width="12.5" style="58" customWidth="1"/>
    <col min="2808" max="2813" width="1.625" style="58" customWidth="1"/>
    <col min="2814" max="2814" width="69.25" style="58" customWidth="1"/>
    <col min="2815" max="2816" width="35" style="58" customWidth="1"/>
    <col min="2817" max="2817" width="19.625" style="58" customWidth="1"/>
    <col min="2818" max="3062" width="9" style="58"/>
    <col min="3063" max="3063" width="12.5" style="58" customWidth="1"/>
    <col min="3064" max="3069" width="1.625" style="58" customWidth="1"/>
    <col min="3070" max="3070" width="69.25" style="58" customWidth="1"/>
    <col min="3071" max="3072" width="35" style="58" customWidth="1"/>
    <col min="3073" max="3073" width="19.625" style="58" customWidth="1"/>
    <col min="3074" max="3318" width="9" style="58"/>
    <col min="3319" max="3319" width="12.5" style="58" customWidth="1"/>
    <col min="3320" max="3325" width="1.625" style="58" customWidth="1"/>
    <col min="3326" max="3326" width="69.25" style="58" customWidth="1"/>
    <col min="3327" max="3328" width="35" style="58" customWidth="1"/>
    <col min="3329" max="3329" width="19.625" style="58" customWidth="1"/>
    <col min="3330" max="3574" width="9" style="58"/>
    <col min="3575" max="3575" width="12.5" style="58" customWidth="1"/>
    <col min="3576" max="3581" width="1.625" style="58" customWidth="1"/>
    <col min="3582" max="3582" width="69.25" style="58" customWidth="1"/>
    <col min="3583" max="3584" width="35" style="58" customWidth="1"/>
    <col min="3585" max="3585" width="19.625" style="58" customWidth="1"/>
    <col min="3586" max="3830" width="9" style="58"/>
    <col min="3831" max="3831" width="12.5" style="58" customWidth="1"/>
    <col min="3832" max="3837" width="1.625" style="58" customWidth="1"/>
    <col min="3838" max="3838" width="69.25" style="58" customWidth="1"/>
    <col min="3839" max="3840" width="35" style="58" customWidth="1"/>
    <col min="3841" max="3841" width="19.625" style="58" customWidth="1"/>
    <col min="3842" max="4086" width="9" style="58"/>
    <col min="4087" max="4087" width="12.5" style="58" customWidth="1"/>
    <col min="4088" max="4093" width="1.625" style="58" customWidth="1"/>
    <col min="4094" max="4094" width="69.25" style="58" customWidth="1"/>
    <col min="4095" max="4096" width="35" style="58" customWidth="1"/>
    <col min="4097" max="4097" width="19.625" style="58" customWidth="1"/>
    <col min="4098" max="4342" width="9" style="58"/>
    <col min="4343" max="4343" width="12.5" style="58" customWidth="1"/>
    <col min="4344" max="4349" width="1.625" style="58" customWidth="1"/>
    <col min="4350" max="4350" width="69.25" style="58" customWidth="1"/>
    <col min="4351" max="4352" width="35" style="58" customWidth="1"/>
    <col min="4353" max="4353" width="19.625" style="58" customWidth="1"/>
    <col min="4354" max="4598" width="9" style="58"/>
    <col min="4599" max="4599" width="12.5" style="58" customWidth="1"/>
    <col min="4600" max="4605" width="1.625" style="58" customWidth="1"/>
    <col min="4606" max="4606" width="69.25" style="58" customWidth="1"/>
    <col min="4607" max="4608" width="35" style="58" customWidth="1"/>
    <col min="4609" max="4609" width="19.625" style="58" customWidth="1"/>
    <col min="4610" max="4854" width="9" style="58"/>
    <col min="4855" max="4855" width="12.5" style="58" customWidth="1"/>
    <col min="4856" max="4861" width="1.625" style="58" customWidth="1"/>
    <col min="4862" max="4862" width="69.25" style="58" customWidth="1"/>
    <col min="4863" max="4864" width="35" style="58" customWidth="1"/>
    <col min="4865" max="4865" width="19.625" style="58" customWidth="1"/>
    <col min="4866" max="5110" width="9" style="58"/>
    <col min="5111" max="5111" width="12.5" style="58" customWidth="1"/>
    <col min="5112" max="5117" width="1.625" style="58" customWidth="1"/>
    <col min="5118" max="5118" width="69.25" style="58" customWidth="1"/>
    <col min="5119" max="5120" width="35" style="58" customWidth="1"/>
    <col min="5121" max="5121" width="19.625" style="58" customWidth="1"/>
    <col min="5122" max="5366" width="9" style="58"/>
    <col min="5367" max="5367" width="12.5" style="58" customWidth="1"/>
    <col min="5368" max="5373" width="1.625" style="58" customWidth="1"/>
    <col min="5374" max="5374" width="69.25" style="58" customWidth="1"/>
    <col min="5375" max="5376" width="35" style="58" customWidth="1"/>
    <col min="5377" max="5377" width="19.625" style="58" customWidth="1"/>
    <col min="5378" max="5622" width="9" style="58"/>
    <col min="5623" max="5623" width="12.5" style="58" customWidth="1"/>
    <col min="5624" max="5629" width="1.625" style="58" customWidth="1"/>
    <col min="5630" max="5630" width="69.25" style="58" customWidth="1"/>
    <col min="5631" max="5632" width="35" style="58" customWidth="1"/>
    <col min="5633" max="5633" width="19.625" style="58" customWidth="1"/>
    <col min="5634" max="5878" width="9" style="58"/>
    <col min="5879" max="5879" width="12.5" style="58" customWidth="1"/>
    <col min="5880" max="5885" width="1.625" style="58" customWidth="1"/>
    <col min="5886" max="5886" width="69.25" style="58" customWidth="1"/>
    <col min="5887" max="5888" width="35" style="58" customWidth="1"/>
    <col min="5889" max="5889" width="19.625" style="58" customWidth="1"/>
    <col min="5890" max="6134" width="9" style="58"/>
    <col min="6135" max="6135" width="12.5" style="58" customWidth="1"/>
    <col min="6136" max="6141" width="1.625" style="58" customWidth="1"/>
    <col min="6142" max="6142" width="69.25" style="58" customWidth="1"/>
    <col min="6143" max="6144" width="35" style="58" customWidth="1"/>
    <col min="6145" max="6145" width="19.625" style="58" customWidth="1"/>
    <col min="6146" max="6390" width="9" style="58"/>
    <col min="6391" max="6391" width="12.5" style="58" customWidth="1"/>
    <col min="6392" max="6397" width="1.625" style="58" customWidth="1"/>
    <col min="6398" max="6398" width="69.25" style="58" customWidth="1"/>
    <col min="6399" max="6400" width="35" style="58" customWidth="1"/>
    <col min="6401" max="6401" width="19.625" style="58" customWidth="1"/>
    <col min="6402" max="6646" width="9" style="58"/>
    <col min="6647" max="6647" width="12.5" style="58" customWidth="1"/>
    <col min="6648" max="6653" width="1.625" style="58" customWidth="1"/>
    <col min="6654" max="6654" width="69.25" style="58" customWidth="1"/>
    <col min="6655" max="6656" width="35" style="58" customWidth="1"/>
    <col min="6657" max="6657" width="19.625" style="58" customWidth="1"/>
    <col min="6658" max="6902" width="9" style="58"/>
    <col min="6903" max="6903" width="12.5" style="58" customWidth="1"/>
    <col min="6904" max="6909" width="1.625" style="58" customWidth="1"/>
    <col min="6910" max="6910" width="69.25" style="58" customWidth="1"/>
    <col min="6911" max="6912" width="35" style="58" customWidth="1"/>
    <col min="6913" max="6913" width="19.625" style="58" customWidth="1"/>
    <col min="6914" max="7158" width="9" style="58"/>
    <col min="7159" max="7159" width="12.5" style="58" customWidth="1"/>
    <col min="7160" max="7165" width="1.625" style="58" customWidth="1"/>
    <col min="7166" max="7166" width="69.25" style="58" customWidth="1"/>
    <col min="7167" max="7168" width="35" style="58" customWidth="1"/>
    <col min="7169" max="7169" width="19.625" style="58" customWidth="1"/>
    <col min="7170" max="7414" width="9" style="58"/>
    <col min="7415" max="7415" width="12.5" style="58" customWidth="1"/>
    <col min="7416" max="7421" width="1.625" style="58" customWidth="1"/>
    <col min="7422" max="7422" width="69.25" style="58" customWidth="1"/>
    <col min="7423" max="7424" width="35" style="58" customWidth="1"/>
    <col min="7425" max="7425" width="19.625" style="58" customWidth="1"/>
    <col min="7426" max="7670" width="9" style="58"/>
    <col min="7671" max="7671" width="12.5" style="58" customWidth="1"/>
    <col min="7672" max="7677" width="1.625" style="58" customWidth="1"/>
    <col min="7678" max="7678" width="69.25" style="58" customWidth="1"/>
    <col min="7679" max="7680" width="35" style="58" customWidth="1"/>
    <col min="7681" max="7681" width="19.625" style="58" customWidth="1"/>
    <col min="7682" max="7926" width="9" style="58"/>
    <col min="7927" max="7927" width="12.5" style="58" customWidth="1"/>
    <col min="7928" max="7933" width="1.625" style="58" customWidth="1"/>
    <col min="7934" max="7934" width="69.25" style="58" customWidth="1"/>
    <col min="7935" max="7936" width="35" style="58" customWidth="1"/>
    <col min="7937" max="7937" width="19.625" style="58" customWidth="1"/>
    <col min="7938" max="8182" width="9" style="58"/>
    <col min="8183" max="8183" width="12.5" style="58" customWidth="1"/>
    <col min="8184" max="8189" width="1.625" style="58" customWidth="1"/>
    <col min="8190" max="8190" width="69.25" style="58" customWidth="1"/>
    <col min="8191" max="8192" width="35" style="58" customWidth="1"/>
    <col min="8193" max="8193" width="19.625" style="58" customWidth="1"/>
    <col min="8194" max="8438" width="9" style="58"/>
    <col min="8439" max="8439" width="12.5" style="58" customWidth="1"/>
    <col min="8440" max="8445" width="1.625" style="58" customWidth="1"/>
    <col min="8446" max="8446" width="69.25" style="58" customWidth="1"/>
    <col min="8447" max="8448" width="35" style="58" customWidth="1"/>
    <col min="8449" max="8449" width="19.625" style="58" customWidth="1"/>
    <col min="8450" max="8694" width="9" style="58"/>
    <col min="8695" max="8695" width="12.5" style="58" customWidth="1"/>
    <col min="8696" max="8701" width="1.625" style="58" customWidth="1"/>
    <col min="8702" max="8702" width="69.25" style="58" customWidth="1"/>
    <col min="8703" max="8704" width="35" style="58" customWidth="1"/>
    <col min="8705" max="8705" width="19.625" style="58" customWidth="1"/>
    <col min="8706" max="8950" width="9" style="58"/>
    <col min="8951" max="8951" width="12.5" style="58" customWidth="1"/>
    <col min="8952" max="8957" width="1.625" style="58" customWidth="1"/>
    <col min="8958" max="8958" width="69.25" style="58" customWidth="1"/>
    <col min="8959" max="8960" width="35" style="58" customWidth="1"/>
    <col min="8961" max="8961" width="19.625" style="58" customWidth="1"/>
    <col min="8962" max="9206" width="9" style="58"/>
    <col min="9207" max="9207" width="12.5" style="58" customWidth="1"/>
    <col min="9208" max="9213" width="1.625" style="58" customWidth="1"/>
    <col min="9214" max="9214" width="69.25" style="58" customWidth="1"/>
    <col min="9215" max="9216" width="35" style="58" customWidth="1"/>
    <col min="9217" max="9217" width="19.625" style="58" customWidth="1"/>
    <col min="9218" max="9462" width="9" style="58"/>
    <col min="9463" max="9463" width="12.5" style="58" customWidth="1"/>
    <col min="9464" max="9469" width="1.625" style="58" customWidth="1"/>
    <col min="9470" max="9470" width="69.25" style="58" customWidth="1"/>
    <col min="9471" max="9472" width="35" style="58" customWidth="1"/>
    <col min="9473" max="9473" width="19.625" style="58" customWidth="1"/>
    <col min="9474" max="9718" width="9" style="58"/>
    <col min="9719" max="9719" width="12.5" style="58" customWidth="1"/>
    <col min="9720" max="9725" width="1.625" style="58" customWidth="1"/>
    <col min="9726" max="9726" width="69.25" style="58" customWidth="1"/>
    <col min="9727" max="9728" width="35" style="58" customWidth="1"/>
    <col min="9729" max="9729" width="19.625" style="58" customWidth="1"/>
    <col min="9730" max="9974" width="9" style="58"/>
    <col min="9975" max="9975" width="12.5" style="58" customWidth="1"/>
    <col min="9976" max="9981" width="1.625" style="58" customWidth="1"/>
    <col min="9982" max="9982" width="69.25" style="58" customWidth="1"/>
    <col min="9983" max="9984" width="35" style="58" customWidth="1"/>
    <col min="9985" max="9985" width="19.625" style="58" customWidth="1"/>
    <col min="9986" max="10230" width="9" style="58"/>
    <col min="10231" max="10231" width="12.5" style="58" customWidth="1"/>
    <col min="10232" max="10237" width="1.625" style="58" customWidth="1"/>
    <col min="10238" max="10238" width="69.25" style="58" customWidth="1"/>
    <col min="10239" max="10240" width="35" style="58" customWidth="1"/>
    <col min="10241" max="10241" width="19.625" style="58" customWidth="1"/>
    <col min="10242" max="10486" width="9" style="58"/>
    <col min="10487" max="10487" width="12.5" style="58" customWidth="1"/>
    <col min="10488" max="10493" width="1.625" style="58" customWidth="1"/>
    <col min="10494" max="10494" width="69.25" style="58" customWidth="1"/>
    <col min="10495" max="10496" width="35" style="58" customWidth="1"/>
    <col min="10497" max="10497" width="19.625" style="58" customWidth="1"/>
    <col min="10498" max="10742" width="9" style="58"/>
    <col min="10743" max="10743" width="12.5" style="58" customWidth="1"/>
    <col min="10744" max="10749" width="1.625" style="58" customWidth="1"/>
    <col min="10750" max="10750" width="69.25" style="58" customWidth="1"/>
    <col min="10751" max="10752" width="35" style="58" customWidth="1"/>
    <col min="10753" max="10753" width="19.625" style="58" customWidth="1"/>
    <col min="10754" max="10998" width="9" style="58"/>
    <col min="10999" max="10999" width="12.5" style="58" customWidth="1"/>
    <col min="11000" max="11005" width="1.625" style="58" customWidth="1"/>
    <col min="11006" max="11006" width="69.25" style="58" customWidth="1"/>
    <col min="11007" max="11008" width="35" style="58" customWidth="1"/>
    <col min="11009" max="11009" width="19.625" style="58" customWidth="1"/>
    <col min="11010" max="11254" width="9" style="58"/>
    <col min="11255" max="11255" width="12.5" style="58" customWidth="1"/>
    <col min="11256" max="11261" width="1.625" style="58" customWidth="1"/>
    <col min="11262" max="11262" width="69.25" style="58" customWidth="1"/>
    <col min="11263" max="11264" width="35" style="58" customWidth="1"/>
    <col min="11265" max="11265" width="19.625" style="58" customWidth="1"/>
    <col min="11266" max="11510" width="9" style="58"/>
    <col min="11511" max="11511" width="12.5" style="58" customWidth="1"/>
    <col min="11512" max="11517" width="1.625" style="58" customWidth="1"/>
    <col min="11518" max="11518" width="69.25" style="58" customWidth="1"/>
    <col min="11519" max="11520" width="35" style="58" customWidth="1"/>
    <col min="11521" max="11521" width="19.625" style="58" customWidth="1"/>
    <col min="11522" max="11766" width="9" style="58"/>
    <col min="11767" max="11767" width="12.5" style="58" customWidth="1"/>
    <col min="11768" max="11773" width="1.625" style="58" customWidth="1"/>
    <col min="11774" max="11774" width="69.25" style="58" customWidth="1"/>
    <col min="11775" max="11776" width="35" style="58" customWidth="1"/>
    <col min="11777" max="11777" width="19.625" style="58" customWidth="1"/>
    <col min="11778" max="12022" width="9" style="58"/>
    <col min="12023" max="12023" width="12.5" style="58" customWidth="1"/>
    <col min="12024" max="12029" width="1.625" style="58" customWidth="1"/>
    <col min="12030" max="12030" width="69.25" style="58" customWidth="1"/>
    <col min="12031" max="12032" width="35" style="58" customWidth="1"/>
    <col min="12033" max="12033" width="19.625" style="58" customWidth="1"/>
    <col min="12034" max="12278" width="9" style="58"/>
    <col min="12279" max="12279" width="12.5" style="58" customWidth="1"/>
    <col min="12280" max="12285" width="1.625" style="58" customWidth="1"/>
    <col min="12286" max="12286" width="69.25" style="58" customWidth="1"/>
    <col min="12287" max="12288" width="35" style="58" customWidth="1"/>
    <col min="12289" max="12289" width="19.625" style="58" customWidth="1"/>
    <col min="12290" max="12534" width="9" style="58"/>
    <col min="12535" max="12535" width="12.5" style="58" customWidth="1"/>
    <col min="12536" max="12541" width="1.625" style="58" customWidth="1"/>
    <col min="12542" max="12542" width="69.25" style="58" customWidth="1"/>
    <col min="12543" max="12544" width="35" style="58" customWidth="1"/>
    <col min="12545" max="12545" width="19.625" style="58" customWidth="1"/>
    <col min="12546" max="12790" width="9" style="58"/>
    <col min="12791" max="12791" width="12.5" style="58" customWidth="1"/>
    <col min="12792" max="12797" width="1.625" style="58" customWidth="1"/>
    <col min="12798" max="12798" width="69.25" style="58" customWidth="1"/>
    <col min="12799" max="12800" width="35" style="58" customWidth="1"/>
    <col min="12801" max="12801" width="19.625" style="58" customWidth="1"/>
    <col min="12802" max="13046" width="9" style="58"/>
    <col min="13047" max="13047" width="12.5" style="58" customWidth="1"/>
    <col min="13048" max="13053" width="1.625" style="58" customWidth="1"/>
    <col min="13054" max="13054" width="69.25" style="58" customWidth="1"/>
    <col min="13055" max="13056" width="35" style="58" customWidth="1"/>
    <col min="13057" max="13057" width="19.625" style="58" customWidth="1"/>
    <col min="13058" max="13302" width="9" style="58"/>
    <col min="13303" max="13303" width="12.5" style="58" customWidth="1"/>
    <col min="13304" max="13309" width="1.625" style="58" customWidth="1"/>
    <col min="13310" max="13310" width="69.25" style="58" customWidth="1"/>
    <col min="13311" max="13312" width="35" style="58" customWidth="1"/>
    <col min="13313" max="13313" width="19.625" style="58" customWidth="1"/>
    <col min="13314" max="13558" width="9" style="58"/>
    <col min="13559" max="13559" width="12.5" style="58" customWidth="1"/>
    <col min="13560" max="13565" width="1.625" style="58" customWidth="1"/>
    <col min="13566" max="13566" width="69.25" style="58" customWidth="1"/>
    <col min="13567" max="13568" width="35" style="58" customWidth="1"/>
    <col min="13569" max="13569" width="19.625" style="58" customWidth="1"/>
    <col min="13570" max="13814" width="9" style="58"/>
    <col min="13815" max="13815" width="12.5" style="58" customWidth="1"/>
    <col min="13816" max="13821" width="1.625" style="58" customWidth="1"/>
    <col min="13822" max="13822" width="69.25" style="58" customWidth="1"/>
    <col min="13823" max="13824" width="35" style="58" customWidth="1"/>
    <col min="13825" max="13825" width="19.625" style="58" customWidth="1"/>
    <col min="13826" max="14070" width="9" style="58"/>
    <col min="14071" max="14071" width="12.5" style="58" customWidth="1"/>
    <col min="14072" max="14077" width="1.625" style="58" customWidth="1"/>
    <col min="14078" max="14078" width="69.25" style="58" customWidth="1"/>
    <col min="14079" max="14080" width="35" style="58" customWidth="1"/>
    <col min="14081" max="14081" width="19.625" style="58" customWidth="1"/>
    <col min="14082" max="14326" width="9" style="58"/>
    <col min="14327" max="14327" width="12.5" style="58" customWidth="1"/>
    <col min="14328" max="14333" width="1.625" style="58" customWidth="1"/>
    <col min="14334" max="14334" width="69.25" style="58" customWidth="1"/>
    <col min="14335" max="14336" width="35" style="58" customWidth="1"/>
    <col min="14337" max="14337" width="19.625" style="58" customWidth="1"/>
    <col min="14338" max="14582" width="9" style="58"/>
    <col min="14583" max="14583" width="12.5" style="58" customWidth="1"/>
    <col min="14584" max="14589" width="1.625" style="58" customWidth="1"/>
    <col min="14590" max="14590" width="69.25" style="58" customWidth="1"/>
    <col min="14591" max="14592" width="35" style="58" customWidth="1"/>
    <col min="14593" max="14593" width="19.625" style="58" customWidth="1"/>
    <col min="14594" max="14838" width="9" style="58"/>
    <col min="14839" max="14839" width="12.5" style="58" customWidth="1"/>
    <col min="14840" max="14845" width="1.625" style="58" customWidth="1"/>
    <col min="14846" max="14846" width="69.25" style="58" customWidth="1"/>
    <col min="14847" max="14848" width="35" style="58" customWidth="1"/>
    <col min="14849" max="14849" width="19.625" style="58" customWidth="1"/>
    <col min="14850" max="15094" width="9" style="58"/>
    <col min="15095" max="15095" width="12.5" style="58" customWidth="1"/>
    <col min="15096" max="15101" width="1.625" style="58" customWidth="1"/>
    <col min="15102" max="15102" width="69.25" style="58" customWidth="1"/>
    <col min="15103" max="15104" width="35" style="58" customWidth="1"/>
    <col min="15105" max="15105" width="19.625" style="58" customWidth="1"/>
    <col min="15106" max="15350" width="9" style="58"/>
    <col min="15351" max="15351" width="12.5" style="58" customWidth="1"/>
    <col min="15352" max="15357" width="1.625" style="58" customWidth="1"/>
    <col min="15358" max="15358" width="69.25" style="58" customWidth="1"/>
    <col min="15359" max="15360" width="35" style="58" customWidth="1"/>
    <col min="15361" max="15361" width="19.625" style="58" customWidth="1"/>
    <col min="15362" max="15606" width="9" style="58"/>
    <col min="15607" max="15607" width="12.5" style="58" customWidth="1"/>
    <col min="15608" max="15613" width="1.625" style="58" customWidth="1"/>
    <col min="15614" max="15614" width="69.25" style="58" customWidth="1"/>
    <col min="15615" max="15616" width="35" style="58" customWidth="1"/>
    <col min="15617" max="15617" width="19.625" style="58" customWidth="1"/>
    <col min="15618" max="15862" width="9" style="58"/>
    <col min="15863" max="15863" width="12.5" style="58" customWidth="1"/>
    <col min="15864" max="15869" width="1.625" style="58" customWidth="1"/>
    <col min="15870" max="15870" width="69.25" style="58" customWidth="1"/>
    <col min="15871" max="15872" width="35" style="58" customWidth="1"/>
    <col min="15873" max="15873" width="19.625" style="58" customWidth="1"/>
    <col min="15874" max="16118" width="9" style="58"/>
    <col min="16119" max="16119" width="12.5" style="58" customWidth="1"/>
    <col min="16120" max="16125" width="1.625" style="58" customWidth="1"/>
    <col min="16126" max="16126" width="69.25" style="58" customWidth="1"/>
    <col min="16127" max="16128" width="35" style="58" customWidth="1"/>
    <col min="16129" max="16129" width="19.625" style="58" customWidth="1"/>
    <col min="16130" max="16384" width="9" style="58"/>
  </cols>
  <sheetData>
    <row r="1" spans="1:20" ht="18.75" customHeight="1">
      <c r="A1" s="178" t="s">
        <v>0</v>
      </c>
      <c r="B1" s="179"/>
      <c r="C1" s="179"/>
      <c r="D1" s="179"/>
      <c r="E1" s="179"/>
      <c r="F1" s="57"/>
      <c r="G1" s="140" t="s">
        <v>1</v>
      </c>
      <c r="H1" s="140"/>
      <c r="I1" s="140"/>
      <c r="J1" s="140"/>
      <c r="K1" s="143"/>
      <c r="L1" s="143"/>
      <c r="M1" s="143"/>
      <c r="N1" s="143"/>
      <c r="O1" s="143"/>
      <c r="P1" s="143"/>
      <c r="Q1" s="143"/>
      <c r="R1" s="143"/>
      <c r="S1" s="143"/>
      <c r="T1"/>
    </row>
    <row r="2" spans="1:20" ht="18.75" customHeight="1">
      <c r="A2" s="178"/>
      <c r="B2" s="179"/>
      <c r="C2" s="179"/>
      <c r="D2" s="179"/>
      <c r="E2" s="179"/>
      <c r="F2" s="57"/>
      <c r="G2" s="141"/>
      <c r="H2" s="141"/>
      <c r="I2" s="141"/>
      <c r="J2" s="144">
        <v>41880</v>
      </c>
      <c r="K2" s="143"/>
      <c r="L2" s="143"/>
      <c r="M2" s="143"/>
      <c r="N2" s="143"/>
      <c r="O2" s="143"/>
      <c r="P2" s="143"/>
      <c r="Q2" s="143"/>
      <c r="R2" s="143"/>
      <c r="S2" s="143"/>
      <c r="T2"/>
    </row>
    <row r="3" spans="1:20" ht="18.75" customHeight="1">
      <c r="A3" s="178"/>
      <c r="B3" s="179"/>
      <c r="C3" s="179"/>
      <c r="D3" s="179"/>
      <c r="E3" s="179"/>
      <c r="F3" s="57"/>
      <c r="G3" s="180"/>
      <c r="H3" s="180"/>
      <c r="I3" s="180"/>
      <c r="J3" s="180"/>
    </row>
    <row r="4" spans="1:20" ht="18.75" customHeight="1">
      <c r="A4" s="59"/>
      <c r="B4" s="60"/>
      <c r="C4" s="60"/>
      <c r="D4" s="60"/>
      <c r="E4" s="60"/>
      <c r="F4" s="57"/>
      <c r="G4" s="61"/>
      <c r="H4" s="61"/>
      <c r="I4" s="61"/>
      <c r="J4" s="61"/>
    </row>
    <row r="5" spans="1:20" ht="20.100000000000001" customHeight="1">
      <c r="A5" s="174" t="s">
        <v>76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20" ht="15" customHeight="1">
      <c r="A6" s="175" t="s">
        <v>77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20" ht="15" customHeight="1">
      <c r="A7" s="175" t="s">
        <v>78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20" ht="15" customHeight="1" thickBot="1">
      <c r="A8" s="62"/>
      <c r="B8" s="62"/>
      <c r="C8" s="62"/>
      <c r="D8" s="62"/>
      <c r="E8" s="62"/>
      <c r="F8" s="62"/>
      <c r="G8" s="62"/>
      <c r="H8" s="63"/>
      <c r="I8" s="63"/>
      <c r="J8" s="63" t="s">
        <v>4</v>
      </c>
    </row>
    <row r="9" spans="1:20" ht="15.6" customHeight="1" thickBot="1">
      <c r="A9" s="176" t="s">
        <v>5</v>
      </c>
      <c r="B9" s="177"/>
      <c r="C9" s="177"/>
      <c r="D9" s="177"/>
      <c r="E9" s="177"/>
      <c r="F9" s="177"/>
      <c r="G9" s="177"/>
      <c r="H9" s="47" t="s">
        <v>79</v>
      </c>
      <c r="I9" s="47" t="s">
        <v>80</v>
      </c>
      <c r="J9" s="48" t="s">
        <v>81</v>
      </c>
    </row>
    <row r="10" spans="1:20" ht="15.6" customHeight="1">
      <c r="A10" s="49" t="s">
        <v>82</v>
      </c>
      <c r="B10" s="50"/>
      <c r="C10" s="50"/>
      <c r="D10" s="50"/>
      <c r="E10" s="50"/>
      <c r="F10" s="50"/>
      <c r="G10" s="50"/>
      <c r="H10" s="51"/>
      <c r="I10" s="51"/>
      <c r="J10" s="52"/>
    </row>
    <row r="11" spans="1:20" ht="15.6" customHeight="1">
      <c r="A11" s="49"/>
      <c r="B11" s="50" t="s">
        <v>83</v>
      </c>
      <c r="C11" s="50"/>
      <c r="D11" s="50"/>
      <c r="E11" s="50"/>
      <c r="F11" s="50"/>
      <c r="G11" s="50"/>
      <c r="H11" s="51"/>
      <c r="I11" s="51"/>
      <c r="J11" s="52"/>
    </row>
    <row r="12" spans="1:20" ht="15.6" customHeight="1">
      <c r="A12" s="49"/>
      <c r="B12" s="50"/>
      <c r="C12" s="50" t="s">
        <v>84</v>
      </c>
      <c r="D12" s="50"/>
      <c r="E12" s="50"/>
      <c r="F12" s="50"/>
      <c r="G12" s="50"/>
      <c r="H12" s="16">
        <v>2102086.9652269999</v>
      </c>
      <c r="I12" s="16">
        <v>2012074.8910109999</v>
      </c>
      <c r="J12" s="17">
        <v>90012.074215999994</v>
      </c>
    </row>
    <row r="13" spans="1:20" ht="15.6" customHeight="1">
      <c r="A13" s="53"/>
      <c r="B13" s="54"/>
      <c r="C13" s="54"/>
      <c r="D13" s="54" t="s">
        <v>85</v>
      </c>
      <c r="E13" s="54"/>
      <c r="F13" s="54"/>
      <c r="G13" s="54"/>
      <c r="H13" s="113">
        <v>1283089.309568</v>
      </c>
      <c r="I13" s="113">
        <v>1238401.2145450001</v>
      </c>
      <c r="J13" s="22">
        <v>44688.095023000002</v>
      </c>
    </row>
    <row r="14" spans="1:20" ht="15.6" customHeight="1">
      <c r="A14" s="53"/>
      <c r="B14" s="54"/>
      <c r="C14" s="54"/>
      <c r="D14" s="54" t="s">
        <v>86</v>
      </c>
      <c r="E14" s="54"/>
      <c r="F14" s="54"/>
      <c r="G14" s="54"/>
      <c r="H14" s="113">
        <v>145638.89207</v>
      </c>
      <c r="I14" s="113">
        <v>121154.29646500001</v>
      </c>
      <c r="J14" s="22">
        <v>24484.595604999999</v>
      </c>
    </row>
    <row r="15" spans="1:20" ht="15.6" customHeight="1">
      <c r="A15" s="53"/>
      <c r="B15" s="54"/>
      <c r="C15" s="54"/>
      <c r="D15" s="54" t="s">
        <v>87</v>
      </c>
      <c r="E15" s="54"/>
      <c r="F15" s="54"/>
      <c r="G15" s="54"/>
      <c r="H15" s="113">
        <v>1221.271</v>
      </c>
      <c r="I15" s="113">
        <v>1190.4110000000001</v>
      </c>
      <c r="J15" s="22">
        <v>30.86</v>
      </c>
    </row>
    <row r="16" spans="1:20" ht="15.6" customHeight="1">
      <c r="A16" s="53"/>
      <c r="B16" s="54"/>
      <c r="C16" s="54"/>
      <c r="D16" s="54" t="s">
        <v>88</v>
      </c>
      <c r="E16" s="54"/>
      <c r="F16" s="54"/>
      <c r="G16" s="54"/>
      <c r="H16" s="113">
        <v>4615.2629999999999</v>
      </c>
      <c r="I16" s="113">
        <v>4857.4080000000004</v>
      </c>
      <c r="J16" s="22">
        <v>-242.14500000000001</v>
      </c>
    </row>
    <row r="17" spans="1:10" ht="15.6" customHeight="1">
      <c r="A17" s="53"/>
      <c r="B17" s="54"/>
      <c r="C17" s="54"/>
      <c r="D17" s="54" t="s">
        <v>89</v>
      </c>
      <c r="E17" s="54"/>
      <c r="F17" s="54"/>
      <c r="G17" s="54"/>
      <c r="H17" s="113">
        <v>284448.91200000001</v>
      </c>
      <c r="I17" s="113">
        <v>284440.54800000001</v>
      </c>
      <c r="J17" s="22">
        <v>8.3640000000000008</v>
      </c>
    </row>
    <row r="18" spans="1:10" s="68" customFormat="1" ht="15.6" customHeight="1">
      <c r="A18" s="53"/>
      <c r="B18" s="54"/>
      <c r="C18" s="54"/>
      <c r="D18" s="54" t="s">
        <v>241</v>
      </c>
      <c r="E18" s="54"/>
      <c r="F18" s="54"/>
      <c r="G18" s="54"/>
      <c r="H18" s="113">
        <v>2132.6590000000001</v>
      </c>
      <c r="I18" s="113">
        <v>2218.7190000000001</v>
      </c>
      <c r="J18" s="22">
        <v>-86.06</v>
      </c>
    </row>
    <row r="19" spans="1:10" s="68" customFormat="1" ht="15.6" customHeight="1">
      <c r="A19" s="53"/>
      <c r="B19" s="54"/>
      <c r="C19" s="54"/>
      <c r="D19" s="54" t="s">
        <v>90</v>
      </c>
      <c r="E19" s="54"/>
      <c r="F19" s="54"/>
      <c r="G19" s="54"/>
      <c r="H19" s="113">
        <v>21542.892371999998</v>
      </c>
      <c r="I19" s="113">
        <v>20940.136583</v>
      </c>
      <c r="J19" s="22">
        <v>602.75578900000005</v>
      </c>
    </row>
    <row r="20" spans="1:10" s="68" customFormat="1" ht="15.6" customHeight="1">
      <c r="A20" s="53"/>
      <c r="B20" s="54"/>
      <c r="C20" s="54"/>
      <c r="D20" s="54" t="s">
        <v>91</v>
      </c>
      <c r="E20" s="54"/>
      <c r="F20" s="54"/>
      <c r="G20" s="54"/>
      <c r="H20" s="113">
        <v>63292.660360000002</v>
      </c>
      <c r="I20" s="113">
        <v>64194.991459999997</v>
      </c>
      <c r="J20" s="22">
        <v>-902.33109999999999</v>
      </c>
    </row>
    <row r="21" spans="1:10" s="68" customFormat="1" ht="15.6" customHeight="1">
      <c r="A21" s="53"/>
      <c r="B21" s="54"/>
      <c r="C21" s="54"/>
      <c r="D21" s="54" t="s">
        <v>92</v>
      </c>
      <c r="E21" s="54"/>
      <c r="F21" s="54"/>
      <c r="G21" s="54"/>
      <c r="H21" s="113">
        <v>219613.31344599999</v>
      </c>
      <c r="I21" s="113">
        <v>205706.04197600001</v>
      </c>
      <c r="J21" s="22">
        <v>13907.27147</v>
      </c>
    </row>
    <row r="22" spans="1:10" s="68" customFormat="1" ht="15.6" customHeight="1">
      <c r="A22" s="53"/>
      <c r="B22" s="54"/>
      <c r="C22" s="54"/>
      <c r="D22" s="54" t="s">
        <v>93</v>
      </c>
      <c r="E22" s="54"/>
      <c r="F22" s="54"/>
      <c r="G22" s="54"/>
      <c r="H22" s="113">
        <v>7480.4188889999996</v>
      </c>
      <c r="I22" s="113">
        <v>5525.143787</v>
      </c>
      <c r="J22" s="22">
        <v>1955.2751020000001</v>
      </c>
    </row>
    <row r="23" spans="1:10" s="68" customFormat="1" ht="15.6" customHeight="1">
      <c r="A23" s="53"/>
      <c r="B23" s="54"/>
      <c r="C23" s="54"/>
      <c r="D23" s="54" t="s">
        <v>94</v>
      </c>
      <c r="E23" s="54"/>
      <c r="F23" s="54"/>
      <c r="G23" s="54"/>
      <c r="H23" s="113">
        <v>5102.0586929999999</v>
      </c>
      <c r="I23" s="113">
        <v>397.11490300000003</v>
      </c>
      <c r="J23" s="22">
        <v>4704.9437900000003</v>
      </c>
    </row>
    <row r="24" spans="1:10" s="68" customFormat="1" ht="15.6" customHeight="1">
      <c r="A24" s="66"/>
      <c r="B24" s="67"/>
      <c r="C24" s="67"/>
      <c r="D24" s="67" t="s">
        <v>95</v>
      </c>
      <c r="E24" s="67"/>
      <c r="F24" s="67"/>
      <c r="G24" s="67"/>
      <c r="H24" s="113">
        <v>5.1856150000000003</v>
      </c>
      <c r="I24" s="113" t="s">
        <v>230</v>
      </c>
      <c r="J24" s="22">
        <v>5.1856150000000003</v>
      </c>
    </row>
    <row r="25" spans="1:10" s="68" customFormat="1" ht="15.6" customHeight="1">
      <c r="A25" s="66"/>
      <c r="B25" s="67"/>
      <c r="C25" s="67"/>
      <c r="D25" s="67"/>
      <c r="E25" s="67" t="s">
        <v>96</v>
      </c>
      <c r="F25" s="67"/>
      <c r="G25" s="67"/>
      <c r="H25" s="113" t="s">
        <v>230</v>
      </c>
      <c r="I25" s="113" t="s">
        <v>230</v>
      </c>
      <c r="J25" s="22" t="s">
        <v>230</v>
      </c>
    </row>
    <row r="26" spans="1:10" s="68" customFormat="1" ht="15.6" customHeight="1">
      <c r="A26" s="66"/>
      <c r="B26" s="67"/>
      <c r="C26" s="67"/>
      <c r="D26" s="67"/>
      <c r="E26" s="67" t="s">
        <v>97</v>
      </c>
      <c r="F26" s="67"/>
      <c r="G26" s="67"/>
      <c r="H26" s="113">
        <v>5.1856150000000003</v>
      </c>
      <c r="I26" s="113" t="s">
        <v>230</v>
      </c>
      <c r="J26" s="22">
        <v>5.1856150000000003</v>
      </c>
    </row>
    <row r="27" spans="1:10" s="68" customFormat="1" ht="15.6" customHeight="1">
      <c r="A27" s="66"/>
      <c r="B27" s="67"/>
      <c r="C27" s="67"/>
      <c r="D27" s="67" t="s">
        <v>98</v>
      </c>
      <c r="E27" s="67"/>
      <c r="F27" s="67"/>
      <c r="G27" s="67"/>
      <c r="H27" s="113">
        <v>578.76745000000005</v>
      </c>
      <c r="I27" s="113">
        <v>496.51584200000002</v>
      </c>
      <c r="J27" s="22">
        <v>82.251608000000004</v>
      </c>
    </row>
    <row r="28" spans="1:10" s="68" customFormat="1" ht="15.6" customHeight="1">
      <c r="A28" s="66"/>
      <c r="B28" s="67"/>
      <c r="C28" s="67"/>
      <c r="D28" s="67" t="s">
        <v>99</v>
      </c>
      <c r="E28" s="67"/>
      <c r="F28" s="67"/>
      <c r="G28" s="67"/>
      <c r="H28" s="113">
        <v>10485.874</v>
      </c>
      <c r="I28" s="113">
        <v>10804.939179999999</v>
      </c>
      <c r="J28" s="22">
        <v>-319.06518</v>
      </c>
    </row>
    <row r="29" spans="1:10" s="68" customFormat="1" ht="15.6" customHeight="1">
      <c r="A29" s="66"/>
      <c r="B29" s="67"/>
      <c r="C29" s="67"/>
      <c r="D29" s="67" t="s">
        <v>100</v>
      </c>
      <c r="E29" s="67"/>
      <c r="F29" s="67"/>
      <c r="G29" s="67"/>
      <c r="H29" s="113">
        <v>52839.487763999998</v>
      </c>
      <c r="I29" s="113">
        <v>51747.41027</v>
      </c>
      <c r="J29" s="22">
        <v>1092.0774939999999</v>
      </c>
    </row>
    <row r="30" spans="1:10" s="68" customFormat="1" ht="15.6" customHeight="1">
      <c r="A30" s="64"/>
      <c r="B30" s="65"/>
      <c r="C30" s="65" t="s">
        <v>101</v>
      </c>
      <c r="D30" s="65"/>
      <c r="E30" s="65"/>
      <c r="F30" s="65"/>
      <c r="G30" s="65"/>
      <c r="H30" s="16">
        <v>2083455.27407</v>
      </c>
      <c r="I30" s="16">
        <v>2119238.3921579998</v>
      </c>
      <c r="J30" s="17">
        <v>-35783.118088000003</v>
      </c>
    </row>
    <row r="31" spans="1:10" s="68" customFormat="1" ht="15.6" customHeight="1">
      <c r="A31" s="66"/>
      <c r="B31" s="67"/>
      <c r="C31" s="67"/>
      <c r="D31" s="67" t="s">
        <v>102</v>
      </c>
      <c r="E31" s="67"/>
      <c r="F31" s="67"/>
      <c r="G31" s="67"/>
      <c r="H31" s="113">
        <v>381027.755114</v>
      </c>
      <c r="I31" s="113">
        <v>373552.05615800002</v>
      </c>
      <c r="J31" s="22">
        <v>7475.6989560000002</v>
      </c>
    </row>
    <row r="32" spans="1:10" s="68" customFormat="1" ht="15.6" customHeight="1">
      <c r="A32" s="66"/>
      <c r="B32" s="67"/>
      <c r="C32" s="67"/>
      <c r="D32" s="67" t="s">
        <v>103</v>
      </c>
      <c r="E32" s="67"/>
      <c r="F32" s="67"/>
      <c r="G32" s="67"/>
      <c r="H32" s="113">
        <v>674962.63820499997</v>
      </c>
      <c r="I32" s="113">
        <v>683118.51748200005</v>
      </c>
      <c r="J32" s="22">
        <v>-8155.879277</v>
      </c>
    </row>
    <row r="33" spans="1:10" s="68" customFormat="1" ht="15.6" customHeight="1">
      <c r="A33" s="66"/>
      <c r="B33" s="67"/>
      <c r="C33" s="67"/>
      <c r="D33" s="67" t="s">
        <v>104</v>
      </c>
      <c r="E33" s="67"/>
      <c r="F33" s="67"/>
      <c r="G33" s="67"/>
      <c r="H33" s="113">
        <v>99959.923026999997</v>
      </c>
      <c r="I33" s="113">
        <v>89974.413495000001</v>
      </c>
      <c r="J33" s="22">
        <v>9985.509532</v>
      </c>
    </row>
    <row r="34" spans="1:10" s="68" customFormat="1" ht="15.6" customHeight="1">
      <c r="A34" s="66"/>
      <c r="B34" s="67"/>
      <c r="C34" s="67"/>
      <c r="D34" s="67" t="s">
        <v>105</v>
      </c>
      <c r="E34" s="67"/>
      <c r="F34" s="67"/>
      <c r="G34" s="67"/>
      <c r="H34" s="113">
        <v>42907.100532999997</v>
      </c>
      <c r="I34" s="113">
        <v>39318.362399999998</v>
      </c>
      <c r="J34" s="22">
        <v>3588.7381329999998</v>
      </c>
    </row>
    <row r="35" spans="1:10" s="68" customFormat="1" ht="15.6" customHeight="1">
      <c r="A35" s="66"/>
      <c r="B35" s="67"/>
      <c r="C35" s="67"/>
      <c r="D35" s="67" t="s">
        <v>106</v>
      </c>
      <c r="E35" s="67"/>
      <c r="F35" s="67"/>
      <c r="G35" s="67"/>
      <c r="H35" s="113">
        <v>40806.915708</v>
      </c>
      <c r="I35" s="113">
        <v>42384.920912000001</v>
      </c>
      <c r="J35" s="22">
        <v>-1578.005204</v>
      </c>
    </row>
    <row r="36" spans="1:10" s="68" customFormat="1" ht="15.6" customHeight="1">
      <c r="A36" s="66"/>
      <c r="B36" s="67"/>
      <c r="C36" s="67"/>
      <c r="D36" s="67" t="s">
        <v>107</v>
      </c>
      <c r="E36" s="67"/>
      <c r="F36" s="67"/>
      <c r="G36" s="67"/>
      <c r="H36" s="113">
        <v>616308.93728299998</v>
      </c>
      <c r="I36" s="113">
        <v>598186.49898999999</v>
      </c>
      <c r="J36" s="22">
        <v>18122.438292999999</v>
      </c>
    </row>
    <row r="37" spans="1:10" s="68" customFormat="1" ht="15.6" customHeight="1">
      <c r="A37" s="66"/>
      <c r="B37" s="67"/>
      <c r="C37" s="67"/>
      <c r="D37" s="67" t="s">
        <v>108</v>
      </c>
      <c r="E37" s="67"/>
      <c r="F37" s="67"/>
      <c r="G37" s="67"/>
      <c r="H37" s="113">
        <v>10092.070497000001</v>
      </c>
      <c r="I37" s="113">
        <v>13301.932928</v>
      </c>
      <c r="J37" s="22">
        <v>-3209.862431</v>
      </c>
    </row>
    <row r="38" spans="1:10" s="68" customFormat="1" ht="15.6" customHeight="1">
      <c r="A38" s="66"/>
      <c r="B38" s="67"/>
      <c r="C38" s="67"/>
      <c r="D38" s="67" t="s">
        <v>242</v>
      </c>
      <c r="E38" s="67"/>
      <c r="F38" s="67"/>
      <c r="G38" s="67"/>
      <c r="H38" s="113">
        <v>9990.9644910000006</v>
      </c>
      <c r="I38" s="113">
        <v>10356.147502</v>
      </c>
      <c r="J38" s="22">
        <v>-365.18301100000002</v>
      </c>
    </row>
    <row r="39" spans="1:10" s="68" customFormat="1" ht="15.6" customHeight="1">
      <c r="A39" s="53"/>
      <c r="B39" s="54"/>
      <c r="C39" s="54"/>
      <c r="D39" s="54" t="s">
        <v>243</v>
      </c>
      <c r="E39" s="54"/>
      <c r="F39" s="54"/>
      <c r="G39" s="54"/>
      <c r="H39" s="113">
        <v>156228.15312100001</v>
      </c>
      <c r="I39" s="113">
        <v>156667.199842</v>
      </c>
      <c r="J39" s="22">
        <v>-439.04672099999999</v>
      </c>
    </row>
    <row r="40" spans="1:10" s="68" customFormat="1" ht="15.6" customHeight="1">
      <c r="A40" s="53"/>
      <c r="B40" s="54"/>
      <c r="C40" s="54"/>
      <c r="D40" s="54" t="s">
        <v>244</v>
      </c>
      <c r="E40" s="54"/>
      <c r="F40" s="54"/>
      <c r="G40" s="54"/>
      <c r="H40" s="113" t="s">
        <v>230</v>
      </c>
      <c r="I40" s="113" t="s">
        <v>230</v>
      </c>
      <c r="J40" s="22" t="s">
        <v>230</v>
      </c>
    </row>
    <row r="41" spans="1:10" s="68" customFormat="1" ht="15.6" customHeight="1">
      <c r="A41" s="53"/>
      <c r="B41" s="54"/>
      <c r="C41" s="54"/>
      <c r="D41" s="54" t="s">
        <v>109</v>
      </c>
      <c r="E41" s="54"/>
      <c r="F41" s="54"/>
      <c r="G41" s="54"/>
      <c r="H41" s="113">
        <v>5637.9393490000002</v>
      </c>
      <c r="I41" s="113">
        <v>6373.3319519999995</v>
      </c>
      <c r="J41" s="22">
        <v>-735.39260300000001</v>
      </c>
    </row>
    <row r="42" spans="1:10" s="68" customFormat="1" ht="15.6" customHeight="1">
      <c r="A42" s="53"/>
      <c r="B42" s="54"/>
      <c r="C42" s="54"/>
      <c r="D42" s="54" t="s">
        <v>245</v>
      </c>
      <c r="E42" s="54"/>
      <c r="F42" s="54"/>
      <c r="G42" s="54"/>
      <c r="H42" s="113">
        <v>-675.54756999999995</v>
      </c>
      <c r="I42" s="113">
        <v>1540.6900989999999</v>
      </c>
      <c r="J42" s="22">
        <v>-2216.2376690000001</v>
      </c>
    </row>
    <row r="43" spans="1:10" s="68" customFormat="1" ht="15.6" customHeight="1">
      <c r="A43" s="53"/>
      <c r="B43" s="54"/>
      <c r="C43" s="54"/>
      <c r="D43" s="54" t="s">
        <v>246</v>
      </c>
      <c r="E43" s="54"/>
      <c r="F43" s="54"/>
      <c r="G43" s="54"/>
      <c r="H43" s="113">
        <v>43804.768207000001</v>
      </c>
      <c r="I43" s="113">
        <v>42813.438063000001</v>
      </c>
      <c r="J43" s="22">
        <v>991.33014400000002</v>
      </c>
    </row>
    <row r="44" spans="1:10" s="68" customFormat="1" ht="15.6" customHeight="1">
      <c r="A44" s="53"/>
      <c r="B44" s="54"/>
      <c r="C44" s="54"/>
      <c r="D44" s="54" t="s">
        <v>247</v>
      </c>
      <c r="E44" s="54"/>
      <c r="F44" s="54"/>
      <c r="G44" s="54"/>
      <c r="H44" s="113">
        <v>-13666.690893999999</v>
      </c>
      <c r="I44" s="113">
        <v>58727.095106000001</v>
      </c>
      <c r="J44" s="22">
        <v>-72393.785999999993</v>
      </c>
    </row>
    <row r="45" spans="1:10" s="68" customFormat="1" ht="15.6" customHeight="1">
      <c r="A45" s="53"/>
      <c r="B45" s="54"/>
      <c r="C45" s="54"/>
      <c r="D45" s="54" t="s">
        <v>248</v>
      </c>
      <c r="E45" s="54"/>
      <c r="F45" s="54"/>
      <c r="G45" s="54"/>
      <c r="H45" s="113" t="s">
        <v>230</v>
      </c>
      <c r="I45" s="113" t="s">
        <v>230</v>
      </c>
      <c r="J45" s="22" t="s">
        <v>230</v>
      </c>
    </row>
    <row r="46" spans="1:10" s="68" customFormat="1" ht="15.6" customHeight="1">
      <c r="A46" s="53"/>
      <c r="B46" s="54"/>
      <c r="C46" s="54"/>
      <c r="D46" s="54" t="s">
        <v>249</v>
      </c>
      <c r="E46" s="54"/>
      <c r="F46" s="54"/>
      <c r="G46" s="54"/>
      <c r="H46" s="113">
        <v>16070.346998999999</v>
      </c>
      <c r="I46" s="113">
        <v>2923.787229</v>
      </c>
      <c r="J46" s="22">
        <v>13146.55977</v>
      </c>
    </row>
    <row r="47" spans="1:10" s="68" customFormat="1" ht="15.6" customHeight="1">
      <c r="A47" s="114" t="s">
        <v>110</v>
      </c>
      <c r="B47" s="115"/>
      <c r="C47" s="115"/>
      <c r="D47" s="115"/>
      <c r="E47" s="115"/>
      <c r="F47" s="115"/>
      <c r="G47" s="115"/>
      <c r="H47" s="24">
        <v>18631.691157000001</v>
      </c>
      <c r="I47" s="24">
        <v>-107163.501147</v>
      </c>
      <c r="J47" s="25">
        <v>125795.192304</v>
      </c>
    </row>
    <row r="48" spans="1:10" s="68" customFormat="1" ht="15.6" customHeight="1">
      <c r="A48" s="49"/>
      <c r="B48" s="50" t="s">
        <v>111</v>
      </c>
      <c r="C48" s="50"/>
      <c r="D48" s="50"/>
      <c r="E48" s="50"/>
      <c r="F48" s="50"/>
      <c r="G48" s="50"/>
      <c r="H48" s="116"/>
      <c r="I48" s="116"/>
      <c r="J48" s="56"/>
    </row>
    <row r="49" spans="1:10" s="68" customFormat="1" ht="15.6" customHeight="1">
      <c r="A49" s="49"/>
      <c r="B49" s="50"/>
      <c r="C49" s="50" t="s">
        <v>250</v>
      </c>
      <c r="D49" s="50"/>
      <c r="E49" s="50"/>
      <c r="F49" s="50"/>
      <c r="G49" s="50"/>
      <c r="H49" s="16">
        <v>719.47084900000004</v>
      </c>
      <c r="I49" s="16">
        <v>730.71347600000001</v>
      </c>
      <c r="J49" s="17">
        <v>-11.242627000000001</v>
      </c>
    </row>
    <row r="50" spans="1:10" s="68" customFormat="1" ht="15.6" customHeight="1">
      <c r="A50" s="53"/>
      <c r="B50" s="54"/>
      <c r="C50" s="54"/>
      <c r="D50" s="54" t="s">
        <v>251</v>
      </c>
      <c r="E50" s="54"/>
      <c r="F50" s="54"/>
      <c r="G50" s="54"/>
      <c r="H50" s="113">
        <v>719.47084900000004</v>
      </c>
      <c r="I50" s="113">
        <v>730.71347600000001</v>
      </c>
      <c r="J50" s="22">
        <v>-11.242627000000001</v>
      </c>
    </row>
    <row r="51" spans="1:10" s="68" customFormat="1" ht="15.6" customHeight="1">
      <c r="A51" s="49"/>
      <c r="B51" s="50"/>
      <c r="C51" s="50" t="s">
        <v>112</v>
      </c>
      <c r="D51" s="50"/>
      <c r="E51" s="50"/>
      <c r="F51" s="50"/>
      <c r="G51" s="50"/>
      <c r="H51" s="16">
        <v>77523.140295000005</v>
      </c>
      <c r="I51" s="16">
        <v>80721.067722000007</v>
      </c>
      <c r="J51" s="17">
        <v>-3197.9274270000001</v>
      </c>
    </row>
    <row r="52" spans="1:10" s="68" customFormat="1" ht="15.6" customHeight="1">
      <c r="A52" s="53"/>
      <c r="B52" s="54"/>
      <c r="C52" s="54"/>
      <c r="D52" s="54" t="s">
        <v>113</v>
      </c>
      <c r="E52" s="54"/>
      <c r="F52" s="54"/>
      <c r="G52" s="54"/>
      <c r="H52" s="113">
        <v>77415.486309999993</v>
      </c>
      <c r="I52" s="113">
        <v>80475.255281999998</v>
      </c>
      <c r="J52" s="22">
        <v>-3059.7689719999998</v>
      </c>
    </row>
    <row r="53" spans="1:10" s="68" customFormat="1" ht="15.6" customHeight="1">
      <c r="A53" s="53"/>
      <c r="B53" s="54"/>
      <c r="C53" s="54"/>
      <c r="D53" s="54" t="s">
        <v>252</v>
      </c>
      <c r="E53" s="54"/>
      <c r="F53" s="54"/>
      <c r="G53" s="54"/>
      <c r="H53" s="113">
        <v>28</v>
      </c>
      <c r="I53" s="113">
        <v>214.71180000000001</v>
      </c>
      <c r="J53" s="22">
        <v>-186.71180000000001</v>
      </c>
    </row>
    <row r="54" spans="1:10" s="68" customFormat="1" ht="15.6" customHeight="1">
      <c r="A54" s="53"/>
      <c r="B54" s="54"/>
      <c r="C54" s="54"/>
      <c r="D54" s="54" t="s">
        <v>114</v>
      </c>
      <c r="E54" s="54"/>
      <c r="F54" s="54"/>
      <c r="G54" s="54"/>
      <c r="H54" s="113">
        <v>79.653985000000006</v>
      </c>
      <c r="I54" s="113">
        <v>31.100639999999999</v>
      </c>
      <c r="J54" s="22">
        <v>48.553345</v>
      </c>
    </row>
    <row r="55" spans="1:10" s="68" customFormat="1" ht="15.6" customHeight="1">
      <c r="A55" s="114" t="s">
        <v>115</v>
      </c>
      <c r="B55" s="115"/>
      <c r="C55" s="115"/>
      <c r="D55" s="115"/>
      <c r="E55" s="115"/>
      <c r="F55" s="115"/>
      <c r="G55" s="115"/>
      <c r="H55" s="24">
        <v>-76803.669446</v>
      </c>
      <c r="I55" s="24">
        <v>-79990.354246000003</v>
      </c>
      <c r="J55" s="25">
        <v>3186.6848</v>
      </c>
    </row>
    <row r="56" spans="1:10" s="68" customFormat="1" ht="15.6" customHeight="1">
      <c r="A56" s="114" t="s">
        <v>116</v>
      </c>
      <c r="B56" s="115"/>
      <c r="C56" s="115"/>
      <c r="D56" s="115"/>
      <c r="E56" s="115"/>
      <c r="F56" s="115"/>
      <c r="G56" s="115"/>
      <c r="H56" s="24">
        <v>-58171.978288999999</v>
      </c>
      <c r="I56" s="24">
        <v>-187153.85539300001</v>
      </c>
      <c r="J56" s="25">
        <v>128981.87710400001</v>
      </c>
    </row>
    <row r="57" spans="1:10" s="68" customFormat="1" ht="15.6" customHeight="1">
      <c r="A57" s="49" t="s">
        <v>117</v>
      </c>
      <c r="B57" s="50"/>
      <c r="C57" s="50"/>
      <c r="D57" s="50"/>
      <c r="E57" s="50"/>
      <c r="F57" s="50"/>
      <c r="G57" s="50"/>
      <c r="H57" s="55"/>
      <c r="I57" s="55"/>
      <c r="J57" s="56"/>
    </row>
    <row r="58" spans="1:10" s="68" customFormat="1" ht="15.6" customHeight="1">
      <c r="A58" s="49"/>
      <c r="B58" s="50" t="s">
        <v>118</v>
      </c>
      <c r="C58" s="50"/>
      <c r="D58" s="50"/>
      <c r="E58" s="50"/>
      <c r="F58" s="50"/>
      <c r="G58" s="50"/>
      <c r="H58" s="16">
        <v>84338.279636000007</v>
      </c>
      <c r="I58" s="16">
        <v>372000.223512</v>
      </c>
      <c r="J58" s="17">
        <v>-287661.943876</v>
      </c>
    </row>
    <row r="59" spans="1:10" s="68" customFormat="1" ht="15.6" customHeight="1">
      <c r="A59" s="53"/>
      <c r="B59" s="54"/>
      <c r="C59" s="54" t="s">
        <v>119</v>
      </c>
      <c r="D59" s="54"/>
      <c r="E59" s="54"/>
      <c r="F59" s="54"/>
      <c r="G59" s="54"/>
      <c r="H59" s="113">
        <v>4262.1943149999997</v>
      </c>
      <c r="I59" s="113">
        <v>4036.0839209999999</v>
      </c>
      <c r="J59" s="22">
        <v>226.11039400000001</v>
      </c>
    </row>
    <row r="60" spans="1:10" s="68" customFormat="1" ht="15.6" customHeight="1">
      <c r="A60" s="53"/>
      <c r="B60" s="54"/>
      <c r="C60" s="54" t="s">
        <v>120</v>
      </c>
      <c r="D60" s="54"/>
      <c r="E60" s="54"/>
      <c r="F60" s="54"/>
      <c r="G60" s="54"/>
      <c r="H60" s="113" t="s">
        <v>230</v>
      </c>
      <c r="I60" s="113" t="s">
        <v>230</v>
      </c>
      <c r="J60" s="22" t="s">
        <v>230</v>
      </c>
    </row>
    <row r="61" spans="1:10" s="68" customFormat="1" ht="15.6" customHeight="1">
      <c r="A61" s="53"/>
      <c r="B61" s="54"/>
      <c r="C61" s="54" t="s">
        <v>121</v>
      </c>
      <c r="D61" s="54"/>
      <c r="E61" s="54"/>
      <c r="F61" s="54"/>
      <c r="G61" s="54"/>
      <c r="H61" s="113">
        <v>60783.909271999997</v>
      </c>
      <c r="I61" s="113">
        <v>54962.254699999998</v>
      </c>
      <c r="J61" s="22">
        <v>5821.6545720000004</v>
      </c>
    </row>
    <row r="62" spans="1:10" s="68" customFormat="1" ht="15.6" customHeight="1">
      <c r="A62" s="53"/>
      <c r="B62" s="54"/>
      <c r="C62" s="54" t="s">
        <v>122</v>
      </c>
      <c r="D62" s="54"/>
      <c r="E62" s="54"/>
      <c r="F62" s="54"/>
      <c r="G62" s="54"/>
      <c r="H62" s="113">
        <v>156.559777</v>
      </c>
      <c r="I62" s="113">
        <v>71.275586000000004</v>
      </c>
      <c r="J62" s="22">
        <v>85.284191000000007</v>
      </c>
    </row>
    <row r="63" spans="1:10" s="68" customFormat="1" ht="15.6" customHeight="1">
      <c r="A63" s="53"/>
      <c r="B63" s="54"/>
      <c r="C63" s="54" t="s">
        <v>253</v>
      </c>
      <c r="D63" s="54"/>
      <c r="E63" s="54"/>
      <c r="F63" s="54"/>
      <c r="G63" s="54"/>
      <c r="H63" s="113">
        <v>10665.205830999999</v>
      </c>
      <c r="I63" s="113">
        <v>11686.592828000001</v>
      </c>
      <c r="J63" s="22">
        <v>-1021.386997</v>
      </c>
    </row>
    <row r="64" spans="1:10" s="68" customFormat="1" ht="15.6" customHeight="1">
      <c r="A64" s="53"/>
      <c r="B64" s="54"/>
      <c r="C64" s="54" t="s">
        <v>254</v>
      </c>
      <c r="D64" s="54"/>
      <c r="E64" s="54"/>
      <c r="F64" s="54"/>
      <c r="G64" s="54"/>
      <c r="H64" s="113">
        <v>8470.410441</v>
      </c>
      <c r="I64" s="113">
        <v>301244.01647700003</v>
      </c>
      <c r="J64" s="22">
        <v>-292773.60603600001</v>
      </c>
    </row>
    <row r="65" spans="1:10" s="68" customFormat="1" ht="15.6" customHeight="1">
      <c r="A65" s="49"/>
      <c r="B65" s="50" t="s">
        <v>255</v>
      </c>
      <c r="C65" s="50"/>
      <c r="D65" s="50"/>
      <c r="E65" s="50"/>
      <c r="F65" s="50"/>
      <c r="G65" s="50"/>
      <c r="H65" s="16">
        <v>12104.911516</v>
      </c>
      <c r="I65" s="16">
        <v>183422.726815</v>
      </c>
      <c r="J65" s="17">
        <v>-171317.81529900001</v>
      </c>
    </row>
    <row r="66" spans="1:10" s="68" customFormat="1" ht="15.6" customHeight="1">
      <c r="A66" s="53"/>
      <c r="B66" s="54"/>
      <c r="C66" s="54" t="s">
        <v>256</v>
      </c>
      <c r="D66" s="54"/>
      <c r="E66" s="54"/>
      <c r="F66" s="54"/>
      <c r="G66" s="54"/>
      <c r="H66" s="113">
        <v>1480.2677200000001</v>
      </c>
      <c r="I66" s="113">
        <v>2052.3240540000002</v>
      </c>
      <c r="J66" s="22">
        <v>-572.05633399999999</v>
      </c>
    </row>
    <row r="67" spans="1:10" s="68" customFormat="1" ht="15.6" customHeight="1">
      <c r="A67" s="53"/>
      <c r="B67" s="54"/>
      <c r="C67" s="54" t="s">
        <v>257</v>
      </c>
      <c r="D67" s="54"/>
      <c r="E67" s="54"/>
      <c r="F67" s="54"/>
      <c r="G67" s="54"/>
      <c r="H67" s="113">
        <v>3565.8659849999999</v>
      </c>
      <c r="I67" s="113">
        <v>3251.275881</v>
      </c>
      <c r="J67" s="22">
        <v>314.590104</v>
      </c>
    </row>
    <row r="68" spans="1:10" s="68" customFormat="1" ht="15.6" customHeight="1">
      <c r="A68" s="53"/>
      <c r="B68" s="54"/>
      <c r="C68" s="54" t="s">
        <v>258</v>
      </c>
      <c r="D68" s="54"/>
      <c r="E68" s="54"/>
      <c r="F68" s="54"/>
      <c r="G68" s="54"/>
      <c r="H68" s="113">
        <v>152.45016699999999</v>
      </c>
      <c r="I68" s="113">
        <v>149.600483</v>
      </c>
      <c r="J68" s="22">
        <v>2.8496839999999999</v>
      </c>
    </row>
    <row r="69" spans="1:10" s="68" customFormat="1" ht="15.6" customHeight="1">
      <c r="A69" s="53"/>
      <c r="B69" s="54"/>
      <c r="C69" s="54" t="s">
        <v>259</v>
      </c>
      <c r="D69" s="54"/>
      <c r="E69" s="54"/>
      <c r="F69" s="54"/>
      <c r="G69" s="54"/>
      <c r="H69" s="113">
        <v>6906.327644</v>
      </c>
      <c r="I69" s="113">
        <v>177969.52639700001</v>
      </c>
      <c r="J69" s="22">
        <v>-171063.198753</v>
      </c>
    </row>
    <row r="70" spans="1:10" s="68" customFormat="1" ht="15.6" customHeight="1">
      <c r="A70" s="114" t="s">
        <v>123</v>
      </c>
      <c r="B70" s="115"/>
      <c r="C70" s="115"/>
      <c r="D70" s="115"/>
      <c r="E70" s="115"/>
      <c r="F70" s="115"/>
      <c r="G70" s="115"/>
      <c r="H70" s="24">
        <v>72233.368119999999</v>
      </c>
      <c r="I70" s="24">
        <v>188577.496697</v>
      </c>
      <c r="J70" s="25">
        <v>-116344.128577</v>
      </c>
    </row>
    <row r="71" spans="1:10" s="68" customFormat="1" ht="15" customHeight="1" thickBot="1">
      <c r="A71" s="117" t="s">
        <v>124</v>
      </c>
      <c r="B71" s="118"/>
      <c r="C71" s="118"/>
      <c r="D71" s="118"/>
      <c r="E71" s="118"/>
      <c r="F71" s="118"/>
      <c r="G71" s="118"/>
      <c r="H71" s="38">
        <v>14061.389831</v>
      </c>
      <c r="I71" s="38">
        <v>1423.641304</v>
      </c>
      <c r="J71" s="39">
        <v>12637.748527</v>
      </c>
    </row>
  </sheetData>
  <mergeCells count="8">
    <mergeCell ref="A5:J5"/>
    <mergeCell ref="A6:J6"/>
    <mergeCell ref="A7:J7"/>
    <mergeCell ref="A9:G9"/>
    <mergeCell ref="A1:E1"/>
    <mergeCell ref="A2:E2"/>
    <mergeCell ref="A3:E3"/>
    <mergeCell ref="G3:J3"/>
  </mergeCells>
  <phoneticPr fontId="4"/>
  <pageMargins left="0.70866141732283472" right="0.70866141732283472" top="0.70866141732283472" bottom="0.70866141732283472" header="0" footer="0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A1:U54"/>
  <sheetViews>
    <sheetView workbookViewId="0">
      <selection activeCell="U2" sqref="U2"/>
    </sheetView>
  </sheetViews>
  <sheetFormatPr defaultRowHeight="11.25"/>
  <cols>
    <col min="1" max="6" width="2.625" style="58" customWidth="1"/>
    <col min="7" max="7" width="11.625" style="58" customWidth="1"/>
    <col min="8" max="10" width="13.875" style="58" customWidth="1"/>
    <col min="11" max="11" width="3.625" style="58" customWidth="1"/>
    <col min="12" max="12" width="2.625" style="73" customWidth="1"/>
    <col min="13" max="13" width="2.625" style="68" customWidth="1"/>
    <col min="14" max="17" width="2.625" style="58" customWidth="1"/>
    <col min="18" max="18" width="11.625" style="58" customWidth="1"/>
    <col min="19" max="21" width="13.875" style="58" customWidth="1"/>
    <col min="22" max="259" width="9" style="58"/>
    <col min="260" max="260" width="6.625" style="58" customWidth="1"/>
    <col min="261" max="265" width="2.625" style="58" customWidth="1"/>
    <col min="266" max="266" width="31.25" style="58" customWidth="1"/>
    <col min="267" max="267" width="17.25" style="58" customWidth="1"/>
    <col min="268" max="268" width="3.625" style="58" customWidth="1"/>
    <col min="269" max="273" width="2.625" style="58" customWidth="1"/>
    <col min="274" max="274" width="31.375" style="58" customWidth="1"/>
    <col min="275" max="275" width="17.25" style="58" customWidth="1"/>
    <col min="276" max="515" width="9" style="58"/>
    <col min="516" max="516" width="6.625" style="58" customWidth="1"/>
    <col min="517" max="521" width="2.625" style="58" customWidth="1"/>
    <col min="522" max="522" width="31.25" style="58" customWidth="1"/>
    <col min="523" max="523" width="17.25" style="58" customWidth="1"/>
    <col min="524" max="524" width="3.625" style="58" customWidth="1"/>
    <col min="525" max="529" width="2.625" style="58" customWidth="1"/>
    <col min="530" max="530" width="31.375" style="58" customWidth="1"/>
    <col min="531" max="531" width="17.25" style="58" customWidth="1"/>
    <col min="532" max="771" width="9" style="58"/>
    <col min="772" max="772" width="6.625" style="58" customWidth="1"/>
    <col min="773" max="777" width="2.625" style="58" customWidth="1"/>
    <col min="778" max="778" width="31.25" style="58" customWidth="1"/>
    <col min="779" max="779" width="17.25" style="58" customWidth="1"/>
    <col min="780" max="780" width="3.625" style="58" customWidth="1"/>
    <col min="781" max="785" width="2.625" style="58" customWidth="1"/>
    <col min="786" max="786" width="31.375" style="58" customWidth="1"/>
    <col min="787" max="787" width="17.25" style="58" customWidth="1"/>
    <col min="788" max="1027" width="9" style="58"/>
    <col min="1028" max="1028" width="6.625" style="58" customWidth="1"/>
    <col min="1029" max="1033" width="2.625" style="58" customWidth="1"/>
    <col min="1034" max="1034" width="31.25" style="58" customWidth="1"/>
    <col min="1035" max="1035" width="17.25" style="58" customWidth="1"/>
    <col min="1036" max="1036" width="3.625" style="58" customWidth="1"/>
    <col min="1037" max="1041" width="2.625" style="58" customWidth="1"/>
    <col min="1042" max="1042" width="31.375" style="58" customWidth="1"/>
    <col min="1043" max="1043" width="17.25" style="58" customWidth="1"/>
    <col min="1044" max="1283" width="9" style="58"/>
    <col min="1284" max="1284" width="6.625" style="58" customWidth="1"/>
    <col min="1285" max="1289" width="2.625" style="58" customWidth="1"/>
    <col min="1290" max="1290" width="31.25" style="58" customWidth="1"/>
    <col min="1291" max="1291" width="17.25" style="58" customWidth="1"/>
    <col min="1292" max="1292" width="3.625" style="58" customWidth="1"/>
    <col min="1293" max="1297" width="2.625" style="58" customWidth="1"/>
    <col min="1298" max="1298" width="31.375" style="58" customWidth="1"/>
    <col min="1299" max="1299" width="17.25" style="58" customWidth="1"/>
    <col min="1300" max="1539" width="9" style="58"/>
    <col min="1540" max="1540" width="6.625" style="58" customWidth="1"/>
    <col min="1541" max="1545" width="2.625" style="58" customWidth="1"/>
    <col min="1546" max="1546" width="31.25" style="58" customWidth="1"/>
    <col min="1547" max="1547" width="17.25" style="58" customWidth="1"/>
    <col min="1548" max="1548" width="3.625" style="58" customWidth="1"/>
    <col min="1549" max="1553" width="2.625" style="58" customWidth="1"/>
    <col min="1554" max="1554" width="31.375" style="58" customWidth="1"/>
    <col min="1555" max="1555" width="17.25" style="58" customWidth="1"/>
    <col min="1556" max="1795" width="9" style="58"/>
    <col min="1796" max="1796" width="6.625" style="58" customWidth="1"/>
    <col min="1797" max="1801" width="2.625" style="58" customWidth="1"/>
    <col min="1802" max="1802" width="31.25" style="58" customWidth="1"/>
    <col min="1803" max="1803" width="17.25" style="58" customWidth="1"/>
    <col min="1804" max="1804" width="3.625" style="58" customWidth="1"/>
    <col min="1805" max="1809" width="2.625" style="58" customWidth="1"/>
    <col min="1810" max="1810" width="31.375" style="58" customWidth="1"/>
    <col min="1811" max="1811" width="17.25" style="58" customWidth="1"/>
    <col min="1812" max="2051" width="9" style="58"/>
    <col min="2052" max="2052" width="6.625" style="58" customWidth="1"/>
    <col min="2053" max="2057" width="2.625" style="58" customWidth="1"/>
    <col min="2058" max="2058" width="31.25" style="58" customWidth="1"/>
    <col min="2059" max="2059" width="17.25" style="58" customWidth="1"/>
    <col min="2060" max="2060" width="3.625" style="58" customWidth="1"/>
    <col min="2061" max="2065" width="2.625" style="58" customWidth="1"/>
    <col min="2066" max="2066" width="31.375" style="58" customWidth="1"/>
    <col min="2067" max="2067" width="17.25" style="58" customWidth="1"/>
    <col min="2068" max="2307" width="9" style="58"/>
    <col min="2308" max="2308" width="6.625" style="58" customWidth="1"/>
    <col min="2309" max="2313" width="2.625" style="58" customWidth="1"/>
    <col min="2314" max="2314" width="31.25" style="58" customWidth="1"/>
    <col min="2315" max="2315" width="17.25" style="58" customWidth="1"/>
    <col min="2316" max="2316" width="3.625" style="58" customWidth="1"/>
    <col min="2317" max="2321" width="2.625" style="58" customWidth="1"/>
    <col min="2322" max="2322" width="31.375" style="58" customWidth="1"/>
    <col min="2323" max="2323" width="17.25" style="58" customWidth="1"/>
    <col min="2324" max="2563" width="9" style="58"/>
    <col min="2564" max="2564" width="6.625" style="58" customWidth="1"/>
    <col min="2565" max="2569" width="2.625" style="58" customWidth="1"/>
    <col min="2570" max="2570" width="31.25" style="58" customWidth="1"/>
    <col min="2571" max="2571" width="17.25" style="58" customWidth="1"/>
    <col min="2572" max="2572" width="3.625" style="58" customWidth="1"/>
    <col min="2573" max="2577" width="2.625" style="58" customWidth="1"/>
    <col min="2578" max="2578" width="31.375" style="58" customWidth="1"/>
    <col min="2579" max="2579" width="17.25" style="58" customWidth="1"/>
    <col min="2580" max="2819" width="9" style="58"/>
    <col min="2820" max="2820" width="6.625" style="58" customWidth="1"/>
    <col min="2821" max="2825" width="2.625" style="58" customWidth="1"/>
    <col min="2826" max="2826" width="31.25" style="58" customWidth="1"/>
    <col min="2827" max="2827" width="17.25" style="58" customWidth="1"/>
    <col min="2828" max="2828" width="3.625" style="58" customWidth="1"/>
    <col min="2829" max="2833" width="2.625" style="58" customWidth="1"/>
    <col min="2834" max="2834" width="31.375" style="58" customWidth="1"/>
    <col min="2835" max="2835" width="17.25" style="58" customWidth="1"/>
    <col min="2836" max="3075" width="9" style="58"/>
    <col min="3076" max="3076" width="6.625" style="58" customWidth="1"/>
    <col min="3077" max="3081" width="2.625" style="58" customWidth="1"/>
    <col min="3082" max="3082" width="31.25" style="58" customWidth="1"/>
    <col min="3083" max="3083" width="17.25" style="58" customWidth="1"/>
    <col min="3084" max="3084" width="3.625" style="58" customWidth="1"/>
    <col min="3085" max="3089" width="2.625" style="58" customWidth="1"/>
    <col min="3090" max="3090" width="31.375" style="58" customWidth="1"/>
    <col min="3091" max="3091" width="17.25" style="58" customWidth="1"/>
    <col min="3092" max="3331" width="9" style="58"/>
    <col min="3332" max="3332" width="6.625" style="58" customWidth="1"/>
    <col min="3333" max="3337" width="2.625" style="58" customWidth="1"/>
    <col min="3338" max="3338" width="31.25" style="58" customWidth="1"/>
    <col min="3339" max="3339" width="17.25" style="58" customWidth="1"/>
    <col min="3340" max="3340" width="3.625" style="58" customWidth="1"/>
    <col min="3341" max="3345" width="2.625" style="58" customWidth="1"/>
    <col min="3346" max="3346" width="31.375" style="58" customWidth="1"/>
    <col min="3347" max="3347" width="17.25" style="58" customWidth="1"/>
    <col min="3348" max="3587" width="9" style="58"/>
    <col min="3588" max="3588" width="6.625" style="58" customWidth="1"/>
    <col min="3589" max="3593" width="2.625" style="58" customWidth="1"/>
    <col min="3594" max="3594" width="31.25" style="58" customWidth="1"/>
    <col min="3595" max="3595" width="17.25" style="58" customWidth="1"/>
    <col min="3596" max="3596" width="3.625" style="58" customWidth="1"/>
    <col min="3597" max="3601" width="2.625" style="58" customWidth="1"/>
    <col min="3602" max="3602" width="31.375" style="58" customWidth="1"/>
    <col min="3603" max="3603" width="17.25" style="58" customWidth="1"/>
    <col min="3604" max="3843" width="9" style="58"/>
    <col min="3844" max="3844" width="6.625" style="58" customWidth="1"/>
    <col min="3845" max="3849" width="2.625" style="58" customWidth="1"/>
    <col min="3850" max="3850" width="31.25" style="58" customWidth="1"/>
    <col min="3851" max="3851" width="17.25" style="58" customWidth="1"/>
    <col min="3852" max="3852" width="3.625" style="58" customWidth="1"/>
    <col min="3853" max="3857" width="2.625" style="58" customWidth="1"/>
    <col min="3858" max="3858" width="31.375" style="58" customWidth="1"/>
    <col min="3859" max="3859" width="17.25" style="58" customWidth="1"/>
    <col min="3860" max="4099" width="9" style="58"/>
    <col min="4100" max="4100" width="6.625" style="58" customWidth="1"/>
    <col min="4101" max="4105" width="2.625" style="58" customWidth="1"/>
    <col min="4106" max="4106" width="31.25" style="58" customWidth="1"/>
    <col min="4107" max="4107" width="17.25" style="58" customWidth="1"/>
    <col min="4108" max="4108" width="3.625" style="58" customWidth="1"/>
    <col min="4109" max="4113" width="2.625" style="58" customWidth="1"/>
    <col min="4114" max="4114" width="31.375" style="58" customWidth="1"/>
    <col min="4115" max="4115" width="17.25" style="58" customWidth="1"/>
    <col min="4116" max="4355" width="9" style="58"/>
    <col min="4356" max="4356" width="6.625" style="58" customWidth="1"/>
    <col min="4357" max="4361" width="2.625" style="58" customWidth="1"/>
    <col min="4362" max="4362" width="31.25" style="58" customWidth="1"/>
    <col min="4363" max="4363" width="17.25" style="58" customWidth="1"/>
    <col min="4364" max="4364" width="3.625" style="58" customWidth="1"/>
    <col min="4365" max="4369" width="2.625" style="58" customWidth="1"/>
    <col min="4370" max="4370" width="31.375" style="58" customWidth="1"/>
    <col min="4371" max="4371" width="17.25" style="58" customWidth="1"/>
    <col min="4372" max="4611" width="9" style="58"/>
    <col min="4612" max="4612" width="6.625" style="58" customWidth="1"/>
    <col min="4613" max="4617" width="2.625" style="58" customWidth="1"/>
    <col min="4618" max="4618" width="31.25" style="58" customWidth="1"/>
    <col min="4619" max="4619" width="17.25" style="58" customWidth="1"/>
    <col min="4620" max="4620" width="3.625" style="58" customWidth="1"/>
    <col min="4621" max="4625" width="2.625" style="58" customWidth="1"/>
    <col min="4626" max="4626" width="31.375" style="58" customWidth="1"/>
    <col min="4627" max="4627" width="17.25" style="58" customWidth="1"/>
    <col min="4628" max="4867" width="9" style="58"/>
    <col min="4868" max="4868" width="6.625" style="58" customWidth="1"/>
    <col min="4869" max="4873" width="2.625" style="58" customWidth="1"/>
    <col min="4874" max="4874" width="31.25" style="58" customWidth="1"/>
    <col min="4875" max="4875" width="17.25" style="58" customWidth="1"/>
    <col min="4876" max="4876" width="3.625" style="58" customWidth="1"/>
    <col min="4877" max="4881" width="2.625" style="58" customWidth="1"/>
    <col min="4882" max="4882" width="31.375" style="58" customWidth="1"/>
    <col min="4883" max="4883" width="17.25" style="58" customWidth="1"/>
    <col min="4884" max="5123" width="9" style="58"/>
    <col min="5124" max="5124" width="6.625" style="58" customWidth="1"/>
    <col min="5125" max="5129" width="2.625" style="58" customWidth="1"/>
    <col min="5130" max="5130" width="31.25" style="58" customWidth="1"/>
    <col min="5131" max="5131" width="17.25" style="58" customWidth="1"/>
    <col min="5132" max="5132" width="3.625" style="58" customWidth="1"/>
    <col min="5133" max="5137" width="2.625" style="58" customWidth="1"/>
    <col min="5138" max="5138" width="31.375" style="58" customWidth="1"/>
    <col min="5139" max="5139" width="17.25" style="58" customWidth="1"/>
    <col min="5140" max="5379" width="9" style="58"/>
    <col min="5380" max="5380" width="6.625" style="58" customWidth="1"/>
    <col min="5381" max="5385" width="2.625" style="58" customWidth="1"/>
    <col min="5386" max="5386" width="31.25" style="58" customWidth="1"/>
    <col min="5387" max="5387" width="17.25" style="58" customWidth="1"/>
    <col min="5388" max="5388" width="3.625" style="58" customWidth="1"/>
    <col min="5389" max="5393" width="2.625" style="58" customWidth="1"/>
    <col min="5394" max="5394" width="31.375" style="58" customWidth="1"/>
    <col min="5395" max="5395" width="17.25" style="58" customWidth="1"/>
    <col min="5396" max="5635" width="9" style="58"/>
    <col min="5636" max="5636" width="6.625" style="58" customWidth="1"/>
    <col min="5637" max="5641" width="2.625" style="58" customWidth="1"/>
    <col min="5642" max="5642" width="31.25" style="58" customWidth="1"/>
    <col min="5643" max="5643" width="17.25" style="58" customWidth="1"/>
    <col min="5644" max="5644" width="3.625" style="58" customWidth="1"/>
    <col min="5645" max="5649" width="2.625" style="58" customWidth="1"/>
    <col min="5650" max="5650" width="31.375" style="58" customWidth="1"/>
    <col min="5651" max="5651" width="17.25" style="58" customWidth="1"/>
    <col min="5652" max="5891" width="9" style="58"/>
    <col min="5892" max="5892" width="6.625" style="58" customWidth="1"/>
    <col min="5893" max="5897" width="2.625" style="58" customWidth="1"/>
    <col min="5898" max="5898" width="31.25" style="58" customWidth="1"/>
    <col min="5899" max="5899" width="17.25" style="58" customWidth="1"/>
    <col min="5900" max="5900" width="3.625" style="58" customWidth="1"/>
    <col min="5901" max="5905" width="2.625" style="58" customWidth="1"/>
    <col min="5906" max="5906" width="31.375" style="58" customWidth="1"/>
    <col min="5907" max="5907" width="17.25" style="58" customWidth="1"/>
    <col min="5908" max="6147" width="9" style="58"/>
    <col min="6148" max="6148" width="6.625" style="58" customWidth="1"/>
    <col min="6149" max="6153" width="2.625" style="58" customWidth="1"/>
    <col min="6154" max="6154" width="31.25" style="58" customWidth="1"/>
    <col min="6155" max="6155" width="17.25" style="58" customWidth="1"/>
    <col min="6156" max="6156" width="3.625" style="58" customWidth="1"/>
    <col min="6157" max="6161" width="2.625" style="58" customWidth="1"/>
    <col min="6162" max="6162" width="31.375" style="58" customWidth="1"/>
    <col min="6163" max="6163" width="17.25" style="58" customWidth="1"/>
    <col min="6164" max="6403" width="9" style="58"/>
    <col min="6404" max="6404" width="6.625" style="58" customWidth="1"/>
    <col min="6405" max="6409" width="2.625" style="58" customWidth="1"/>
    <col min="6410" max="6410" width="31.25" style="58" customWidth="1"/>
    <col min="6411" max="6411" width="17.25" style="58" customWidth="1"/>
    <col min="6412" max="6412" width="3.625" style="58" customWidth="1"/>
    <col min="6413" max="6417" width="2.625" style="58" customWidth="1"/>
    <col min="6418" max="6418" width="31.375" style="58" customWidth="1"/>
    <col min="6419" max="6419" width="17.25" style="58" customWidth="1"/>
    <col min="6420" max="6659" width="9" style="58"/>
    <col min="6660" max="6660" width="6.625" style="58" customWidth="1"/>
    <col min="6661" max="6665" width="2.625" style="58" customWidth="1"/>
    <col min="6666" max="6666" width="31.25" style="58" customWidth="1"/>
    <col min="6667" max="6667" width="17.25" style="58" customWidth="1"/>
    <col min="6668" max="6668" width="3.625" style="58" customWidth="1"/>
    <col min="6669" max="6673" width="2.625" style="58" customWidth="1"/>
    <col min="6674" max="6674" width="31.375" style="58" customWidth="1"/>
    <col min="6675" max="6675" width="17.25" style="58" customWidth="1"/>
    <col min="6676" max="6915" width="9" style="58"/>
    <col min="6916" max="6916" width="6.625" style="58" customWidth="1"/>
    <col min="6917" max="6921" width="2.625" style="58" customWidth="1"/>
    <col min="6922" max="6922" width="31.25" style="58" customWidth="1"/>
    <col min="6923" max="6923" width="17.25" style="58" customWidth="1"/>
    <col min="6924" max="6924" width="3.625" style="58" customWidth="1"/>
    <col min="6925" max="6929" width="2.625" style="58" customWidth="1"/>
    <col min="6930" max="6930" width="31.375" style="58" customWidth="1"/>
    <col min="6931" max="6931" width="17.25" style="58" customWidth="1"/>
    <col min="6932" max="7171" width="9" style="58"/>
    <col min="7172" max="7172" width="6.625" style="58" customWidth="1"/>
    <col min="7173" max="7177" width="2.625" style="58" customWidth="1"/>
    <col min="7178" max="7178" width="31.25" style="58" customWidth="1"/>
    <col min="7179" max="7179" width="17.25" style="58" customWidth="1"/>
    <col min="7180" max="7180" width="3.625" style="58" customWidth="1"/>
    <col min="7181" max="7185" width="2.625" style="58" customWidth="1"/>
    <col min="7186" max="7186" width="31.375" style="58" customWidth="1"/>
    <col min="7187" max="7187" width="17.25" style="58" customWidth="1"/>
    <col min="7188" max="7427" width="9" style="58"/>
    <col min="7428" max="7428" width="6.625" style="58" customWidth="1"/>
    <col min="7429" max="7433" width="2.625" style="58" customWidth="1"/>
    <col min="7434" max="7434" width="31.25" style="58" customWidth="1"/>
    <col min="7435" max="7435" width="17.25" style="58" customWidth="1"/>
    <col min="7436" max="7436" width="3.625" style="58" customWidth="1"/>
    <col min="7437" max="7441" width="2.625" style="58" customWidth="1"/>
    <col min="7442" max="7442" width="31.375" style="58" customWidth="1"/>
    <col min="7443" max="7443" width="17.25" style="58" customWidth="1"/>
    <col min="7444" max="7683" width="9" style="58"/>
    <col min="7684" max="7684" width="6.625" style="58" customWidth="1"/>
    <col min="7685" max="7689" width="2.625" style="58" customWidth="1"/>
    <col min="7690" max="7690" width="31.25" style="58" customWidth="1"/>
    <col min="7691" max="7691" width="17.25" style="58" customWidth="1"/>
    <col min="7692" max="7692" width="3.625" style="58" customWidth="1"/>
    <col min="7693" max="7697" width="2.625" style="58" customWidth="1"/>
    <col min="7698" max="7698" width="31.375" style="58" customWidth="1"/>
    <col min="7699" max="7699" width="17.25" style="58" customWidth="1"/>
    <col min="7700" max="7939" width="9" style="58"/>
    <col min="7940" max="7940" width="6.625" style="58" customWidth="1"/>
    <col min="7941" max="7945" width="2.625" style="58" customWidth="1"/>
    <col min="7946" max="7946" width="31.25" style="58" customWidth="1"/>
    <col min="7947" max="7947" width="17.25" style="58" customWidth="1"/>
    <col min="7948" max="7948" width="3.625" style="58" customWidth="1"/>
    <col min="7949" max="7953" width="2.625" style="58" customWidth="1"/>
    <col min="7954" max="7954" width="31.375" style="58" customWidth="1"/>
    <col min="7955" max="7955" width="17.25" style="58" customWidth="1"/>
    <col min="7956" max="8195" width="9" style="58"/>
    <col min="8196" max="8196" width="6.625" style="58" customWidth="1"/>
    <col min="8197" max="8201" width="2.625" style="58" customWidth="1"/>
    <col min="8202" max="8202" width="31.25" style="58" customWidth="1"/>
    <col min="8203" max="8203" width="17.25" style="58" customWidth="1"/>
    <col min="8204" max="8204" width="3.625" style="58" customWidth="1"/>
    <col min="8205" max="8209" width="2.625" style="58" customWidth="1"/>
    <col min="8210" max="8210" width="31.375" style="58" customWidth="1"/>
    <col min="8211" max="8211" width="17.25" style="58" customWidth="1"/>
    <col min="8212" max="8451" width="9" style="58"/>
    <col min="8452" max="8452" width="6.625" style="58" customWidth="1"/>
    <col min="8453" max="8457" width="2.625" style="58" customWidth="1"/>
    <col min="8458" max="8458" width="31.25" style="58" customWidth="1"/>
    <col min="8459" max="8459" width="17.25" style="58" customWidth="1"/>
    <col min="8460" max="8460" width="3.625" style="58" customWidth="1"/>
    <col min="8461" max="8465" width="2.625" style="58" customWidth="1"/>
    <col min="8466" max="8466" width="31.375" style="58" customWidth="1"/>
    <col min="8467" max="8467" width="17.25" style="58" customWidth="1"/>
    <col min="8468" max="8707" width="9" style="58"/>
    <col min="8708" max="8708" width="6.625" style="58" customWidth="1"/>
    <col min="8709" max="8713" width="2.625" style="58" customWidth="1"/>
    <col min="8714" max="8714" width="31.25" style="58" customWidth="1"/>
    <col min="8715" max="8715" width="17.25" style="58" customWidth="1"/>
    <col min="8716" max="8716" width="3.625" style="58" customWidth="1"/>
    <col min="8717" max="8721" width="2.625" style="58" customWidth="1"/>
    <col min="8722" max="8722" width="31.375" style="58" customWidth="1"/>
    <col min="8723" max="8723" width="17.25" style="58" customWidth="1"/>
    <col min="8724" max="8963" width="9" style="58"/>
    <col min="8964" max="8964" width="6.625" style="58" customWidth="1"/>
    <col min="8965" max="8969" width="2.625" style="58" customWidth="1"/>
    <col min="8970" max="8970" width="31.25" style="58" customWidth="1"/>
    <col min="8971" max="8971" width="17.25" style="58" customWidth="1"/>
    <col min="8972" max="8972" width="3.625" style="58" customWidth="1"/>
    <col min="8973" max="8977" width="2.625" style="58" customWidth="1"/>
    <col min="8978" max="8978" width="31.375" style="58" customWidth="1"/>
    <col min="8979" max="8979" width="17.25" style="58" customWidth="1"/>
    <col min="8980" max="9219" width="9" style="58"/>
    <col min="9220" max="9220" width="6.625" style="58" customWidth="1"/>
    <col min="9221" max="9225" width="2.625" style="58" customWidth="1"/>
    <col min="9226" max="9226" width="31.25" style="58" customWidth="1"/>
    <col min="9227" max="9227" width="17.25" style="58" customWidth="1"/>
    <col min="9228" max="9228" width="3.625" style="58" customWidth="1"/>
    <col min="9229" max="9233" width="2.625" style="58" customWidth="1"/>
    <col min="9234" max="9234" width="31.375" style="58" customWidth="1"/>
    <col min="9235" max="9235" width="17.25" style="58" customWidth="1"/>
    <col min="9236" max="9475" width="9" style="58"/>
    <col min="9476" max="9476" width="6.625" style="58" customWidth="1"/>
    <col min="9477" max="9481" width="2.625" style="58" customWidth="1"/>
    <col min="9482" max="9482" width="31.25" style="58" customWidth="1"/>
    <col min="9483" max="9483" width="17.25" style="58" customWidth="1"/>
    <col min="9484" max="9484" width="3.625" style="58" customWidth="1"/>
    <col min="9485" max="9489" width="2.625" style="58" customWidth="1"/>
    <col min="9490" max="9490" width="31.375" style="58" customWidth="1"/>
    <col min="9491" max="9491" width="17.25" style="58" customWidth="1"/>
    <col min="9492" max="9731" width="9" style="58"/>
    <col min="9732" max="9732" width="6.625" style="58" customWidth="1"/>
    <col min="9733" max="9737" width="2.625" style="58" customWidth="1"/>
    <col min="9738" max="9738" width="31.25" style="58" customWidth="1"/>
    <col min="9739" max="9739" width="17.25" style="58" customWidth="1"/>
    <col min="9740" max="9740" width="3.625" style="58" customWidth="1"/>
    <col min="9741" max="9745" width="2.625" style="58" customWidth="1"/>
    <col min="9746" max="9746" width="31.375" style="58" customWidth="1"/>
    <col min="9747" max="9747" width="17.25" style="58" customWidth="1"/>
    <col min="9748" max="9987" width="9" style="58"/>
    <col min="9988" max="9988" width="6.625" style="58" customWidth="1"/>
    <col min="9989" max="9993" width="2.625" style="58" customWidth="1"/>
    <col min="9994" max="9994" width="31.25" style="58" customWidth="1"/>
    <col min="9995" max="9995" width="17.25" style="58" customWidth="1"/>
    <col min="9996" max="9996" width="3.625" style="58" customWidth="1"/>
    <col min="9997" max="10001" width="2.625" style="58" customWidth="1"/>
    <col min="10002" max="10002" width="31.375" style="58" customWidth="1"/>
    <col min="10003" max="10003" width="17.25" style="58" customWidth="1"/>
    <col min="10004" max="10243" width="9" style="58"/>
    <col min="10244" max="10244" width="6.625" style="58" customWidth="1"/>
    <col min="10245" max="10249" width="2.625" style="58" customWidth="1"/>
    <col min="10250" max="10250" width="31.25" style="58" customWidth="1"/>
    <col min="10251" max="10251" width="17.25" style="58" customWidth="1"/>
    <col min="10252" max="10252" width="3.625" style="58" customWidth="1"/>
    <col min="10253" max="10257" width="2.625" style="58" customWidth="1"/>
    <col min="10258" max="10258" width="31.375" style="58" customWidth="1"/>
    <col min="10259" max="10259" width="17.25" style="58" customWidth="1"/>
    <col min="10260" max="10499" width="9" style="58"/>
    <col min="10500" max="10500" width="6.625" style="58" customWidth="1"/>
    <col min="10501" max="10505" width="2.625" style="58" customWidth="1"/>
    <col min="10506" max="10506" width="31.25" style="58" customWidth="1"/>
    <col min="10507" max="10507" width="17.25" style="58" customWidth="1"/>
    <col min="10508" max="10508" width="3.625" style="58" customWidth="1"/>
    <col min="10509" max="10513" width="2.625" style="58" customWidth="1"/>
    <col min="10514" max="10514" width="31.375" style="58" customWidth="1"/>
    <col min="10515" max="10515" width="17.25" style="58" customWidth="1"/>
    <col min="10516" max="10755" width="9" style="58"/>
    <col min="10756" max="10756" width="6.625" style="58" customWidth="1"/>
    <col min="10757" max="10761" width="2.625" style="58" customWidth="1"/>
    <col min="10762" max="10762" width="31.25" style="58" customWidth="1"/>
    <col min="10763" max="10763" width="17.25" style="58" customWidth="1"/>
    <col min="10764" max="10764" width="3.625" style="58" customWidth="1"/>
    <col min="10765" max="10769" width="2.625" style="58" customWidth="1"/>
    <col min="10770" max="10770" width="31.375" style="58" customWidth="1"/>
    <col min="10771" max="10771" width="17.25" style="58" customWidth="1"/>
    <col min="10772" max="11011" width="9" style="58"/>
    <col min="11012" max="11012" width="6.625" style="58" customWidth="1"/>
    <col min="11013" max="11017" width="2.625" style="58" customWidth="1"/>
    <col min="11018" max="11018" width="31.25" style="58" customWidth="1"/>
    <col min="11019" max="11019" width="17.25" style="58" customWidth="1"/>
    <col min="11020" max="11020" width="3.625" style="58" customWidth="1"/>
    <col min="11021" max="11025" width="2.625" style="58" customWidth="1"/>
    <col min="11026" max="11026" width="31.375" style="58" customWidth="1"/>
    <col min="11027" max="11027" width="17.25" style="58" customWidth="1"/>
    <col min="11028" max="11267" width="9" style="58"/>
    <col min="11268" max="11268" width="6.625" style="58" customWidth="1"/>
    <col min="11269" max="11273" width="2.625" style="58" customWidth="1"/>
    <col min="11274" max="11274" width="31.25" style="58" customWidth="1"/>
    <col min="11275" max="11275" width="17.25" style="58" customWidth="1"/>
    <col min="11276" max="11276" width="3.625" style="58" customWidth="1"/>
    <col min="11277" max="11281" width="2.625" style="58" customWidth="1"/>
    <col min="11282" max="11282" width="31.375" style="58" customWidth="1"/>
    <col min="11283" max="11283" width="17.25" style="58" customWidth="1"/>
    <col min="11284" max="11523" width="9" style="58"/>
    <col min="11524" max="11524" width="6.625" style="58" customWidth="1"/>
    <col min="11525" max="11529" width="2.625" style="58" customWidth="1"/>
    <col min="11530" max="11530" width="31.25" style="58" customWidth="1"/>
    <col min="11531" max="11531" width="17.25" style="58" customWidth="1"/>
    <col min="11532" max="11532" width="3.625" style="58" customWidth="1"/>
    <col min="11533" max="11537" width="2.625" style="58" customWidth="1"/>
    <col min="11538" max="11538" width="31.375" style="58" customWidth="1"/>
    <col min="11539" max="11539" width="17.25" style="58" customWidth="1"/>
    <col min="11540" max="11779" width="9" style="58"/>
    <col min="11780" max="11780" width="6.625" style="58" customWidth="1"/>
    <col min="11781" max="11785" width="2.625" style="58" customWidth="1"/>
    <col min="11786" max="11786" width="31.25" style="58" customWidth="1"/>
    <col min="11787" max="11787" width="17.25" style="58" customWidth="1"/>
    <col min="11788" max="11788" width="3.625" style="58" customWidth="1"/>
    <col min="11789" max="11793" width="2.625" style="58" customWidth="1"/>
    <col min="11794" max="11794" width="31.375" style="58" customWidth="1"/>
    <col min="11795" max="11795" width="17.25" style="58" customWidth="1"/>
    <col min="11796" max="12035" width="9" style="58"/>
    <col min="12036" max="12036" width="6.625" style="58" customWidth="1"/>
    <col min="12037" max="12041" width="2.625" style="58" customWidth="1"/>
    <col min="12042" max="12042" width="31.25" style="58" customWidth="1"/>
    <col min="12043" max="12043" width="17.25" style="58" customWidth="1"/>
    <col min="12044" max="12044" width="3.625" style="58" customWidth="1"/>
    <col min="12045" max="12049" width="2.625" style="58" customWidth="1"/>
    <col min="12050" max="12050" width="31.375" style="58" customWidth="1"/>
    <col min="12051" max="12051" width="17.25" style="58" customWidth="1"/>
    <col min="12052" max="12291" width="9" style="58"/>
    <col min="12292" max="12292" width="6.625" style="58" customWidth="1"/>
    <col min="12293" max="12297" width="2.625" style="58" customWidth="1"/>
    <col min="12298" max="12298" width="31.25" style="58" customWidth="1"/>
    <col min="12299" max="12299" width="17.25" style="58" customWidth="1"/>
    <col min="12300" max="12300" width="3.625" style="58" customWidth="1"/>
    <col min="12301" max="12305" width="2.625" style="58" customWidth="1"/>
    <col min="12306" max="12306" width="31.375" style="58" customWidth="1"/>
    <col min="12307" max="12307" width="17.25" style="58" customWidth="1"/>
    <col min="12308" max="12547" width="9" style="58"/>
    <col min="12548" max="12548" width="6.625" style="58" customWidth="1"/>
    <col min="12549" max="12553" width="2.625" style="58" customWidth="1"/>
    <col min="12554" max="12554" width="31.25" style="58" customWidth="1"/>
    <col min="12555" max="12555" width="17.25" style="58" customWidth="1"/>
    <col min="12556" max="12556" width="3.625" style="58" customWidth="1"/>
    <col min="12557" max="12561" width="2.625" style="58" customWidth="1"/>
    <col min="12562" max="12562" width="31.375" style="58" customWidth="1"/>
    <col min="12563" max="12563" width="17.25" style="58" customWidth="1"/>
    <col min="12564" max="12803" width="9" style="58"/>
    <col min="12804" max="12804" width="6.625" style="58" customWidth="1"/>
    <col min="12805" max="12809" width="2.625" style="58" customWidth="1"/>
    <col min="12810" max="12810" width="31.25" style="58" customWidth="1"/>
    <col min="12811" max="12811" width="17.25" style="58" customWidth="1"/>
    <col min="12812" max="12812" width="3.625" style="58" customWidth="1"/>
    <col min="12813" max="12817" width="2.625" style="58" customWidth="1"/>
    <col min="12818" max="12818" width="31.375" style="58" customWidth="1"/>
    <col min="12819" max="12819" width="17.25" style="58" customWidth="1"/>
    <col min="12820" max="13059" width="9" style="58"/>
    <col min="13060" max="13060" width="6.625" style="58" customWidth="1"/>
    <col min="13061" max="13065" width="2.625" style="58" customWidth="1"/>
    <col min="13066" max="13066" width="31.25" style="58" customWidth="1"/>
    <col min="13067" max="13067" width="17.25" style="58" customWidth="1"/>
    <col min="13068" max="13068" width="3.625" style="58" customWidth="1"/>
    <col min="13069" max="13073" width="2.625" style="58" customWidth="1"/>
    <col min="13074" max="13074" width="31.375" style="58" customWidth="1"/>
    <col min="13075" max="13075" width="17.25" style="58" customWidth="1"/>
    <col min="13076" max="13315" width="9" style="58"/>
    <col min="13316" max="13316" width="6.625" style="58" customWidth="1"/>
    <col min="13317" max="13321" width="2.625" style="58" customWidth="1"/>
    <col min="13322" max="13322" width="31.25" style="58" customWidth="1"/>
    <col min="13323" max="13323" width="17.25" style="58" customWidth="1"/>
    <col min="13324" max="13324" width="3.625" style="58" customWidth="1"/>
    <col min="13325" max="13329" width="2.625" style="58" customWidth="1"/>
    <col min="13330" max="13330" width="31.375" style="58" customWidth="1"/>
    <col min="13331" max="13331" width="17.25" style="58" customWidth="1"/>
    <col min="13332" max="13571" width="9" style="58"/>
    <col min="13572" max="13572" width="6.625" style="58" customWidth="1"/>
    <col min="13573" max="13577" width="2.625" style="58" customWidth="1"/>
    <col min="13578" max="13578" width="31.25" style="58" customWidth="1"/>
    <col min="13579" max="13579" width="17.25" style="58" customWidth="1"/>
    <col min="13580" max="13580" width="3.625" style="58" customWidth="1"/>
    <col min="13581" max="13585" width="2.625" style="58" customWidth="1"/>
    <col min="13586" max="13586" width="31.375" style="58" customWidth="1"/>
    <col min="13587" max="13587" width="17.25" style="58" customWidth="1"/>
    <col min="13588" max="13827" width="9" style="58"/>
    <col min="13828" max="13828" width="6.625" style="58" customWidth="1"/>
    <col min="13829" max="13833" width="2.625" style="58" customWidth="1"/>
    <col min="13834" max="13834" width="31.25" style="58" customWidth="1"/>
    <col min="13835" max="13835" width="17.25" style="58" customWidth="1"/>
    <col min="13836" max="13836" width="3.625" style="58" customWidth="1"/>
    <col min="13837" max="13841" width="2.625" style="58" customWidth="1"/>
    <col min="13842" max="13842" width="31.375" style="58" customWidth="1"/>
    <col min="13843" max="13843" width="17.25" style="58" customWidth="1"/>
    <col min="13844" max="14083" width="9" style="58"/>
    <col min="14084" max="14084" width="6.625" style="58" customWidth="1"/>
    <col min="14085" max="14089" width="2.625" style="58" customWidth="1"/>
    <col min="14090" max="14090" width="31.25" style="58" customWidth="1"/>
    <col min="14091" max="14091" width="17.25" style="58" customWidth="1"/>
    <col min="14092" max="14092" width="3.625" style="58" customWidth="1"/>
    <col min="14093" max="14097" width="2.625" style="58" customWidth="1"/>
    <col min="14098" max="14098" width="31.375" style="58" customWidth="1"/>
    <col min="14099" max="14099" width="17.25" style="58" customWidth="1"/>
    <col min="14100" max="14339" width="9" style="58"/>
    <col min="14340" max="14340" width="6.625" style="58" customWidth="1"/>
    <col min="14341" max="14345" width="2.625" style="58" customWidth="1"/>
    <col min="14346" max="14346" width="31.25" style="58" customWidth="1"/>
    <col min="14347" max="14347" width="17.25" style="58" customWidth="1"/>
    <col min="14348" max="14348" width="3.625" style="58" customWidth="1"/>
    <col min="14349" max="14353" width="2.625" style="58" customWidth="1"/>
    <col min="14354" max="14354" width="31.375" style="58" customWidth="1"/>
    <col min="14355" max="14355" width="17.25" style="58" customWidth="1"/>
    <col min="14356" max="14595" width="9" style="58"/>
    <col min="14596" max="14596" width="6.625" style="58" customWidth="1"/>
    <col min="14597" max="14601" width="2.625" style="58" customWidth="1"/>
    <col min="14602" max="14602" width="31.25" style="58" customWidth="1"/>
    <col min="14603" max="14603" width="17.25" style="58" customWidth="1"/>
    <col min="14604" max="14604" width="3.625" style="58" customWidth="1"/>
    <col min="14605" max="14609" width="2.625" style="58" customWidth="1"/>
    <col min="14610" max="14610" width="31.375" style="58" customWidth="1"/>
    <col min="14611" max="14611" width="17.25" style="58" customWidth="1"/>
    <col min="14612" max="14851" width="9" style="58"/>
    <col min="14852" max="14852" width="6.625" style="58" customWidth="1"/>
    <col min="14853" max="14857" width="2.625" style="58" customWidth="1"/>
    <col min="14858" max="14858" width="31.25" style="58" customWidth="1"/>
    <col min="14859" max="14859" width="17.25" style="58" customWidth="1"/>
    <col min="14860" max="14860" width="3.625" style="58" customWidth="1"/>
    <col min="14861" max="14865" width="2.625" style="58" customWidth="1"/>
    <col min="14866" max="14866" width="31.375" style="58" customWidth="1"/>
    <col min="14867" max="14867" width="17.25" style="58" customWidth="1"/>
    <col min="14868" max="15107" width="9" style="58"/>
    <col min="15108" max="15108" width="6.625" style="58" customWidth="1"/>
    <col min="15109" max="15113" width="2.625" style="58" customWidth="1"/>
    <col min="15114" max="15114" width="31.25" style="58" customWidth="1"/>
    <col min="15115" max="15115" width="17.25" style="58" customWidth="1"/>
    <col min="15116" max="15116" width="3.625" style="58" customWidth="1"/>
    <col min="15117" max="15121" width="2.625" style="58" customWidth="1"/>
    <col min="15122" max="15122" width="31.375" style="58" customWidth="1"/>
    <col min="15123" max="15123" width="17.25" style="58" customWidth="1"/>
    <col min="15124" max="15363" width="9" style="58"/>
    <col min="15364" max="15364" width="6.625" style="58" customWidth="1"/>
    <col min="15365" max="15369" width="2.625" style="58" customWidth="1"/>
    <col min="15370" max="15370" width="31.25" style="58" customWidth="1"/>
    <col min="15371" max="15371" width="17.25" style="58" customWidth="1"/>
    <col min="15372" max="15372" width="3.625" style="58" customWidth="1"/>
    <col min="15373" max="15377" width="2.625" style="58" customWidth="1"/>
    <col min="15378" max="15378" width="31.375" style="58" customWidth="1"/>
    <col min="15379" max="15379" width="17.25" style="58" customWidth="1"/>
    <col min="15380" max="15619" width="9" style="58"/>
    <col min="15620" max="15620" width="6.625" style="58" customWidth="1"/>
    <col min="15621" max="15625" width="2.625" style="58" customWidth="1"/>
    <col min="15626" max="15626" width="31.25" style="58" customWidth="1"/>
    <col min="15627" max="15627" width="17.25" style="58" customWidth="1"/>
    <col min="15628" max="15628" width="3.625" style="58" customWidth="1"/>
    <col min="15629" max="15633" width="2.625" style="58" customWidth="1"/>
    <col min="15634" max="15634" width="31.375" style="58" customWidth="1"/>
    <col min="15635" max="15635" width="17.25" style="58" customWidth="1"/>
    <col min="15636" max="15875" width="9" style="58"/>
    <col min="15876" max="15876" width="6.625" style="58" customWidth="1"/>
    <col min="15877" max="15881" width="2.625" style="58" customWidth="1"/>
    <col min="15882" max="15882" width="31.25" style="58" customWidth="1"/>
    <col min="15883" max="15883" width="17.25" style="58" customWidth="1"/>
    <col min="15884" max="15884" width="3.625" style="58" customWidth="1"/>
    <col min="15885" max="15889" width="2.625" style="58" customWidth="1"/>
    <col min="15890" max="15890" width="31.375" style="58" customWidth="1"/>
    <col min="15891" max="15891" width="17.25" style="58" customWidth="1"/>
    <col min="15892" max="16131" width="9" style="58"/>
    <col min="16132" max="16132" width="6.625" style="58" customWidth="1"/>
    <col min="16133" max="16137" width="2.625" style="58" customWidth="1"/>
    <col min="16138" max="16138" width="31.25" style="58" customWidth="1"/>
    <col min="16139" max="16139" width="17.25" style="58" customWidth="1"/>
    <col min="16140" max="16140" width="3.625" style="58" customWidth="1"/>
    <col min="16141" max="16145" width="2.625" style="58" customWidth="1"/>
    <col min="16146" max="16146" width="31.375" style="58" customWidth="1"/>
    <col min="16147" max="16147" width="17.25" style="58" customWidth="1"/>
    <col min="16148" max="16384" width="9" style="58"/>
  </cols>
  <sheetData>
    <row r="1" spans="1:21" ht="24.75" customHeight="1">
      <c r="A1" s="195" t="s">
        <v>127</v>
      </c>
      <c r="B1" s="196"/>
      <c r="C1" s="196"/>
      <c r="D1" s="196"/>
      <c r="E1" s="196"/>
      <c r="F1" s="86"/>
      <c r="G1" s="140" t="s">
        <v>128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/>
      <c r="U1" s="140"/>
    </row>
    <row r="2" spans="1:21" ht="24.75" customHeight="1">
      <c r="A2" s="195"/>
      <c r="B2" s="195"/>
      <c r="C2" s="195"/>
      <c r="D2" s="195"/>
      <c r="E2" s="195"/>
      <c r="F2" s="88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4"/>
      <c r="U2" s="144">
        <v>41880</v>
      </c>
    </row>
    <row r="3" spans="1:21" ht="24.75" customHeight="1">
      <c r="A3" s="195"/>
      <c r="B3" s="195"/>
      <c r="C3" s="195"/>
      <c r="D3" s="195"/>
      <c r="E3" s="195"/>
      <c r="F3" s="88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</row>
    <row r="4" spans="1:21" ht="24.75" customHeight="1">
      <c r="A4" s="174" t="s">
        <v>129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24.75" customHeight="1">
      <c r="A5" s="175" t="s">
        <v>77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ht="24.75" customHeight="1">
      <c r="A6" s="175" t="s">
        <v>78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1" ht="20.100000000000001" customHeight="1" thickBot="1">
      <c r="A7" s="87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S7" s="81"/>
      <c r="T7" s="81"/>
      <c r="U7" s="81" t="s">
        <v>4</v>
      </c>
    </row>
    <row r="8" spans="1:21" ht="20.100000000000001" customHeight="1">
      <c r="A8" s="187" t="s">
        <v>130</v>
      </c>
      <c r="B8" s="188"/>
      <c r="C8" s="188"/>
      <c r="D8" s="188"/>
      <c r="E8" s="188"/>
      <c r="F8" s="188"/>
      <c r="G8" s="189"/>
      <c r="H8" s="6" t="s">
        <v>6</v>
      </c>
      <c r="I8" s="7" t="s">
        <v>7</v>
      </c>
      <c r="J8" s="8" t="s">
        <v>8</v>
      </c>
      <c r="K8" s="119"/>
      <c r="L8" s="187" t="s">
        <v>130</v>
      </c>
      <c r="M8" s="188"/>
      <c r="N8" s="188"/>
      <c r="O8" s="188"/>
      <c r="P8" s="188"/>
      <c r="Q8" s="188"/>
      <c r="R8" s="189"/>
      <c r="S8" s="6" t="s">
        <v>6</v>
      </c>
      <c r="T8" s="7" t="s">
        <v>7</v>
      </c>
      <c r="U8" s="8" t="s">
        <v>8</v>
      </c>
    </row>
    <row r="9" spans="1:21" ht="20.100000000000001" customHeight="1" thickBot="1">
      <c r="A9" s="190"/>
      <c r="B9" s="191"/>
      <c r="C9" s="191"/>
      <c r="D9" s="191"/>
      <c r="E9" s="191"/>
      <c r="F9" s="191"/>
      <c r="G9" s="192"/>
      <c r="H9" s="9" t="s">
        <v>260</v>
      </c>
      <c r="I9" s="10" t="s">
        <v>261</v>
      </c>
      <c r="J9" s="11" t="s">
        <v>262</v>
      </c>
      <c r="K9" s="119"/>
      <c r="L9" s="190"/>
      <c r="M9" s="191"/>
      <c r="N9" s="191"/>
      <c r="O9" s="191"/>
      <c r="P9" s="191"/>
      <c r="Q9" s="191"/>
      <c r="R9" s="192"/>
      <c r="S9" s="9" t="s">
        <v>260</v>
      </c>
      <c r="T9" s="10" t="s">
        <v>261</v>
      </c>
      <c r="U9" s="11" t="s">
        <v>262</v>
      </c>
    </row>
    <row r="10" spans="1:21" ht="20.100000000000001" customHeight="1">
      <c r="A10" s="49" t="s">
        <v>131</v>
      </c>
      <c r="B10" s="50"/>
      <c r="C10" s="50"/>
      <c r="D10" s="50"/>
      <c r="E10" s="50"/>
      <c r="F10" s="50"/>
      <c r="G10" s="120"/>
      <c r="H10" s="121"/>
      <c r="I10" s="122"/>
      <c r="J10" s="123"/>
      <c r="K10" s="124"/>
      <c r="L10" s="49" t="s">
        <v>132</v>
      </c>
      <c r="M10" s="50"/>
      <c r="N10" s="50"/>
      <c r="O10" s="50"/>
      <c r="P10" s="50"/>
      <c r="Q10" s="50"/>
      <c r="R10" s="120"/>
      <c r="S10" s="121"/>
      <c r="T10" s="122"/>
      <c r="U10" s="123"/>
    </row>
    <row r="11" spans="1:21" ht="20.100000000000001" customHeight="1">
      <c r="A11" s="49"/>
      <c r="B11" s="50" t="s">
        <v>133</v>
      </c>
      <c r="C11" s="50"/>
      <c r="D11" s="50"/>
      <c r="E11" s="50"/>
      <c r="F11" s="50"/>
      <c r="G11" s="120"/>
      <c r="H11" s="15">
        <v>2093510.7881740001</v>
      </c>
      <c r="I11" s="16">
        <v>2009560.64069</v>
      </c>
      <c r="J11" s="17">
        <v>83950.147484000001</v>
      </c>
      <c r="K11" s="124"/>
      <c r="L11" s="49"/>
      <c r="M11" s="50" t="s">
        <v>134</v>
      </c>
      <c r="N11" s="50"/>
      <c r="O11" s="50"/>
      <c r="P11" s="50"/>
      <c r="Q11" s="50"/>
      <c r="R11" s="120"/>
      <c r="S11" s="15">
        <v>581810.79320499999</v>
      </c>
      <c r="T11" s="16">
        <v>618512.20790200005</v>
      </c>
      <c r="U11" s="17">
        <v>-36701.414697</v>
      </c>
    </row>
    <row r="12" spans="1:21" ht="20.100000000000001" customHeight="1">
      <c r="A12" s="53"/>
      <c r="B12" s="54"/>
      <c r="C12" s="54" t="s">
        <v>85</v>
      </c>
      <c r="D12" s="54"/>
      <c r="E12" s="54"/>
      <c r="F12" s="54"/>
      <c r="G12" s="125"/>
      <c r="H12" s="21">
        <v>1282698.6968050001</v>
      </c>
      <c r="I12" s="113">
        <v>1236477.2996980001</v>
      </c>
      <c r="J12" s="22">
        <v>46221.397106999997</v>
      </c>
      <c r="K12" s="119"/>
      <c r="L12" s="53"/>
      <c r="M12" s="54"/>
      <c r="N12" s="126" t="s">
        <v>135</v>
      </c>
      <c r="O12" s="126"/>
      <c r="P12" s="126"/>
      <c r="Q12" s="126"/>
      <c r="R12" s="127"/>
      <c r="S12" s="183">
        <v>5174.1171809999996</v>
      </c>
      <c r="T12" s="183">
        <v>4907.9130450000002</v>
      </c>
      <c r="U12" s="184">
        <v>266.20413600000001</v>
      </c>
    </row>
    <row r="13" spans="1:21" ht="20.100000000000001" customHeight="1">
      <c r="A13" s="53"/>
      <c r="B13" s="54"/>
      <c r="C13" s="54" t="s">
        <v>86</v>
      </c>
      <c r="D13" s="54"/>
      <c r="E13" s="54"/>
      <c r="F13" s="54"/>
      <c r="G13" s="125"/>
      <c r="H13" s="21">
        <v>145638.89207</v>
      </c>
      <c r="I13" s="113">
        <v>121154.29646500001</v>
      </c>
      <c r="J13" s="22">
        <v>24484.595604999999</v>
      </c>
      <c r="K13" s="119"/>
      <c r="L13" s="53"/>
      <c r="M13" s="54"/>
      <c r="N13" s="193" t="s">
        <v>263</v>
      </c>
      <c r="O13" s="193"/>
      <c r="P13" s="193"/>
      <c r="Q13" s="193"/>
      <c r="R13" s="194"/>
      <c r="S13" s="183" t="e">
        <v>#REF!</v>
      </c>
      <c r="T13" s="183" t="e">
        <v>#REF!</v>
      </c>
      <c r="U13" s="184" t="e">
        <v>#REF!</v>
      </c>
    </row>
    <row r="14" spans="1:21" ht="20.100000000000001" customHeight="1">
      <c r="A14" s="53"/>
      <c r="B14" s="54"/>
      <c r="C14" s="128" t="s">
        <v>87</v>
      </c>
      <c r="D14" s="54"/>
      <c r="E14" s="54"/>
      <c r="F14" s="54"/>
      <c r="G14" s="125"/>
      <c r="H14" s="21">
        <v>1221.271</v>
      </c>
      <c r="I14" s="113">
        <v>1190.4110000000001</v>
      </c>
      <c r="J14" s="22">
        <v>30.86</v>
      </c>
      <c r="K14" s="119"/>
      <c r="L14" s="53"/>
      <c r="M14" s="54"/>
      <c r="N14" s="129" t="s">
        <v>136</v>
      </c>
      <c r="O14" s="54"/>
      <c r="P14" s="54"/>
      <c r="Q14" s="54"/>
      <c r="R14" s="125"/>
      <c r="S14" s="21">
        <v>60783.909271999997</v>
      </c>
      <c r="T14" s="113">
        <v>54962.254699999998</v>
      </c>
      <c r="U14" s="22">
        <v>5821.6545720000004</v>
      </c>
    </row>
    <row r="15" spans="1:21" ht="20.100000000000001" customHeight="1">
      <c r="A15" s="53"/>
      <c r="B15" s="54"/>
      <c r="C15" s="54" t="s">
        <v>88</v>
      </c>
      <c r="D15" s="54"/>
      <c r="E15" s="54"/>
      <c r="F15" s="54"/>
      <c r="G15" s="125"/>
      <c r="H15" s="21">
        <v>4615.2629999999999</v>
      </c>
      <c r="I15" s="113">
        <v>4857.4080000000004</v>
      </c>
      <c r="J15" s="22">
        <v>-242.14500000000001</v>
      </c>
      <c r="K15" s="119"/>
      <c r="L15" s="53"/>
      <c r="M15" s="54"/>
      <c r="N15" s="54" t="s">
        <v>93</v>
      </c>
      <c r="O15" s="54"/>
      <c r="P15" s="54"/>
      <c r="Q15" s="54"/>
      <c r="R15" s="125"/>
      <c r="S15" s="21">
        <v>24878.681302000001</v>
      </c>
      <c r="T15" s="113">
        <v>14404.752022000001</v>
      </c>
      <c r="U15" s="22">
        <v>10473.92928</v>
      </c>
    </row>
    <row r="16" spans="1:21" ht="20.100000000000001" customHeight="1">
      <c r="A16" s="53"/>
      <c r="B16" s="54"/>
      <c r="C16" s="54" t="s">
        <v>89</v>
      </c>
      <c r="D16" s="54"/>
      <c r="E16" s="54"/>
      <c r="F16" s="54"/>
      <c r="G16" s="125"/>
      <c r="H16" s="21">
        <v>284448.91200000001</v>
      </c>
      <c r="I16" s="113">
        <v>284440.54800000001</v>
      </c>
      <c r="J16" s="22">
        <v>8.3640000000000008</v>
      </c>
      <c r="K16" s="119"/>
      <c r="L16" s="53"/>
      <c r="M16" s="54"/>
      <c r="N16" s="54" t="s">
        <v>137</v>
      </c>
      <c r="O16" s="54"/>
      <c r="P16" s="54"/>
      <c r="Q16" s="54"/>
      <c r="R16" s="125"/>
      <c r="S16" s="74">
        <v>63712.575948999998</v>
      </c>
      <c r="T16" s="113">
        <v>66567.191833999997</v>
      </c>
      <c r="U16" s="22">
        <v>-2854.6158850000002</v>
      </c>
    </row>
    <row r="17" spans="1:21" ht="20.100000000000001" customHeight="1">
      <c r="A17" s="53"/>
      <c r="B17" s="54"/>
      <c r="C17" s="128" t="s">
        <v>264</v>
      </c>
      <c r="D17" s="54"/>
      <c r="E17" s="54"/>
      <c r="F17" s="54"/>
      <c r="G17" s="125"/>
      <c r="H17" s="21">
        <v>2132.6590000000001</v>
      </c>
      <c r="I17" s="113">
        <v>2218.7190000000001</v>
      </c>
      <c r="J17" s="22">
        <v>-86.06</v>
      </c>
      <c r="K17" s="119"/>
      <c r="L17" s="53"/>
      <c r="M17" s="54"/>
      <c r="N17" s="54"/>
      <c r="O17" s="54" t="s">
        <v>29</v>
      </c>
      <c r="P17" s="54"/>
      <c r="Q17" s="54"/>
      <c r="R17" s="130"/>
      <c r="S17" s="21">
        <v>9.4649999999999999</v>
      </c>
      <c r="T17" s="113">
        <v>318.14367099999998</v>
      </c>
      <c r="U17" s="22">
        <v>-308.67867100000001</v>
      </c>
    </row>
    <row r="18" spans="1:21" ht="20.100000000000001" customHeight="1">
      <c r="A18" s="53"/>
      <c r="B18" s="54"/>
      <c r="C18" s="181" t="s">
        <v>138</v>
      </c>
      <c r="D18" s="181"/>
      <c r="E18" s="181"/>
      <c r="F18" s="181"/>
      <c r="G18" s="182"/>
      <c r="H18" s="183">
        <v>21535.826175999999</v>
      </c>
      <c r="I18" s="183">
        <v>20927.636388999999</v>
      </c>
      <c r="J18" s="184">
        <v>608.18978700000002</v>
      </c>
      <c r="K18" s="119"/>
      <c r="L18" s="53"/>
      <c r="M18" s="54"/>
      <c r="N18" s="54"/>
      <c r="O18" s="54" t="s">
        <v>70</v>
      </c>
      <c r="P18" s="54"/>
      <c r="Q18" s="54"/>
      <c r="R18" s="130"/>
      <c r="S18" s="21">
        <v>63703.110949000002</v>
      </c>
      <c r="T18" s="113">
        <v>66249.048162999999</v>
      </c>
      <c r="U18" s="22">
        <v>-2545.937214</v>
      </c>
    </row>
    <row r="19" spans="1:21" ht="20.100000000000001" customHeight="1">
      <c r="A19" s="53"/>
      <c r="B19" s="54"/>
      <c r="C19" s="185" t="s">
        <v>265</v>
      </c>
      <c r="D19" s="185"/>
      <c r="E19" s="185"/>
      <c r="F19" s="185"/>
      <c r="G19" s="186"/>
      <c r="H19" s="183" t="e">
        <v>#REF!</v>
      </c>
      <c r="I19" s="183" t="e">
        <v>#REF!</v>
      </c>
      <c r="J19" s="184" t="e">
        <v>#REF!</v>
      </c>
      <c r="K19" s="119"/>
      <c r="L19" s="53"/>
      <c r="M19" s="54"/>
      <c r="N19" s="54" t="s">
        <v>139</v>
      </c>
      <c r="O19" s="54"/>
      <c r="P19" s="54"/>
      <c r="Q19" s="54"/>
      <c r="R19" s="125"/>
      <c r="S19" s="21">
        <v>421888.86896599998</v>
      </c>
      <c r="T19" s="113">
        <v>475336.82409100002</v>
      </c>
      <c r="U19" s="22">
        <v>-53447.955125</v>
      </c>
    </row>
    <row r="20" spans="1:21" ht="20.100000000000001" customHeight="1">
      <c r="A20" s="53"/>
      <c r="B20" s="54"/>
      <c r="C20" s="54" t="s">
        <v>91</v>
      </c>
      <c r="D20" s="54"/>
      <c r="E20" s="54"/>
      <c r="F20" s="54"/>
      <c r="G20" s="125"/>
      <c r="H20" s="21">
        <v>63270.818627000001</v>
      </c>
      <c r="I20" s="113">
        <v>63748.056005999999</v>
      </c>
      <c r="J20" s="22">
        <v>-477.23737899999998</v>
      </c>
      <c r="K20" s="119"/>
      <c r="L20" s="53"/>
      <c r="M20" s="54"/>
      <c r="N20" s="54" t="s">
        <v>140</v>
      </c>
      <c r="O20" s="54"/>
      <c r="P20" s="54"/>
      <c r="Q20" s="54"/>
      <c r="R20" s="125"/>
      <c r="S20" s="21">
        <v>1967.0328830000001</v>
      </c>
      <c r="T20" s="113">
        <v>2333.2722100000001</v>
      </c>
      <c r="U20" s="22">
        <v>-366.239327</v>
      </c>
    </row>
    <row r="21" spans="1:21" ht="20.100000000000001" customHeight="1">
      <c r="A21" s="53"/>
      <c r="B21" s="54"/>
      <c r="C21" s="129" t="s">
        <v>141</v>
      </c>
      <c r="D21" s="54"/>
      <c r="E21" s="54"/>
      <c r="F21" s="54"/>
      <c r="G21" s="125"/>
      <c r="H21" s="21">
        <v>219613.31344599999</v>
      </c>
      <c r="I21" s="113">
        <v>205706.04197600001</v>
      </c>
      <c r="J21" s="22">
        <v>13907.27147</v>
      </c>
      <c r="K21" s="119"/>
      <c r="L21" s="53"/>
      <c r="M21" s="54"/>
      <c r="N21" s="54" t="s">
        <v>142</v>
      </c>
      <c r="O21" s="54"/>
      <c r="P21" s="54"/>
      <c r="Q21" s="54"/>
      <c r="R21" s="125"/>
      <c r="S21" s="21">
        <v>3405.6076520000001</v>
      </c>
      <c r="T21" s="113" t="s">
        <v>230</v>
      </c>
      <c r="U21" s="22">
        <v>3405.6076520000001</v>
      </c>
    </row>
    <row r="22" spans="1:21" ht="20.100000000000001" customHeight="1">
      <c r="A22" s="53"/>
      <c r="B22" s="54"/>
      <c r="C22" s="54" t="s">
        <v>93</v>
      </c>
      <c r="D22" s="54"/>
      <c r="E22" s="54"/>
      <c r="F22" s="54"/>
      <c r="G22" s="125"/>
      <c r="H22" s="21">
        <v>7501.0992500000002</v>
      </c>
      <c r="I22" s="113">
        <v>5546.5911679999999</v>
      </c>
      <c r="J22" s="22">
        <v>1954.5080820000001</v>
      </c>
      <c r="K22" s="119"/>
      <c r="L22" s="49"/>
      <c r="M22" s="50" t="s">
        <v>143</v>
      </c>
      <c r="N22" s="50"/>
      <c r="O22" s="50"/>
      <c r="P22" s="50"/>
      <c r="Q22" s="50"/>
      <c r="R22" s="120"/>
      <c r="S22" s="15">
        <v>586781.02665100002</v>
      </c>
      <c r="T22" s="16">
        <v>658738.72582199995</v>
      </c>
      <c r="U22" s="17">
        <v>-71957.699171</v>
      </c>
    </row>
    <row r="23" spans="1:21" ht="20.100000000000001" customHeight="1">
      <c r="A23" s="53"/>
      <c r="B23" s="54"/>
      <c r="C23" s="54" t="s">
        <v>94</v>
      </c>
      <c r="D23" s="54"/>
      <c r="E23" s="54"/>
      <c r="F23" s="54"/>
      <c r="G23" s="125"/>
      <c r="H23" s="21">
        <v>5102.0586929999999</v>
      </c>
      <c r="I23" s="113">
        <v>397.11500799999999</v>
      </c>
      <c r="J23" s="22">
        <v>4704.9436850000002</v>
      </c>
      <c r="K23" s="119"/>
      <c r="L23" s="53"/>
      <c r="M23" s="54"/>
      <c r="N23" s="54" t="s">
        <v>144</v>
      </c>
      <c r="O23" s="54"/>
      <c r="P23" s="54"/>
      <c r="Q23" s="54"/>
      <c r="R23" s="125"/>
      <c r="S23" s="21">
        <v>111305.223532</v>
      </c>
      <c r="T23" s="113">
        <v>120344.638486</v>
      </c>
      <c r="U23" s="22">
        <v>-9039.4149539999999</v>
      </c>
    </row>
    <row r="24" spans="1:21" ht="20.100000000000001" customHeight="1">
      <c r="A24" s="66"/>
      <c r="B24" s="67"/>
      <c r="C24" s="67" t="s">
        <v>95</v>
      </c>
      <c r="D24" s="67"/>
      <c r="E24" s="67"/>
      <c r="F24" s="67"/>
      <c r="G24" s="67"/>
      <c r="H24" s="74">
        <v>5.1856150000000003</v>
      </c>
      <c r="I24" s="113" t="s">
        <v>230</v>
      </c>
      <c r="J24" s="22">
        <v>5.1856150000000003</v>
      </c>
      <c r="K24" s="119"/>
      <c r="L24" s="53"/>
      <c r="M24" s="54"/>
      <c r="N24" s="54" t="s">
        <v>145</v>
      </c>
      <c r="O24" s="54"/>
      <c r="P24" s="54"/>
      <c r="Q24" s="54"/>
      <c r="R24" s="125"/>
      <c r="S24" s="74">
        <v>52040.755747000003</v>
      </c>
      <c r="T24" s="113">
        <v>47102.735234</v>
      </c>
      <c r="U24" s="22">
        <v>4938.0205130000004</v>
      </c>
    </row>
    <row r="25" spans="1:21" ht="20.100000000000001" customHeight="1">
      <c r="A25" s="66"/>
      <c r="B25" s="67"/>
      <c r="C25" s="67"/>
      <c r="D25" s="67" t="s">
        <v>96</v>
      </c>
      <c r="E25" s="67"/>
      <c r="F25" s="67"/>
      <c r="G25" s="67"/>
      <c r="H25" s="74" t="s">
        <v>230</v>
      </c>
      <c r="I25" s="113" t="s">
        <v>230</v>
      </c>
      <c r="J25" s="22" t="s">
        <v>230</v>
      </c>
      <c r="K25" s="119"/>
      <c r="L25" s="53"/>
      <c r="M25" s="54"/>
      <c r="N25" s="131"/>
      <c r="O25" s="54" t="s">
        <v>29</v>
      </c>
      <c r="P25" s="54"/>
      <c r="Q25" s="54"/>
      <c r="R25" s="130"/>
      <c r="S25" s="21">
        <v>7619.8678579999996</v>
      </c>
      <c r="T25" s="113">
        <v>76.117254000000003</v>
      </c>
      <c r="U25" s="22">
        <v>7543.7506039999998</v>
      </c>
    </row>
    <row r="26" spans="1:21" ht="20.100000000000001" customHeight="1">
      <c r="A26" s="66"/>
      <c r="B26" s="67"/>
      <c r="C26" s="67"/>
      <c r="D26" s="84" t="s">
        <v>97</v>
      </c>
      <c r="E26" s="67"/>
      <c r="F26" s="67"/>
      <c r="G26" s="67"/>
      <c r="H26" s="74">
        <v>5.1856150000000003</v>
      </c>
      <c r="I26" s="113" t="s">
        <v>230</v>
      </c>
      <c r="J26" s="22">
        <v>5.1856150000000003</v>
      </c>
      <c r="K26" s="119"/>
      <c r="L26" s="53"/>
      <c r="M26" s="54"/>
      <c r="N26" s="131"/>
      <c r="O26" s="54" t="s">
        <v>70</v>
      </c>
      <c r="P26" s="54"/>
      <c r="Q26" s="54"/>
      <c r="R26" s="130"/>
      <c r="S26" s="21">
        <v>44420.887888999998</v>
      </c>
      <c r="T26" s="113">
        <v>47026.617980000003</v>
      </c>
      <c r="U26" s="22">
        <v>-2605.7300909999999</v>
      </c>
    </row>
    <row r="27" spans="1:21" ht="20.100000000000001" customHeight="1">
      <c r="A27" s="66"/>
      <c r="B27" s="67"/>
      <c r="C27" s="67" t="s">
        <v>98</v>
      </c>
      <c r="D27" s="67"/>
      <c r="E27" s="67"/>
      <c r="F27" s="67"/>
      <c r="G27" s="67"/>
      <c r="H27" s="74">
        <v>578.88995</v>
      </c>
      <c r="I27" s="113">
        <v>496.73114199999998</v>
      </c>
      <c r="J27" s="22">
        <v>82.158807999999993</v>
      </c>
      <c r="K27" s="119"/>
      <c r="L27" s="53"/>
      <c r="M27" s="54"/>
      <c r="N27" s="54" t="s">
        <v>146</v>
      </c>
      <c r="O27" s="54"/>
      <c r="P27" s="54"/>
      <c r="Q27" s="54"/>
      <c r="R27" s="125"/>
      <c r="S27" s="21">
        <v>3668.01</v>
      </c>
      <c r="T27" s="113">
        <v>4340.6540000000005</v>
      </c>
      <c r="U27" s="22">
        <v>-672.64400000000001</v>
      </c>
    </row>
    <row r="28" spans="1:21" ht="20.100000000000001" customHeight="1">
      <c r="A28" s="66"/>
      <c r="B28" s="67"/>
      <c r="C28" s="67" t="s">
        <v>99</v>
      </c>
      <c r="D28" s="67"/>
      <c r="E28" s="67"/>
      <c r="F28" s="67"/>
      <c r="G28" s="67"/>
      <c r="H28" s="74">
        <v>10507.09325</v>
      </c>
      <c r="I28" s="113">
        <v>10804.939179999999</v>
      </c>
      <c r="J28" s="22">
        <v>-297.84593000000001</v>
      </c>
      <c r="K28" s="119"/>
      <c r="L28" s="53"/>
      <c r="M28" s="54"/>
      <c r="N28" s="54" t="s">
        <v>147</v>
      </c>
      <c r="O28" s="54"/>
      <c r="P28" s="54"/>
      <c r="Q28" s="54"/>
      <c r="R28" s="125"/>
      <c r="S28" s="21">
        <v>419730.98149199999</v>
      </c>
      <c r="T28" s="113">
        <v>486950.268102</v>
      </c>
      <c r="U28" s="22">
        <v>-67219.286609999996</v>
      </c>
    </row>
    <row r="29" spans="1:21" ht="20.100000000000001" customHeight="1">
      <c r="A29" s="66"/>
      <c r="B29" s="67"/>
      <c r="C29" s="67" t="s">
        <v>100</v>
      </c>
      <c r="D29" s="67"/>
      <c r="E29" s="67"/>
      <c r="F29" s="67"/>
      <c r="G29" s="67"/>
      <c r="H29" s="74">
        <v>44640.809291999998</v>
      </c>
      <c r="I29" s="113">
        <v>51594.847657999999</v>
      </c>
      <c r="J29" s="22">
        <v>-6954.0383659999998</v>
      </c>
      <c r="K29" s="119"/>
      <c r="L29" s="53"/>
      <c r="M29" s="54"/>
      <c r="N29" s="54" t="s">
        <v>148</v>
      </c>
      <c r="O29" s="54"/>
      <c r="P29" s="54"/>
      <c r="Q29" s="54"/>
      <c r="R29" s="125"/>
      <c r="S29" s="21">
        <v>36.055880000000002</v>
      </c>
      <c r="T29" s="113">
        <v>0.43</v>
      </c>
      <c r="U29" s="22">
        <v>35.625880000000002</v>
      </c>
    </row>
    <row r="30" spans="1:21" ht="20.100000000000001" customHeight="1">
      <c r="A30" s="64"/>
      <c r="B30" s="65" t="s">
        <v>149</v>
      </c>
      <c r="C30" s="65"/>
      <c r="D30" s="65"/>
      <c r="E30" s="65"/>
      <c r="F30" s="65"/>
      <c r="G30" s="65"/>
      <c r="H30" s="75">
        <v>2001049.5928700001</v>
      </c>
      <c r="I30" s="16">
        <v>2010465.077356</v>
      </c>
      <c r="J30" s="17">
        <v>-9415.4844859999994</v>
      </c>
      <c r="K30" s="119"/>
      <c r="L30" s="114" t="s">
        <v>150</v>
      </c>
      <c r="M30" s="115"/>
      <c r="N30" s="115"/>
      <c r="O30" s="115"/>
      <c r="P30" s="115"/>
      <c r="Q30" s="115"/>
      <c r="R30" s="132"/>
      <c r="S30" s="23">
        <v>-4970.2334460000002</v>
      </c>
      <c r="T30" s="24">
        <v>-40226.517919999998</v>
      </c>
      <c r="U30" s="25">
        <v>35256.284474</v>
      </c>
    </row>
    <row r="31" spans="1:21" ht="20.100000000000001" customHeight="1">
      <c r="A31" s="66"/>
      <c r="B31" s="67"/>
      <c r="C31" s="67" t="s">
        <v>151</v>
      </c>
      <c r="D31" s="67"/>
      <c r="E31" s="67"/>
      <c r="F31" s="67"/>
      <c r="G31" s="67"/>
      <c r="H31" s="74">
        <v>381027.755114</v>
      </c>
      <c r="I31" s="113">
        <v>373552.05615800002</v>
      </c>
      <c r="J31" s="22">
        <v>7475.6989560000002</v>
      </c>
      <c r="K31" s="119"/>
      <c r="L31" s="133" t="s">
        <v>152</v>
      </c>
      <c r="M31" s="115"/>
      <c r="N31" s="115"/>
      <c r="O31" s="115"/>
      <c r="P31" s="115"/>
      <c r="Q31" s="115"/>
      <c r="R31" s="132"/>
      <c r="S31" s="23">
        <v>10392.702943</v>
      </c>
      <c r="T31" s="24">
        <v>-121344.532997</v>
      </c>
      <c r="U31" s="25">
        <v>131737.23594000001</v>
      </c>
    </row>
    <row r="32" spans="1:21" ht="20.100000000000001" customHeight="1">
      <c r="A32" s="66"/>
      <c r="B32" s="67"/>
      <c r="C32" s="67" t="s">
        <v>103</v>
      </c>
      <c r="D32" s="67"/>
      <c r="E32" s="67"/>
      <c r="F32" s="67"/>
      <c r="G32" s="67"/>
      <c r="H32" s="74">
        <v>797867.57182399998</v>
      </c>
      <c r="I32" s="113">
        <v>838035.64254200005</v>
      </c>
      <c r="J32" s="22">
        <v>-40168.070718000003</v>
      </c>
      <c r="K32" s="119"/>
      <c r="L32" s="49" t="s">
        <v>153</v>
      </c>
      <c r="M32" s="50"/>
      <c r="N32" s="50"/>
      <c r="O32" s="50"/>
      <c r="P32" s="50"/>
      <c r="Q32" s="50"/>
      <c r="R32" s="120"/>
      <c r="S32" s="76"/>
      <c r="T32" s="77"/>
      <c r="U32" s="78"/>
    </row>
    <row r="33" spans="1:21" ht="20.100000000000001" customHeight="1">
      <c r="A33" s="66"/>
      <c r="B33" s="67"/>
      <c r="C33" s="67" t="s">
        <v>104</v>
      </c>
      <c r="D33" s="67"/>
      <c r="E33" s="67"/>
      <c r="F33" s="67"/>
      <c r="G33" s="67"/>
      <c r="H33" s="74">
        <v>100212.077305</v>
      </c>
      <c r="I33" s="113">
        <v>90034.680361999999</v>
      </c>
      <c r="J33" s="22">
        <v>10177.396943</v>
      </c>
      <c r="K33" s="119"/>
      <c r="L33" s="49"/>
      <c r="M33" s="50" t="s">
        <v>154</v>
      </c>
      <c r="N33" s="50"/>
      <c r="O33" s="50"/>
      <c r="P33" s="50"/>
      <c r="Q33" s="50"/>
      <c r="R33" s="120"/>
      <c r="S33" s="15">
        <v>1083854.8</v>
      </c>
      <c r="T33" s="16">
        <v>772352.1862</v>
      </c>
      <c r="U33" s="17">
        <v>311502.61379999999</v>
      </c>
    </row>
    <row r="34" spans="1:21" ht="20.100000000000001" customHeight="1">
      <c r="A34" s="66"/>
      <c r="B34" s="67"/>
      <c r="C34" s="67" t="s">
        <v>105</v>
      </c>
      <c r="D34" s="67"/>
      <c r="E34" s="67"/>
      <c r="F34" s="67"/>
      <c r="G34" s="67"/>
      <c r="H34" s="74">
        <v>43282.443265000002</v>
      </c>
      <c r="I34" s="113">
        <v>39808.800474999996</v>
      </c>
      <c r="J34" s="22">
        <v>3473.6427899999999</v>
      </c>
      <c r="K34" s="119"/>
      <c r="L34" s="53"/>
      <c r="M34" s="54"/>
      <c r="N34" s="54" t="s">
        <v>14</v>
      </c>
      <c r="O34" s="54"/>
      <c r="P34" s="54"/>
      <c r="Q34" s="54"/>
      <c r="R34" s="125"/>
      <c r="S34" s="21">
        <v>891968.91599999997</v>
      </c>
      <c r="T34" s="113">
        <v>668218.28819999995</v>
      </c>
      <c r="U34" s="22">
        <v>223750.62779999999</v>
      </c>
    </row>
    <row r="35" spans="1:21" ht="20.100000000000001" customHeight="1">
      <c r="A35" s="66"/>
      <c r="B35" s="67"/>
      <c r="C35" s="67" t="s">
        <v>106</v>
      </c>
      <c r="D35" s="67"/>
      <c r="E35" s="67"/>
      <c r="F35" s="67"/>
      <c r="G35" s="67"/>
      <c r="H35" s="74">
        <v>40806.915708</v>
      </c>
      <c r="I35" s="113">
        <v>42384.920912000001</v>
      </c>
      <c r="J35" s="22">
        <v>-1578.005204</v>
      </c>
      <c r="K35" s="119"/>
      <c r="L35" s="53"/>
      <c r="M35" s="54"/>
      <c r="N35" s="54" t="s">
        <v>155</v>
      </c>
      <c r="O35" s="54"/>
      <c r="P35" s="54"/>
      <c r="Q35" s="54"/>
      <c r="R35" s="125"/>
      <c r="S35" s="21" t="s">
        <v>230</v>
      </c>
      <c r="T35" s="113" t="s">
        <v>230</v>
      </c>
      <c r="U35" s="22" t="s">
        <v>230</v>
      </c>
    </row>
    <row r="36" spans="1:21" ht="20.100000000000001" customHeight="1">
      <c r="A36" s="66"/>
      <c r="B36" s="67"/>
      <c r="C36" s="83" t="s">
        <v>107</v>
      </c>
      <c r="D36" s="67"/>
      <c r="E36" s="67"/>
      <c r="F36" s="67"/>
      <c r="G36" s="67"/>
      <c r="H36" s="74">
        <v>617769.79466599994</v>
      </c>
      <c r="I36" s="113">
        <v>602990.89647699997</v>
      </c>
      <c r="J36" s="22">
        <v>14778.898189</v>
      </c>
      <c r="K36" s="119"/>
      <c r="L36" s="53"/>
      <c r="M36" s="54"/>
      <c r="N36" s="54" t="s">
        <v>137</v>
      </c>
      <c r="O36" s="54"/>
      <c r="P36" s="54"/>
      <c r="Q36" s="54"/>
      <c r="R36" s="125"/>
      <c r="S36" s="74">
        <v>191885.88399999999</v>
      </c>
      <c r="T36" s="113">
        <v>104133.898</v>
      </c>
      <c r="U36" s="22">
        <v>87751.986000000004</v>
      </c>
    </row>
    <row r="37" spans="1:21" ht="20.100000000000001" customHeight="1">
      <c r="A37" s="66"/>
      <c r="B37" s="67"/>
      <c r="C37" s="67" t="s">
        <v>108</v>
      </c>
      <c r="D37" s="67"/>
      <c r="E37" s="67"/>
      <c r="F37" s="67"/>
      <c r="G37" s="67"/>
      <c r="H37" s="74">
        <v>10092.070497000001</v>
      </c>
      <c r="I37" s="113">
        <v>13301.932928</v>
      </c>
      <c r="J37" s="22">
        <v>-3209.862431</v>
      </c>
      <c r="K37" s="119"/>
      <c r="L37" s="53"/>
      <c r="M37" s="54"/>
      <c r="N37" s="54"/>
      <c r="O37" s="54" t="s">
        <v>31</v>
      </c>
      <c r="P37" s="54"/>
      <c r="Q37" s="54"/>
      <c r="R37" s="125"/>
      <c r="S37" s="21">
        <v>191885.88399999999</v>
      </c>
      <c r="T37" s="113">
        <v>104133.898</v>
      </c>
      <c r="U37" s="22">
        <v>87751.986000000004</v>
      </c>
    </row>
    <row r="38" spans="1:21" ht="20.100000000000001" customHeight="1">
      <c r="A38" s="66"/>
      <c r="B38" s="67"/>
      <c r="C38" s="67" t="s">
        <v>266</v>
      </c>
      <c r="D38" s="67"/>
      <c r="E38" s="67"/>
      <c r="F38" s="67"/>
      <c r="G38" s="67"/>
      <c r="H38" s="74">
        <v>9990.9644910000006</v>
      </c>
      <c r="I38" s="113">
        <v>10356.147502</v>
      </c>
      <c r="J38" s="22">
        <v>-365.18301100000002</v>
      </c>
      <c r="K38" s="119"/>
      <c r="L38" s="53"/>
      <c r="M38" s="54"/>
      <c r="N38" s="54" t="s">
        <v>156</v>
      </c>
      <c r="O38" s="54"/>
      <c r="P38" s="54"/>
      <c r="Q38" s="54"/>
      <c r="R38" s="125"/>
      <c r="S38" s="21" t="s">
        <v>230</v>
      </c>
      <c r="T38" s="113" t="s">
        <v>230</v>
      </c>
      <c r="U38" s="22" t="s">
        <v>230</v>
      </c>
    </row>
    <row r="39" spans="1:21" ht="20.100000000000001" customHeight="1">
      <c r="A39" s="49"/>
      <c r="B39" s="50" t="s">
        <v>157</v>
      </c>
      <c r="C39" s="50"/>
      <c r="D39" s="50"/>
      <c r="E39" s="50"/>
      <c r="F39" s="50"/>
      <c r="G39" s="50"/>
      <c r="H39" s="75">
        <v>719.47084900000004</v>
      </c>
      <c r="I39" s="16">
        <v>730.71347600000001</v>
      </c>
      <c r="J39" s="17">
        <v>-11.242627000000001</v>
      </c>
      <c r="K39" s="119"/>
      <c r="L39" s="53"/>
      <c r="M39" s="54"/>
      <c r="N39" s="54" t="s">
        <v>158</v>
      </c>
      <c r="O39" s="54"/>
      <c r="P39" s="54"/>
      <c r="Q39" s="54"/>
      <c r="R39" s="125"/>
      <c r="S39" s="21" t="s">
        <v>230</v>
      </c>
      <c r="T39" s="113" t="s">
        <v>230</v>
      </c>
      <c r="U39" s="22" t="s">
        <v>230</v>
      </c>
    </row>
    <row r="40" spans="1:21" ht="20.100000000000001" customHeight="1">
      <c r="A40" s="53"/>
      <c r="B40" s="54"/>
      <c r="C40" s="54" t="s">
        <v>267</v>
      </c>
      <c r="D40" s="54"/>
      <c r="E40" s="54"/>
      <c r="F40" s="54"/>
      <c r="G40" s="54"/>
      <c r="H40" s="74">
        <v>719.47084900000004</v>
      </c>
      <c r="I40" s="113">
        <v>730.71347600000001</v>
      </c>
      <c r="J40" s="22">
        <v>-11.242627000000001</v>
      </c>
      <c r="K40" s="119"/>
      <c r="L40" s="49"/>
      <c r="M40" s="50" t="s">
        <v>159</v>
      </c>
      <c r="N40" s="50"/>
      <c r="O40" s="50"/>
      <c r="P40" s="50"/>
      <c r="Q40" s="50"/>
      <c r="R40" s="120"/>
      <c r="S40" s="15">
        <v>1064665.4128779999</v>
      </c>
      <c r="T40" s="16">
        <v>636193.51928699994</v>
      </c>
      <c r="U40" s="17">
        <v>428471.893591</v>
      </c>
    </row>
    <row r="41" spans="1:21" ht="20.100000000000001" customHeight="1">
      <c r="A41" s="49"/>
      <c r="B41" s="50" t="s">
        <v>160</v>
      </c>
      <c r="C41" s="50"/>
      <c r="D41" s="50"/>
      <c r="E41" s="50"/>
      <c r="F41" s="50"/>
      <c r="G41" s="50"/>
      <c r="H41" s="75">
        <v>77821.839374000003</v>
      </c>
      <c r="I41" s="16">
        <v>80865.966990000001</v>
      </c>
      <c r="J41" s="17">
        <v>-3044.1276160000002</v>
      </c>
      <c r="K41" s="119"/>
      <c r="L41" s="53"/>
      <c r="M41" s="54"/>
      <c r="N41" s="54" t="s">
        <v>161</v>
      </c>
      <c r="O41" s="54"/>
      <c r="P41" s="54"/>
      <c r="Q41" s="54"/>
      <c r="R41" s="125"/>
      <c r="S41" s="21">
        <v>813154.71845199994</v>
      </c>
      <c r="T41" s="113">
        <v>454603.67618499999</v>
      </c>
      <c r="U41" s="22">
        <v>358551.04226700001</v>
      </c>
    </row>
    <row r="42" spans="1:21" ht="20.100000000000001" customHeight="1">
      <c r="A42" s="53"/>
      <c r="B42" s="54"/>
      <c r="C42" s="54" t="s">
        <v>162</v>
      </c>
      <c r="D42" s="54"/>
      <c r="E42" s="54"/>
      <c r="F42" s="54"/>
      <c r="G42" s="54"/>
      <c r="H42" s="74">
        <v>77742.185389000006</v>
      </c>
      <c r="I42" s="113">
        <v>80834.866349999997</v>
      </c>
      <c r="J42" s="22">
        <v>-3092.680961</v>
      </c>
      <c r="K42" s="119"/>
      <c r="L42" s="53"/>
      <c r="M42" s="54"/>
      <c r="N42" s="134" t="s">
        <v>163</v>
      </c>
      <c r="O42" s="54"/>
      <c r="P42" s="54"/>
      <c r="Q42" s="54"/>
      <c r="R42" s="125"/>
      <c r="S42" s="21">
        <v>72.236000000000004</v>
      </c>
      <c r="T42" s="113">
        <v>76.248999999999995</v>
      </c>
      <c r="U42" s="22">
        <v>-4.0129999999999999</v>
      </c>
    </row>
    <row r="43" spans="1:21" ht="20.100000000000001" customHeight="1">
      <c r="A43" s="53"/>
      <c r="B43" s="54"/>
      <c r="C43" s="54" t="s">
        <v>114</v>
      </c>
      <c r="D43" s="54"/>
      <c r="E43" s="54"/>
      <c r="F43" s="54"/>
      <c r="G43" s="54"/>
      <c r="H43" s="74">
        <v>79.653985000000006</v>
      </c>
      <c r="I43" s="113">
        <v>31.100639999999999</v>
      </c>
      <c r="J43" s="22">
        <v>48.553345</v>
      </c>
      <c r="K43" s="119"/>
      <c r="L43" s="53"/>
      <c r="M43" s="54"/>
      <c r="N43" s="135" t="s">
        <v>164</v>
      </c>
      <c r="O43" s="54"/>
      <c r="P43" s="54"/>
      <c r="Q43" s="54"/>
      <c r="R43" s="125"/>
      <c r="S43" s="21">
        <v>398.39351799999997</v>
      </c>
      <c r="T43" s="113">
        <v>513.33087399999999</v>
      </c>
      <c r="U43" s="22">
        <v>-114.93735599999999</v>
      </c>
    </row>
    <row r="44" spans="1:21" ht="20.100000000000001" customHeight="1">
      <c r="A44" s="49"/>
      <c r="B44" s="50" t="s">
        <v>165</v>
      </c>
      <c r="C44" s="50"/>
      <c r="D44" s="50"/>
      <c r="E44" s="50"/>
      <c r="F44" s="50"/>
      <c r="G44" s="50"/>
      <c r="H44" s="75">
        <v>156.559777</v>
      </c>
      <c r="I44" s="16">
        <v>71.275586000000004</v>
      </c>
      <c r="J44" s="17">
        <v>85.284191000000007</v>
      </c>
      <c r="K44" s="119"/>
      <c r="L44" s="53"/>
      <c r="M44" s="54"/>
      <c r="N44" s="54" t="s">
        <v>145</v>
      </c>
      <c r="O44" s="54"/>
      <c r="P44" s="54"/>
      <c r="Q44" s="54"/>
      <c r="R44" s="125"/>
      <c r="S44" s="74">
        <v>251040.064908</v>
      </c>
      <c r="T44" s="113">
        <v>181000.263228</v>
      </c>
      <c r="U44" s="22">
        <v>70039.801680000004</v>
      </c>
    </row>
    <row r="45" spans="1:21" ht="20.100000000000001" customHeight="1">
      <c r="A45" s="53"/>
      <c r="B45" s="54"/>
      <c r="C45" s="135" t="s">
        <v>166</v>
      </c>
      <c r="D45" s="54"/>
      <c r="E45" s="54"/>
      <c r="F45" s="54"/>
      <c r="G45" s="125"/>
      <c r="H45" s="21" t="s">
        <v>230</v>
      </c>
      <c r="I45" s="113" t="s">
        <v>230</v>
      </c>
      <c r="J45" s="22" t="s">
        <v>230</v>
      </c>
      <c r="K45" s="119"/>
      <c r="L45" s="53"/>
      <c r="M45" s="54"/>
      <c r="N45" s="54"/>
      <c r="O45" s="54" t="s">
        <v>31</v>
      </c>
      <c r="P45" s="54"/>
      <c r="Q45" s="54"/>
      <c r="R45" s="125"/>
      <c r="S45" s="21">
        <v>251040.064908</v>
      </c>
      <c r="T45" s="113">
        <v>181000.263228</v>
      </c>
      <c r="U45" s="22">
        <v>70039.801680000004</v>
      </c>
    </row>
    <row r="46" spans="1:21" ht="20.100000000000001" customHeight="1">
      <c r="A46" s="53"/>
      <c r="B46" s="54"/>
      <c r="C46" s="128" t="s">
        <v>167</v>
      </c>
      <c r="D46" s="54"/>
      <c r="E46" s="54"/>
      <c r="F46" s="54"/>
      <c r="G46" s="125"/>
      <c r="H46" s="21">
        <v>156.559777</v>
      </c>
      <c r="I46" s="113">
        <v>71.275586000000004</v>
      </c>
      <c r="J46" s="22">
        <v>85.284191000000007</v>
      </c>
      <c r="K46" s="119"/>
      <c r="L46" s="53"/>
      <c r="M46" s="54"/>
      <c r="N46" s="54" t="s">
        <v>168</v>
      </c>
      <c r="O46" s="54"/>
      <c r="P46" s="54"/>
      <c r="Q46" s="54"/>
      <c r="R46" s="125"/>
      <c r="S46" s="21" t="s">
        <v>230</v>
      </c>
      <c r="T46" s="113" t="s">
        <v>230</v>
      </c>
      <c r="U46" s="22" t="s">
        <v>230</v>
      </c>
    </row>
    <row r="47" spans="1:21" ht="20.100000000000001" customHeight="1">
      <c r="A47" s="53"/>
      <c r="B47" s="54"/>
      <c r="C47" s="54" t="s">
        <v>169</v>
      </c>
      <c r="D47" s="54"/>
      <c r="E47" s="54"/>
      <c r="F47" s="54"/>
      <c r="G47" s="125"/>
      <c r="H47" s="21" t="s">
        <v>230</v>
      </c>
      <c r="I47" s="113" t="s">
        <v>230</v>
      </c>
      <c r="J47" s="22" t="s">
        <v>230</v>
      </c>
      <c r="K47" s="119"/>
      <c r="L47" s="114" t="s">
        <v>170</v>
      </c>
      <c r="M47" s="115"/>
      <c r="N47" s="115"/>
      <c r="O47" s="115"/>
      <c r="P47" s="115"/>
      <c r="Q47" s="115"/>
      <c r="R47" s="132"/>
      <c r="S47" s="23">
        <v>19189.387122</v>
      </c>
      <c r="T47" s="24">
        <v>136158.66691299999</v>
      </c>
      <c r="U47" s="25">
        <v>-116969.27979099999</v>
      </c>
    </row>
    <row r="48" spans="1:21" ht="20.100000000000001" customHeight="1">
      <c r="A48" s="49"/>
      <c r="B48" s="50" t="s">
        <v>171</v>
      </c>
      <c r="C48" s="50"/>
      <c r="D48" s="50"/>
      <c r="E48" s="50"/>
      <c r="F48" s="50"/>
      <c r="G48" s="120"/>
      <c r="H48" s="15">
        <v>152.45016699999999</v>
      </c>
      <c r="I48" s="16">
        <v>149.600483</v>
      </c>
      <c r="J48" s="17">
        <v>2.8496839999999999</v>
      </c>
      <c r="K48" s="119"/>
      <c r="L48" s="114" t="s">
        <v>172</v>
      </c>
      <c r="M48" s="115"/>
      <c r="N48" s="115"/>
      <c r="O48" s="115"/>
      <c r="P48" s="115"/>
      <c r="Q48" s="115"/>
      <c r="R48" s="132"/>
      <c r="S48" s="23">
        <v>29582.090065</v>
      </c>
      <c r="T48" s="24">
        <v>14814.133916000001</v>
      </c>
      <c r="U48" s="25">
        <v>14767.956149</v>
      </c>
    </row>
    <row r="49" spans="1:21" ht="20.100000000000001" customHeight="1">
      <c r="A49" s="53"/>
      <c r="B49" s="54"/>
      <c r="C49" s="54" t="s">
        <v>173</v>
      </c>
      <c r="D49" s="54"/>
      <c r="E49" s="54"/>
      <c r="F49" s="54"/>
      <c r="G49" s="125"/>
      <c r="H49" s="21">
        <v>152.45016699999999</v>
      </c>
      <c r="I49" s="113">
        <v>149.600483</v>
      </c>
      <c r="J49" s="22">
        <v>2.8496839999999999</v>
      </c>
      <c r="K49" s="119"/>
      <c r="L49" s="114" t="s">
        <v>176</v>
      </c>
      <c r="M49" s="115"/>
      <c r="N49" s="115"/>
      <c r="O49" s="115"/>
      <c r="P49" s="115"/>
      <c r="Q49" s="132"/>
      <c r="R49" s="132"/>
      <c r="S49" s="23">
        <v>20896.812827000002</v>
      </c>
      <c r="T49" s="24">
        <v>18339.315036</v>
      </c>
      <c r="U49" s="25">
        <v>2557.4977909999998</v>
      </c>
    </row>
    <row r="50" spans="1:21" ht="20.100000000000001" customHeight="1">
      <c r="A50" s="53"/>
      <c r="B50" s="54"/>
      <c r="C50" s="54" t="s">
        <v>174</v>
      </c>
      <c r="D50" s="54"/>
      <c r="E50" s="54"/>
      <c r="F50" s="54"/>
      <c r="G50" s="125"/>
      <c r="H50" s="21" t="s">
        <v>230</v>
      </c>
      <c r="I50" s="113" t="s">
        <v>230</v>
      </c>
      <c r="J50" s="22" t="s">
        <v>230</v>
      </c>
      <c r="K50" s="119"/>
      <c r="L50" s="114" t="s">
        <v>177</v>
      </c>
      <c r="M50" s="115"/>
      <c r="N50" s="115"/>
      <c r="O50" s="115"/>
      <c r="P50" s="115"/>
      <c r="Q50" s="115"/>
      <c r="R50" s="136"/>
      <c r="S50" s="79">
        <v>50478.902891999998</v>
      </c>
      <c r="T50" s="69">
        <v>33153.448951999999</v>
      </c>
      <c r="U50" s="70">
        <v>17325.453939999999</v>
      </c>
    </row>
    <row r="51" spans="1:21" ht="20.100000000000001" customHeight="1" thickBot="1">
      <c r="A51" s="117" t="s">
        <v>175</v>
      </c>
      <c r="B51" s="118"/>
      <c r="C51" s="118"/>
      <c r="D51" s="118"/>
      <c r="E51" s="118"/>
      <c r="F51" s="118"/>
      <c r="G51" s="137"/>
      <c r="H51" s="40">
        <v>15362.936389</v>
      </c>
      <c r="I51" s="38">
        <v>-81118.015077000004</v>
      </c>
      <c r="J51" s="39">
        <v>96480.951465999999</v>
      </c>
      <c r="K51" s="119"/>
      <c r="L51" s="114" t="s">
        <v>178</v>
      </c>
      <c r="M51" s="115"/>
      <c r="N51" s="115"/>
      <c r="O51" s="115"/>
      <c r="P51" s="115"/>
      <c r="Q51" s="115"/>
      <c r="R51" s="132"/>
      <c r="S51" s="24">
        <v>348510.69950300001</v>
      </c>
      <c r="T51" s="24">
        <v>322238.88875400001</v>
      </c>
      <c r="U51" s="71">
        <v>26271.810749</v>
      </c>
    </row>
    <row r="52" spans="1:21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119"/>
      <c r="L52" s="114" t="s">
        <v>179</v>
      </c>
      <c r="M52" s="115"/>
      <c r="N52" s="115"/>
      <c r="O52" s="115"/>
      <c r="P52" s="115"/>
      <c r="Q52" s="115"/>
      <c r="R52" s="115"/>
      <c r="S52" s="24">
        <v>307866.51875699998</v>
      </c>
      <c r="T52" s="24">
        <v>284985.52054900001</v>
      </c>
      <c r="U52" s="25">
        <v>22880.998208000001</v>
      </c>
    </row>
    <row r="53" spans="1:21" ht="20.100000000000001" customHeight="1" thickBot="1">
      <c r="A53" s="13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7" t="s">
        <v>126</v>
      </c>
      <c r="M53" s="118"/>
      <c r="N53" s="118"/>
      <c r="O53" s="118"/>
      <c r="P53" s="118"/>
      <c r="Q53" s="118"/>
      <c r="R53" s="118"/>
      <c r="S53" s="38">
        <v>91123.083637999996</v>
      </c>
      <c r="T53" s="38">
        <v>70406.817156999998</v>
      </c>
      <c r="U53" s="72">
        <v>20716.266480999999</v>
      </c>
    </row>
    <row r="54" spans="1:21" ht="20.100000000000001" customHeight="1">
      <c r="A54" s="85"/>
      <c r="B54" s="82"/>
      <c r="C54" s="82"/>
      <c r="D54" s="82"/>
      <c r="E54" s="82"/>
      <c r="F54" s="82"/>
      <c r="G54" s="82"/>
      <c r="H54" s="82"/>
      <c r="I54" s="82"/>
      <c r="J54" s="82"/>
      <c r="K54" s="82"/>
    </row>
  </sheetData>
  <mergeCells count="18">
    <mergeCell ref="A1:E1"/>
    <mergeCell ref="A2:E2"/>
    <mergeCell ref="A3:E3"/>
    <mergeCell ref="G3:U3"/>
    <mergeCell ref="A4:U4"/>
    <mergeCell ref="A5:U5"/>
    <mergeCell ref="A6:U6"/>
    <mergeCell ref="A8:G9"/>
    <mergeCell ref="L8:R9"/>
    <mergeCell ref="S12:S13"/>
    <mergeCell ref="T12:T13"/>
    <mergeCell ref="U12:U13"/>
    <mergeCell ref="N13:R13"/>
    <mergeCell ref="C18:G18"/>
    <mergeCell ref="H18:H19"/>
    <mergeCell ref="I18:I19"/>
    <mergeCell ref="J18:J19"/>
    <mergeCell ref="C19:G19"/>
  </mergeCells>
  <phoneticPr fontId="4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  <pageSetUpPr fitToPage="1"/>
  </sheetPr>
  <dimension ref="A1:AJ44"/>
  <sheetViews>
    <sheetView topLeftCell="A17" zoomScaleNormal="100" zoomScaleSheetLayoutView="100" workbookViewId="0">
      <selection activeCell="AA3" sqref="AA3"/>
    </sheetView>
  </sheetViews>
  <sheetFormatPr defaultRowHeight="13.5"/>
  <cols>
    <col min="1" max="1" width="2.125" style="92" customWidth="1"/>
    <col min="2" max="2" width="2.375" style="92" customWidth="1"/>
    <col min="3" max="4" width="6.625" style="92" customWidth="1"/>
    <col min="5" max="25" width="3.875" style="92" customWidth="1"/>
    <col min="26" max="272" width="9" style="92"/>
    <col min="273" max="273" width="11.25" style="92" customWidth="1"/>
    <col min="274" max="280" width="10.625" style="92" customWidth="1"/>
    <col min="281" max="281" width="17.125" style="92" customWidth="1"/>
    <col min="282" max="528" width="9" style="92"/>
    <col min="529" max="529" width="11.25" style="92" customWidth="1"/>
    <col min="530" max="536" width="10.625" style="92" customWidth="1"/>
    <col min="537" max="537" width="17.125" style="92" customWidth="1"/>
    <col min="538" max="784" width="9" style="92"/>
    <col min="785" max="785" width="11.25" style="92" customWidth="1"/>
    <col min="786" max="792" width="10.625" style="92" customWidth="1"/>
    <col min="793" max="793" width="17.125" style="92" customWidth="1"/>
    <col min="794" max="1040" width="9" style="92"/>
    <col min="1041" max="1041" width="11.25" style="92" customWidth="1"/>
    <col min="1042" max="1048" width="10.625" style="92" customWidth="1"/>
    <col min="1049" max="1049" width="17.125" style="92" customWidth="1"/>
    <col min="1050" max="1296" width="9" style="92"/>
    <col min="1297" max="1297" width="11.25" style="92" customWidth="1"/>
    <col min="1298" max="1304" width="10.625" style="92" customWidth="1"/>
    <col min="1305" max="1305" width="17.125" style="92" customWidth="1"/>
    <col min="1306" max="1552" width="9" style="92"/>
    <col min="1553" max="1553" width="11.25" style="92" customWidth="1"/>
    <col min="1554" max="1560" width="10.625" style="92" customWidth="1"/>
    <col min="1561" max="1561" width="17.125" style="92" customWidth="1"/>
    <col min="1562" max="1808" width="9" style="92"/>
    <col min="1809" max="1809" width="11.25" style="92" customWidth="1"/>
    <col min="1810" max="1816" width="10.625" style="92" customWidth="1"/>
    <col min="1817" max="1817" width="17.125" style="92" customWidth="1"/>
    <col min="1818" max="2064" width="9" style="92"/>
    <col min="2065" max="2065" width="11.25" style="92" customWidth="1"/>
    <col min="2066" max="2072" width="10.625" style="92" customWidth="1"/>
    <col min="2073" max="2073" width="17.125" style="92" customWidth="1"/>
    <col min="2074" max="2320" width="9" style="92"/>
    <col min="2321" max="2321" width="11.25" style="92" customWidth="1"/>
    <col min="2322" max="2328" width="10.625" style="92" customWidth="1"/>
    <col min="2329" max="2329" width="17.125" style="92" customWidth="1"/>
    <col min="2330" max="2576" width="9" style="92"/>
    <col min="2577" max="2577" width="11.25" style="92" customWidth="1"/>
    <col min="2578" max="2584" width="10.625" style="92" customWidth="1"/>
    <col min="2585" max="2585" width="17.125" style="92" customWidth="1"/>
    <col min="2586" max="2832" width="9" style="92"/>
    <col min="2833" max="2833" width="11.25" style="92" customWidth="1"/>
    <col min="2834" max="2840" width="10.625" style="92" customWidth="1"/>
    <col min="2841" max="2841" width="17.125" style="92" customWidth="1"/>
    <col min="2842" max="3088" width="9" style="92"/>
    <col min="3089" max="3089" width="11.25" style="92" customWidth="1"/>
    <col min="3090" max="3096" width="10.625" style="92" customWidth="1"/>
    <col min="3097" max="3097" width="17.125" style="92" customWidth="1"/>
    <col min="3098" max="3344" width="9" style="92"/>
    <col min="3345" max="3345" width="11.25" style="92" customWidth="1"/>
    <col min="3346" max="3352" width="10.625" style="92" customWidth="1"/>
    <col min="3353" max="3353" width="17.125" style="92" customWidth="1"/>
    <col min="3354" max="3600" width="9" style="92"/>
    <col min="3601" max="3601" width="11.25" style="92" customWidth="1"/>
    <col min="3602" max="3608" width="10.625" style="92" customWidth="1"/>
    <col min="3609" max="3609" width="17.125" style="92" customWidth="1"/>
    <col min="3610" max="3856" width="9" style="92"/>
    <col min="3857" max="3857" width="11.25" style="92" customWidth="1"/>
    <col min="3858" max="3864" width="10.625" style="92" customWidth="1"/>
    <col min="3865" max="3865" width="17.125" style="92" customWidth="1"/>
    <col min="3866" max="4112" width="9" style="92"/>
    <col min="4113" max="4113" width="11.25" style="92" customWidth="1"/>
    <col min="4114" max="4120" width="10.625" style="92" customWidth="1"/>
    <col min="4121" max="4121" width="17.125" style="92" customWidth="1"/>
    <col min="4122" max="4368" width="9" style="92"/>
    <col min="4369" max="4369" width="11.25" style="92" customWidth="1"/>
    <col min="4370" max="4376" width="10.625" style="92" customWidth="1"/>
    <col min="4377" max="4377" width="17.125" style="92" customWidth="1"/>
    <col min="4378" max="4624" width="9" style="92"/>
    <col min="4625" max="4625" width="11.25" style="92" customWidth="1"/>
    <col min="4626" max="4632" width="10.625" style="92" customWidth="1"/>
    <col min="4633" max="4633" width="17.125" style="92" customWidth="1"/>
    <col min="4634" max="4880" width="9" style="92"/>
    <col min="4881" max="4881" width="11.25" style="92" customWidth="1"/>
    <col min="4882" max="4888" width="10.625" style="92" customWidth="1"/>
    <col min="4889" max="4889" width="17.125" style="92" customWidth="1"/>
    <col min="4890" max="5136" width="9" style="92"/>
    <col min="5137" max="5137" width="11.25" style="92" customWidth="1"/>
    <col min="5138" max="5144" width="10.625" style="92" customWidth="1"/>
    <col min="5145" max="5145" width="17.125" style="92" customWidth="1"/>
    <col min="5146" max="5392" width="9" style="92"/>
    <col min="5393" max="5393" width="11.25" style="92" customWidth="1"/>
    <col min="5394" max="5400" width="10.625" style="92" customWidth="1"/>
    <col min="5401" max="5401" width="17.125" style="92" customWidth="1"/>
    <col min="5402" max="5648" width="9" style="92"/>
    <col min="5649" max="5649" width="11.25" style="92" customWidth="1"/>
    <col min="5650" max="5656" width="10.625" style="92" customWidth="1"/>
    <col min="5657" max="5657" width="17.125" style="92" customWidth="1"/>
    <col min="5658" max="5904" width="9" style="92"/>
    <col min="5905" max="5905" width="11.25" style="92" customWidth="1"/>
    <col min="5906" max="5912" width="10.625" style="92" customWidth="1"/>
    <col min="5913" max="5913" width="17.125" style="92" customWidth="1"/>
    <col min="5914" max="6160" width="9" style="92"/>
    <col min="6161" max="6161" width="11.25" style="92" customWidth="1"/>
    <col min="6162" max="6168" width="10.625" style="92" customWidth="1"/>
    <col min="6169" max="6169" width="17.125" style="92" customWidth="1"/>
    <col min="6170" max="6416" width="9" style="92"/>
    <col min="6417" max="6417" width="11.25" style="92" customWidth="1"/>
    <col min="6418" max="6424" width="10.625" style="92" customWidth="1"/>
    <col min="6425" max="6425" width="17.125" style="92" customWidth="1"/>
    <col min="6426" max="6672" width="9" style="92"/>
    <col min="6673" max="6673" width="11.25" style="92" customWidth="1"/>
    <col min="6674" max="6680" width="10.625" style="92" customWidth="1"/>
    <col min="6681" max="6681" width="17.125" style="92" customWidth="1"/>
    <col min="6682" max="6928" width="9" style="92"/>
    <col min="6929" max="6929" width="11.25" style="92" customWidth="1"/>
    <col min="6930" max="6936" width="10.625" style="92" customWidth="1"/>
    <col min="6937" max="6937" width="17.125" style="92" customWidth="1"/>
    <col min="6938" max="7184" width="9" style="92"/>
    <col min="7185" max="7185" width="11.25" style="92" customWidth="1"/>
    <col min="7186" max="7192" width="10.625" style="92" customWidth="1"/>
    <col min="7193" max="7193" width="17.125" style="92" customWidth="1"/>
    <col min="7194" max="7440" width="9" style="92"/>
    <col min="7441" max="7441" width="11.25" style="92" customWidth="1"/>
    <col min="7442" max="7448" width="10.625" style="92" customWidth="1"/>
    <col min="7449" max="7449" width="17.125" style="92" customWidth="1"/>
    <col min="7450" max="7696" width="9" style="92"/>
    <col min="7697" max="7697" width="11.25" style="92" customWidth="1"/>
    <col min="7698" max="7704" width="10.625" style="92" customWidth="1"/>
    <col min="7705" max="7705" width="17.125" style="92" customWidth="1"/>
    <col min="7706" max="7952" width="9" style="92"/>
    <col min="7953" max="7953" width="11.25" style="92" customWidth="1"/>
    <col min="7954" max="7960" width="10.625" style="92" customWidth="1"/>
    <col min="7961" max="7961" width="17.125" style="92" customWidth="1"/>
    <col min="7962" max="8208" width="9" style="92"/>
    <col min="8209" max="8209" width="11.25" style="92" customWidth="1"/>
    <col min="8210" max="8216" width="10.625" style="92" customWidth="1"/>
    <col min="8217" max="8217" width="17.125" style="92" customWidth="1"/>
    <col min="8218" max="8464" width="9" style="92"/>
    <col min="8465" max="8465" width="11.25" style="92" customWidth="1"/>
    <col min="8466" max="8472" width="10.625" style="92" customWidth="1"/>
    <col min="8473" max="8473" width="17.125" style="92" customWidth="1"/>
    <col min="8474" max="8720" width="9" style="92"/>
    <col min="8721" max="8721" width="11.25" style="92" customWidth="1"/>
    <col min="8722" max="8728" width="10.625" style="92" customWidth="1"/>
    <col min="8729" max="8729" width="17.125" style="92" customWidth="1"/>
    <col min="8730" max="8976" width="9" style="92"/>
    <col min="8977" max="8977" width="11.25" style="92" customWidth="1"/>
    <col min="8978" max="8984" width="10.625" style="92" customWidth="1"/>
    <col min="8985" max="8985" width="17.125" style="92" customWidth="1"/>
    <col min="8986" max="9232" width="9" style="92"/>
    <col min="9233" max="9233" width="11.25" style="92" customWidth="1"/>
    <col min="9234" max="9240" width="10.625" style="92" customWidth="1"/>
    <col min="9241" max="9241" width="17.125" style="92" customWidth="1"/>
    <col min="9242" max="9488" width="9" style="92"/>
    <col min="9489" max="9489" width="11.25" style="92" customWidth="1"/>
    <col min="9490" max="9496" width="10.625" style="92" customWidth="1"/>
    <col min="9497" max="9497" width="17.125" style="92" customWidth="1"/>
    <col min="9498" max="9744" width="9" style="92"/>
    <col min="9745" max="9745" width="11.25" style="92" customWidth="1"/>
    <col min="9746" max="9752" width="10.625" style="92" customWidth="1"/>
    <col min="9753" max="9753" width="17.125" style="92" customWidth="1"/>
    <col min="9754" max="10000" width="9" style="92"/>
    <col min="10001" max="10001" width="11.25" style="92" customWidth="1"/>
    <col min="10002" max="10008" width="10.625" style="92" customWidth="1"/>
    <col min="10009" max="10009" width="17.125" style="92" customWidth="1"/>
    <col min="10010" max="10256" width="9" style="92"/>
    <col min="10257" max="10257" width="11.25" style="92" customWidth="1"/>
    <col min="10258" max="10264" width="10.625" style="92" customWidth="1"/>
    <col min="10265" max="10265" width="17.125" style="92" customWidth="1"/>
    <col min="10266" max="10512" width="9" style="92"/>
    <col min="10513" max="10513" width="11.25" style="92" customWidth="1"/>
    <col min="10514" max="10520" width="10.625" style="92" customWidth="1"/>
    <col min="10521" max="10521" width="17.125" style="92" customWidth="1"/>
    <col min="10522" max="10768" width="9" style="92"/>
    <col min="10769" max="10769" width="11.25" style="92" customWidth="1"/>
    <col min="10770" max="10776" width="10.625" style="92" customWidth="1"/>
    <col min="10777" max="10777" width="17.125" style="92" customWidth="1"/>
    <col min="10778" max="11024" width="9" style="92"/>
    <col min="11025" max="11025" width="11.25" style="92" customWidth="1"/>
    <col min="11026" max="11032" width="10.625" style="92" customWidth="1"/>
    <col min="11033" max="11033" width="17.125" style="92" customWidth="1"/>
    <col min="11034" max="11280" width="9" style="92"/>
    <col min="11281" max="11281" width="11.25" style="92" customWidth="1"/>
    <col min="11282" max="11288" width="10.625" style="92" customWidth="1"/>
    <col min="11289" max="11289" width="17.125" style="92" customWidth="1"/>
    <col min="11290" max="11536" width="9" style="92"/>
    <col min="11537" max="11537" width="11.25" style="92" customWidth="1"/>
    <col min="11538" max="11544" width="10.625" style="92" customWidth="1"/>
    <col min="11545" max="11545" width="17.125" style="92" customWidth="1"/>
    <col min="11546" max="11792" width="9" style="92"/>
    <col min="11793" max="11793" width="11.25" style="92" customWidth="1"/>
    <col min="11794" max="11800" width="10.625" style="92" customWidth="1"/>
    <col min="11801" max="11801" width="17.125" style="92" customWidth="1"/>
    <col min="11802" max="12048" width="9" style="92"/>
    <col min="12049" max="12049" width="11.25" style="92" customWidth="1"/>
    <col min="12050" max="12056" width="10.625" style="92" customWidth="1"/>
    <col min="12057" max="12057" width="17.125" style="92" customWidth="1"/>
    <col min="12058" max="12304" width="9" style="92"/>
    <col min="12305" max="12305" width="11.25" style="92" customWidth="1"/>
    <col min="12306" max="12312" width="10.625" style="92" customWidth="1"/>
    <col min="12313" max="12313" width="17.125" style="92" customWidth="1"/>
    <col min="12314" max="12560" width="9" style="92"/>
    <col min="12561" max="12561" width="11.25" style="92" customWidth="1"/>
    <col min="12562" max="12568" width="10.625" style="92" customWidth="1"/>
    <col min="12569" max="12569" width="17.125" style="92" customWidth="1"/>
    <col min="12570" max="12816" width="9" style="92"/>
    <col min="12817" max="12817" width="11.25" style="92" customWidth="1"/>
    <col min="12818" max="12824" width="10.625" style="92" customWidth="1"/>
    <col min="12825" max="12825" width="17.125" style="92" customWidth="1"/>
    <col min="12826" max="13072" width="9" style="92"/>
    <col min="13073" max="13073" width="11.25" style="92" customWidth="1"/>
    <col min="13074" max="13080" width="10.625" style="92" customWidth="1"/>
    <col min="13081" max="13081" width="17.125" style="92" customWidth="1"/>
    <col min="13082" max="13328" width="9" style="92"/>
    <col min="13329" max="13329" width="11.25" style="92" customWidth="1"/>
    <col min="13330" max="13336" width="10.625" style="92" customWidth="1"/>
    <col min="13337" max="13337" width="17.125" style="92" customWidth="1"/>
    <col min="13338" max="13584" width="9" style="92"/>
    <col min="13585" max="13585" width="11.25" style="92" customWidth="1"/>
    <col min="13586" max="13592" width="10.625" style="92" customWidth="1"/>
    <col min="13593" max="13593" width="17.125" style="92" customWidth="1"/>
    <col min="13594" max="13840" width="9" style="92"/>
    <col min="13841" max="13841" width="11.25" style="92" customWidth="1"/>
    <col min="13842" max="13848" width="10.625" style="92" customWidth="1"/>
    <col min="13849" max="13849" width="17.125" style="92" customWidth="1"/>
    <col min="13850" max="14096" width="9" style="92"/>
    <col min="14097" max="14097" width="11.25" style="92" customWidth="1"/>
    <col min="14098" max="14104" width="10.625" style="92" customWidth="1"/>
    <col min="14105" max="14105" width="17.125" style="92" customWidth="1"/>
    <col min="14106" max="14352" width="9" style="92"/>
    <col min="14353" max="14353" width="11.25" style="92" customWidth="1"/>
    <col min="14354" max="14360" width="10.625" style="92" customWidth="1"/>
    <col min="14361" max="14361" width="17.125" style="92" customWidth="1"/>
    <col min="14362" max="14608" width="9" style="92"/>
    <col min="14609" max="14609" width="11.25" style="92" customWidth="1"/>
    <col min="14610" max="14616" width="10.625" style="92" customWidth="1"/>
    <col min="14617" max="14617" width="17.125" style="92" customWidth="1"/>
    <col min="14618" max="14864" width="9" style="92"/>
    <col min="14865" max="14865" width="11.25" style="92" customWidth="1"/>
    <col min="14866" max="14872" width="10.625" style="92" customWidth="1"/>
    <col min="14873" max="14873" width="17.125" style="92" customWidth="1"/>
    <col min="14874" max="15120" width="9" style="92"/>
    <col min="15121" max="15121" width="11.25" style="92" customWidth="1"/>
    <col min="15122" max="15128" width="10.625" style="92" customWidth="1"/>
    <col min="15129" max="15129" width="17.125" style="92" customWidth="1"/>
    <col min="15130" max="15376" width="9" style="92"/>
    <col min="15377" max="15377" width="11.25" style="92" customWidth="1"/>
    <col min="15378" max="15384" width="10.625" style="92" customWidth="1"/>
    <col min="15385" max="15385" width="17.125" style="92" customWidth="1"/>
    <col min="15386" max="15632" width="9" style="92"/>
    <col min="15633" max="15633" width="11.25" style="92" customWidth="1"/>
    <col min="15634" max="15640" width="10.625" style="92" customWidth="1"/>
    <col min="15641" max="15641" width="17.125" style="92" customWidth="1"/>
    <col min="15642" max="15888" width="9" style="92"/>
    <col min="15889" max="15889" width="11.25" style="92" customWidth="1"/>
    <col min="15890" max="15896" width="10.625" style="92" customWidth="1"/>
    <col min="15897" max="15897" width="17.125" style="92" customWidth="1"/>
    <col min="15898" max="16144" width="9" style="92"/>
    <col min="16145" max="16145" width="11.25" style="92" customWidth="1"/>
    <col min="16146" max="16152" width="10.625" style="92" customWidth="1"/>
    <col min="16153" max="16153" width="17.125" style="92" customWidth="1"/>
    <col min="16154" max="16384" width="9" style="92"/>
  </cols>
  <sheetData>
    <row r="1" spans="1:36" ht="17.25">
      <c r="A1" s="89" t="s">
        <v>180</v>
      </c>
      <c r="B1" s="90"/>
      <c r="C1" s="91"/>
      <c r="D1" s="91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/>
      <c r="V1" s="198">
        <v>41880</v>
      </c>
      <c r="W1" s="198"/>
      <c r="X1" s="198"/>
      <c r="Y1" s="198"/>
    </row>
    <row r="2" spans="1:36" ht="13.5" customHeight="1"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/>
      <c r="U2" s="93"/>
      <c r="V2" s="93"/>
      <c r="W2" s="94" t="s">
        <v>181</v>
      </c>
      <c r="X2" s="95"/>
    </row>
    <row r="3" spans="1:36" ht="45" customHeight="1">
      <c r="A3" s="199" t="s">
        <v>182</v>
      </c>
      <c r="B3" s="200"/>
      <c r="C3" s="200"/>
      <c r="D3" s="201"/>
      <c r="E3" s="199" t="s">
        <v>183</v>
      </c>
      <c r="F3" s="200"/>
      <c r="G3" s="201"/>
      <c r="H3" s="199" t="s">
        <v>184</v>
      </c>
      <c r="I3" s="200"/>
      <c r="J3" s="201"/>
      <c r="K3" s="199" t="s">
        <v>185</v>
      </c>
      <c r="L3" s="200"/>
      <c r="M3" s="201"/>
      <c r="N3" s="199" t="s">
        <v>186</v>
      </c>
      <c r="O3" s="200"/>
      <c r="P3" s="201"/>
      <c r="Q3" s="199" t="s">
        <v>125</v>
      </c>
      <c r="R3" s="200"/>
      <c r="S3" s="201"/>
      <c r="T3" s="199" t="s">
        <v>187</v>
      </c>
      <c r="U3" s="200"/>
      <c r="V3" s="201"/>
      <c r="W3" s="199" t="s">
        <v>188</v>
      </c>
      <c r="X3" s="200"/>
      <c r="Y3" s="201"/>
    </row>
    <row r="4" spans="1:36" ht="22.5" customHeight="1">
      <c r="A4" s="202" t="s">
        <v>189</v>
      </c>
      <c r="B4" s="203"/>
      <c r="C4" s="203"/>
      <c r="D4" s="204"/>
      <c r="E4" s="205">
        <v>1693862</v>
      </c>
      <c r="F4" s="206"/>
      <c r="G4" s="207"/>
      <c r="H4" s="205">
        <v>-122744</v>
      </c>
      <c r="I4" s="206"/>
      <c r="J4" s="207"/>
      <c r="K4" s="205" t="s">
        <v>230</v>
      </c>
      <c r="L4" s="206"/>
      <c r="M4" s="207"/>
      <c r="N4" s="205" t="s">
        <v>230</v>
      </c>
      <c r="O4" s="206"/>
      <c r="P4" s="207"/>
      <c r="Q4" s="205" t="s">
        <v>230</v>
      </c>
      <c r="R4" s="206"/>
      <c r="S4" s="207"/>
      <c r="T4" s="205" t="s">
        <v>230</v>
      </c>
      <c r="U4" s="206"/>
      <c r="V4" s="207"/>
      <c r="W4" s="205">
        <v>1571118.0526610001</v>
      </c>
      <c r="X4" s="206"/>
      <c r="Y4" s="207"/>
    </row>
    <row r="5" spans="1:36" ht="22.5" customHeight="1">
      <c r="A5" s="202" t="s">
        <v>190</v>
      </c>
      <c r="B5" s="203"/>
      <c r="C5" s="203"/>
      <c r="D5" s="204"/>
      <c r="E5" s="205" t="s">
        <v>230</v>
      </c>
      <c r="F5" s="206"/>
      <c r="G5" s="207"/>
      <c r="H5" s="205">
        <v>14061</v>
      </c>
      <c r="I5" s="206"/>
      <c r="J5" s="207"/>
      <c r="K5" s="205" t="s">
        <v>230</v>
      </c>
      <c r="L5" s="206"/>
      <c r="M5" s="207"/>
      <c r="N5" s="205" t="s">
        <v>230</v>
      </c>
      <c r="O5" s="206"/>
      <c r="P5" s="207"/>
      <c r="Q5" s="205" t="s">
        <v>230</v>
      </c>
      <c r="R5" s="206"/>
      <c r="S5" s="207"/>
      <c r="T5" s="205" t="s">
        <v>230</v>
      </c>
      <c r="U5" s="206"/>
      <c r="V5" s="207"/>
      <c r="W5" s="205">
        <v>14061.389831</v>
      </c>
      <c r="X5" s="206"/>
      <c r="Y5" s="207"/>
    </row>
    <row r="6" spans="1:36" ht="22.5" customHeight="1">
      <c r="A6" s="202" t="s">
        <v>191</v>
      </c>
      <c r="B6" s="203"/>
      <c r="C6" s="203"/>
      <c r="D6" s="204"/>
      <c r="E6" s="205">
        <v>1693862</v>
      </c>
      <c r="F6" s="206"/>
      <c r="G6" s="207"/>
      <c r="H6" s="205">
        <f>SUM(H4:J5)</f>
        <v>-108683</v>
      </c>
      <c r="I6" s="206"/>
      <c r="J6" s="207"/>
      <c r="K6" s="205" t="s">
        <v>230</v>
      </c>
      <c r="L6" s="206"/>
      <c r="M6" s="207"/>
      <c r="N6" s="205" t="s">
        <v>230</v>
      </c>
      <c r="O6" s="206"/>
      <c r="P6" s="207"/>
      <c r="Q6" s="205" t="s">
        <v>230</v>
      </c>
      <c r="R6" s="206"/>
      <c r="S6" s="207"/>
      <c r="T6" s="205" t="s">
        <v>230</v>
      </c>
      <c r="U6" s="206"/>
      <c r="V6" s="207"/>
      <c r="W6" s="205">
        <v>1585179.4424920001</v>
      </c>
      <c r="X6" s="206"/>
      <c r="Y6" s="207"/>
    </row>
    <row r="8" spans="1:36">
      <c r="M8" s="95"/>
      <c r="N8" s="96"/>
      <c r="O8" s="97"/>
      <c r="P8" s="97"/>
      <c r="Q8" s="98" t="s">
        <v>192</v>
      </c>
      <c r="R8" s="208" t="s">
        <v>128</v>
      </c>
      <c r="S8" s="208"/>
      <c r="T8" s="208"/>
      <c r="U8" s="208"/>
      <c r="V8" s="208"/>
      <c r="W8" s="208"/>
      <c r="X8" s="208"/>
      <c r="Y8" s="208"/>
    </row>
    <row r="9" spans="1:36" ht="18" customHeight="1">
      <c r="M9" s="95"/>
      <c r="N9" s="96"/>
      <c r="O9" s="97"/>
      <c r="P9" s="97"/>
      <c r="Q9" s="94"/>
      <c r="R9" s="99"/>
      <c r="S9" s="99"/>
      <c r="T9" s="99"/>
      <c r="U9" s="99"/>
      <c r="V9" s="99"/>
      <c r="W9" s="99"/>
      <c r="X9" s="99"/>
      <c r="Y9" s="99"/>
    </row>
    <row r="10" spans="1:36" ht="18" customHeight="1">
      <c r="M10" s="95"/>
      <c r="N10" s="96"/>
      <c r="O10" s="97"/>
      <c r="P10" s="97"/>
      <c r="Q10" s="94"/>
      <c r="R10" s="99"/>
      <c r="S10" s="99"/>
      <c r="T10" s="99"/>
      <c r="U10" s="99"/>
      <c r="V10" s="99"/>
      <c r="W10" s="99"/>
      <c r="X10" s="99"/>
      <c r="Y10" s="99"/>
    </row>
    <row r="11" spans="1:36" ht="18" customHeight="1">
      <c r="K11" s="95"/>
      <c r="L11" s="95"/>
      <c r="M11" s="95"/>
      <c r="N11" s="100"/>
      <c r="O11" s="100"/>
      <c r="P11" s="100"/>
      <c r="Q11" s="101"/>
      <c r="R11" s="101"/>
      <c r="S11" s="101"/>
      <c r="T11" s="101"/>
      <c r="U11" s="101"/>
      <c r="V11" s="101"/>
      <c r="W11" s="101"/>
      <c r="X11" s="101"/>
      <c r="Y11" s="102"/>
      <c r="Z11" s="102"/>
      <c r="AA11" s="102"/>
      <c r="AB11" s="102"/>
      <c r="AC11" s="102"/>
    </row>
    <row r="12" spans="1:36" ht="18" customHeight="1">
      <c r="A12" s="103" t="s">
        <v>193</v>
      </c>
      <c r="B12" s="104"/>
      <c r="K12" s="95"/>
      <c r="L12" s="95"/>
      <c r="M12" s="95"/>
      <c r="N12" s="100"/>
      <c r="O12" s="100"/>
      <c r="P12" s="100"/>
      <c r="Q12" s="101"/>
      <c r="R12" s="101"/>
      <c r="S12" s="101"/>
      <c r="T12" s="101"/>
      <c r="U12" s="101"/>
      <c r="V12" s="101"/>
      <c r="W12" s="101"/>
      <c r="X12" s="101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</row>
    <row r="13" spans="1:36">
      <c r="U13" s="93"/>
      <c r="W13" s="94" t="s">
        <v>181</v>
      </c>
    </row>
    <row r="14" spans="1:36" ht="27" customHeight="1">
      <c r="A14" s="209" t="s">
        <v>194</v>
      </c>
      <c r="B14" s="210"/>
      <c r="C14" s="210"/>
      <c r="D14" s="210"/>
      <c r="E14" s="210"/>
      <c r="F14" s="202" t="s">
        <v>195</v>
      </c>
      <c r="G14" s="203"/>
      <c r="H14" s="204"/>
      <c r="I14" s="202" t="s">
        <v>196</v>
      </c>
      <c r="J14" s="203"/>
      <c r="K14" s="203"/>
      <c r="L14" s="202" t="s">
        <v>197</v>
      </c>
      <c r="M14" s="203"/>
      <c r="N14" s="203"/>
      <c r="O14" s="202" t="s">
        <v>198</v>
      </c>
      <c r="P14" s="203"/>
      <c r="Q14" s="204"/>
      <c r="R14" s="209" t="s">
        <v>199</v>
      </c>
      <c r="S14" s="210"/>
      <c r="T14" s="210"/>
      <c r="U14" s="210"/>
      <c r="V14" s="210"/>
      <c r="W14" s="210"/>
      <c r="X14" s="210"/>
      <c r="Y14" s="211"/>
    </row>
    <row r="15" spans="1:36" ht="27" customHeight="1">
      <c r="A15" s="216" t="s">
        <v>200</v>
      </c>
      <c r="B15" s="212"/>
      <c r="C15" s="212"/>
      <c r="D15" s="212"/>
      <c r="E15" s="212"/>
      <c r="F15" s="217"/>
      <c r="G15" s="218"/>
      <c r="H15" s="219"/>
      <c r="I15" s="217"/>
      <c r="J15" s="218"/>
      <c r="K15" s="218"/>
      <c r="L15" s="217"/>
      <c r="M15" s="218"/>
      <c r="N15" s="218"/>
      <c r="O15" s="213">
        <v>1571118.0526610001</v>
      </c>
      <c r="P15" s="214"/>
      <c r="Q15" s="215"/>
      <c r="R15" s="200"/>
      <c r="S15" s="200"/>
      <c r="T15" s="200"/>
      <c r="U15" s="200"/>
      <c r="V15" s="200"/>
      <c r="W15" s="200"/>
      <c r="X15" s="200"/>
      <c r="Y15" s="201"/>
    </row>
    <row r="16" spans="1:36" ht="27" customHeight="1">
      <c r="A16" s="216" t="s">
        <v>201</v>
      </c>
      <c r="B16" s="212"/>
      <c r="C16" s="212"/>
      <c r="D16" s="212"/>
      <c r="E16" s="212"/>
      <c r="F16" s="217"/>
      <c r="G16" s="218"/>
      <c r="H16" s="219"/>
      <c r="I16" s="217"/>
      <c r="J16" s="218"/>
      <c r="K16" s="218"/>
      <c r="L16" s="217"/>
      <c r="M16" s="218"/>
      <c r="N16" s="218"/>
      <c r="O16" s="217"/>
      <c r="P16" s="218"/>
      <c r="Q16" s="219"/>
      <c r="R16" s="200"/>
      <c r="S16" s="200"/>
      <c r="T16" s="200"/>
      <c r="U16" s="200"/>
      <c r="V16" s="200"/>
      <c r="W16" s="200"/>
      <c r="X16" s="200"/>
      <c r="Y16" s="201"/>
    </row>
    <row r="17" spans="1:25" ht="27" customHeight="1">
      <c r="A17" s="106" t="s">
        <v>202</v>
      </c>
      <c r="B17" s="212" t="s">
        <v>203</v>
      </c>
      <c r="C17" s="212"/>
      <c r="D17" s="212"/>
      <c r="E17" s="220"/>
      <c r="F17" s="217"/>
      <c r="G17" s="218"/>
      <c r="H17" s="219"/>
      <c r="I17" s="217"/>
      <c r="J17" s="218"/>
      <c r="K17" s="218"/>
      <c r="L17" s="217"/>
      <c r="M17" s="218"/>
      <c r="N17" s="218"/>
      <c r="O17" s="213"/>
      <c r="P17" s="214"/>
      <c r="Q17" s="215"/>
      <c r="R17" s="200"/>
      <c r="S17" s="200"/>
      <c r="T17" s="200"/>
      <c r="U17" s="200"/>
      <c r="V17" s="200"/>
      <c r="W17" s="200"/>
      <c r="X17" s="200"/>
      <c r="Y17" s="201"/>
    </row>
    <row r="18" spans="1:25" ht="73.5" customHeight="1">
      <c r="A18" s="107"/>
      <c r="B18" s="108" t="s">
        <v>204</v>
      </c>
      <c r="C18" s="212" t="s">
        <v>205</v>
      </c>
      <c r="D18" s="212"/>
      <c r="E18" s="212"/>
      <c r="F18" s="213">
        <v>12959.357174000001</v>
      </c>
      <c r="G18" s="214"/>
      <c r="H18" s="215"/>
      <c r="I18" s="213" t="s">
        <v>231</v>
      </c>
      <c r="J18" s="214"/>
      <c r="K18" s="214"/>
      <c r="L18" s="213"/>
      <c r="M18" s="214"/>
      <c r="N18" s="214"/>
      <c r="O18" s="213"/>
      <c r="P18" s="214"/>
      <c r="Q18" s="215"/>
      <c r="R18" s="221" t="s">
        <v>268</v>
      </c>
      <c r="S18" s="222"/>
      <c r="T18" s="222"/>
      <c r="U18" s="222"/>
      <c r="V18" s="222"/>
      <c r="W18" s="222"/>
      <c r="X18" s="222"/>
      <c r="Y18" s="223"/>
    </row>
    <row r="19" spans="1:25" ht="49.5" customHeight="1">
      <c r="A19" s="107"/>
      <c r="B19" s="108" t="s">
        <v>206</v>
      </c>
      <c r="C19" s="212" t="s">
        <v>207</v>
      </c>
      <c r="D19" s="212"/>
      <c r="E19" s="212"/>
      <c r="F19" s="213">
        <v>53250.408984000002</v>
      </c>
      <c r="G19" s="214"/>
      <c r="H19" s="215"/>
      <c r="I19" s="213" t="s">
        <v>231</v>
      </c>
      <c r="J19" s="214"/>
      <c r="K19" s="214"/>
      <c r="L19" s="213"/>
      <c r="M19" s="214"/>
      <c r="N19" s="214"/>
      <c r="O19" s="213"/>
      <c r="P19" s="214"/>
      <c r="Q19" s="215"/>
      <c r="R19" s="221" t="s">
        <v>269</v>
      </c>
      <c r="S19" s="222"/>
      <c r="T19" s="222"/>
      <c r="U19" s="222"/>
      <c r="V19" s="222"/>
      <c r="W19" s="222"/>
      <c r="X19" s="222"/>
      <c r="Y19" s="223"/>
    </row>
    <row r="20" spans="1:25" ht="27" customHeight="1">
      <c r="A20" s="107"/>
      <c r="B20" s="109" t="s">
        <v>208</v>
      </c>
      <c r="C20" s="212" t="s">
        <v>209</v>
      </c>
      <c r="D20" s="212"/>
      <c r="E20" s="212"/>
      <c r="F20" s="213">
        <v>88710.512625000003</v>
      </c>
      <c r="G20" s="214"/>
      <c r="H20" s="215"/>
      <c r="I20" s="213" t="s">
        <v>231</v>
      </c>
      <c r="J20" s="214"/>
      <c r="K20" s="214"/>
      <c r="L20" s="213"/>
      <c r="M20" s="214"/>
      <c r="N20" s="214"/>
      <c r="O20" s="213"/>
      <c r="P20" s="214"/>
      <c r="Q20" s="215"/>
      <c r="R20" s="221" t="s">
        <v>270</v>
      </c>
      <c r="S20" s="222"/>
      <c r="T20" s="222"/>
      <c r="U20" s="222"/>
      <c r="V20" s="222"/>
      <c r="W20" s="222"/>
      <c r="X20" s="222"/>
      <c r="Y20" s="223"/>
    </row>
    <row r="21" spans="1:25" ht="27" customHeight="1">
      <c r="A21" s="107"/>
      <c r="B21" s="109"/>
      <c r="C21" s="200" t="s">
        <v>210</v>
      </c>
      <c r="D21" s="200"/>
      <c r="E21" s="201"/>
      <c r="F21" s="213">
        <v>154920.27878300002</v>
      </c>
      <c r="G21" s="214" t="s">
        <v>231</v>
      </c>
      <c r="H21" s="215" t="s">
        <v>231</v>
      </c>
      <c r="I21" s="213" t="s">
        <v>231</v>
      </c>
      <c r="J21" s="214" t="s">
        <v>231</v>
      </c>
      <c r="K21" s="214" t="s">
        <v>231</v>
      </c>
      <c r="L21" s="213">
        <v>154920.27878300002</v>
      </c>
      <c r="M21" s="214">
        <v>-154920.27878300002</v>
      </c>
      <c r="N21" s="214">
        <v>309840.55756600003</v>
      </c>
      <c r="O21" s="213"/>
      <c r="P21" s="214"/>
      <c r="Q21" s="215"/>
      <c r="R21" s="224"/>
      <c r="S21" s="224"/>
      <c r="T21" s="224"/>
      <c r="U21" s="224"/>
      <c r="V21" s="224"/>
      <c r="W21" s="224"/>
      <c r="X21" s="224"/>
      <c r="Y21" s="225"/>
    </row>
    <row r="22" spans="1:25" ht="27" customHeight="1">
      <c r="A22" s="106" t="s">
        <v>211</v>
      </c>
      <c r="B22" s="212" t="s">
        <v>212</v>
      </c>
      <c r="C22" s="212"/>
      <c r="D22" s="212"/>
      <c r="E22" s="220"/>
      <c r="F22" s="217"/>
      <c r="G22" s="218"/>
      <c r="H22" s="219"/>
      <c r="I22" s="217"/>
      <c r="J22" s="218"/>
      <c r="K22" s="218"/>
      <c r="L22" s="217"/>
      <c r="M22" s="218"/>
      <c r="N22" s="218"/>
      <c r="O22" s="217"/>
      <c r="P22" s="218"/>
      <c r="Q22" s="219"/>
      <c r="R22" s="224"/>
      <c r="S22" s="224"/>
      <c r="T22" s="224"/>
      <c r="U22" s="224"/>
      <c r="V22" s="224"/>
      <c r="W22" s="224"/>
      <c r="X22" s="224"/>
      <c r="Y22" s="225"/>
    </row>
    <row r="23" spans="1:25" ht="27" customHeight="1">
      <c r="A23" s="107"/>
      <c r="B23" s="109" t="s">
        <v>204</v>
      </c>
      <c r="C23" s="212" t="s">
        <v>213</v>
      </c>
      <c r="D23" s="212"/>
      <c r="E23" s="212"/>
      <c r="F23" s="213" t="s">
        <v>231</v>
      </c>
      <c r="G23" s="214"/>
      <c r="H23" s="215"/>
      <c r="I23" s="213">
        <v>251674.29608500001</v>
      </c>
      <c r="J23" s="214"/>
      <c r="K23" s="214"/>
      <c r="L23" s="213"/>
      <c r="M23" s="214"/>
      <c r="N23" s="214"/>
      <c r="O23" s="213"/>
      <c r="P23" s="214"/>
      <c r="Q23" s="215"/>
      <c r="R23" s="224"/>
      <c r="S23" s="224"/>
      <c r="T23" s="224"/>
      <c r="U23" s="224"/>
      <c r="V23" s="224"/>
      <c r="W23" s="224"/>
      <c r="X23" s="224"/>
      <c r="Y23" s="225"/>
    </row>
    <row r="24" spans="1:25" ht="27" customHeight="1">
      <c r="A24" s="107"/>
      <c r="B24" s="109" t="s">
        <v>206</v>
      </c>
      <c r="C24" s="212" t="s">
        <v>214</v>
      </c>
      <c r="D24" s="212"/>
      <c r="E24" s="212"/>
      <c r="F24" s="213" t="s">
        <v>231</v>
      </c>
      <c r="G24" s="214"/>
      <c r="H24" s="215"/>
      <c r="I24" s="213" t="s">
        <v>231</v>
      </c>
      <c r="J24" s="214"/>
      <c r="K24" s="214"/>
      <c r="L24" s="213"/>
      <c r="M24" s="214"/>
      <c r="N24" s="214"/>
      <c r="O24" s="213"/>
      <c r="P24" s="214"/>
      <c r="Q24" s="215"/>
      <c r="R24" s="224"/>
      <c r="S24" s="224"/>
      <c r="T24" s="224"/>
      <c r="U24" s="224"/>
      <c r="V24" s="224"/>
      <c r="W24" s="224"/>
      <c r="X24" s="224"/>
      <c r="Y24" s="225"/>
    </row>
    <row r="25" spans="1:25" ht="27" customHeight="1">
      <c r="A25" s="107"/>
      <c r="B25" s="108" t="s">
        <v>208</v>
      </c>
      <c r="C25" s="212" t="s">
        <v>215</v>
      </c>
      <c r="D25" s="212"/>
      <c r="E25" s="212"/>
      <c r="F25" s="213">
        <v>96281.502443999998</v>
      </c>
      <c r="G25" s="214"/>
      <c r="H25" s="215"/>
      <c r="I25" s="213" t="s">
        <v>231</v>
      </c>
      <c r="J25" s="214"/>
      <c r="K25" s="214"/>
      <c r="L25" s="213"/>
      <c r="M25" s="214"/>
      <c r="N25" s="214"/>
      <c r="O25" s="213"/>
      <c r="P25" s="214"/>
      <c r="Q25" s="215"/>
      <c r="R25" s="224"/>
      <c r="S25" s="224"/>
      <c r="T25" s="224"/>
      <c r="U25" s="224"/>
      <c r="V25" s="224"/>
      <c r="W25" s="224"/>
      <c r="X25" s="224"/>
      <c r="Y25" s="225"/>
    </row>
    <row r="26" spans="1:25" ht="27" customHeight="1">
      <c r="A26" s="107"/>
      <c r="B26" s="109"/>
      <c r="C26" s="200" t="s">
        <v>210</v>
      </c>
      <c r="D26" s="200"/>
      <c r="E26" s="201"/>
      <c r="F26" s="213">
        <v>96281.502443999998</v>
      </c>
      <c r="G26" s="214" t="s">
        <v>231</v>
      </c>
      <c r="H26" s="215" t="s">
        <v>231</v>
      </c>
      <c r="I26" s="213">
        <v>251674.29608500001</v>
      </c>
      <c r="J26" s="214" t="s">
        <v>231</v>
      </c>
      <c r="K26" s="214" t="s">
        <v>231</v>
      </c>
      <c r="L26" s="213">
        <v>-155392.793641</v>
      </c>
      <c r="M26" s="214">
        <v>155392.793641</v>
      </c>
      <c r="N26" s="214">
        <v>-310785.58728199999</v>
      </c>
      <c r="O26" s="213"/>
      <c r="P26" s="214"/>
      <c r="Q26" s="215"/>
      <c r="R26" s="224"/>
      <c r="S26" s="224"/>
      <c r="T26" s="224"/>
      <c r="U26" s="224"/>
      <c r="V26" s="224"/>
      <c r="W26" s="224"/>
      <c r="X26" s="224"/>
      <c r="Y26" s="225"/>
    </row>
    <row r="27" spans="1:25" ht="27" customHeight="1">
      <c r="A27" s="107" t="s">
        <v>216</v>
      </c>
      <c r="B27" s="212" t="s">
        <v>217</v>
      </c>
      <c r="C27" s="212"/>
      <c r="D27" s="212"/>
      <c r="E27" s="220"/>
      <c r="F27" s="217"/>
      <c r="G27" s="218"/>
      <c r="H27" s="219"/>
      <c r="I27" s="217"/>
      <c r="J27" s="218"/>
      <c r="K27" s="218"/>
      <c r="L27" s="217"/>
      <c r="M27" s="218"/>
      <c r="N27" s="218"/>
      <c r="O27" s="217"/>
      <c r="P27" s="218"/>
      <c r="Q27" s="219"/>
      <c r="R27" s="224"/>
      <c r="S27" s="224"/>
      <c r="T27" s="224"/>
      <c r="U27" s="224"/>
      <c r="V27" s="224"/>
      <c r="W27" s="224"/>
      <c r="X27" s="224"/>
      <c r="Y27" s="225"/>
    </row>
    <row r="28" spans="1:25" ht="27" customHeight="1">
      <c r="A28" s="107"/>
      <c r="B28" s="108" t="s">
        <v>204</v>
      </c>
      <c r="C28" s="212" t="s">
        <v>218</v>
      </c>
      <c r="D28" s="212"/>
      <c r="E28" s="212"/>
      <c r="F28" s="213">
        <v>18190.193691</v>
      </c>
      <c r="G28" s="214"/>
      <c r="H28" s="215"/>
      <c r="I28" s="213" t="s">
        <v>231</v>
      </c>
      <c r="J28" s="214"/>
      <c r="K28" s="214"/>
      <c r="L28" s="213"/>
      <c r="M28" s="214"/>
      <c r="N28" s="214"/>
      <c r="O28" s="213"/>
      <c r="P28" s="214"/>
      <c r="Q28" s="215"/>
      <c r="R28" s="221" t="s">
        <v>233</v>
      </c>
      <c r="S28" s="222"/>
      <c r="T28" s="222"/>
      <c r="U28" s="222"/>
      <c r="V28" s="222"/>
      <c r="W28" s="222"/>
      <c r="X28" s="222"/>
      <c r="Y28" s="223"/>
    </row>
    <row r="29" spans="1:25" ht="39.75" customHeight="1">
      <c r="A29" s="107"/>
      <c r="B29" s="108" t="s">
        <v>206</v>
      </c>
      <c r="C29" s="212" t="s">
        <v>219</v>
      </c>
      <c r="D29" s="212"/>
      <c r="E29" s="212"/>
      <c r="F29" s="213" t="s">
        <v>231</v>
      </c>
      <c r="G29" s="214"/>
      <c r="H29" s="215"/>
      <c r="I29" s="213">
        <v>3656.289002</v>
      </c>
      <c r="J29" s="214"/>
      <c r="K29" s="214"/>
      <c r="L29" s="213"/>
      <c r="M29" s="214"/>
      <c r="N29" s="214"/>
      <c r="O29" s="213"/>
      <c r="P29" s="214"/>
      <c r="Q29" s="215"/>
      <c r="R29" s="221" t="s">
        <v>234</v>
      </c>
      <c r="S29" s="222"/>
      <c r="T29" s="222"/>
      <c r="U29" s="222"/>
      <c r="V29" s="222"/>
      <c r="W29" s="222"/>
      <c r="X29" s="222"/>
      <c r="Y29" s="223"/>
    </row>
    <row r="30" spans="1:25" ht="27" customHeight="1">
      <c r="A30" s="107"/>
      <c r="B30" s="109"/>
      <c r="C30" s="200" t="s">
        <v>210</v>
      </c>
      <c r="D30" s="200"/>
      <c r="E30" s="201"/>
      <c r="F30" s="213">
        <v>18190.193691</v>
      </c>
      <c r="G30" s="214" t="s">
        <v>231</v>
      </c>
      <c r="H30" s="215" t="s">
        <v>231</v>
      </c>
      <c r="I30" s="213">
        <v>3656.289002</v>
      </c>
      <c r="J30" s="214" t="s">
        <v>231</v>
      </c>
      <c r="K30" s="214" t="s">
        <v>231</v>
      </c>
      <c r="L30" s="213">
        <v>14533.904689000001</v>
      </c>
      <c r="M30" s="214">
        <v>-14533.904689000001</v>
      </c>
      <c r="N30" s="214">
        <v>29067.809378000002</v>
      </c>
      <c r="O30" s="213"/>
      <c r="P30" s="214"/>
      <c r="Q30" s="215"/>
      <c r="R30" s="224"/>
      <c r="S30" s="224"/>
      <c r="T30" s="224"/>
      <c r="U30" s="224"/>
      <c r="V30" s="224"/>
      <c r="W30" s="224"/>
      <c r="X30" s="224"/>
      <c r="Y30" s="225"/>
    </row>
    <row r="31" spans="1:25" ht="27" customHeight="1">
      <c r="A31" s="216" t="s">
        <v>220</v>
      </c>
      <c r="B31" s="212"/>
      <c r="C31" s="212"/>
      <c r="D31" s="212"/>
      <c r="E31" s="212"/>
      <c r="F31" s="213">
        <v>269391.97491799999</v>
      </c>
      <c r="G31" s="214" t="s">
        <v>231</v>
      </c>
      <c r="H31" s="215" t="s">
        <v>231</v>
      </c>
      <c r="I31" s="213">
        <v>255330.58508700001</v>
      </c>
      <c r="J31" s="214" t="s">
        <v>231</v>
      </c>
      <c r="K31" s="214" t="s">
        <v>231</v>
      </c>
      <c r="L31" s="213">
        <v>14061.389831</v>
      </c>
      <c r="M31" s="214"/>
      <c r="N31" s="214"/>
      <c r="O31" s="213"/>
      <c r="P31" s="214"/>
      <c r="Q31" s="215"/>
      <c r="R31" s="224"/>
      <c r="S31" s="224"/>
      <c r="T31" s="224"/>
      <c r="U31" s="224"/>
      <c r="V31" s="224"/>
      <c r="W31" s="224"/>
      <c r="X31" s="224"/>
      <c r="Y31" s="225"/>
    </row>
    <row r="32" spans="1:25" ht="27" customHeight="1">
      <c r="A32" s="216" t="s">
        <v>221</v>
      </c>
      <c r="B32" s="212"/>
      <c r="C32" s="212"/>
      <c r="D32" s="212"/>
      <c r="E32" s="212"/>
      <c r="F32" s="217"/>
      <c r="G32" s="218"/>
      <c r="H32" s="219"/>
      <c r="I32" s="217"/>
      <c r="J32" s="218"/>
      <c r="K32" s="218"/>
      <c r="L32" s="217"/>
      <c r="M32" s="218"/>
      <c r="N32" s="218"/>
      <c r="O32" s="213">
        <v>1585179.4424920001</v>
      </c>
      <c r="P32" s="214"/>
      <c r="Q32" s="215"/>
      <c r="R32" s="224"/>
      <c r="S32" s="224"/>
      <c r="T32" s="224"/>
      <c r="U32" s="224"/>
      <c r="V32" s="224"/>
      <c r="W32" s="224"/>
      <c r="X32" s="224"/>
      <c r="Y32" s="225"/>
    </row>
    <row r="34" spans="3:25">
      <c r="P34" s="110"/>
      <c r="Q34" s="98" t="s">
        <v>192</v>
      </c>
      <c r="R34" s="229" t="s">
        <v>1</v>
      </c>
      <c r="S34" s="229"/>
      <c r="T34" s="229"/>
      <c r="U34" s="229"/>
      <c r="V34" s="229"/>
      <c r="W34" s="229"/>
      <c r="X34" s="229"/>
      <c r="Y34" s="229"/>
    </row>
    <row r="35" spans="3:25" hidden="1">
      <c r="P35" s="110"/>
      <c r="Q35" s="94"/>
      <c r="R35" s="96"/>
      <c r="S35" s="96"/>
      <c r="T35" s="96"/>
      <c r="U35" s="96"/>
      <c r="V35" s="96"/>
      <c r="W35" s="96"/>
      <c r="X35" s="96"/>
      <c r="Y35" s="96"/>
    </row>
    <row r="36" spans="3:25" hidden="1">
      <c r="C36" s="228" t="s">
        <v>222</v>
      </c>
      <c r="D36" s="228"/>
      <c r="E36" s="228"/>
      <c r="F36" s="228"/>
      <c r="G36" s="228"/>
      <c r="H36" s="228"/>
      <c r="I36" s="227">
        <v>12959357174</v>
      </c>
      <c r="J36" s="227"/>
      <c r="K36" s="227"/>
      <c r="L36" s="111"/>
      <c r="M36" s="226">
        <v>-23314863172</v>
      </c>
      <c r="N36" s="226"/>
      <c r="O36" s="226"/>
      <c r="P36" s="226">
        <v>-36274220346</v>
      </c>
      <c r="Q36" s="226"/>
      <c r="R36" s="226"/>
    </row>
    <row r="37" spans="3:25" hidden="1">
      <c r="C37" s="228" t="s">
        <v>223</v>
      </c>
      <c r="D37" s="228"/>
      <c r="E37" s="228"/>
      <c r="F37" s="228"/>
      <c r="G37" s="228"/>
      <c r="H37" s="228"/>
      <c r="I37" s="227">
        <v>53250408984</v>
      </c>
      <c r="J37" s="227"/>
      <c r="K37" s="227"/>
      <c r="L37" s="111"/>
      <c r="M37" s="226">
        <v>-41072567513</v>
      </c>
      <c r="N37" s="226"/>
      <c r="O37" s="226"/>
      <c r="P37" s="226">
        <v>-94322976497</v>
      </c>
      <c r="Q37" s="226"/>
      <c r="R37" s="226"/>
    </row>
    <row r="38" spans="3:25" hidden="1">
      <c r="C38" s="228" t="s">
        <v>224</v>
      </c>
      <c r="D38" s="228"/>
      <c r="E38" s="228"/>
      <c r="F38" s="228"/>
      <c r="G38" s="228"/>
      <c r="H38" s="228"/>
      <c r="I38" s="227">
        <v>88710512625</v>
      </c>
      <c r="J38" s="227"/>
      <c r="K38" s="227"/>
      <c r="L38" s="111"/>
      <c r="M38" s="226">
        <v>46475610931</v>
      </c>
      <c r="N38" s="226"/>
      <c r="O38" s="226"/>
      <c r="P38" s="227">
        <v>-42234901694</v>
      </c>
      <c r="Q38" s="227"/>
      <c r="R38" s="227"/>
    </row>
    <row r="39" spans="3:25" hidden="1">
      <c r="C39" s="228" t="s">
        <v>225</v>
      </c>
      <c r="D39" s="228"/>
      <c r="E39" s="228"/>
      <c r="F39" s="228"/>
      <c r="G39" s="228"/>
      <c r="H39" s="228"/>
      <c r="I39" s="227">
        <v>251674296085</v>
      </c>
      <c r="J39" s="227"/>
      <c r="K39" s="227"/>
      <c r="L39" s="111"/>
      <c r="M39" s="111"/>
      <c r="N39" s="111"/>
      <c r="O39" s="111"/>
      <c r="P39" s="111"/>
      <c r="Q39" s="111"/>
      <c r="R39" s="111"/>
    </row>
    <row r="40" spans="3:25" hidden="1">
      <c r="C40" s="228" t="s">
        <v>226</v>
      </c>
      <c r="D40" s="228"/>
      <c r="E40" s="228"/>
      <c r="F40" s="228"/>
      <c r="G40" s="228"/>
      <c r="H40" s="228"/>
      <c r="I40" s="227">
        <v>0</v>
      </c>
      <c r="J40" s="227"/>
      <c r="K40" s="227"/>
      <c r="L40" s="111"/>
      <c r="M40" s="111"/>
      <c r="N40" s="111"/>
      <c r="O40" s="111"/>
      <c r="P40" s="111"/>
      <c r="Q40" s="111"/>
      <c r="R40" s="111"/>
    </row>
    <row r="41" spans="3:25" hidden="1">
      <c r="C41" s="228" t="s">
        <v>227</v>
      </c>
      <c r="D41" s="228"/>
      <c r="E41" s="228"/>
      <c r="F41" s="228"/>
      <c r="G41" s="228"/>
      <c r="H41" s="228"/>
      <c r="I41" s="227">
        <v>-96281502444</v>
      </c>
      <c r="J41" s="227"/>
      <c r="K41" s="227"/>
      <c r="L41" s="111"/>
      <c r="M41" s="111"/>
      <c r="N41" s="111"/>
      <c r="O41" s="111"/>
      <c r="P41" s="111"/>
      <c r="Q41" s="111"/>
      <c r="R41" s="111"/>
    </row>
    <row r="42" spans="3:25" hidden="1">
      <c r="C42" s="228" t="s">
        <v>228</v>
      </c>
      <c r="D42" s="228"/>
      <c r="E42" s="228"/>
      <c r="F42" s="228"/>
      <c r="G42" s="228"/>
      <c r="H42" s="228"/>
      <c r="I42" s="227">
        <v>18190193690.999981</v>
      </c>
      <c r="J42" s="227">
        <v>1431789</v>
      </c>
      <c r="K42" s="227">
        <v>1431789</v>
      </c>
      <c r="L42" s="111"/>
      <c r="M42" s="111"/>
      <c r="N42" s="111"/>
      <c r="O42" s="111"/>
      <c r="P42" s="111"/>
      <c r="Q42" s="111"/>
      <c r="R42" s="111"/>
    </row>
    <row r="43" spans="3:25" hidden="1">
      <c r="C43" s="228" t="s">
        <v>229</v>
      </c>
      <c r="D43" s="228"/>
      <c r="E43" s="228"/>
      <c r="F43" s="228"/>
      <c r="G43" s="228"/>
      <c r="H43" s="228"/>
      <c r="I43" s="227">
        <v>3656289002</v>
      </c>
      <c r="J43" s="227"/>
      <c r="K43" s="227"/>
      <c r="L43" s="111"/>
      <c r="M43" s="111"/>
      <c r="N43" s="111"/>
      <c r="O43" s="111"/>
      <c r="P43" s="111"/>
      <c r="Q43" s="111"/>
      <c r="R43" s="111"/>
    </row>
    <row r="44" spans="3:25" hidden="1">
      <c r="C44" s="112"/>
      <c r="D44" s="112"/>
      <c r="E44" s="112"/>
      <c r="F44" s="112"/>
      <c r="G44" s="112"/>
      <c r="H44" s="112"/>
      <c r="I44" s="112"/>
    </row>
  </sheetData>
  <mergeCells count="210">
    <mergeCell ref="C43:H43"/>
    <mergeCell ref="I43:K43"/>
    <mergeCell ref="C40:H40"/>
    <mergeCell ref="I40:K40"/>
    <mergeCell ref="C41:H41"/>
    <mergeCell ref="I41:K41"/>
    <mergeCell ref="C42:H42"/>
    <mergeCell ref="I42:K42"/>
    <mergeCell ref="C38:H38"/>
    <mergeCell ref="I38:K38"/>
    <mergeCell ref="M38:O38"/>
    <mergeCell ref="P38:R38"/>
    <mergeCell ref="C39:H39"/>
    <mergeCell ref="I39:K39"/>
    <mergeCell ref="R34:Y34"/>
    <mergeCell ref="C36:H36"/>
    <mergeCell ref="I36:K36"/>
    <mergeCell ref="M36:O36"/>
    <mergeCell ref="P36:R36"/>
    <mergeCell ref="C37:H37"/>
    <mergeCell ref="I37:K37"/>
    <mergeCell ref="M37:O37"/>
    <mergeCell ref="P37:R37"/>
    <mergeCell ref="A32:E32"/>
    <mergeCell ref="F32:H32"/>
    <mergeCell ref="I32:K32"/>
    <mergeCell ref="L32:N32"/>
    <mergeCell ref="O32:Q32"/>
    <mergeCell ref="R32:S32"/>
    <mergeCell ref="T32:U32"/>
    <mergeCell ref="V32:W32"/>
    <mergeCell ref="X32:Y32"/>
    <mergeCell ref="A31:E31"/>
    <mergeCell ref="F31:H31"/>
    <mergeCell ref="I31:K31"/>
    <mergeCell ref="L31:N31"/>
    <mergeCell ref="O31:Q31"/>
    <mergeCell ref="R31:S31"/>
    <mergeCell ref="T31:U31"/>
    <mergeCell ref="V31:W31"/>
    <mergeCell ref="X31:Y31"/>
    <mergeCell ref="V30:W30"/>
    <mergeCell ref="X30:Y30"/>
    <mergeCell ref="R29:Y29"/>
    <mergeCell ref="C28:E28"/>
    <mergeCell ref="F28:H28"/>
    <mergeCell ref="I28:K28"/>
    <mergeCell ref="L28:N28"/>
    <mergeCell ref="O28:Q28"/>
    <mergeCell ref="R28:Y28"/>
    <mergeCell ref="C30:E30"/>
    <mergeCell ref="F30:H30"/>
    <mergeCell ref="I30:K30"/>
    <mergeCell ref="L30:N30"/>
    <mergeCell ref="O30:Q30"/>
    <mergeCell ref="R30:S30"/>
    <mergeCell ref="T30:U30"/>
    <mergeCell ref="C29:E29"/>
    <mergeCell ref="F29:H29"/>
    <mergeCell ref="I29:K29"/>
    <mergeCell ref="L29:N29"/>
    <mergeCell ref="O29:Q29"/>
    <mergeCell ref="B27:E27"/>
    <mergeCell ref="F27:H27"/>
    <mergeCell ref="I27:K27"/>
    <mergeCell ref="L27:N27"/>
    <mergeCell ref="O27:Q27"/>
    <mergeCell ref="R27:S27"/>
    <mergeCell ref="T27:U27"/>
    <mergeCell ref="V27:W27"/>
    <mergeCell ref="X27:Y27"/>
    <mergeCell ref="T25:U25"/>
    <mergeCell ref="V25:W25"/>
    <mergeCell ref="X25:Y25"/>
    <mergeCell ref="C26:E26"/>
    <mergeCell ref="F26:H26"/>
    <mergeCell ref="I26:K26"/>
    <mergeCell ref="L26:N26"/>
    <mergeCell ref="O26:Q26"/>
    <mergeCell ref="R26:S26"/>
    <mergeCell ref="T26:U26"/>
    <mergeCell ref="C25:E25"/>
    <mergeCell ref="F25:H25"/>
    <mergeCell ref="I25:K25"/>
    <mergeCell ref="L25:N25"/>
    <mergeCell ref="O25:Q25"/>
    <mergeCell ref="R25:S25"/>
    <mergeCell ref="V26:W26"/>
    <mergeCell ref="X26:Y26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F19:H19"/>
    <mergeCell ref="I19:K19"/>
    <mergeCell ref="L19:N19"/>
    <mergeCell ref="O19:Q19"/>
    <mergeCell ref="T21:U21"/>
    <mergeCell ref="V21:W21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I21:K21"/>
    <mergeCell ref="L21:N21"/>
    <mergeCell ref="O21:Q21"/>
    <mergeCell ref="R21:S21"/>
    <mergeCell ref="V22:W22"/>
    <mergeCell ref="X22:Y22"/>
    <mergeCell ref="R19:Y19"/>
    <mergeCell ref="R20:Y20"/>
    <mergeCell ref="F18:H18"/>
    <mergeCell ref="I18:K18"/>
    <mergeCell ref="L18:N18"/>
    <mergeCell ref="O18:Q18"/>
    <mergeCell ref="V16:W16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R18:Y18"/>
    <mergeCell ref="C20:E20"/>
    <mergeCell ref="F20:H20"/>
    <mergeCell ref="I20:K20"/>
    <mergeCell ref="L20:N20"/>
    <mergeCell ref="O20:Q20"/>
    <mergeCell ref="C19:E19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T16:U16"/>
    <mergeCell ref="A15:E15"/>
    <mergeCell ref="F15:H15"/>
    <mergeCell ref="I15:K15"/>
    <mergeCell ref="L15:N15"/>
    <mergeCell ref="O15:Q15"/>
    <mergeCell ref="R15:S15"/>
    <mergeCell ref="X17:Y17"/>
    <mergeCell ref="C18:E18"/>
    <mergeCell ref="R8:Y8"/>
    <mergeCell ref="A14:E14"/>
    <mergeCell ref="F14:H14"/>
    <mergeCell ref="I14:K14"/>
    <mergeCell ref="L14:N14"/>
    <mergeCell ref="O14:Q14"/>
    <mergeCell ref="R14:Y1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E5:G5"/>
    <mergeCell ref="H5:J5"/>
    <mergeCell ref="K5:M5"/>
    <mergeCell ref="N5:P5"/>
    <mergeCell ref="Q5:S5"/>
    <mergeCell ref="V1:Y1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3:D3"/>
    <mergeCell ref="E3:G3"/>
    <mergeCell ref="H3:J3"/>
    <mergeCell ref="K3:M3"/>
    <mergeCell ref="N3:P3"/>
    <mergeCell ref="Q3:S3"/>
  </mergeCells>
  <phoneticPr fontId="4"/>
  <printOptions horizontalCentered="1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BS（各会計合算）</vt:lpstr>
      <vt:lpstr>PL（各会計合算）</vt:lpstr>
      <vt:lpstr>CF（各会計合算）</vt:lpstr>
      <vt:lpstr>純資産（各会計合算）</vt:lpstr>
      <vt:lpstr>'BS（各会計合算）'!Print_Area</vt:lpstr>
      <vt:lpstr>'CF（各会計合算）'!Print_Area</vt:lpstr>
      <vt:lpstr>'PL（各会計合算）'!Print_Area</vt:lpstr>
      <vt:lpstr>'純資産（各会計合算）'!Print_Area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大阪府庁</cp:lastModifiedBy>
  <cp:lastPrinted>2014-08-28T02:46:07Z</cp:lastPrinted>
  <dcterms:created xsi:type="dcterms:W3CDTF">2014-08-25T11:18:43Z</dcterms:created>
  <dcterms:modified xsi:type="dcterms:W3CDTF">2014-09-16T07:13:10Z</dcterms:modified>
</cp:coreProperties>
</file>