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75" windowWidth="11715" windowHeight="8670" tabRatio="734" activeTab="0"/>
  </bookViews>
  <sheets>
    <sheet name="ＣＳＷ、小地域" sheetId="1" r:id="rId1"/>
  </sheets>
  <definedNames>
    <definedName name="_xlnm.Print_Area" localSheetId="0">'ＣＳＷ、小地域'!$B$1:$K$44</definedName>
    <definedName name="_xlnm.Print_Titles" localSheetId="0">'ＣＳＷ、小地域'!$C:$C,'ＣＳＷ、小地域'!$2:$3</definedName>
  </definedNames>
  <calcPr fullCalcOnLoad="1"/>
</workbook>
</file>

<file path=xl/sharedStrings.xml><?xml version="1.0" encoding="utf-8"?>
<sst xmlns="http://schemas.openxmlformats.org/spreadsheetml/2006/main" count="177" uniqueCount="109">
  <si>
    <t>岸和田市　　　　　　</t>
  </si>
  <si>
    <t>豊中市　　　　　　　</t>
  </si>
  <si>
    <t>池田市　　　　　　　</t>
  </si>
  <si>
    <t>吹田市　　　　　　　</t>
  </si>
  <si>
    <t>泉大津市　　　　　　</t>
  </si>
  <si>
    <t>貝塚市　　　　　　　</t>
  </si>
  <si>
    <t>守口市　　　　　　　</t>
  </si>
  <si>
    <t>枚方市　　　　　　　</t>
  </si>
  <si>
    <t>茨木市　　　　　　　</t>
  </si>
  <si>
    <t>八尾市　　　　　　　</t>
  </si>
  <si>
    <t>泉佐野市　　　　　　</t>
  </si>
  <si>
    <t>富田林市　　　　　　</t>
  </si>
  <si>
    <t>寝屋川市　　　　　　</t>
  </si>
  <si>
    <t>河内長野市　　　　　</t>
  </si>
  <si>
    <t>松原市　　　　　　　</t>
  </si>
  <si>
    <t>大東市　　　　　　　</t>
  </si>
  <si>
    <t>和泉市　　　　　　　</t>
  </si>
  <si>
    <t>箕面市　　　　　　　</t>
  </si>
  <si>
    <t>柏原市　　　　　　　</t>
  </si>
  <si>
    <t>羽曳野市　　　　　　</t>
  </si>
  <si>
    <t>門真市　　　　　　　</t>
  </si>
  <si>
    <t>摂津市　　　　　　　</t>
  </si>
  <si>
    <t>高石市　　　　　　　</t>
  </si>
  <si>
    <t>藤井寺市　　　　　　</t>
  </si>
  <si>
    <t>泉南市　　　　　　　</t>
  </si>
  <si>
    <t>四條畷市　　　　　　</t>
  </si>
  <si>
    <t>交野市　　　　　　　</t>
  </si>
  <si>
    <t>大阪狭山市　　　　　</t>
  </si>
  <si>
    <t>阪南市　　　　　　　</t>
  </si>
  <si>
    <t>合計</t>
  </si>
  <si>
    <t>市町村名</t>
  </si>
  <si>
    <t>事業概要</t>
  </si>
  <si>
    <t>事業名</t>
  </si>
  <si>
    <t>小地域ネットワーク活動推進事業</t>
  </si>
  <si>
    <t>実施</t>
  </si>
  <si>
    <t>Ｈ２０配置人数</t>
  </si>
  <si>
    <t>Ｈ２１配置予定人数</t>
  </si>
  <si>
    <t>ＣＳＷ等配置事業</t>
  </si>
  <si>
    <t>その他の事業</t>
  </si>
  <si>
    <t>地域</t>
  </si>
  <si>
    <t>豊能</t>
  </si>
  <si>
    <t>三島</t>
  </si>
  <si>
    <t>北河内</t>
  </si>
  <si>
    <t>中河内</t>
  </si>
  <si>
    <t>南河内</t>
  </si>
  <si>
    <t>泉北</t>
  </si>
  <si>
    <t>泉南</t>
  </si>
  <si>
    <t>※　田尻町は、ＣＳＷ等配置事業を交付金事業としては実施しないが、ＣＳＷと同様の機能を担う者を地域包括支援Ｃに配置。</t>
  </si>
  <si>
    <t>社会福祉協議会関係助成事業(日常生活支援員)</t>
  </si>
  <si>
    <t>市民とともに地域福祉に関する諸問題を考える機会を設けるため、地域福祉フォーラム（仮称）を開催するとともに、フォーラムの参加者等に地域福祉に関するアンケート調査を実施し、次年度以降の地域福祉計画の推進に関する事業の参考とする。</t>
  </si>
  <si>
    <t>認知症高齢者、知的障がい者等自己の判断のみでは意思決定に支障のある人の権利擁護を図るとともに、その自立した生活を支援するため、日常生活支援員が訪問し、福祉サービスを利用する手続きや日常生活費の管理等を行う日常生活支援事業を実施する。</t>
  </si>
  <si>
    <t>高齢者、障がい者等に対する日常の安否確認や災害時等緊急事態への対応を迅速に行うため、車椅子を搭載できる車両を整備するとともに、迅速な情報伝達が可能になるようなネットワークの構築に着手する。</t>
  </si>
  <si>
    <t>新地域福祉計画策定の際の参考とするため、住民を対象に、身近な地域との関わりや地域活動・ボランティア活動等への参加状況、望ましい福祉の方向性等の把握を目的とするニーズ調査を実施する。</t>
  </si>
  <si>
    <t>地域福祉を進めるために何が必要なのかを見極め、地域のニーズに合った施策を実施することができるよう、第2次豊能町地域福祉計画・豊能町地域福祉活動計画策定にあたり、住民ニーズ調査を実施する。　</t>
  </si>
  <si>
    <t>地域福祉の向上を図るため、社会福祉・地域交流・ボランティア活動等多用な活動の拠点づくりを推進するとともに、地域福祉の担い手を養成する。</t>
  </si>
  <si>
    <t>地域住民や団体等の主体的な参画により、身近な場所に「福祉なんでも相談窓口」を開設し、住民の生活課題に関する相談を実施するとともに、住民や地域活動を行う者が集い、交流し、ふれ合うことのできる地域福祉活動拠点を整備する。</t>
  </si>
  <si>
    <t>地域の高齢者の見守りや介護予防を図るため、社会福祉協議会のヘルパーの訪問による安否確認等を行う。</t>
  </si>
  <si>
    <t>障がい児の身体的負担を軽減するため、枚方市立幼児療育園に通園する肢体不自由児とその保護者を対象に、利用者の自宅から施設までの送迎を行う。</t>
  </si>
  <si>
    <t>地域住民が安心して安全に暮らせるよう、災害時における要援護者の取り組みに関するワークショップの開催や地域福祉推進員を対象とした防災に関する講座の開催等の事業を実施する。</t>
  </si>
  <si>
    <t>災害時に要援護者の安否確認・避難支援が円滑にできるよう、地域防災施策と連携し、災害時要援護者支援マニュアルを作成するとともに、日頃からの防災意識の向上を図るため、当事者・関係協力団体に対し、啓発用パンフレットを配布する。</t>
  </si>
  <si>
    <t>地域の高齢者等の見守り・安否確認を行うため、一人暮らし高齢者等を対象に乳酸菌飲料を週２回配布する際、健康増進及び啓発チラシ等を配布し、自らの健康管理にも意識を向けられるよう啓発を図る。</t>
  </si>
  <si>
    <t>高齢者に対する地域福祉、介護予防事業の拠点である総合福祉センターが、世代間交流やボランティア活動等地域住民のコミュニケーションの場となるよう、その機能充実の一環として、空調機器を整備する。</t>
  </si>
  <si>
    <t>○</t>
  </si>
  <si>
    <t>福祉なんでも相談窓口設置事業</t>
  </si>
  <si>
    <t>○</t>
  </si>
  <si>
    <t>豊能町　　　　</t>
  </si>
  <si>
    <t>第2次豊能町地域福祉計画・豊能町地域福祉活動計画策定ニーズ調査事業</t>
  </si>
  <si>
    <t>能勢町　　　　</t>
  </si>
  <si>
    <t>○</t>
  </si>
  <si>
    <t>○</t>
  </si>
  <si>
    <t>地域福祉計画推進事業</t>
  </si>
  <si>
    <t>平成23年度からの第２次吹田市地域福祉計画を策定するため、吹田市地域福祉計画策定・推進委員会を運営するとともに、地域福祉計画の内容・進捗状況について市民に広く周知し、住民参加と公民協働で地域福祉計画を推進するため、地域福祉市民フォーラムを開催する。</t>
  </si>
  <si>
    <t>○</t>
  </si>
  <si>
    <t>地域福祉活動支援事業</t>
  </si>
  <si>
    <t>島本町　　　　</t>
  </si>
  <si>
    <t>○</t>
  </si>
  <si>
    <t>地域福祉計画推進事業</t>
  </si>
  <si>
    <t>○</t>
  </si>
  <si>
    <t>枚方市福祉移送サービス共同配車事業</t>
  </si>
  <si>
    <t>高齢者・障がい者など、単独で公共交通機関を利用することが困難な移動制約者の利便性の向上を図るため、ＮＰＯ法人等による福祉移送サービスを実施するとともに、福祉移送サービスを行う各事業所の車両情報を一元的に管理し、利用者の要望に応じて適切な車両を配車するため、共同配車センターを設置・運営する。</t>
  </si>
  <si>
    <t>肢体不自由児通園施設送迎委託事業</t>
  </si>
  <si>
    <t>○</t>
  </si>
  <si>
    <t>○</t>
  </si>
  <si>
    <t>○</t>
  </si>
  <si>
    <t>八尾市地域住民見守り孤独死防止事業</t>
  </si>
  <si>
    <t>在宅のひとり暮らし高齢者等が健康で安心して暮らせる環境整備を行うとともに、地域における高齢者の社会的孤立の解消及び孤独死の防止のため、地域や関係機関と連携した見守りネットワークの構築や意識啓発を行い、地域住民等による定期的な訪問や巡回等の安否確認、相談等を実施する。</t>
  </si>
  <si>
    <t xml:space="preserve"> </t>
  </si>
  <si>
    <t>地域福祉啓発事業</t>
  </si>
  <si>
    <t>市民主体による福祉の視点からの地域づくりについて考えるため、地域福祉の取り組みを先進的に行っている地域や自治体などの事例を紹介するとともに、地域福祉活動を行っている市民や関係者がそれぞれの立場から今後の地域やまちづくりについて語り合う機会を提供する。</t>
  </si>
  <si>
    <t xml:space="preserve"> </t>
  </si>
  <si>
    <t>福祉緊急ネットワーク事業</t>
  </si>
  <si>
    <t>太子町　　　</t>
  </si>
  <si>
    <t>総合福祉センター整備事業</t>
  </si>
  <si>
    <t>河南町　　　</t>
  </si>
  <si>
    <t>○</t>
  </si>
  <si>
    <t>ボランティア活動推進事業</t>
  </si>
  <si>
    <t>千早赤阪村　</t>
  </si>
  <si>
    <t>○</t>
  </si>
  <si>
    <t>地域福祉推進事業</t>
  </si>
  <si>
    <t>忠岡町　　　　</t>
  </si>
  <si>
    <t>泉南市高齢者等安心生活支援事業</t>
  </si>
  <si>
    <t xml:space="preserve">災害時要援護者支援マニュアル作成事業 </t>
  </si>
  <si>
    <t>熊取町　　　　</t>
  </si>
  <si>
    <t>○</t>
  </si>
  <si>
    <t>田尻町　　　　</t>
  </si>
  <si>
    <t>※</t>
  </si>
  <si>
    <t>田尻町地域福祉計画　ニーズ調査</t>
  </si>
  <si>
    <t>岬町　　　　　</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</si>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</sst>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quot; 百万円&quot;;&quot;▲&quot;#,##0&quot; 百万円&quot;"/>
    <numFmt numFmtId="181" formatCode="#,##0&quot; 千円&quot;;&quot;▲&quot;#,##0&quot; 千円&quot;"/>
    <numFmt numFmtId="182" formatCode="0_);[Red]\(0\)"/>
    <numFmt numFmtId="183" formatCode="#,##0_);[Red]\(#,##0\)"/>
    <numFmt numFmtId="184" formatCode="0.0%"/>
    <numFmt numFmtId="185" formatCode="#,##0_ "/>
  </numFmts>
  <fonts count="10">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sz val="16"/>
      <name val="ＭＳ Ｐゴシック"/>
      <family val="3"/>
    </font>
    <font>
      <b/>
      <sz val="16"/>
      <name val="ＭＳ Ｐゴシック"/>
      <family val="3"/>
    </font>
    <font>
      <sz val="22"/>
      <name val="ＭＳ Ｐゴシック"/>
      <family val="3"/>
    </font>
  </fonts>
  <fills count="3">
    <fill>
      <patternFill/>
    </fill>
    <fill>
      <patternFill patternType="gray125"/>
    </fill>
    <fill>
      <patternFill patternType="solid">
        <fgColor indexed="13"/>
        <bgColor indexed="64"/>
      </patternFill>
    </fill>
  </fills>
  <borders count="48">
    <border>
      <left/>
      <right/>
      <top/>
      <bottom/>
      <diagonal/>
    </border>
    <border>
      <left>
        <color indexed="63"/>
      </left>
      <right>
        <color indexed="63"/>
      </right>
      <top style="double"/>
      <bottom style="double"/>
    </border>
    <border>
      <left style="medium"/>
      <right>
        <color indexed="63"/>
      </right>
      <top style="medium"/>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medium"/>
      <top>
        <color indexed="63"/>
      </top>
      <bottom style="thin"/>
    </border>
    <border>
      <left style="thin"/>
      <right>
        <color indexed="63"/>
      </right>
      <top style="medium"/>
      <bottom style="thin"/>
    </border>
    <border>
      <left>
        <color indexed="63"/>
      </left>
      <right>
        <color indexed="63"/>
      </right>
      <top style="thin"/>
      <bottom style="thin"/>
    </border>
    <border>
      <left style="thin"/>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medium"/>
      <right style="medium"/>
      <top>
        <color indexed="63"/>
      </top>
      <bottom style="double"/>
    </border>
    <border>
      <left style="medium"/>
      <right style="medium"/>
      <top style="thin"/>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83">
    <xf numFmtId="0" fontId="0" fillId="0" borderId="0" xfId="0" applyAlignment="1">
      <alignment vertical="center"/>
    </xf>
    <xf numFmtId="38" fontId="2" fillId="0" borderId="0" xfId="17" applyFont="1" applyAlignment="1">
      <alignment vertical="center"/>
    </xf>
    <xf numFmtId="38" fontId="2" fillId="0" borderId="1" xfId="17" applyFont="1" applyBorder="1" applyAlignment="1">
      <alignment vertical="center"/>
    </xf>
    <xf numFmtId="38" fontId="0" fillId="0" borderId="0" xfId="17" applyFont="1" applyAlignment="1">
      <alignment vertical="center"/>
    </xf>
    <xf numFmtId="38" fontId="6" fillId="0" borderId="0" xfId="17" applyFont="1" applyAlignment="1">
      <alignment horizontal="center" vertical="center"/>
    </xf>
    <xf numFmtId="38" fontId="5" fillId="0" borderId="0" xfId="17" applyFont="1" applyAlignment="1">
      <alignment vertical="center"/>
    </xf>
    <xf numFmtId="38" fontId="2" fillId="0" borderId="0" xfId="17" applyFont="1" applyFill="1" applyAlignment="1">
      <alignment vertical="center"/>
    </xf>
    <xf numFmtId="38" fontId="7" fillId="0" borderId="2" xfId="17" applyFont="1" applyBorder="1" applyAlignment="1">
      <alignment horizontal="center" vertical="center" wrapText="1"/>
    </xf>
    <xf numFmtId="38" fontId="7" fillId="0" borderId="3" xfId="17" applyFont="1" applyBorder="1" applyAlignment="1">
      <alignment horizontal="center" vertical="center" wrapText="1"/>
    </xf>
    <xf numFmtId="38" fontId="7" fillId="0" borderId="4" xfId="17" applyFont="1" applyBorder="1" applyAlignment="1">
      <alignment horizontal="center" vertical="center" wrapText="1"/>
    </xf>
    <xf numFmtId="38" fontId="7" fillId="0" borderId="5" xfId="17" applyFont="1" applyBorder="1" applyAlignment="1">
      <alignment horizontal="center" vertical="center" wrapText="1"/>
    </xf>
    <xf numFmtId="38" fontId="7" fillId="0" borderId="6" xfId="17" applyFont="1" applyBorder="1" applyAlignment="1">
      <alignment horizontal="center" vertical="center" wrapText="1"/>
    </xf>
    <xf numFmtId="38" fontId="7" fillId="0" borderId="7" xfId="17" applyFont="1" applyBorder="1" applyAlignment="1">
      <alignment horizontal="center" vertical="center" wrapText="1"/>
    </xf>
    <xf numFmtId="38" fontId="7" fillId="0" borderId="8" xfId="17" applyFont="1" applyFill="1" applyBorder="1" applyAlignment="1">
      <alignment horizontal="center" vertical="center"/>
    </xf>
    <xf numFmtId="38" fontId="7" fillId="0" borderId="9" xfId="17" applyFont="1" applyFill="1" applyBorder="1" applyAlignment="1">
      <alignment horizontal="center" vertical="center"/>
    </xf>
    <xf numFmtId="38" fontId="7" fillId="0" borderId="10" xfId="17" applyFont="1" applyFill="1" applyBorder="1" applyAlignment="1">
      <alignment vertical="center"/>
    </xf>
    <xf numFmtId="38" fontId="7" fillId="0" borderId="11" xfId="17" applyFont="1" applyFill="1" applyBorder="1" applyAlignment="1">
      <alignment vertical="center"/>
    </xf>
    <xf numFmtId="38" fontId="7" fillId="0" borderId="12" xfId="17" applyFont="1" applyFill="1" applyBorder="1" applyAlignment="1">
      <alignment vertical="center" wrapText="1"/>
    </xf>
    <xf numFmtId="38" fontId="7" fillId="0" borderId="13" xfId="17" applyFont="1" applyFill="1" applyBorder="1" applyAlignment="1">
      <alignment vertical="center" wrapText="1"/>
    </xf>
    <xf numFmtId="38" fontId="7" fillId="0" borderId="14" xfId="17" applyFont="1" applyFill="1" applyBorder="1" applyAlignment="1">
      <alignment vertical="center" wrapText="1"/>
    </xf>
    <xf numFmtId="38" fontId="7" fillId="0" borderId="15" xfId="17" applyFont="1" applyFill="1" applyBorder="1" applyAlignment="1">
      <alignment horizontal="center" vertical="center"/>
    </xf>
    <xf numFmtId="38" fontId="7" fillId="0" borderId="16" xfId="17" applyFont="1" applyFill="1" applyBorder="1" applyAlignment="1">
      <alignment horizontal="center" vertical="center"/>
    </xf>
    <xf numFmtId="38" fontId="7" fillId="0" borderId="17" xfId="17" applyFont="1" applyFill="1" applyBorder="1" applyAlignment="1">
      <alignment vertical="center"/>
    </xf>
    <xf numFmtId="38" fontId="7" fillId="0" borderId="18" xfId="17" applyFont="1" applyFill="1" applyBorder="1" applyAlignment="1">
      <alignment vertical="center"/>
    </xf>
    <xf numFmtId="38" fontId="7" fillId="0" borderId="16" xfId="17" applyFont="1" applyFill="1" applyBorder="1" applyAlignment="1">
      <alignment vertical="center" wrapText="1"/>
    </xf>
    <xf numFmtId="38" fontId="7" fillId="0" borderId="17" xfId="17" applyFont="1" applyFill="1" applyBorder="1" applyAlignment="1">
      <alignment vertical="center" wrapText="1"/>
    </xf>
    <xf numFmtId="38" fontId="7" fillId="0" borderId="19" xfId="17" applyFont="1" applyFill="1" applyBorder="1" applyAlignment="1">
      <alignment vertical="center" wrapText="1"/>
    </xf>
    <xf numFmtId="38" fontId="7" fillId="0" borderId="20" xfId="17" applyFont="1" applyFill="1" applyBorder="1" applyAlignment="1">
      <alignment horizontal="center" vertical="center"/>
    </xf>
    <xf numFmtId="38" fontId="7" fillId="0" borderId="21" xfId="17" applyFont="1" applyFill="1" applyBorder="1" applyAlignment="1">
      <alignment horizontal="center" vertical="center"/>
    </xf>
    <xf numFmtId="38" fontId="7" fillId="0" borderId="22" xfId="17" applyFont="1" applyFill="1" applyBorder="1" applyAlignment="1">
      <alignment vertical="center"/>
    </xf>
    <xf numFmtId="38" fontId="7" fillId="0" borderId="23" xfId="17" applyFont="1" applyFill="1" applyBorder="1" applyAlignment="1">
      <alignment vertical="center"/>
    </xf>
    <xf numFmtId="38" fontId="7" fillId="0" borderId="21" xfId="17" applyFont="1" applyFill="1" applyBorder="1" applyAlignment="1">
      <alignment vertical="center" wrapText="1"/>
    </xf>
    <xf numFmtId="38" fontId="7" fillId="0" borderId="22" xfId="17" applyFont="1" applyFill="1" applyBorder="1" applyAlignment="1">
      <alignment vertical="center" wrapText="1"/>
    </xf>
    <xf numFmtId="38" fontId="7" fillId="0" borderId="24" xfId="17" applyFont="1" applyFill="1" applyBorder="1" applyAlignment="1">
      <alignment vertical="center" wrapText="1"/>
    </xf>
    <xf numFmtId="38" fontId="8" fillId="0" borderId="25" xfId="17" applyFont="1" applyBorder="1" applyAlignment="1">
      <alignment vertical="center" wrapText="1"/>
    </xf>
    <xf numFmtId="38" fontId="8" fillId="0" borderId="26" xfId="17" applyFont="1" applyBorder="1" applyAlignment="1">
      <alignment vertical="center"/>
    </xf>
    <xf numFmtId="38" fontId="8" fillId="0" borderId="27" xfId="17" applyFont="1" applyBorder="1" applyAlignment="1">
      <alignment vertical="center"/>
    </xf>
    <xf numFmtId="38" fontId="7" fillId="0" borderId="25" xfId="17" applyFont="1" applyBorder="1" applyAlignment="1">
      <alignment vertical="center" wrapText="1"/>
    </xf>
    <xf numFmtId="38" fontId="7" fillId="0" borderId="28" xfId="17" applyFont="1" applyBorder="1" applyAlignment="1">
      <alignment vertical="center" wrapText="1"/>
    </xf>
    <xf numFmtId="38" fontId="7" fillId="0" borderId="29" xfId="17" applyFont="1" applyBorder="1" applyAlignment="1">
      <alignment vertical="center" wrapText="1"/>
    </xf>
    <xf numFmtId="38" fontId="7" fillId="0" borderId="0" xfId="17" applyFont="1" applyAlignment="1">
      <alignment horizontal="center" vertical="center"/>
    </xf>
    <xf numFmtId="38" fontId="7" fillId="0" borderId="0" xfId="17" applyFont="1" applyAlignment="1">
      <alignment vertical="center"/>
    </xf>
    <xf numFmtId="38" fontId="7" fillId="0" borderId="1" xfId="17" applyFont="1" applyBorder="1" applyAlignment="1">
      <alignment horizontal="center" vertical="center"/>
    </xf>
    <xf numFmtId="38" fontId="7" fillId="0" borderId="9" xfId="17" applyFont="1" applyFill="1" applyBorder="1" applyAlignment="1">
      <alignment vertical="center" wrapText="1"/>
    </xf>
    <xf numFmtId="38" fontId="7" fillId="0" borderId="10" xfId="17" applyFont="1" applyFill="1" applyBorder="1" applyAlignment="1">
      <alignment vertical="center" wrapText="1"/>
    </xf>
    <xf numFmtId="38" fontId="7" fillId="0" borderId="30" xfId="17" applyFont="1" applyFill="1" applyBorder="1" applyAlignment="1">
      <alignment vertical="center" wrapText="1"/>
    </xf>
    <xf numFmtId="38" fontId="7" fillId="0" borderId="3" xfId="17" applyFont="1" applyFill="1" applyBorder="1" applyAlignment="1">
      <alignment horizontal="center" vertical="center"/>
    </xf>
    <xf numFmtId="38" fontId="7" fillId="0" borderId="4" xfId="17" applyFont="1" applyFill="1" applyBorder="1" applyAlignment="1">
      <alignment horizontal="center" vertical="center"/>
    </xf>
    <xf numFmtId="38" fontId="7" fillId="0" borderId="5" xfId="17" applyFont="1" applyFill="1" applyBorder="1" applyAlignment="1">
      <alignment vertical="center"/>
    </xf>
    <xf numFmtId="38" fontId="7" fillId="0" borderId="6" xfId="17" applyFont="1" applyFill="1" applyBorder="1" applyAlignment="1">
      <alignment vertical="center"/>
    </xf>
    <xf numFmtId="38" fontId="7" fillId="0" borderId="4" xfId="17" applyFont="1" applyFill="1" applyBorder="1" applyAlignment="1">
      <alignment vertical="center" wrapText="1"/>
    </xf>
    <xf numFmtId="38" fontId="7" fillId="0" borderId="5" xfId="17" applyFont="1" applyFill="1" applyBorder="1" applyAlignment="1">
      <alignment vertical="center" wrapText="1"/>
    </xf>
    <xf numFmtId="38" fontId="7" fillId="0" borderId="7" xfId="17" applyFont="1" applyFill="1" applyBorder="1" applyAlignment="1">
      <alignment vertical="center" wrapText="1"/>
    </xf>
    <xf numFmtId="38" fontId="7" fillId="0" borderId="2" xfId="17" applyFont="1" applyFill="1" applyBorder="1" applyAlignment="1">
      <alignment horizontal="center" vertical="center"/>
    </xf>
    <xf numFmtId="38" fontId="7" fillId="0" borderId="12" xfId="17" applyFont="1" applyFill="1" applyBorder="1" applyAlignment="1">
      <alignment horizontal="center" vertical="center"/>
    </xf>
    <xf numFmtId="38" fontId="7" fillId="0" borderId="13" xfId="17" applyFont="1" applyFill="1" applyBorder="1" applyAlignment="1">
      <alignment vertical="center"/>
    </xf>
    <xf numFmtId="38" fontId="7" fillId="0" borderId="31" xfId="17" applyFont="1" applyFill="1" applyBorder="1" applyAlignment="1">
      <alignment vertical="center"/>
    </xf>
    <xf numFmtId="38" fontId="7" fillId="0" borderId="18" xfId="17" applyFont="1" applyFill="1" applyBorder="1" applyAlignment="1">
      <alignment horizontal="right" vertical="center"/>
    </xf>
    <xf numFmtId="38" fontId="7" fillId="0" borderId="32" xfId="17" applyFont="1" applyFill="1" applyBorder="1" applyAlignment="1">
      <alignment vertical="center" wrapText="1"/>
    </xf>
    <xf numFmtId="38" fontId="7" fillId="0" borderId="33" xfId="17" applyFont="1" applyFill="1" applyBorder="1" applyAlignment="1">
      <alignment vertical="center" wrapText="1"/>
    </xf>
    <xf numFmtId="38" fontId="8" fillId="0" borderId="34" xfId="17" applyFont="1" applyBorder="1" applyAlignment="1">
      <alignment horizontal="center" vertical="center"/>
    </xf>
    <xf numFmtId="38" fontId="8" fillId="0" borderId="35" xfId="17" applyFont="1" applyBorder="1" applyAlignment="1">
      <alignment horizontal="center" vertical="center"/>
    </xf>
    <xf numFmtId="38" fontId="7" fillId="0" borderId="36" xfId="17" applyFont="1" applyBorder="1" applyAlignment="1">
      <alignment horizontal="center" vertical="center"/>
    </xf>
    <xf numFmtId="38" fontId="7" fillId="0" borderId="37" xfId="17" applyFont="1" applyBorder="1" applyAlignment="1">
      <alignment horizontal="center" vertical="center"/>
    </xf>
    <xf numFmtId="38" fontId="7" fillId="0" borderId="2" xfId="17" applyFont="1" applyBorder="1" applyAlignment="1">
      <alignment horizontal="center" vertical="center" wrapText="1"/>
    </xf>
    <xf numFmtId="38" fontId="7" fillId="0" borderId="38" xfId="17" applyFont="1" applyBorder="1" applyAlignment="1">
      <alignment horizontal="center" vertical="center" wrapText="1"/>
    </xf>
    <xf numFmtId="38" fontId="7" fillId="0" borderId="36" xfId="17" applyFont="1" applyBorder="1" applyAlignment="1">
      <alignment horizontal="center" vertical="center" wrapText="1"/>
    </xf>
    <xf numFmtId="38" fontId="7" fillId="0" borderId="35" xfId="17" applyFont="1" applyBorder="1" applyAlignment="1">
      <alignment horizontal="center" vertical="center" wrapText="1"/>
    </xf>
    <xf numFmtId="38" fontId="7" fillId="0" borderId="12" xfId="17" applyFont="1" applyBorder="1" applyAlignment="1">
      <alignment horizontal="center" vertical="center" wrapText="1"/>
    </xf>
    <xf numFmtId="38" fontId="7" fillId="0" borderId="13" xfId="17" applyFont="1" applyBorder="1" applyAlignment="1">
      <alignment horizontal="center" vertical="center" wrapText="1"/>
    </xf>
    <xf numFmtId="38" fontId="7" fillId="0" borderId="14" xfId="17" applyFont="1" applyBorder="1" applyAlignment="1">
      <alignment horizontal="center" vertical="center" wrapText="1"/>
    </xf>
    <xf numFmtId="38" fontId="7" fillId="2" borderId="0" xfId="17" applyFont="1" applyFill="1" applyAlignment="1">
      <alignment horizontal="center" vertical="center" wrapText="1"/>
    </xf>
    <xf numFmtId="38" fontId="7" fillId="0" borderId="36" xfId="17" applyFont="1" applyFill="1" applyBorder="1" applyAlignment="1">
      <alignment horizontal="center" vertical="center" wrapText="1"/>
    </xf>
    <xf numFmtId="38" fontId="7" fillId="0" borderId="39" xfId="17" applyFont="1" applyFill="1" applyBorder="1" applyAlignment="1">
      <alignment horizontal="center" vertical="center" wrapText="1"/>
    </xf>
    <xf numFmtId="38" fontId="7" fillId="0" borderId="40" xfId="17" applyFont="1" applyFill="1" applyBorder="1" applyAlignment="1">
      <alignment horizontal="center" vertical="center" wrapText="1"/>
    </xf>
    <xf numFmtId="38" fontId="7" fillId="0" borderId="41" xfId="17" applyFont="1" applyFill="1" applyBorder="1" applyAlignment="1">
      <alignment horizontal="center" vertical="center" wrapText="1"/>
    </xf>
    <xf numFmtId="38" fontId="7" fillId="0" borderId="37" xfId="17" applyFont="1" applyFill="1" applyBorder="1" applyAlignment="1">
      <alignment horizontal="center" vertical="center" wrapText="1"/>
    </xf>
    <xf numFmtId="38" fontId="7" fillId="0" borderId="42" xfId="17" applyFont="1" applyFill="1" applyBorder="1" applyAlignment="1">
      <alignment horizontal="center" vertical="center" wrapText="1"/>
    </xf>
    <xf numFmtId="38" fontId="7" fillId="0" borderId="43" xfId="17" applyFont="1" applyFill="1" applyBorder="1" applyAlignment="1">
      <alignment horizontal="center" vertical="center" wrapText="1"/>
    </xf>
    <xf numFmtId="38" fontId="7" fillId="2" borderId="44" xfId="17" applyFont="1" applyFill="1" applyBorder="1" applyAlignment="1">
      <alignment horizontal="center" vertical="center" wrapText="1"/>
    </xf>
    <xf numFmtId="38" fontId="7" fillId="2" borderId="45" xfId="17" applyFont="1" applyFill="1" applyBorder="1" applyAlignment="1">
      <alignment horizontal="center" vertical="center" wrapText="1"/>
    </xf>
    <xf numFmtId="38" fontId="7" fillId="0" borderId="46" xfId="17" applyFont="1" applyFill="1" applyBorder="1" applyAlignment="1">
      <alignment horizontal="center" vertical="center" wrapText="1"/>
    </xf>
    <xf numFmtId="38" fontId="7" fillId="0" borderId="47" xfId="17"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0</xdr:colOff>
      <xdr:row>7</xdr:row>
      <xdr:rowOff>0</xdr:rowOff>
    </xdr:to>
    <xdr:sp>
      <xdr:nvSpPr>
        <xdr:cNvPr id="1" name="Rectangle 2"/>
        <xdr:cNvSpPr>
          <a:spLocks/>
        </xdr:cNvSpPr>
      </xdr:nvSpPr>
      <xdr:spPr>
        <a:xfrm>
          <a:off x="2228850" y="49911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B</a:t>
          </a:r>
        </a:p>
      </xdr:txBody>
    </xdr:sp>
    <xdr:clientData/>
  </xdr:twoCellAnchor>
  <xdr:twoCellAnchor>
    <xdr:from>
      <xdr:col>3</xdr:col>
      <xdr:colOff>0</xdr:colOff>
      <xdr:row>7</xdr:row>
      <xdr:rowOff>0</xdr:rowOff>
    </xdr:from>
    <xdr:to>
      <xdr:col>3</xdr:col>
      <xdr:colOff>0</xdr:colOff>
      <xdr:row>7</xdr:row>
      <xdr:rowOff>0</xdr:rowOff>
    </xdr:to>
    <xdr:sp>
      <xdr:nvSpPr>
        <xdr:cNvPr id="2" name="Rectangle 3"/>
        <xdr:cNvSpPr>
          <a:spLocks/>
        </xdr:cNvSpPr>
      </xdr:nvSpPr>
      <xdr:spPr>
        <a:xfrm>
          <a:off x="2228850" y="49911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C = A-B</a:t>
          </a:r>
        </a:p>
      </xdr:txBody>
    </xdr:sp>
    <xdr:clientData/>
  </xdr:twoCellAnchor>
  <xdr:twoCellAnchor>
    <xdr:from>
      <xdr:col>3</xdr:col>
      <xdr:colOff>0</xdr:colOff>
      <xdr:row>7</xdr:row>
      <xdr:rowOff>0</xdr:rowOff>
    </xdr:from>
    <xdr:to>
      <xdr:col>3</xdr:col>
      <xdr:colOff>0</xdr:colOff>
      <xdr:row>7</xdr:row>
      <xdr:rowOff>0</xdr:rowOff>
    </xdr:to>
    <xdr:sp>
      <xdr:nvSpPr>
        <xdr:cNvPr id="3" name="Rectangle 4"/>
        <xdr:cNvSpPr>
          <a:spLocks/>
        </xdr:cNvSpPr>
      </xdr:nvSpPr>
      <xdr:spPr>
        <a:xfrm>
          <a:off x="2228850" y="49911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A</a:t>
          </a:r>
        </a:p>
      </xdr:txBody>
    </xdr:sp>
    <xdr:clientData/>
  </xdr:twoCellAnchor>
  <xdr:twoCellAnchor>
    <xdr:from>
      <xdr:col>10</xdr:col>
      <xdr:colOff>3409950</xdr:colOff>
      <xdr:row>0</xdr:row>
      <xdr:rowOff>95250</xdr:rowOff>
    </xdr:from>
    <xdr:to>
      <xdr:col>10</xdr:col>
      <xdr:colOff>5257800</xdr:colOff>
      <xdr:row>0</xdr:row>
      <xdr:rowOff>666750</xdr:rowOff>
    </xdr:to>
    <xdr:sp>
      <xdr:nvSpPr>
        <xdr:cNvPr id="4" name="Rectangle 7"/>
        <xdr:cNvSpPr>
          <a:spLocks/>
        </xdr:cNvSpPr>
      </xdr:nvSpPr>
      <xdr:spPr>
        <a:xfrm>
          <a:off x="25698450" y="95250"/>
          <a:ext cx="1847850"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200" b="0" i="0" u="none" baseline="0">
              <a:latin typeface="ＭＳ Ｐゴシック"/>
              <a:ea typeface="ＭＳ Ｐゴシック"/>
              <a:cs typeface="ＭＳ Ｐゴシック"/>
            </a:rPr>
            <a:t>資料２－２</a:t>
          </a:r>
        </a:p>
      </xdr:txBody>
    </xdr:sp>
    <xdr:clientData/>
  </xdr:twoCellAnchor>
  <xdr:twoCellAnchor>
    <xdr:from>
      <xdr:col>6</xdr:col>
      <xdr:colOff>666750</xdr:colOff>
      <xdr:row>40</xdr:row>
      <xdr:rowOff>381000</xdr:rowOff>
    </xdr:from>
    <xdr:to>
      <xdr:col>6</xdr:col>
      <xdr:colOff>1428750</xdr:colOff>
      <xdr:row>40</xdr:row>
      <xdr:rowOff>800100</xdr:rowOff>
    </xdr:to>
    <xdr:sp>
      <xdr:nvSpPr>
        <xdr:cNvPr id="5" name="Rectangle 8"/>
        <xdr:cNvSpPr>
          <a:spLocks/>
        </xdr:cNvSpPr>
      </xdr:nvSpPr>
      <xdr:spPr>
        <a:xfrm>
          <a:off x="9115425" y="31356300"/>
          <a:ext cx="762000" cy="419100"/>
        </a:xfrm>
        <a:prstGeom prst="rect">
          <a:avLst/>
        </a:prstGeom>
        <a:solidFill>
          <a:srgbClr val="FFFFFF"/>
        </a:solidFill>
        <a:ln w="9525" cmpd="sng">
          <a:noFill/>
        </a:ln>
      </xdr:spPr>
      <xdr:txBody>
        <a:bodyPr vertOverflow="clip" wrap="square"/>
        <a:p>
          <a:pPr algn="r">
            <a:defRPr/>
          </a:pPr>
          <a:r>
            <a:rPr lang="en-US" cap="none" sz="16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21"/>
  <sheetViews>
    <sheetView tabSelected="1" view="pageBreakPreview" zoomScale="50" zoomScaleNormal="75" zoomScaleSheetLayoutView="50" workbookViewId="0" topLeftCell="A1">
      <selection activeCell="B1" sqref="B1"/>
    </sheetView>
  </sheetViews>
  <sheetFormatPr defaultColWidth="9.00390625" defaultRowHeight="13.5"/>
  <cols>
    <col min="1" max="1" width="2.875" style="1" customWidth="1"/>
    <col min="2" max="2" width="10.25390625" style="1" customWidth="1"/>
    <col min="3" max="3" width="16.125" style="4" customWidth="1"/>
    <col min="4" max="4" width="43.125" style="1" customWidth="1"/>
    <col min="5" max="5" width="18.00390625" style="1" customWidth="1"/>
    <col min="6" max="6" width="20.50390625" style="1" customWidth="1"/>
    <col min="7" max="7" width="25.50390625" style="1" customWidth="1"/>
    <col min="8" max="8" width="36.625" style="1" customWidth="1"/>
    <col min="9" max="9" width="82.875" style="1" customWidth="1"/>
    <col min="10" max="10" width="36.625" style="1" customWidth="1"/>
    <col min="11" max="11" width="82.75390625" style="1" customWidth="1"/>
    <col min="12" max="16384" width="9.00390625" style="1" customWidth="1"/>
  </cols>
  <sheetData>
    <row r="1" ht="70.5" customHeight="1" thickBot="1"/>
    <row r="2" spans="2:11" s="5" customFormat="1" ht="36.75" customHeight="1">
      <c r="B2" s="62" t="s">
        <v>39</v>
      </c>
      <c r="C2" s="66" t="s">
        <v>30</v>
      </c>
      <c r="D2" s="7" t="s">
        <v>33</v>
      </c>
      <c r="E2" s="64" t="s">
        <v>37</v>
      </c>
      <c r="F2" s="65"/>
      <c r="G2" s="65"/>
      <c r="H2" s="68" t="s">
        <v>38</v>
      </c>
      <c r="I2" s="69"/>
      <c r="J2" s="69"/>
      <c r="K2" s="70"/>
    </row>
    <row r="3" spans="2:11" s="5" customFormat="1" ht="39.75" customHeight="1" thickBot="1">
      <c r="B3" s="63"/>
      <c r="C3" s="67"/>
      <c r="D3" s="8" t="s">
        <v>34</v>
      </c>
      <c r="E3" s="9" t="s">
        <v>34</v>
      </c>
      <c r="F3" s="10" t="s">
        <v>35</v>
      </c>
      <c r="G3" s="11" t="s">
        <v>36</v>
      </c>
      <c r="H3" s="9" t="s">
        <v>32</v>
      </c>
      <c r="I3" s="10" t="s">
        <v>31</v>
      </c>
      <c r="J3" s="10" t="s">
        <v>32</v>
      </c>
      <c r="K3" s="12" t="s">
        <v>31</v>
      </c>
    </row>
    <row r="4" spans="1:11" s="6" customFormat="1" ht="96" customHeight="1">
      <c r="A4" s="71">
        <v>1</v>
      </c>
      <c r="B4" s="72" t="s">
        <v>40</v>
      </c>
      <c r="C4" s="73" t="s">
        <v>1</v>
      </c>
      <c r="D4" s="13" t="s">
        <v>62</v>
      </c>
      <c r="E4" s="14" t="s">
        <v>62</v>
      </c>
      <c r="F4" s="15">
        <v>9</v>
      </c>
      <c r="G4" s="16">
        <v>14</v>
      </c>
      <c r="H4" s="17" t="s">
        <v>63</v>
      </c>
      <c r="I4" s="58" t="s">
        <v>55</v>
      </c>
      <c r="J4" s="18"/>
      <c r="K4" s="19"/>
    </row>
    <row r="5" spans="1:11" s="6" customFormat="1" ht="30" customHeight="1">
      <c r="A5" s="71">
        <v>1</v>
      </c>
      <c r="B5" s="74"/>
      <c r="C5" s="75" t="s">
        <v>2</v>
      </c>
      <c r="D5" s="20" t="s">
        <v>64</v>
      </c>
      <c r="E5" s="21" t="s">
        <v>64</v>
      </c>
      <c r="F5" s="22">
        <v>4</v>
      </c>
      <c r="G5" s="23">
        <v>2</v>
      </c>
      <c r="H5" s="24"/>
      <c r="I5" s="25"/>
      <c r="J5" s="25"/>
      <c r="K5" s="26"/>
    </row>
    <row r="6" spans="1:11" s="6" customFormat="1" ht="30" customHeight="1">
      <c r="A6" s="71">
        <v>1</v>
      </c>
      <c r="B6" s="74"/>
      <c r="C6" s="75" t="s">
        <v>17</v>
      </c>
      <c r="D6" s="20" t="s">
        <v>64</v>
      </c>
      <c r="E6" s="21" t="s">
        <v>64</v>
      </c>
      <c r="F6" s="22">
        <v>1</v>
      </c>
      <c r="G6" s="23">
        <v>1</v>
      </c>
      <c r="H6" s="24"/>
      <c r="I6" s="25"/>
      <c r="J6" s="25"/>
      <c r="K6" s="26"/>
    </row>
    <row r="7" spans="1:11" s="6" customFormat="1" ht="90" customHeight="1">
      <c r="A7" s="71">
        <v>1</v>
      </c>
      <c r="B7" s="74"/>
      <c r="C7" s="75" t="s">
        <v>65</v>
      </c>
      <c r="D7" s="20" t="s">
        <v>64</v>
      </c>
      <c r="E7" s="21" t="s">
        <v>64</v>
      </c>
      <c r="F7" s="22">
        <v>1</v>
      </c>
      <c r="G7" s="23">
        <v>1</v>
      </c>
      <c r="H7" s="24" t="s">
        <v>66</v>
      </c>
      <c r="I7" s="58" t="s">
        <v>53</v>
      </c>
      <c r="J7" s="25"/>
      <c r="K7" s="26"/>
    </row>
    <row r="8" spans="1:11" s="6" customFormat="1" ht="30" customHeight="1" thickBot="1">
      <c r="A8" s="71">
        <v>1</v>
      </c>
      <c r="B8" s="76"/>
      <c r="C8" s="77" t="s">
        <v>67</v>
      </c>
      <c r="D8" s="46" t="s">
        <v>68</v>
      </c>
      <c r="E8" s="47" t="s">
        <v>68</v>
      </c>
      <c r="F8" s="48">
        <v>2</v>
      </c>
      <c r="G8" s="49">
        <v>2</v>
      </c>
      <c r="H8" s="50"/>
      <c r="I8" s="51"/>
      <c r="J8" s="51"/>
      <c r="K8" s="52"/>
    </row>
    <row r="9" spans="1:11" s="6" customFormat="1" ht="105" customHeight="1">
      <c r="A9" s="71">
        <v>2</v>
      </c>
      <c r="B9" s="72" t="s">
        <v>41</v>
      </c>
      <c r="C9" s="78" t="s">
        <v>3</v>
      </c>
      <c r="D9" s="53" t="s">
        <v>69</v>
      </c>
      <c r="E9" s="54" t="s">
        <v>69</v>
      </c>
      <c r="F9" s="55">
        <v>4</v>
      </c>
      <c r="G9" s="56">
        <v>13</v>
      </c>
      <c r="H9" s="17" t="s">
        <v>70</v>
      </c>
      <c r="I9" s="58" t="s">
        <v>71</v>
      </c>
      <c r="J9" s="18"/>
      <c r="K9" s="19"/>
    </row>
    <row r="10" spans="1:11" s="6" customFormat="1" ht="30" customHeight="1">
      <c r="A10" s="71">
        <v>2</v>
      </c>
      <c r="B10" s="74"/>
      <c r="C10" s="75" t="s">
        <v>8</v>
      </c>
      <c r="D10" s="20" t="s">
        <v>72</v>
      </c>
      <c r="E10" s="21" t="s">
        <v>72</v>
      </c>
      <c r="F10" s="22">
        <v>14</v>
      </c>
      <c r="G10" s="23">
        <v>14</v>
      </c>
      <c r="H10" s="24"/>
      <c r="I10" s="25"/>
      <c r="J10" s="25"/>
      <c r="K10" s="26"/>
    </row>
    <row r="11" spans="1:11" s="6" customFormat="1" ht="90" customHeight="1">
      <c r="A11" s="79">
        <v>2</v>
      </c>
      <c r="B11" s="74"/>
      <c r="C11" s="75" t="s">
        <v>21</v>
      </c>
      <c r="D11" s="20" t="s">
        <v>72</v>
      </c>
      <c r="E11" s="21" t="s">
        <v>72</v>
      </c>
      <c r="F11" s="22">
        <v>4</v>
      </c>
      <c r="G11" s="23">
        <v>4</v>
      </c>
      <c r="H11" s="24" t="s">
        <v>73</v>
      </c>
      <c r="I11" s="58" t="s">
        <v>56</v>
      </c>
      <c r="J11" s="25"/>
      <c r="K11" s="26"/>
    </row>
    <row r="12" spans="1:11" s="6" customFormat="1" ht="30" customHeight="1" thickBot="1">
      <c r="A12" s="79">
        <v>2</v>
      </c>
      <c r="B12" s="76"/>
      <c r="C12" s="77" t="s">
        <v>74</v>
      </c>
      <c r="D12" s="46" t="s">
        <v>68</v>
      </c>
      <c r="E12" s="47" t="s">
        <v>68</v>
      </c>
      <c r="F12" s="48">
        <v>1</v>
      </c>
      <c r="G12" s="49">
        <v>1</v>
      </c>
      <c r="H12" s="50"/>
      <c r="I12" s="51"/>
      <c r="J12" s="51"/>
      <c r="K12" s="52"/>
    </row>
    <row r="13" spans="1:11" s="6" customFormat="1" ht="123" customHeight="1">
      <c r="A13" s="79">
        <v>3</v>
      </c>
      <c r="B13" s="72" t="s">
        <v>42</v>
      </c>
      <c r="C13" s="78" t="s">
        <v>6</v>
      </c>
      <c r="D13" s="53" t="s">
        <v>75</v>
      </c>
      <c r="E13" s="54" t="s">
        <v>75</v>
      </c>
      <c r="F13" s="55">
        <v>2</v>
      </c>
      <c r="G13" s="56">
        <v>2</v>
      </c>
      <c r="H13" s="17" t="s">
        <v>76</v>
      </c>
      <c r="I13" s="58" t="s">
        <v>49</v>
      </c>
      <c r="J13" s="18"/>
      <c r="K13" s="19"/>
    </row>
    <row r="14" spans="1:11" s="6" customFormat="1" ht="133.5" customHeight="1">
      <c r="A14" s="79">
        <v>3</v>
      </c>
      <c r="B14" s="74"/>
      <c r="C14" s="75" t="s">
        <v>7</v>
      </c>
      <c r="D14" s="20" t="s">
        <v>77</v>
      </c>
      <c r="E14" s="21" t="s">
        <v>77</v>
      </c>
      <c r="F14" s="22">
        <v>4</v>
      </c>
      <c r="G14" s="23">
        <v>5</v>
      </c>
      <c r="H14" s="24" t="s">
        <v>78</v>
      </c>
      <c r="I14" s="58" t="s">
        <v>79</v>
      </c>
      <c r="J14" s="25" t="s">
        <v>80</v>
      </c>
      <c r="K14" s="26" t="s">
        <v>57</v>
      </c>
    </row>
    <row r="15" spans="1:11" s="6" customFormat="1" ht="30" customHeight="1">
      <c r="A15" s="79">
        <v>3</v>
      </c>
      <c r="B15" s="74"/>
      <c r="C15" s="75" t="s">
        <v>12</v>
      </c>
      <c r="D15" s="20" t="s">
        <v>81</v>
      </c>
      <c r="E15" s="21" t="s">
        <v>81</v>
      </c>
      <c r="F15" s="22">
        <v>6</v>
      </c>
      <c r="G15" s="23">
        <v>6</v>
      </c>
      <c r="H15" s="24"/>
      <c r="I15" s="25"/>
      <c r="J15" s="25"/>
      <c r="K15" s="26"/>
    </row>
    <row r="16" spans="1:11" s="6" customFormat="1" ht="103.5" customHeight="1">
      <c r="A16" s="79">
        <v>3</v>
      </c>
      <c r="B16" s="74"/>
      <c r="C16" s="75" t="s">
        <v>15</v>
      </c>
      <c r="D16" s="20" t="s">
        <v>81</v>
      </c>
      <c r="E16" s="21" t="s">
        <v>81</v>
      </c>
      <c r="F16" s="22">
        <v>8</v>
      </c>
      <c r="G16" s="23">
        <v>8</v>
      </c>
      <c r="H16" s="24" t="s">
        <v>48</v>
      </c>
      <c r="I16" s="58" t="s">
        <v>50</v>
      </c>
      <c r="J16" s="25"/>
      <c r="K16" s="26"/>
    </row>
    <row r="17" spans="1:11" s="6" customFormat="1" ht="30" customHeight="1">
      <c r="A17" s="79">
        <v>3</v>
      </c>
      <c r="B17" s="74"/>
      <c r="C17" s="75" t="s">
        <v>20</v>
      </c>
      <c r="D17" s="20" t="s">
        <v>82</v>
      </c>
      <c r="E17" s="21" t="s">
        <v>82</v>
      </c>
      <c r="F17" s="22">
        <v>2</v>
      </c>
      <c r="G17" s="23">
        <v>2</v>
      </c>
      <c r="H17" s="24"/>
      <c r="I17" s="25"/>
      <c r="J17" s="25"/>
      <c r="K17" s="26"/>
    </row>
    <row r="18" spans="1:11" s="6" customFormat="1" ht="30" customHeight="1">
      <c r="A18" s="79">
        <v>3</v>
      </c>
      <c r="B18" s="74"/>
      <c r="C18" s="75" t="s">
        <v>25</v>
      </c>
      <c r="D18" s="20" t="s">
        <v>82</v>
      </c>
      <c r="E18" s="21" t="s">
        <v>82</v>
      </c>
      <c r="F18" s="22">
        <v>3</v>
      </c>
      <c r="G18" s="23">
        <v>3</v>
      </c>
      <c r="H18" s="24"/>
      <c r="I18" s="25"/>
      <c r="J18" s="25"/>
      <c r="K18" s="26"/>
    </row>
    <row r="19" spans="1:11" s="6" customFormat="1" ht="30" customHeight="1" thickBot="1">
      <c r="A19" s="79">
        <v>3</v>
      </c>
      <c r="B19" s="76"/>
      <c r="C19" s="77" t="s">
        <v>26</v>
      </c>
      <c r="D19" s="46" t="s">
        <v>82</v>
      </c>
      <c r="E19" s="47" t="s">
        <v>82</v>
      </c>
      <c r="F19" s="48">
        <v>1</v>
      </c>
      <c r="G19" s="49">
        <v>1</v>
      </c>
      <c r="H19" s="50"/>
      <c r="I19" s="51"/>
      <c r="J19" s="51"/>
      <c r="K19" s="52"/>
    </row>
    <row r="20" spans="1:11" s="6" customFormat="1" ht="133.5" customHeight="1">
      <c r="A20" s="79">
        <v>4</v>
      </c>
      <c r="B20" s="72" t="s">
        <v>43</v>
      </c>
      <c r="C20" s="78" t="s">
        <v>9</v>
      </c>
      <c r="D20" s="53" t="s">
        <v>83</v>
      </c>
      <c r="E20" s="54" t="s">
        <v>83</v>
      </c>
      <c r="F20" s="55">
        <v>3</v>
      </c>
      <c r="G20" s="56">
        <v>3</v>
      </c>
      <c r="H20" s="17" t="s">
        <v>84</v>
      </c>
      <c r="I20" s="58" t="s">
        <v>85</v>
      </c>
      <c r="J20" s="18"/>
      <c r="K20" s="19"/>
    </row>
    <row r="21" spans="1:11" s="6" customFormat="1" ht="87" customHeight="1">
      <c r="A21" s="79">
        <v>4</v>
      </c>
      <c r="B21" s="74"/>
      <c r="C21" s="75" t="s">
        <v>14</v>
      </c>
      <c r="D21" s="20" t="s">
        <v>83</v>
      </c>
      <c r="E21" s="21" t="s">
        <v>83</v>
      </c>
      <c r="F21" s="22">
        <v>2</v>
      </c>
      <c r="G21" s="23">
        <v>2</v>
      </c>
      <c r="H21" s="24" t="s">
        <v>86</v>
      </c>
      <c r="I21" s="25" t="s">
        <v>86</v>
      </c>
      <c r="J21" s="25"/>
      <c r="K21" s="26"/>
    </row>
    <row r="22" spans="1:11" s="6" customFormat="1" ht="30" customHeight="1" thickBot="1">
      <c r="A22" s="79">
        <v>4</v>
      </c>
      <c r="B22" s="76"/>
      <c r="C22" s="77" t="s">
        <v>18</v>
      </c>
      <c r="D22" s="46" t="s">
        <v>83</v>
      </c>
      <c r="E22" s="47" t="s">
        <v>83</v>
      </c>
      <c r="F22" s="48">
        <v>4</v>
      </c>
      <c r="G22" s="49">
        <v>4</v>
      </c>
      <c r="H22" s="50"/>
      <c r="I22" s="51"/>
      <c r="J22" s="51"/>
      <c r="K22" s="52"/>
    </row>
    <row r="23" spans="1:11" s="6" customFormat="1" ht="30" customHeight="1">
      <c r="A23" s="79">
        <v>5</v>
      </c>
      <c r="B23" s="72" t="s">
        <v>44</v>
      </c>
      <c r="C23" s="78" t="s">
        <v>11</v>
      </c>
      <c r="D23" s="53" t="s">
        <v>69</v>
      </c>
      <c r="E23" s="54" t="s">
        <v>69</v>
      </c>
      <c r="F23" s="55">
        <v>7</v>
      </c>
      <c r="G23" s="56">
        <v>7</v>
      </c>
      <c r="H23" s="17"/>
      <c r="I23" s="18"/>
      <c r="J23" s="18"/>
      <c r="K23" s="19"/>
    </row>
    <row r="24" spans="1:11" s="6" customFormat="1" ht="115.5" customHeight="1">
      <c r="A24" s="79">
        <v>5</v>
      </c>
      <c r="B24" s="74"/>
      <c r="C24" s="75" t="s">
        <v>13</v>
      </c>
      <c r="D24" s="20" t="s">
        <v>69</v>
      </c>
      <c r="E24" s="21" t="s">
        <v>69</v>
      </c>
      <c r="F24" s="22">
        <v>7</v>
      </c>
      <c r="G24" s="23">
        <v>7</v>
      </c>
      <c r="H24" s="24" t="s">
        <v>87</v>
      </c>
      <c r="I24" s="58" t="s">
        <v>88</v>
      </c>
      <c r="J24" s="25" t="s">
        <v>89</v>
      </c>
      <c r="K24" s="26" t="s">
        <v>89</v>
      </c>
    </row>
    <row r="25" spans="1:11" s="6" customFormat="1" ht="30" customHeight="1">
      <c r="A25" s="79">
        <v>5</v>
      </c>
      <c r="B25" s="74"/>
      <c r="C25" s="75" t="s">
        <v>19</v>
      </c>
      <c r="D25" s="20" t="s">
        <v>69</v>
      </c>
      <c r="E25" s="21" t="s">
        <v>69</v>
      </c>
      <c r="F25" s="22">
        <v>3</v>
      </c>
      <c r="G25" s="23">
        <v>3</v>
      </c>
      <c r="H25" s="24"/>
      <c r="I25" s="25"/>
      <c r="J25" s="25"/>
      <c r="K25" s="26"/>
    </row>
    <row r="26" spans="1:11" s="6" customFormat="1" ht="109.5" customHeight="1">
      <c r="A26" s="79">
        <v>5</v>
      </c>
      <c r="B26" s="74"/>
      <c r="C26" s="75" t="s">
        <v>23</v>
      </c>
      <c r="D26" s="20" t="s">
        <v>69</v>
      </c>
      <c r="E26" s="21" t="s">
        <v>69</v>
      </c>
      <c r="F26" s="22">
        <v>1</v>
      </c>
      <c r="G26" s="23">
        <v>1</v>
      </c>
      <c r="H26" s="24" t="s">
        <v>90</v>
      </c>
      <c r="I26" s="58" t="s">
        <v>51</v>
      </c>
      <c r="J26" s="25"/>
      <c r="K26" s="26"/>
    </row>
    <row r="27" spans="1:11" s="6" customFormat="1" ht="30" customHeight="1">
      <c r="A27" s="79">
        <v>5</v>
      </c>
      <c r="B27" s="74"/>
      <c r="C27" s="75" t="s">
        <v>27</v>
      </c>
      <c r="D27" s="20" t="s">
        <v>62</v>
      </c>
      <c r="E27" s="21" t="s">
        <v>62</v>
      </c>
      <c r="F27" s="22">
        <v>3</v>
      </c>
      <c r="G27" s="23">
        <v>3</v>
      </c>
      <c r="H27" s="24"/>
      <c r="I27" s="25"/>
      <c r="J27" s="25"/>
      <c r="K27" s="26"/>
    </row>
    <row r="28" spans="1:11" s="6" customFormat="1" ht="79.5" customHeight="1">
      <c r="A28" s="79">
        <v>5</v>
      </c>
      <c r="B28" s="74"/>
      <c r="C28" s="75" t="s">
        <v>91</v>
      </c>
      <c r="D28" s="20" t="s">
        <v>62</v>
      </c>
      <c r="E28" s="21" t="s">
        <v>62</v>
      </c>
      <c r="F28" s="22">
        <v>1</v>
      </c>
      <c r="G28" s="23">
        <v>1</v>
      </c>
      <c r="H28" s="24" t="s">
        <v>92</v>
      </c>
      <c r="I28" s="58" t="s">
        <v>61</v>
      </c>
      <c r="J28" s="25"/>
      <c r="K28" s="26"/>
    </row>
    <row r="29" spans="1:11" s="6" customFormat="1" ht="66" customHeight="1">
      <c r="A29" s="79">
        <v>5</v>
      </c>
      <c r="B29" s="74"/>
      <c r="C29" s="75" t="s">
        <v>93</v>
      </c>
      <c r="D29" s="20" t="s">
        <v>94</v>
      </c>
      <c r="E29" s="21" t="s">
        <v>94</v>
      </c>
      <c r="F29" s="22">
        <v>1</v>
      </c>
      <c r="G29" s="23">
        <v>1</v>
      </c>
      <c r="H29" s="24" t="s">
        <v>95</v>
      </c>
      <c r="I29" s="58" t="s">
        <v>54</v>
      </c>
      <c r="J29" s="25"/>
      <c r="K29" s="26"/>
    </row>
    <row r="30" spans="1:11" s="6" customFormat="1" ht="30" customHeight="1" thickBot="1">
      <c r="A30" s="79">
        <v>5</v>
      </c>
      <c r="B30" s="76"/>
      <c r="C30" s="77" t="s">
        <v>96</v>
      </c>
      <c r="D30" s="46" t="s">
        <v>68</v>
      </c>
      <c r="E30" s="47" t="s">
        <v>68</v>
      </c>
      <c r="F30" s="48">
        <v>1</v>
      </c>
      <c r="G30" s="49">
        <v>1</v>
      </c>
      <c r="H30" s="50"/>
      <c r="I30" s="51"/>
      <c r="J30" s="51"/>
      <c r="K30" s="52"/>
    </row>
    <row r="31" spans="1:11" s="6" customFormat="1" ht="30" customHeight="1">
      <c r="A31" s="79">
        <v>6</v>
      </c>
      <c r="B31" s="72" t="s">
        <v>45</v>
      </c>
      <c r="C31" s="78" t="s">
        <v>4</v>
      </c>
      <c r="D31" s="53" t="s">
        <v>97</v>
      </c>
      <c r="E31" s="54" t="s">
        <v>97</v>
      </c>
      <c r="F31" s="55">
        <v>3</v>
      </c>
      <c r="G31" s="56">
        <v>3</v>
      </c>
      <c r="H31" s="17"/>
      <c r="I31" s="18"/>
      <c r="J31" s="18"/>
      <c r="K31" s="19"/>
    </row>
    <row r="32" spans="1:11" s="6" customFormat="1" ht="133.5" customHeight="1">
      <c r="A32" s="79">
        <v>6</v>
      </c>
      <c r="B32" s="74"/>
      <c r="C32" s="75" t="s">
        <v>16</v>
      </c>
      <c r="D32" s="20" t="s">
        <v>97</v>
      </c>
      <c r="E32" s="21" t="s">
        <v>97</v>
      </c>
      <c r="F32" s="22">
        <v>8</v>
      </c>
      <c r="G32" s="23">
        <v>8</v>
      </c>
      <c r="H32" s="24" t="s">
        <v>98</v>
      </c>
      <c r="I32" s="58" t="s">
        <v>58</v>
      </c>
      <c r="J32" s="25"/>
      <c r="K32" s="26"/>
    </row>
    <row r="33" spans="1:11" s="6" customFormat="1" ht="30" customHeight="1">
      <c r="A33" s="79">
        <v>6</v>
      </c>
      <c r="B33" s="74"/>
      <c r="C33" s="75" t="s">
        <v>22</v>
      </c>
      <c r="D33" s="20" t="s">
        <v>68</v>
      </c>
      <c r="E33" s="21" t="s">
        <v>68</v>
      </c>
      <c r="F33" s="22">
        <v>2</v>
      </c>
      <c r="G33" s="23">
        <v>2</v>
      </c>
      <c r="H33" s="24"/>
      <c r="I33" s="25"/>
      <c r="J33" s="25"/>
      <c r="K33" s="26"/>
    </row>
    <row r="34" spans="1:11" s="6" customFormat="1" ht="30" customHeight="1" thickBot="1">
      <c r="A34" s="79">
        <v>6</v>
      </c>
      <c r="B34" s="76"/>
      <c r="C34" s="77" t="s">
        <v>99</v>
      </c>
      <c r="D34" s="46" t="s">
        <v>68</v>
      </c>
      <c r="E34" s="47" t="s">
        <v>68</v>
      </c>
      <c r="F34" s="48">
        <v>1</v>
      </c>
      <c r="G34" s="49">
        <v>1</v>
      </c>
      <c r="H34" s="50"/>
      <c r="I34" s="51"/>
      <c r="J34" s="51"/>
      <c r="K34" s="52"/>
    </row>
    <row r="35" spans="1:11" s="6" customFormat="1" ht="30" customHeight="1">
      <c r="A35" s="79">
        <v>7</v>
      </c>
      <c r="B35" s="72" t="s">
        <v>46</v>
      </c>
      <c r="C35" s="78" t="s">
        <v>0</v>
      </c>
      <c r="D35" s="13" t="s">
        <v>97</v>
      </c>
      <c r="E35" s="14" t="s">
        <v>97</v>
      </c>
      <c r="F35" s="15">
        <v>10</v>
      </c>
      <c r="G35" s="16">
        <v>11</v>
      </c>
      <c r="H35" s="43"/>
      <c r="I35" s="44"/>
      <c r="J35" s="44"/>
      <c r="K35" s="45"/>
    </row>
    <row r="36" spans="1:11" s="6" customFormat="1" ht="30" customHeight="1">
      <c r="A36" s="79">
        <v>7</v>
      </c>
      <c r="B36" s="74"/>
      <c r="C36" s="75" t="s">
        <v>5</v>
      </c>
      <c r="D36" s="20" t="s">
        <v>97</v>
      </c>
      <c r="E36" s="21" t="s">
        <v>97</v>
      </c>
      <c r="F36" s="22">
        <v>3</v>
      </c>
      <c r="G36" s="23">
        <v>3</v>
      </c>
      <c r="H36" s="24"/>
      <c r="I36" s="25"/>
      <c r="J36" s="25"/>
      <c r="K36" s="26"/>
    </row>
    <row r="37" spans="1:11" s="6" customFormat="1" ht="30" customHeight="1">
      <c r="A37" s="79">
        <v>7</v>
      </c>
      <c r="B37" s="74"/>
      <c r="C37" s="75" t="s">
        <v>10</v>
      </c>
      <c r="D37" s="20" t="s">
        <v>97</v>
      </c>
      <c r="E37" s="21" t="s">
        <v>97</v>
      </c>
      <c r="F37" s="22">
        <v>4</v>
      </c>
      <c r="G37" s="23">
        <v>4</v>
      </c>
      <c r="H37" s="24"/>
      <c r="I37" s="25"/>
      <c r="J37" s="25"/>
      <c r="K37" s="26"/>
    </row>
    <row r="38" spans="1:11" s="6" customFormat="1" ht="94.5" customHeight="1">
      <c r="A38" s="79">
        <v>7</v>
      </c>
      <c r="B38" s="74"/>
      <c r="C38" s="75" t="s">
        <v>24</v>
      </c>
      <c r="D38" s="20" t="s">
        <v>97</v>
      </c>
      <c r="E38" s="21" t="s">
        <v>97</v>
      </c>
      <c r="F38" s="22">
        <v>4</v>
      </c>
      <c r="G38" s="23">
        <v>4</v>
      </c>
      <c r="H38" s="24" t="s">
        <v>100</v>
      </c>
      <c r="I38" s="58" t="s">
        <v>60</v>
      </c>
      <c r="J38" s="25"/>
      <c r="K38" s="26"/>
    </row>
    <row r="39" spans="1:11" s="6" customFormat="1" ht="102" customHeight="1">
      <c r="A39" s="79">
        <v>7</v>
      </c>
      <c r="B39" s="74"/>
      <c r="C39" s="75" t="s">
        <v>28</v>
      </c>
      <c r="D39" s="20" t="s">
        <v>68</v>
      </c>
      <c r="E39" s="21" t="s">
        <v>68</v>
      </c>
      <c r="F39" s="22">
        <v>5</v>
      </c>
      <c r="G39" s="23">
        <v>5</v>
      </c>
      <c r="H39" s="24" t="s">
        <v>101</v>
      </c>
      <c r="I39" s="58" t="s">
        <v>59</v>
      </c>
      <c r="J39" s="25"/>
      <c r="K39" s="26"/>
    </row>
    <row r="40" spans="1:11" s="6" customFormat="1" ht="30" customHeight="1">
      <c r="A40" s="79">
        <v>7</v>
      </c>
      <c r="B40" s="74"/>
      <c r="C40" s="75" t="s">
        <v>102</v>
      </c>
      <c r="D40" s="20" t="s">
        <v>103</v>
      </c>
      <c r="E40" s="21" t="s">
        <v>103</v>
      </c>
      <c r="F40" s="22">
        <v>1</v>
      </c>
      <c r="G40" s="23">
        <v>1</v>
      </c>
      <c r="H40" s="24"/>
      <c r="I40" s="25"/>
      <c r="J40" s="25"/>
      <c r="K40" s="26"/>
    </row>
    <row r="41" spans="1:11" s="6" customFormat="1" ht="84" customHeight="1">
      <c r="A41" s="79">
        <v>7</v>
      </c>
      <c r="B41" s="74"/>
      <c r="C41" s="75" t="s">
        <v>104</v>
      </c>
      <c r="D41" s="20" t="s">
        <v>103</v>
      </c>
      <c r="E41" s="21" t="s">
        <v>105</v>
      </c>
      <c r="F41" s="22">
        <v>1</v>
      </c>
      <c r="G41" s="57">
        <v>1</v>
      </c>
      <c r="H41" s="24" t="s">
        <v>106</v>
      </c>
      <c r="I41" s="25" t="s">
        <v>52</v>
      </c>
      <c r="J41" s="25"/>
      <c r="K41" s="26"/>
    </row>
    <row r="42" spans="1:11" s="6" customFormat="1" ht="30" customHeight="1" thickBot="1">
      <c r="A42" s="80">
        <v>7</v>
      </c>
      <c r="B42" s="81"/>
      <c r="C42" s="82" t="s">
        <v>107</v>
      </c>
      <c r="D42" s="27" t="s">
        <v>108</v>
      </c>
      <c r="E42" s="28" t="s">
        <v>108</v>
      </c>
      <c r="F42" s="29">
        <v>1</v>
      </c>
      <c r="G42" s="30">
        <v>1</v>
      </c>
      <c r="H42" s="31"/>
      <c r="I42" s="59"/>
      <c r="J42" s="32"/>
      <c r="K42" s="33"/>
    </row>
    <row r="43" spans="1:11" s="2" customFormat="1" ht="45" customHeight="1" thickBot="1" thickTop="1">
      <c r="A43" s="42"/>
      <c r="B43" s="60" t="s">
        <v>29</v>
      </c>
      <c r="C43" s="61"/>
      <c r="D43" s="34">
        <f>COUNTIF(D4:D42,"○")</f>
        <v>39</v>
      </c>
      <c r="E43" s="34">
        <f>COUNTIF(E4:E42,"○")</f>
        <v>38</v>
      </c>
      <c r="F43" s="35">
        <f>SUM(F4:F42)</f>
        <v>142</v>
      </c>
      <c r="G43" s="36">
        <f>SUM(G4:G42)</f>
        <v>156</v>
      </c>
      <c r="H43" s="37"/>
      <c r="I43" s="38"/>
      <c r="J43" s="38"/>
      <c r="K43" s="39"/>
    </row>
    <row r="44" spans="3:11" ht="19.5" thickTop="1">
      <c r="C44" s="40"/>
      <c r="D44" s="41"/>
      <c r="E44" s="41" t="s">
        <v>47</v>
      </c>
      <c r="F44" s="41"/>
      <c r="G44" s="41"/>
      <c r="H44" s="41"/>
      <c r="I44" s="41"/>
      <c r="J44" s="41"/>
      <c r="K44" s="41"/>
    </row>
    <row r="45" ht="17.25">
      <c r="D45" s="3"/>
    </row>
    <row r="46" ht="17.25">
      <c r="D46" s="3"/>
    </row>
    <row r="47" ht="17.25">
      <c r="D47" s="3"/>
    </row>
    <row r="48" ht="17.25">
      <c r="D48" s="3"/>
    </row>
    <row r="49" ht="17.25">
      <c r="D49" s="3"/>
    </row>
    <row r="50" ht="17.25">
      <c r="D50" s="3"/>
    </row>
    <row r="51" ht="17.25">
      <c r="D51" s="3"/>
    </row>
    <row r="52" ht="17.25">
      <c r="D52" s="3"/>
    </row>
    <row r="53" ht="17.25">
      <c r="D53" s="3"/>
    </row>
    <row r="54" ht="17.25">
      <c r="D54" s="3"/>
    </row>
    <row r="55" ht="17.25">
      <c r="D55" s="3"/>
    </row>
    <row r="56" ht="17.25">
      <c r="D56" s="3"/>
    </row>
    <row r="57" ht="17.25">
      <c r="D57" s="3"/>
    </row>
    <row r="58" ht="17.25">
      <c r="D58" s="3"/>
    </row>
    <row r="59" ht="17.25">
      <c r="D59" s="3"/>
    </row>
    <row r="60" ht="17.25">
      <c r="D60" s="3"/>
    </row>
    <row r="61" ht="17.25">
      <c r="D61" s="3"/>
    </row>
    <row r="62" ht="17.25">
      <c r="D62" s="3"/>
    </row>
    <row r="63" ht="17.25">
      <c r="D63" s="3"/>
    </row>
    <row r="64" ht="17.25">
      <c r="D64" s="3"/>
    </row>
    <row r="65" ht="17.25">
      <c r="D65" s="3"/>
    </row>
    <row r="66" ht="17.25">
      <c r="D66" s="3"/>
    </row>
    <row r="67" ht="17.25">
      <c r="D67" s="3"/>
    </row>
    <row r="68" ht="17.25">
      <c r="D68" s="3"/>
    </row>
    <row r="69" ht="17.25">
      <c r="D69" s="3"/>
    </row>
    <row r="70" ht="17.25">
      <c r="D70" s="3"/>
    </row>
    <row r="71" ht="17.25">
      <c r="D71" s="3"/>
    </row>
    <row r="72" ht="17.25">
      <c r="D72" s="3"/>
    </row>
    <row r="73" ht="17.25">
      <c r="D73" s="3"/>
    </row>
    <row r="74" ht="17.25">
      <c r="D74" s="3"/>
    </row>
    <row r="75" ht="17.25">
      <c r="D75" s="3"/>
    </row>
    <row r="76" ht="17.25">
      <c r="D76" s="3"/>
    </row>
    <row r="77" ht="17.25">
      <c r="D77" s="3"/>
    </row>
    <row r="78" ht="17.25">
      <c r="D78" s="3"/>
    </row>
    <row r="79" ht="17.25">
      <c r="D79" s="3"/>
    </row>
    <row r="80" ht="17.25">
      <c r="D80" s="3"/>
    </row>
    <row r="81" ht="17.25">
      <c r="D81" s="3"/>
    </row>
    <row r="82" ht="17.25">
      <c r="D82" s="3"/>
    </row>
    <row r="83" ht="17.25">
      <c r="D83" s="3"/>
    </row>
    <row r="84" ht="17.25">
      <c r="D84" s="3"/>
    </row>
    <row r="85" ht="17.25">
      <c r="D85" s="3"/>
    </row>
    <row r="86" ht="17.25">
      <c r="D86" s="3"/>
    </row>
    <row r="87" ht="17.25">
      <c r="D87" s="3"/>
    </row>
    <row r="88" ht="17.25">
      <c r="D88" s="3"/>
    </row>
    <row r="89" ht="17.25">
      <c r="D89" s="3"/>
    </row>
    <row r="90" ht="17.25">
      <c r="D90" s="3"/>
    </row>
    <row r="91" ht="17.25">
      <c r="D91" s="3"/>
    </row>
    <row r="92" ht="17.25">
      <c r="D92" s="3"/>
    </row>
    <row r="93" ht="17.25">
      <c r="D93" s="3"/>
    </row>
    <row r="94" ht="17.25">
      <c r="D94" s="3"/>
    </row>
    <row r="95" ht="17.25">
      <c r="D95" s="3"/>
    </row>
    <row r="96" ht="17.25">
      <c r="D96" s="3"/>
    </row>
    <row r="97" ht="17.25">
      <c r="D97" s="3"/>
    </row>
    <row r="98" ht="17.25">
      <c r="D98" s="3"/>
    </row>
    <row r="99" ht="17.25">
      <c r="D99" s="3"/>
    </row>
    <row r="100" ht="17.25">
      <c r="D100" s="3"/>
    </row>
    <row r="101" ht="17.25">
      <c r="D101" s="3"/>
    </row>
    <row r="102" ht="17.25">
      <c r="D102" s="3"/>
    </row>
    <row r="103" ht="17.25">
      <c r="D103" s="3"/>
    </row>
    <row r="104" ht="17.25">
      <c r="D104" s="3"/>
    </row>
    <row r="105" ht="17.25">
      <c r="D105" s="3"/>
    </row>
    <row r="106" ht="17.25">
      <c r="D106" s="3"/>
    </row>
    <row r="107" ht="17.25">
      <c r="D107" s="3"/>
    </row>
    <row r="108" ht="17.25">
      <c r="D108" s="3"/>
    </row>
    <row r="109" ht="17.25">
      <c r="D109" s="3"/>
    </row>
    <row r="110" ht="17.25">
      <c r="D110" s="3"/>
    </row>
    <row r="111" ht="17.25">
      <c r="D111" s="3"/>
    </row>
    <row r="112" ht="17.25">
      <c r="D112" s="3"/>
    </row>
    <row r="113" ht="17.25">
      <c r="D113" s="3"/>
    </row>
    <row r="114" ht="17.25">
      <c r="D114" s="3"/>
    </row>
    <row r="115" ht="17.25">
      <c r="D115" s="3"/>
    </row>
    <row r="116" ht="17.25">
      <c r="D116" s="3"/>
    </row>
    <row r="117" ht="17.25">
      <c r="D117" s="3"/>
    </row>
    <row r="118" ht="17.25">
      <c r="D118" s="3"/>
    </row>
    <row r="119" ht="17.25">
      <c r="D119" s="3"/>
    </row>
    <row r="120" ht="17.25">
      <c r="D120" s="3"/>
    </row>
    <row r="121" ht="17.25">
      <c r="D121" s="3"/>
    </row>
  </sheetData>
  <mergeCells count="12">
    <mergeCell ref="E2:G2"/>
    <mergeCell ref="C2:C3"/>
    <mergeCell ref="H2:K2"/>
    <mergeCell ref="B4:B8"/>
    <mergeCell ref="B9:B12"/>
    <mergeCell ref="B13:B19"/>
    <mergeCell ref="B2:B3"/>
    <mergeCell ref="B20:B22"/>
    <mergeCell ref="B23:B30"/>
    <mergeCell ref="B31:B34"/>
    <mergeCell ref="B35:B42"/>
    <mergeCell ref="B43:C43"/>
  </mergeCells>
  <printOptions/>
  <pageMargins left="0.61" right="0.31496062992125984" top="0.72" bottom="0" header="0.46" footer="0.22"/>
  <pageSetup horizontalDpi="600" verticalDpi="600" orientation="landscape" paperSize="8" scale="55" r:id="rId2"/>
  <headerFooter alignWithMargins="0">
    <oddHeader>&amp;C&amp;"ＭＳ Ｐゴシック,太字"&amp;20市町村における地域福祉・子育て支援交付金の活用状況一覧（地域福祉分野）</oddHeader>
  </headerFooter>
  <rowBreaks count="1" manualBreakCount="1">
    <brk id="22" min="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大阪府職員端末機１７年度１２月調達</cp:lastModifiedBy>
  <cp:lastPrinted>2009-06-29T10:29:43Z</cp:lastPrinted>
  <dcterms:created xsi:type="dcterms:W3CDTF">2006-05-15T08:32:44Z</dcterms:created>
  <dcterms:modified xsi:type="dcterms:W3CDTF">2009-08-12T06:04:09Z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420671389</vt:i4>
  </property>
  <property fmtid="{D5CDD505-2E9C-101B-9397-08002B2CF9AE}" pid="3" name="_NewReviewCycle">
    <vt:lpwstr/>
  </property>
  <property fmtid="{D5CDD505-2E9C-101B-9397-08002B2CF9AE}" pid="4" name="_EmailSubject">
    <vt:lpwstr/>
  </property>
  <property fmtid="{D5CDD505-2E9C-101B-9397-08002B2CF9AE}" pid="5" name="_AuthorEmail">
    <vt:lpwstr>ShikanoN@mbox.pref.osaka.lg.jp</vt:lpwstr>
  </property>
  <property fmtid="{D5CDD505-2E9C-101B-9397-08002B2CF9AE}" pid="6" name="_AuthorEmailDisplayName">
    <vt:lpwstr>鹿野 徳子</vt:lpwstr>
  </property>
  <property fmtid="{D5CDD505-2E9C-101B-9397-08002B2CF9AE}" pid="7" name="_ReviewingToolsShownOnce">
    <vt:lpwstr/>
  </property>
</Properties>
</file>