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10275" windowHeight="8415" firstSheet="1" activeTab="3"/>
  </bookViews>
  <sheets>
    <sheet name="説明" sheetId="1" r:id="rId1"/>
    <sheet name="日本相談支援専門員協会評価チェックシート" sheetId="2" r:id="rId2"/>
    <sheet name="チェック結果シート（参考）" sheetId="3" r:id="rId3"/>
    <sheet name="報告書イメージ" sheetId="4" r:id="rId4"/>
    <sheet name="報告書イメージ２" sheetId="5" r:id="rId5"/>
  </sheets>
  <definedNames>
    <definedName name="_xlnm.Print_Area" localSheetId="2">'チェック結果シート（参考）'!$A$1:$F$32</definedName>
    <definedName name="_xlnm.Print_Area" localSheetId="1">'日本相談支援専門員協会評価チェックシート'!$A:$I</definedName>
    <definedName name="_xlnm.Print_Titles" localSheetId="1">'日本相談支援専門員協会評価チェックシート'!$1:$9</definedName>
  </definedNames>
  <calcPr fullCalcOnLoad="1"/>
</workbook>
</file>

<file path=xl/comments2.xml><?xml version="1.0" encoding="utf-8"?>
<comments xmlns="http://schemas.openxmlformats.org/spreadsheetml/2006/main">
  <authors>
    <author>MRI</author>
  </authors>
  <commentList>
    <comment ref="I9" authorId="0">
      <text>
        <r>
          <rPr>
            <sz val="11"/>
            <rFont val="ＭＳ Ｐゴシック"/>
            <family val="3"/>
          </rPr>
          <t>1：十分できている
2：できている
3：できていない、書面だけでは評価不可能</t>
        </r>
      </text>
    </comment>
  </commentList>
</comments>
</file>

<file path=xl/sharedStrings.xml><?xml version="1.0" encoding="utf-8"?>
<sst xmlns="http://schemas.openxmlformats.org/spreadsheetml/2006/main" count="247" uniqueCount="192">
  <si>
    <t>回答</t>
  </si>
  <si>
    <t>Ⅰ.個別ケース対応</t>
  </si>
  <si>
    <t>Ⅱ.地域デザイン</t>
  </si>
  <si>
    <t>Ⅰ-1インテーク</t>
  </si>
  <si>
    <t>Ⅰ-2アセスメント</t>
  </si>
  <si>
    <t>Ⅰ-3個別支援会議の
開催</t>
  </si>
  <si>
    <t>■ファイル操作上の留意点</t>
  </si>
  <si>
    <t>　*シート名を変更した場合</t>
  </si>
  <si>
    <t>　*シート・行・列を挿入・削除した場合。</t>
  </si>
  <si>
    <t>Ⅲ.事業所運営</t>
  </si>
  <si>
    <t>本番リンク</t>
  </si>
  <si>
    <t>　*未回答箇所がある場合。</t>
  </si>
  <si>
    <t>■このシートの著作権について</t>
  </si>
  <si>
    <t>満点</t>
  </si>
  <si>
    <t>チェック結果</t>
  </si>
  <si>
    <t>チェック項目</t>
  </si>
  <si>
    <t>チェックポイント</t>
  </si>
  <si>
    <t>「サービス等利用計画評価チェックシート」の使い方</t>
  </si>
  <si>
    <t>利用者氏名：</t>
  </si>
  <si>
    <t>評価日</t>
  </si>
  <si>
    <t>中立・公平性の視点</t>
  </si>
  <si>
    <t>サービス等利用計画評価表</t>
  </si>
  <si>
    <t>事業所名：</t>
  </si>
  <si>
    <t>計画作成者：</t>
  </si>
  <si>
    <t>チェック機関：</t>
  </si>
  <si>
    <t>評価日：</t>
  </si>
  <si>
    <t>はじめに「評価チェックシート」の利用者氏名、計画作成者、事業所名、評価日を入力してください。「チェック結果シート」にはこれらの情報は自動的に反映されます。</t>
  </si>
  <si>
    <t>このシートは、平成24年度障害者総合福祉推進事業「サービス等利用計画の評価指標に関する調査研究事業」の一環として作成したものを、日本相談支援専門員協会が普及を図るものです。
シートの目的にそって、多くの機関に活用していただきたいと考えていますが、サービス等利用計画評価以外の目的（研修会、調査研究等）でこのシートの項目を活用される場合には、事前に下記までご一報下さい。</t>
  </si>
  <si>
    <t>■評価チェックシートの目的</t>
  </si>
  <si>
    <t>■評価チェックシート活用の視点とチェックの進め方</t>
  </si>
  <si>
    <t xml:space="preserve">
　このシートは、平成24年度障害者総合福祉推進事業「サービス等利用計画の評価指標に関する調査研究事業」の一環として、平成24年4月から新たに作成される計画が、ケアマネジメントプロセスを踏まえたうえで障害者の地域生活支援の一層の推進に向けて、「利用者に寄り添い、希望する生活を実現する手助けをする計画」として一定の質を確保できているか、粗製乱造に陥っていないか、相談支援事業者は常に自己チェックを行う必要性と、あわせて、相談支援体制の整備を進める市町村・地域自立支援協議会も総合的な視点から計画を評価し、必要に応じて次によりよい計画を作成できるよう事業者に助言・指導する必要性から、全国の相談支援事業の現場でサービス等利用計画の作成を担当し、かつ相談支援体制を整備する地域自立支援協議会の中核メンバーとして活動する相談支援専門員の職能団体という日本相談支援専門員協会の特性を生かし、全国でサービス等利用計画が円滑に作成され、また、その計画の水準を一定に保つことができるよう、相談支援事業者、市町村・地域自立支援協議会がそれぞれの立場から計画を評価するための具体的な指標、評価内容、体制等を提示することを目的に作成されました。
</t>
  </si>
  <si>
    <t>　特定非営利活動法人　日本相談支援専門員協会
　　　　〒520-3216　滋賀県湖南市若竹町１－６　甲賀地域ネット相談サポートセンター内
　　　　ＴＥＬ　０７４８－７５－６９２０
　　　　ＦＡＸ　０７４８－７５－８９０２
　　　　URL:  http://nsk09.org/</t>
  </si>
  <si>
    <t>ニーズに基づく支援の視点</t>
  </si>
  <si>
    <t>本人のニーズ</t>
  </si>
  <si>
    <t>本人の思い・希望の尊重</t>
  </si>
  <si>
    <t>優先順位</t>
  </si>
  <si>
    <t>①</t>
  </si>
  <si>
    <t>②</t>
  </si>
  <si>
    <t>③</t>
  </si>
  <si>
    <t>個別支援計画との関係</t>
  </si>
  <si>
    <t>エンパワメント、アドボカシーの視点</t>
  </si>
  <si>
    <t>家族の意向</t>
  </si>
  <si>
    <t>同じような障害、同じようなサービスを必要とする障害者と比較して、過大、過小な計画となっていないか。なっている場合にそうなった合理的理由を明確に記載しているか。</t>
  </si>
  <si>
    <t>行政の支給決定基準に合わせた機械的な計画になっていないか。</t>
  </si>
  <si>
    <t>本人の感想・満足度</t>
  </si>
  <si>
    <t>支援目標の達成度</t>
  </si>
  <si>
    <t>生活の質の向上の視点</t>
  </si>
  <si>
    <t>次の場合は計算不能となりますので、「チェック結果シート」が正しく表示されません。</t>
  </si>
  <si>
    <t>通常のエクセルシートと同じですので、回答途中で保存すれば、その状態で保存されます。再開して全回答欄入力すると結果が表示されます。(セキュリティの関係でスコアが出ないときはオプションをクリックしてコンテンツを有効に切り替えてください）</t>
  </si>
  <si>
    <t>本人にとっての分かりやすさ</t>
  </si>
  <si>
    <t>生活する上でサービスの利用の必要性がない課題（ニーズ）についても網羅し、単にサービスを利用するためではなく、本人が希望する生活を実現するための課題を記載しているか。</t>
  </si>
  <si>
    <t>本人の強み（ストレングス）への着眼</t>
  </si>
  <si>
    <t>１週間、１日の生活の流れの考慮</t>
  </si>
  <si>
    <t>総合的な生活支援の視点</t>
  </si>
  <si>
    <t>①</t>
  </si>
  <si>
    <t>②</t>
  </si>
  <si>
    <t>③</t>
  </si>
  <si>
    <t>④</t>
  </si>
  <si>
    <t>⑤</t>
  </si>
  <si>
    <t>目指す生活の全体像の明示</t>
  </si>
  <si>
    <t>連携・チーム支援の視点</t>
  </si>
  <si>
    <t>役割分担の明確化</t>
  </si>
  <si>
    <t>支援の方向性の明確化と共有</t>
  </si>
  <si>
    <t>サービス提供の内容、頻度、支援者としての意見等について、サービス提供事業所から聞き取り、記載されているか。</t>
  </si>
  <si>
    <t>相談支援専門員の総合的判断</t>
  </si>
  <si>
    <t>サービス提供法人の偏り</t>
  </si>
  <si>
    <t>サービス提供法人が特定の法人（特に相談支援事業所の運営法人）に偏っていないか。偏っている場合、その理由が明確にされているか。</t>
  </si>
  <si>
    <t>支給決定基準の参照</t>
  </si>
  <si>
    <t>本人ニーズとの比較</t>
  </si>
  <si>
    <t>同じような障害者との比較</t>
  </si>
  <si>
    <t>計算列</t>
  </si>
  <si>
    <t>エンパワメント、アドボカシーの視点</t>
  </si>
  <si>
    <t>連携・チーム支援の視点</t>
  </si>
  <si>
    <t>サービス等利用計画評価チェックシート</t>
  </si>
  <si>
    <t>サービス提供状況</t>
  </si>
  <si>
    <t>サービス等利用計画通りにサービスが提供されたか、事業者として本人の生活の変化をどう捉えているかについてサービス提供事業所に聞き取った結果が記載されているか。
その聞き取りは「いつ」「誰に」「どのように」実施したかが記載されているか。</t>
  </si>
  <si>
    <t>計画の連続性</t>
  </si>
  <si>
    <t>チェック箇所</t>
  </si>
  <si>
    <t>全体の状況</t>
  </si>
  <si>
    <t>④</t>
  </si>
  <si>
    <t>⑤</t>
  </si>
  <si>
    <t>本人が行うことの明確化</t>
  </si>
  <si>
    <t>1-①②③④⑥
2‐④</t>
  </si>
  <si>
    <t>1-⑪</t>
  </si>
  <si>
    <t>全ての項目（特に、1-①②③④⑥⑦）</t>
  </si>
  <si>
    <t>2-④</t>
  </si>
  <si>
    <t>1-⑥
2-②</t>
  </si>
  <si>
    <t>2-①②③</t>
  </si>
  <si>
    <t>1-⑨⑩⑬
2-②③
3-②⑤⑨
4-②③</t>
  </si>
  <si>
    <t xml:space="preserve">3-①⑥⑦⑧
4-①④
</t>
  </si>
  <si>
    <t>地域資源との比較</t>
  </si>
  <si>
    <t>1-⑨⑩
5-⑦</t>
  </si>
  <si>
    <t>1-①⑥⑪⑬
5-①④⑤</t>
  </si>
  <si>
    <t>1-⑨⑩⑬
2-①②③
6-②③</t>
  </si>
  <si>
    <t>1－①②③④</t>
  </si>
  <si>
    <t>1-⑨⑩⑪⑬
2-①③</t>
  </si>
  <si>
    <t>1-①⑥⑬
5-⑤</t>
  </si>
  <si>
    <t>1-②③④⑤⑥⑪</t>
  </si>
  <si>
    <t>1-⑨⑩⑬
2-①③</t>
  </si>
  <si>
    <t>3-②③④⑤</t>
  </si>
  <si>
    <t>ライフステージや将来像の意識</t>
  </si>
  <si>
    <t>サービス提供事業所が個別支援計画を作成する上で、支援の方向性やサービス内容を決める際の基礎情報となることを意識して分かりやすく記載されているか。（抽象的で誰にでも当てはまるような内容になっていないか）
サービス提供事業所が個別支援計画作成の参考にできる情報や事業所に対するメッセージが記載されているか。（単なるサービス内容だけでない、具体的な支援のポイント等が分かりやすく記載されているか）</t>
  </si>
  <si>
    <t>1-⑥⑦⑧⑨⑩
2-①③</t>
  </si>
  <si>
    <t>モニタリング会議での総合的判断を反映し、全体の状況を的確に把握した上で、今後の方向性が記載されているか。</t>
  </si>
  <si>
    <t>本人ニーズに基づいた地域支援の活用であることがきちんと説明できているか。
選択できる地域資源があるにも関わらず、既存のサービス提供事業所での継続利用だけの計画になっていないか。</t>
  </si>
  <si>
    <t>④</t>
  </si>
  <si>
    <t>⑤</t>
  </si>
  <si>
    <t>④</t>
  </si>
  <si>
    <t>⑤</t>
  </si>
  <si>
    <t>項目間の整合性</t>
  </si>
  <si>
    <t>本人のニーズを踏まえて作成された計画について、サービス、役割、評価時期などの項目は整合性が取れているか。</t>
  </si>
  <si>
    <t>「こうやって生活したい」「こんなことをやってみたい」という本人の思い・願いができるだけ具体的な言葉を使って表現されているか。
これを踏まえて本人が希望する生活の全体像が記載されているか。
本人の意向を汲み取ることが難しい場合、本人の意思伝達・意思確認手段がきちんと記載されているか。</t>
  </si>
  <si>
    <t>本人が持っている力、強み、できること等が、潜在的なものも含めて評価され、前向きな言葉や表現で記載されているか。
「…できない」といったマイナスの言葉、表現で埋め尽くされていないか。</t>
  </si>
  <si>
    <t>支援やサービスを受けながらも、全てを他に拠るのではなく、本人ができる（できそうな）役割をもつことが明確に記載されているか。</t>
  </si>
  <si>
    <t>できるだけ本人の言葉や表現を使い、障害特性も考慮し、わかりやすく工夫された表現、本人の意欲を高め自分のこととして捉えられるような表現で記載されているか。</t>
  </si>
  <si>
    <t>目標設定の妥当性と権利擁護</t>
  </si>
  <si>
    <t>本人の権利を擁護し、本人が試行錯誤して時には失敗から学ぶこと（トライアンドエラー）も視野に入れ、段階的に達成可能（スモールステップ）で本人の意欲を高めることができる具体的な目標が記載されているか。
単なる努力目標、実効性や本人のペースを無視した過度な負担が生じる目標、達成困難な目標が記載されていないか。
単なるサービス内容が目標として記載されていないか。</t>
  </si>
  <si>
    <t>最終的に到達すべき方向性、サービス提供によって実現する、本人が希望する生活の全体像が、総合的かつ具体的に記載されているか。（生活者に対する「総合支援」計画と読み取れるか）</t>
  </si>
  <si>
    <t>障害福祉サービス利用に限定しない生活全体の考慮</t>
  </si>
  <si>
    <t>障害福祉以外のサービスやインフォーマルな支援の有無</t>
  </si>
  <si>
    <t>障害福祉だけでなく、保健、医療、教育、就労、住宅、司法等の幅広い領域のサービス、及び公的支援（障害福祉サービス等）だけでなく、その他の支援（インフォーマルサービス）が、本人ニーズに基づき、必要に応じて記載されているか。
記載されていない場合、その理由が明確にされているか。</t>
  </si>
  <si>
    <t>週間計画表の1週間、1日の生活の流れをみて、望む生活を可能とする支援（障害福祉サービス以外を含む）が網羅され、総合的に生活全体をイメージできる記載になっているか。
本人による活動、家族による支援等も記載されているか。</t>
  </si>
  <si>
    <t>乳幼児期・学齢期・成人期それぞれのステージ間に切れめがないよう、これまでの支援方針や各種計画（保育の計画、個別の教育支援計画等）が活かされ、次のステージに向けたトータルプランとなっているか。
単に過去のものを引き継ぐのではなく、将来を見通した総合的な計画になっているか。</t>
  </si>
  <si>
    <t>支援に関わる関係機関等が共通の理解をもって取り組めるよう、支援の方向性が、明確、かつ、具体的に記載されているか。
解決すべき課題、支援目標、達成時期、サービス提供内容、本人の役割、評価時期等に整合性を持たせて記載されているか。</t>
  </si>
  <si>
    <t>相談支援専門員が多くの問題を一人で抱え込まずに、支援に関わる関係機関それぞれに役割を分担し、連携した取り組みができるよう、その内容が具体的に記載されているか。（チームによる「総合支援」計画と読み取れるか）
関係機関が見て、自分の役割が分かりやすく体系的に記載されているか。相互連携のための連絡網が記載されているか。</t>
  </si>
  <si>
    <t>サービス提供事業所の情報把握</t>
  </si>
  <si>
    <t>地域資源情報の把握</t>
  </si>
  <si>
    <t>地域の社会資源を把握し、必要に応じて自立支援協議会、地域関係の中で連携可能な近隣住民や関係者等から意見を聞き取り、記載されているか。</t>
  </si>
  <si>
    <t>本人の意向、希望する生活が具体的、かつ、的確に把握され、「～したい」「～なりたい」等、本人の言葉として表現され、記載されているか。
本人が優先的に解決したいと思う課題や取り組みたいという意欲的な課題から優先する等、本人の意向を十分汲み取って記載されているか。
本人の意向を汲み取ることが難しい場合、家族や支援者から十分な聞き取りをした結果が記載されているか。</t>
  </si>
  <si>
    <t>家族の意向を具体的に的確に把握し、記載されているか。
本人の意向と明確に区別し、誰の意向かが分かるように明示して記載されているか。</t>
  </si>
  <si>
    <t>本人が意欲を持ってすぐに取り組める課題、緊急である課題、本人の動機付けとなる課題、すぐに効果が見込まれる課題、悪循環を作りだす原因となっている課題、医師等の専門職からの課題等を関連付け、緊急性、重要性を考慮して、まず取り組むべき事項から適切に優先順位がつけられているか。</t>
  </si>
  <si>
    <t>相談支援専門員の専門職としての総合的判断（見立て）と本人の意向、ニーズが一致した記載となっているか。一致しない場合、その調整方法も記載されているか。
本人の要望だけが記載されていたり、支援者側からの一方的な提案だけになっているといった、専門職としての判断のない記載となっていないか。</t>
  </si>
  <si>
    <t>本人ニーズや生活実態に合わせた適正な計画となっているか。サービスが過大、過小な計画になっていないか。</t>
  </si>
  <si>
    <t>本人がサービスの内容や事業所等について満足しているか、不満や改善してほしいことはないかについて聞き取った結果が記載されているか。
その聞き取りは「いつ」「誰に」「どのように」実施したかが記載されているか。</t>
  </si>
  <si>
    <t>サービス等利用計画通りにサービスが提供され、どの程度まで支援目標で掲げた状態に近づいたかについて検討した結果が記載されているか。
その検討は、「いつ」「誰と」「どのように」実施したかが記載されているか。（本人・家族・事業所への聞き取り、個別支援計画の確認、サービス等調整会議の開催等）</t>
  </si>
  <si>
    <t>本人ニーズ、関係機関の支援、ライフステージ等に変化がないか確認した結果が記載されているか。
未達成の支援目標、新たな課題への対応について検討し、必要に応じて計画の変更を行った結果の概要が記載されているか。（計画変更した場合は変更理由、具体的なサービス種類・量・週間計画の変更内容。変更しなかった場合はその理由）
上記の確認・検討は、「いつ」「誰と」「どのように」実施したかが記載されているか。（本人・家族・事業所への聞き取り、個別支援計画の確認、サービス等調整会議の開催等）</t>
  </si>
  <si>
    <t>1-①④⑤⑥⑪
5-④</t>
  </si>
  <si>
    <t>1-⑤～⑬</t>
  </si>
  <si>
    <t>1-①～⑧⑫
2-④</t>
  </si>
  <si>
    <t>1-①～⑬
2-①②③④</t>
  </si>
  <si>
    <t>1-①～⑬
3-①②③④⑤⑨</t>
  </si>
  <si>
    <t>3-①②③④⑤⑨</t>
  </si>
  <si>
    <t>1-①～⑦⑪
2-④
5-④⑤</t>
  </si>
  <si>
    <t>1-①～⑥⑨⑪⑫
2-③④
5-④⑤</t>
  </si>
  <si>
    <t>1-⑦～⑬
2-①③</t>
  </si>
  <si>
    <t>3-①～⑨</t>
  </si>
  <si>
    <r>
      <t>3</t>
    </r>
    <r>
      <rPr>
        <strike/>
        <sz val="12"/>
        <rFont val="ＭＳ Ｐゴシック"/>
        <family val="3"/>
      </rPr>
      <t>-</t>
    </r>
    <r>
      <rPr>
        <sz val="12"/>
        <rFont val="ＭＳ Ｐゴシック"/>
        <family val="3"/>
      </rPr>
      <t>①～⑨
4-①②③④</t>
    </r>
  </si>
  <si>
    <t>チェック項目ごとに、チェックポイントを読みながらサービス等利用計画を評価し、1～3のいずれかの数字を入力してください。（1：十分できている　2：できている　3：できていない、書面だけでは評価不可能）</t>
  </si>
  <si>
    <t>回答欄のセルには、1～3の数値しか入力できません。1～3以外を入力してReturn keyを押した場合、エラーが出ます。</t>
  </si>
  <si>
    <t>　サービス等利用計画は、障害者の現在の生活の状況等に関する基本情報や個別のアセスメントから導き出された一つ一つの生活課題（ニーズ）を解決し、「こうやって生活したい」「こんなことをやってみたい」という利用者が希望する生活を実現していくために、具体的な手段を示しながら一歩ずつ解決していくための計画を表したものです。平成22年度障害者総合福祉推進事業『相談支援ガイドライン』、平成23年度障害者総合福祉推進事業『サービス等利用計画サポートブック』も参考にしながら、ケアマネジメントの理念、理論、技術等を考慮し回答欄に記入してください。</t>
  </si>
  <si>
    <t>「評価チェックシート」のピンクで網掛けをしたセルを入力してください。「チェック結果シート」の入力が完了すると「評価チェックシート」に自動的に数値等が入ります。</t>
  </si>
  <si>
    <t xml:space="preserve">本人の意向、希望する生活が具体的、か つ、的確に把握され、「～したい」「～ なりたい」等、本人の言葉として表現さ れ、記載されているか。 「解決すべき課題（本人のニーズ）」を 中心とし、具体的なニーズが記載されて いるかを評価の視点とする。単に「この サービスを使いたい」というニーズは認 められない。 </t>
  </si>
  <si>
    <t xml:space="preserve">障害福祉以外の幅広い領域のサービス、 および公的支援だけでなく、その他の支 援（インフォーマル支援）が本人ニーズ に基づき、必要に応じて記載されている か。 「福祉サービス等」・「主な日常生活上 の活動」・「週単位以外のサービス」な ど、全体を通じて判断する。インフォー マル支援、インフォーマルな関係に言及 があるか。 </t>
  </si>
  <si>
    <t xml:space="preserve">支援に関わる関係機関等が共通の理解を もって取り組めるよう、支援の方向性が、 明確、かつ、具体的に記載されているか。 「総合的な援助の方針」を中心とし、相 談支援専門員が、相談の結果として支援 の方向性をまとめていく姿勢がみえてい るかを評価の視点とする。 </t>
  </si>
  <si>
    <t xml:space="preserve">終的に到達すべき方向性、サービス提 供によって実現する本人が希望する生活 の全体像が、総合的かつ具体的に記載さ れているか。 「サービス提供によって実現する生活の 全体像」を中心とし、サービスありきで はなく、生活の全体像が見えているか、 サービスを利用する意義が伝わってくる </t>
  </si>
  <si>
    <t>チェック項目</t>
  </si>
  <si>
    <t xml:space="preserve">５．【目指す生活の全体像】
将来的にどのような生活が実現す ることを想定しているか </t>
  </si>
  <si>
    <t>採点</t>
  </si>
  <si>
    <t>各具体例の採点ポイント</t>
  </si>
  <si>
    <t xml:space="preserve">生活場所のこと、仕事のこと、夢 のことなど、幅広くアセスメント された結果がまとめられている。 また、母の意向から家族の希望も 読み取れる。 </t>
  </si>
  <si>
    <t xml:space="preserve">本人のやりたいことだけでなく、 苦手なこと、ケアホームより施設 のほうが安心であること、時々は 家に帰りたいこと、仕事に挑戦し たいこと、などが具体的にイメー ジできる。 </t>
  </si>
  <si>
    <t>記載　具体例</t>
  </si>
  <si>
    <t xml:space="preserve">「友達・スタッフ」「コーヒー・ おしゃべり・ドライブ」といった 単語により、「今の生活」の具体 的なイメージが伝わってくる。 </t>
  </si>
  <si>
    <t xml:space="preserve">「私は人に世話を焼かれるのが苦手なので、一人になれるところで暮らしながら昼間は仕事に通っています。ケアホームで暮らしたことも あるけど、今はここ（施設） のほうが安心です。時には不安になるけど、そんなときは いろんな人に話を聞いても らったり、ときどき家に帰ったりしたら元気がでます。以前やっていた＊＊の仕事にもまた行きたいけど、他にもやったことのないことがたくさんあるので、いろいろ挑戦してみたいです。」 </t>
  </si>
  <si>
    <t xml:space="preserve">「このまま」とはどのような状態 を指すのか。「このまま」を阻害 する要因にどんなものがあるの か。  </t>
  </si>
  <si>
    <t>採点基準</t>
  </si>
  <si>
    <t>本人の思い・願いが具体的な言葉を用いて表現されている</t>
  </si>
  <si>
    <t>本人の思い・願いが多角的に示されており、本人の姿がありありとイメージできる</t>
  </si>
  <si>
    <t>抽象的で個別性がない</t>
  </si>
  <si>
    <t>該当する記載事項がない</t>
  </si>
  <si>
    <t xml:space="preserve">「家で家族とこのままの生活を送りたい」 </t>
  </si>
  <si>
    <t xml:space="preserve">「友達やスタッフと一緒に 過ごす時間が好き。コーヒー を飲んだり、おしゃべりをしたり、時々ドライブに行ったりする今の生活をこれからも続けていきたい。」 </t>
  </si>
  <si>
    <t>＜イメージ参考資料＞厚生労働省　補助金事業　平成26年度支給決定・計画作成マネジメント調査事業報告書（みずほ総研）
　　　　　　　　　　　　　　図表 6 - 6 本事業におけるサービス等利用計画の採点リスト</t>
  </si>
  <si>
    <t xml:space="preserve">本人の思い・願いができるだけ具体的な 言葉を使って表現されているか。 「利用者及びその家族の生活に対する意 向（希望する生活）」を中心とし、本人 が困っていることや、本人が考えていること、本人の願いを、リアリティをもって記載されているかを評価の視点とする。 </t>
  </si>
  <si>
    <t xml:space="preserve">「（本人）いつか自立して一人暮らしがしたい。そのために、まずはグループホームで生活の中のいろんなことができるように準備をしたい。 また、今の仕事はと ても楽しんで続けられている。非常勤なのでフルタイム 正規雇用になれたらよいなと考えている。車を買い替えたい。（母）親亡き後のこと を心配している。自分が面倒 をみられなくなると娘（本人の姉妹）に負担がかかってしまうため、そうならないように準備しておきたい。」 </t>
  </si>
  <si>
    <t>◎　とてもわかりやすい</t>
  </si>
  <si>
    <t>○　わかりやすい</t>
  </si>
  <si>
    <t>それ以外：わかりにくい、記載がないなど</t>
  </si>
  <si>
    <t xml:space="preserve">１．【本人の思い・希望】
 本人にはどのような願いや思いが あるのか </t>
  </si>
  <si>
    <t>２．【本人のニーズ】 
実現したいことや解決したいこと など、現時点での本人のニーズや 課題は何か</t>
  </si>
  <si>
    <t xml:space="preserve">４．【支援の方向性】 支援における方針・目標は何か </t>
  </si>
  <si>
    <t>評価・採点</t>
  </si>
  <si>
    <t>チェック項目・採点の視点</t>
  </si>
  <si>
    <t>○</t>
  </si>
  <si>
    <t>◎</t>
  </si>
  <si>
    <t>◎</t>
  </si>
  <si>
    <t>〇</t>
  </si>
  <si>
    <t>〇</t>
  </si>
  <si>
    <t>◎</t>
  </si>
  <si>
    <t>サービス等利用計画　評価者のための採点ポイントについて（各視点別イメージ）</t>
  </si>
  <si>
    <t>サービス等利用計画　評価者のための採点ポイントについて（イメージ）</t>
  </si>
  <si>
    <t xml:space="preserve">３．【幅広いサービス・インフォーマル支援】
活用しうる資源にはどのようなも のがあるか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</si>
</sst>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000000000_ "/>
    <numFmt numFmtId="183" formatCode="0.000000000_ "/>
    <numFmt numFmtId="184" formatCode="0.00000000_ "/>
    <numFmt numFmtId="185" formatCode="0.0000000_ "/>
    <numFmt numFmtId="186" formatCode="0.000000_ "/>
    <numFmt numFmtId="187" formatCode="0.00000_ "/>
    <numFmt numFmtId="188" formatCode="0.0000_ "/>
    <numFmt numFmtId="189" formatCode="0.000_ "/>
    <numFmt numFmtId="190" formatCode="0_);[Red]\(0\)"/>
    <numFmt numFmtId="191" formatCode="0_ "/>
  </numFmts>
  <fonts count="4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sz val="14"/>
      <name val="ＭＳ Ｐゴシック"/>
      <family val="3"/>
    </font>
    <font>
      <sz val="12"/>
      <name val="ＭＳ Ｐゴシック"/>
      <family val="3"/>
    </font>
    <font>
      <b/>
      <sz val="11"/>
      <name val="ＭＳ Ｐゴシック"/>
      <family val="3"/>
    </font>
    <font>
      <b/>
      <sz val="12"/>
      <color indexed="9"/>
      <name val="ＭＳ Ｐゴシック"/>
      <family val="3"/>
    </font>
    <font>
      <b/>
      <sz val="12"/>
      <name val="ＭＳ Ｐゴシック"/>
      <family val="3"/>
    </font>
    <font>
      <sz val="10"/>
      <name val="ＭＳ Ｐゴシック"/>
      <family val="3"/>
    </font>
    <font>
      <sz val="10"/>
      <name val="ＭＳ Ｐ明朝"/>
      <family val="1"/>
    </font>
    <font>
      <sz val="12"/>
      <name val="ＭＳ 明朝"/>
      <family val="1"/>
    </font>
    <font>
      <sz val="9"/>
      <color indexed="9"/>
      <name val="ＭＳ Ｐ明朝"/>
      <family val="1"/>
    </font>
    <font>
      <b/>
      <sz val="18"/>
      <name val="ＭＳ Ｐゴシック"/>
      <family val="3"/>
    </font>
    <font>
      <sz val="10"/>
      <color indexed="8"/>
      <name val="ＭＳ Ｐゴシック"/>
      <family val="3"/>
    </font>
    <font>
      <b/>
      <sz val="16"/>
      <name val="ＭＳ Ｐゴシック"/>
      <family val="3"/>
    </font>
    <font>
      <b/>
      <sz val="11"/>
      <name val="ＭＳ Ｐ明朝"/>
      <family val="1"/>
    </font>
    <font>
      <b/>
      <sz val="11"/>
      <color indexed="9"/>
      <name val="ＭＳ Ｐ明朝"/>
      <family val="1"/>
    </font>
    <font>
      <b/>
      <sz val="16"/>
      <color indexed="9"/>
      <name val="ＭＳ Ｐゴシック"/>
      <family val="3"/>
    </font>
    <font>
      <strike/>
      <sz val="12"/>
      <name val="ＭＳ Ｐゴシック"/>
      <family val="3"/>
    </font>
    <font>
      <sz val="18"/>
      <color indexed="8"/>
      <name val="ＭＳ Ｐゴシック"/>
      <family val="3"/>
    </font>
    <font>
      <b/>
      <u val="single"/>
      <sz val="14"/>
      <color indexed="8"/>
      <name val="ＭＳ Ｐゴシック"/>
      <family val="3"/>
    </font>
    <font>
      <sz val="11"/>
      <color indexed="8"/>
      <name val="Calibri"/>
      <family val="2"/>
    </font>
    <font>
      <sz val="18"/>
      <color indexed="9"/>
      <name val="ＭＳ Ｐゴシック"/>
      <family val="3"/>
    </font>
    <font>
      <sz val="18"/>
      <color indexed="9"/>
      <name val="Calibri"/>
      <family val="2"/>
    </font>
    <font>
      <b/>
      <sz val="8"/>
      <color indexed="9"/>
      <name val="ＭＳ Ｐゴシック"/>
      <family val="3"/>
    </font>
    <font>
      <sz val="6"/>
      <color indexed="8"/>
      <name val="ＭＳ Ｐゴシック"/>
      <family val="3"/>
    </font>
    <font>
      <sz val="5"/>
      <color indexed="8"/>
      <name val="ＭＳ Ｐゴシック"/>
      <family val="3"/>
    </font>
    <font>
      <sz val="4"/>
      <color indexed="8"/>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21"/>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FF99"/>
        <bgColor indexed="64"/>
      </patternFill>
    </fill>
    <fill>
      <patternFill patternType="solid">
        <fgColor theme="9" tint="0.39998000860214233"/>
        <bgColor indexed="64"/>
      </patternFill>
    </fill>
    <fill>
      <patternFill patternType="solid">
        <fgColor theme="0"/>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color indexed="63"/>
      </left>
      <right style="hair"/>
      <top style="hair"/>
      <bottom style="hair"/>
    </border>
    <border>
      <left style="hair"/>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thin"/>
      <right style="thin"/>
      <top style="thin"/>
      <bottom style="thin"/>
    </border>
    <border>
      <left style="thin"/>
      <right style="thin"/>
      <top style="thin"/>
      <bottom style="hair"/>
    </border>
    <border>
      <left style="thin"/>
      <right style="thin"/>
      <top>
        <color indexed="63"/>
      </top>
      <bottom style="hair"/>
    </border>
    <border>
      <left style="thin"/>
      <right style="thin"/>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thin"/>
      <top style="hair"/>
      <bottom style="hair"/>
    </border>
    <border>
      <left style="thin"/>
      <right style="thin"/>
      <top style="thin"/>
      <bottom>
        <color indexed="63"/>
      </bottom>
    </border>
    <border>
      <left>
        <color indexed="63"/>
      </left>
      <right style="thin"/>
      <top>
        <color indexed="63"/>
      </top>
      <bottom>
        <color indexed="63"/>
      </bottom>
    </border>
    <border>
      <left style="hair"/>
      <right>
        <color indexed="63"/>
      </right>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66">
    <xf numFmtId="0" fontId="0" fillId="0" borderId="0" xfId="0" applyAlignment="1">
      <alignment vertical="center"/>
    </xf>
    <xf numFmtId="0" fontId="21" fillId="0" borderId="0" xfId="0" applyFont="1" applyFill="1" applyAlignment="1">
      <alignment horizontal="center" vertical="center"/>
    </xf>
    <xf numFmtId="0" fontId="21" fillId="0" borderId="0" xfId="0" applyFont="1" applyFill="1" applyAlignment="1">
      <alignment vertical="top"/>
    </xf>
    <xf numFmtId="0" fontId="0" fillId="0" borderId="0" xfId="0" applyFont="1" applyAlignment="1">
      <alignment vertical="center"/>
    </xf>
    <xf numFmtId="0" fontId="0" fillId="0" borderId="10" xfId="0" applyFont="1" applyBorder="1" applyAlignment="1">
      <alignment vertical="center"/>
    </xf>
    <xf numFmtId="0" fontId="0" fillId="24" borderId="11" xfId="0" applyFont="1" applyFill="1" applyBorder="1" applyAlignment="1">
      <alignment vertical="center"/>
    </xf>
    <xf numFmtId="0" fontId="0" fillId="24" borderId="12" xfId="0" applyFont="1" applyFill="1" applyBorder="1" applyAlignment="1">
      <alignment horizontal="center" vertical="center"/>
    </xf>
    <xf numFmtId="0" fontId="0" fillId="24" borderId="13" xfId="0" applyFont="1" applyFill="1" applyBorder="1" applyAlignment="1">
      <alignment horizontal="center" vertical="center"/>
    </xf>
    <xf numFmtId="0" fontId="0" fillId="0" borderId="0" xfId="0" applyFont="1" applyFill="1" applyBorder="1" applyAlignment="1">
      <alignment vertical="top"/>
    </xf>
    <xf numFmtId="0" fontId="0" fillId="0" borderId="0" xfId="0" applyFont="1" applyFill="1" applyBorder="1" applyAlignment="1">
      <alignment vertical="top" wrapText="1" shrinkToFit="1"/>
    </xf>
    <xf numFmtId="0" fontId="26" fillId="0" borderId="0" xfId="0" applyFont="1" applyFill="1" applyBorder="1" applyAlignment="1">
      <alignment vertical="top"/>
    </xf>
    <xf numFmtId="0" fontId="22" fillId="0" borderId="0" xfId="0" applyFont="1" applyFill="1" applyBorder="1" applyAlignment="1">
      <alignment horizontal="centerContinuous" vertical="top"/>
    </xf>
    <xf numFmtId="0" fontId="26" fillId="0" borderId="0" xfId="0" applyFont="1" applyFill="1" applyBorder="1" applyAlignment="1">
      <alignment horizontal="centerContinuous" vertical="top"/>
    </xf>
    <xf numFmtId="0" fontId="0" fillId="0" borderId="0" xfId="0" applyFont="1" applyFill="1" applyBorder="1" applyAlignment="1">
      <alignment horizontal="centerContinuous" vertical="top"/>
    </xf>
    <xf numFmtId="0" fontId="0" fillId="0" borderId="0" xfId="0" applyFont="1" applyFill="1" applyBorder="1" applyAlignment="1">
      <alignment horizontal="centerContinuous" vertical="center"/>
    </xf>
    <xf numFmtId="0" fontId="0" fillId="0" borderId="0" xfId="0" applyFont="1" applyFill="1" applyBorder="1" applyAlignment="1">
      <alignment horizontal="left" vertical="top" wrapText="1" shrinkToFit="1"/>
    </xf>
    <xf numFmtId="0" fontId="0" fillId="0" borderId="0" xfId="0" applyFont="1" applyAlignment="1">
      <alignment horizontal="left" vertical="center"/>
    </xf>
    <xf numFmtId="0" fontId="27" fillId="0" borderId="0" xfId="0" applyFont="1" applyAlignment="1">
      <alignment vertical="center"/>
    </xf>
    <xf numFmtId="0" fontId="23" fillId="0" borderId="0" xfId="0" applyFont="1" applyAlignment="1">
      <alignment horizontal="centerContinuous" vertical="center"/>
    </xf>
    <xf numFmtId="0" fontId="27" fillId="0" borderId="0" xfId="0" applyFont="1" applyFill="1" applyAlignment="1">
      <alignment vertical="center"/>
    </xf>
    <xf numFmtId="0" fontId="28" fillId="0" borderId="0" xfId="0" applyFont="1" applyAlignment="1">
      <alignment horizontal="centerContinuous" vertical="center" wrapText="1"/>
    </xf>
    <xf numFmtId="0" fontId="28" fillId="0" borderId="0" xfId="0" applyFont="1" applyFill="1" applyAlignment="1">
      <alignment vertical="center" wrapText="1"/>
    </xf>
    <xf numFmtId="0" fontId="28" fillId="0" borderId="0" xfId="0" applyFont="1" applyAlignment="1">
      <alignment vertical="center" wrapText="1"/>
    </xf>
    <xf numFmtId="0" fontId="24"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vertical="top" wrapText="1" shrinkToFit="1"/>
    </xf>
    <xf numFmtId="0" fontId="0" fillId="0" borderId="0" xfId="0" applyFont="1" applyFill="1" applyBorder="1" applyAlignment="1">
      <alignment horizontal="left" vertical="top" wrapText="1" shrinkToFit="1"/>
    </xf>
    <xf numFmtId="0" fontId="21" fillId="3" borderId="0" xfId="0" applyFont="1" applyFill="1" applyAlignment="1">
      <alignment horizontal="center" vertical="center"/>
    </xf>
    <xf numFmtId="0" fontId="30" fillId="0" borderId="0" xfId="61" applyFont="1" applyFill="1" applyBorder="1" applyAlignment="1">
      <alignment vertical="center" wrapText="1"/>
      <protection/>
    </xf>
    <xf numFmtId="0" fontId="30" fillId="0" borderId="0" xfId="0" applyFont="1" applyFill="1" applyBorder="1" applyAlignment="1">
      <alignment vertical="center"/>
    </xf>
    <xf numFmtId="0" fontId="30" fillId="0" borderId="0" xfId="61" applyFont="1" applyFill="1" applyBorder="1">
      <alignment vertical="center"/>
      <protection/>
    </xf>
    <xf numFmtId="2" fontId="30" fillId="0" borderId="0" xfId="61" applyNumberFormat="1" applyFont="1" applyFill="1" applyBorder="1">
      <alignment vertical="center"/>
      <protection/>
    </xf>
    <xf numFmtId="0" fontId="0" fillId="0" borderId="0" xfId="0" applyFont="1" applyFill="1" applyBorder="1" applyAlignment="1" applyProtection="1">
      <alignment vertical="top" wrapText="1" shrinkToFit="1"/>
      <protection locked="0"/>
    </xf>
    <xf numFmtId="177" fontId="0" fillId="0" borderId="14" xfId="0" applyNumberFormat="1" applyFont="1" applyBorder="1" applyAlignment="1" applyProtection="1">
      <alignment vertical="center"/>
      <protection locked="0"/>
    </xf>
    <xf numFmtId="0" fontId="0" fillId="0" borderId="0" xfId="0" applyFont="1" applyFill="1" applyBorder="1" applyAlignment="1">
      <alignment vertical="top"/>
    </xf>
    <xf numFmtId="0" fontId="0" fillId="24" borderId="15"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alignment horizontal="centerContinuous" vertical="center"/>
    </xf>
    <xf numFmtId="0" fontId="0" fillId="0" borderId="0" xfId="0" applyFont="1" applyFill="1" applyBorder="1" applyAlignment="1">
      <alignment vertical="top" wrapText="1" shrinkToFit="1"/>
    </xf>
    <xf numFmtId="0" fontId="0" fillId="0" borderId="0" xfId="0" applyFont="1" applyFill="1" applyAlignment="1">
      <alignment vertical="top"/>
    </xf>
    <xf numFmtId="0" fontId="0" fillId="0" borderId="0" xfId="0" applyFont="1" applyFill="1" applyBorder="1" applyAlignment="1">
      <alignment horizontal="center" vertical="center"/>
    </xf>
    <xf numFmtId="0" fontId="0" fillId="0" borderId="16" xfId="0" applyFont="1" applyBorder="1" applyAlignment="1">
      <alignment vertical="center"/>
    </xf>
    <xf numFmtId="177" fontId="0" fillId="0" borderId="17" xfId="0" applyNumberFormat="1" applyFont="1" applyBorder="1" applyAlignment="1" applyProtection="1">
      <alignment vertical="center"/>
      <protection locked="0"/>
    </xf>
    <xf numFmtId="0" fontId="0" fillId="0" borderId="0" xfId="0" applyFont="1" applyBorder="1" applyAlignment="1">
      <alignment vertical="center"/>
    </xf>
    <xf numFmtId="177" fontId="0" fillId="0" borderId="0" xfId="0" applyNumberFormat="1" applyFont="1" applyBorder="1" applyAlignment="1" applyProtection="1">
      <alignment vertical="center"/>
      <protection locked="0"/>
    </xf>
    <xf numFmtId="0" fontId="24" fillId="24" borderId="18" xfId="0" applyFont="1" applyFill="1" applyBorder="1" applyAlignment="1">
      <alignment vertical="center"/>
    </xf>
    <xf numFmtId="0" fontId="24" fillId="0" borderId="0" xfId="0" applyFont="1" applyAlignment="1">
      <alignment vertical="center"/>
    </xf>
    <xf numFmtId="0" fontId="27" fillId="0" borderId="0" xfId="0" applyFont="1" applyAlignment="1">
      <alignment vertical="center" wrapText="1"/>
    </xf>
    <xf numFmtId="0" fontId="27" fillId="0" borderId="0" xfId="0" applyFont="1" applyFill="1" applyAlignment="1">
      <alignment vertical="center" wrapText="1"/>
    </xf>
    <xf numFmtId="0" fontId="24" fillId="24" borderId="0" xfId="0" applyFont="1" applyFill="1" applyAlignment="1">
      <alignment vertical="center"/>
    </xf>
    <xf numFmtId="0" fontId="34" fillId="24" borderId="0" xfId="0" applyFont="1" applyFill="1" applyAlignment="1">
      <alignment vertical="center" wrapText="1"/>
    </xf>
    <xf numFmtId="0" fontId="35" fillId="25" borderId="0" xfId="0" applyFont="1" applyFill="1" applyAlignment="1">
      <alignment horizontal="centerContinuous" vertical="center" wrapText="1"/>
    </xf>
    <xf numFmtId="0" fontId="36" fillId="25" borderId="0" xfId="0" applyFont="1" applyFill="1" applyAlignment="1">
      <alignment horizontal="centerContinuous" vertical="center"/>
    </xf>
    <xf numFmtId="0" fontId="21" fillId="0" borderId="0" xfId="0" applyFont="1" applyFill="1" applyBorder="1" applyAlignment="1">
      <alignment horizontal="centerContinuous" vertical="top"/>
    </xf>
    <xf numFmtId="0" fontId="21" fillId="0" borderId="0" xfId="0" applyFont="1" applyFill="1" applyAlignment="1">
      <alignment vertical="top" wrapText="1"/>
    </xf>
    <xf numFmtId="0" fontId="26" fillId="0" borderId="0" xfId="0" applyFont="1" applyFill="1" applyBorder="1" applyAlignment="1">
      <alignment horizontal="center" vertical="top"/>
    </xf>
    <xf numFmtId="0" fontId="23" fillId="24" borderId="19" xfId="0" applyFont="1" applyFill="1" applyBorder="1" applyAlignment="1">
      <alignment vertical="top" shrinkToFit="1"/>
    </xf>
    <xf numFmtId="0" fontId="33" fillId="24" borderId="20" xfId="0" applyFont="1" applyFill="1" applyBorder="1" applyAlignment="1">
      <alignment vertical="top"/>
    </xf>
    <xf numFmtId="0" fontId="33" fillId="24" borderId="21" xfId="0" applyFont="1" applyFill="1" applyBorder="1" applyAlignment="1">
      <alignment vertical="top"/>
    </xf>
    <xf numFmtId="0" fontId="23" fillId="0" borderId="0" xfId="0" applyFont="1" applyFill="1" applyBorder="1" applyAlignment="1">
      <alignment horizontal="center" vertical="top"/>
    </xf>
    <xf numFmtId="0" fontId="23" fillId="0" borderId="0" xfId="0" applyFont="1" applyFill="1" applyBorder="1" applyAlignment="1">
      <alignment vertical="top"/>
    </xf>
    <xf numFmtId="0" fontId="24" fillId="0" borderId="0" xfId="0" applyFont="1" applyFill="1" applyBorder="1" applyAlignment="1">
      <alignment horizontal="center" vertical="top"/>
    </xf>
    <xf numFmtId="0" fontId="0" fillId="0" borderId="0" xfId="0" applyFont="1" applyFill="1" applyBorder="1" applyAlignment="1">
      <alignment vertical="center"/>
    </xf>
    <xf numFmtId="0" fontId="23" fillId="24" borderId="22" xfId="0" applyFont="1" applyFill="1" applyBorder="1" applyAlignment="1">
      <alignment vertical="top" shrinkToFit="1"/>
    </xf>
    <xf numFmtId="0" fontId="33" fillId="24" borderId="23" xfId="0" applyFont="1" applyFill="1" applyBorder="1" applyAlignment="1">
      <alignment vertical="top"/>
    </xf>
    <xf numFmtId="0" fontId="33" fillId="24" borderId="24" xfId="0" applyFont="1" applyFill="1" applyBorder="1" applyAlignment="1">
      <alignment vertical="top"/>
    </xf>
    <xf numFmtId="0" fontId="22" fillId="0" borderId="0" xfId="0" applyFont="1" applyFill="1" applyAlignment="1">
      <alignment horizontal="center" vertical="top" wrapText="1"/>
    </xf>
    <xf numFmtId="0" fontId="21" fillId="0" borderId="0" xfId="0" applyFont="1" applyFill="1" applyBorder="1" applyAlignment="1" applyProtection="1">
      <alignment horizontal="center" vertical="top" wrapText="1"/>
      <protection locked="0"/>
    </xf>
    <xf numFmtId="0" fontId="23" fillId="0" borderId="0" xfId="0" applyFont="1" applyFill="1" applyBorder="1" applyAlignment="1">
      <alignment horizontal="centerContinuous" vertical="top" wrapText="1" shrinkToFit="1"/>
    </xf>
    <xf numFmtId="0" fontId="23" fillId="0" borderId="0" xfId="0" applyFont="1" applyFill="1" applyBorder="1" applyAlignment="1">
      <alignment horizontal="center" vertical="top" shrinkToFit="1"/>
    </xf>
    <xf numFmtId="0" fontId="23" fillId="3" borderId="25" xfId="0" applyFont="1" applyFill="1" applyBorder="1" applyAlignment="1" applyProtection="1">
      <alignment vertical="top" shrinkToFit="1"/>
      <protection locked="0"/>
    </xf>
    <xf numFmtId="0" fontId="23" fillId="0" borderId="0" xfId="0" applyFont="1" applyFill="1" applyBorder="1" applyAlignment="1">
      <alignment vertical="top" wrapText="1" shrinkToFit="1"/>
    </xf>
    <xf numFmtId="0" fontId="23" fillId="3" borderId="26" xfId="0" applyFont="1" applyFill="1" applyBorder="1" applyAlignment="1" applyProtection="1">
      <alignment vertical="top" shrinkToFit="1"/>
      <protection locked="0"/>
    </xf>
    <xf numFmtId="0" fontId="23" fillId="3" borderId="27" xfId="0" applyFont="1" applyFill="1" applyBorder="1" applyAlignment="1" applyProtection="1">
      <alignment vertical="top" shrinkToFit="1"/>
      <protection locked="0"/>
    </xf>
    <xf numFmtId="14" fontId="23" fillId="3" borderId="27" xfId="0" applyNumberFormat="1" applyFont="1" applyFill="1" applyBorder="1" applyAlignment="1" applyProtection="1">
      <alignment vertical="top" shrinkToFit="1"/>
      <protection locked="0"/>
    </xf>
    <xf numFmtId="0" fontId="23" fillId="0" borderId="0" xfId="0" applyFont="1" applyFill="1" applyBorder="1" applyAlignment="1">
      <alignment vertical="top" shrinkToFit="1"/>
    </xf>
    <xf numFmtId="0" fontId="25" fillId="25" borderId="28" xfId="0" applyFont="1" applyFill="1" applyBorder="1" applyAlignment="1">
      <alignment horizontal="centerContinuous" vertical="center" wrapText="1" shrinkToFit="1"/>
    </xf>
    <xf numFmtId="0" fontId="23" fillId="24" borderId="18" xfId="0" applyFont="1" applyFill="1" applyBorder="1" applyAlignment="1">
      <alignment horizontal="center" vertical="top"/>
    </xf>
    <xf numFmtId="0" fontId="23" fillId="0" borderId="29" xfId="0" applyFont="1" applyBorder="1" applyAlignment="1">
      <alignment horizontal="left" vertical="top" wrapText="1"/>
    </xf>
    <xf numFmtId="0" fontId="23" fillId="24" borderId="19" xfId="0" applyFont="1" applyFill="1" applyBorder="1" applyAlignment="1">
      <alignment horizontal="center" vertical="top"/>
    </xf>
    <xf numFmtId="0" fontId="23" fillId="0" borderId="30" xfId="0" applyFont="1" applyBorder="1" applyAlignment="1">
      <alignment horizontal="left" vertical="top" wrapText="1"/>
    </xf>
    <xf numFmtId="0" fontId="23" fillId="24" borderId="0" xfId="0" applyFont="1" applyFill="1" applyBorder="1" applyAlignment="1">
      <alignment horizontal="center" vertical="top"/>
    </xf>
    <xf numFmtId="0" fontId="23" fillId="0" borderId="31" xfId="0" applyFont="1" applyBorder="1" applyAlignment="1">
      <alignment horizontal="left" vertical="top" wrapText="1"/>
    </xf>
    <xf numFmtId="0" fontId="23" fillId="24" borderId="22" xfId="0" applyFont="1" applyFill="1" applyBorder="1" applyAlignment="1">
      <alignment vertical="top" wrapText="1" shrinkToFit="1"/>
    </xf>
    <xf numFmtId="0" fontId="23" fillId="24" borderId="0" xfId="0" applyFont="1" applyFill="1" applyBorder="1" applyAlignment="1">
      <alignment vertical="top" shrinkToFit="1"/>
    </xf>
    <xf numFmtId="0" fontId="33" fillId="24" borderId="0" xfId="0" applyFont="1" applyFill="1" applyBorder="1" applyAlignment="1">
      <alignment vertical="top"/>
    </xf>
    <xf numFmtId="0" fontId="33" fillId="24" borderId="32" xfId="0" applyFont="1" applyFill="1" applyBorder="1" applyAlignment="1">
      <alignment vertical="top"/>
    </xf>
    <xf numFmtId="0" fontId="33" fillId="24" borderId="33" xfId="0" applyFont="1" applyFill="1" applyBorder="1" applyAlignment="1">
      <alignment vertical="top"/>
    </xf>
    <xf numFmtId="0" fontId="23" fillId="24" borderId="34" xfId="0" applyFont="1" applyFill="1" applyBorder="1" applyAlignment="1">
      <alignment horizontal="center" vertical="top"/>
    </xf>
    <xf numFmtId="0" fontId="23" fillId="24" borderId="34" xfId="0" applyFont="1" applyFill="1" applyBorder="1" applyAlignment="1">
      <alignment vertical="top" shrinkToFit="1"/>
    </xf>
    <xf numFmtId="0" fontId="23" fillId="0" borderId="35" xfId="0" applyFont="1" applyBorder="1" applyAlignment="1">
      <alignment horizontal="left" vertical="top" wrapText="1"/>
    </xf>
    <xf numFmtId="0" fontId="23" fillId="24" borderId="36" xfId="0" applyFont="1" applyFill="1" applyBorder="1" applyAlignment="1">
      <alignment vertical="top" wrapText="1" shrinkToFit="1"/>
    </xf>
    <xf numFmtId="0" fontId="22" fillId="26" borderId="26" xfId="0" applyFont="1" applyFill="1" applyBorder="1" applyAlignment="1">
      <alignment horizontal="center" vertical="top" wrapText="1"/>
    </xf>
    <xf numFmtId="0" fontId="0" fillId="27" borderId="0" xfId="0" applyFont="1" applyFill="1" applyBorder="1" applyAlignment="1">
      <alignment vertical="top"/>
    </xf>
    <xf numFmtId="0" fontId="21" fillId="27" borderId="0" xfId="0" applyFont="1" applyFill="1" applyAlignment="1">
      <alignment horizontal="center" vertical="center"/>
    </xf>
    <xf numFmtId="0" fontId="21" fillId="27" borderId="0" xfId="0" applyFont="1" applyFill="1" applyAlignment="1">
      <alignment vertical="top"/>
    </xf>
    <xf numFmtId="0" fontId="0" fillId="27" borderId="0" xfId="0" applyFont="1" applyFill="1" applyAlignment="1">
      <alignment vertical="top"/>
    </xf>
    <xf numFmtId="0" fontId="25" fillId="25" borderId="37" xfId="0" applyFont="1" applyFill="1" applyBorder="1" applyAlignment="1">
      <alignment horizontal="centerContinuous" vertical="center"/>
    </xf>
    <xf numFmtId="0" fontId="4" fillId="25" borderId="38" xfId="0" applyFont="1" applyFill="1" applyBorder="1" applyAlignment="1">
      <alignment horizontal="centerContinuous" vertical="center"/>
    </xf>
    <xf numFmtId="0" fontId="25" fillId="25" borderId="38" xfId="0" applyFont="1" applyFill="1" applyBorder="1" applyAlignment="1">
      <alignment horizontal="centerContinuous" vertical="center"/>
    </xf>
    <xf numFmtId="0" fontId="25" fillId="25" borderId="38" xfId="0" applyFont="1" applyFill="1" applyBorder="1" applyAlignment="1">
      <alignment horizontal="centerContinuous" vertical="top" shrinkToFit="1"/>
    </xf>
    <xf numFmtId="0" fontId="0" fillId="0" borderId="0" xfId="0" applyFont="1" applyFill="1" applyBorder="1" applyAlignment="1">
      <alignment horizontal="left" vertical="top"/>
    </xf>
    <xf numFmtId="0" fontId="0" fillId="0" borderId="0" xfId="0" applyFont="1" applyFill="1" applyBorder="1" applyAlignment="1">
      <alignment horizontal="left" vertical="top"/>
    </xf>
    <xf numFmtId="0" fontId="0" fillId="24" borderId="39" xfId="0" applyFont="1" applyFill="1" applyBorder="1" applyAlignment="1">
      <alignment vertical="center"/>
    </xf>
    <xf numFmtId="0" fontId="0" fillId="24" borderId="40" xfId="0" applyFont="1" applyFill="1" applyBorder="1" applyAlignment="1">
      <alignment vertical="top"/>
    </xf>
    <xf numFmtId="0" fontId="0" fillId="24" borderId="41" xfId="0" applyFont="1" applyFill="1" applyBorder="1" applyAlignment="1">
      <alignment vertical="top"/>
    </xf>
    <xf numFmtId="0" fontId="0" fillId="24" borderId="42" xfId="0" applyFont="1" applyFill="1" applyBorder="1" applyAlignment="1">
      <alignment vertical="top"/>
    </xf>
    <xf numFmtId="0" fontId="0" fillId="24" borderId="43" xfId="0" applyFont="1" applyFill="1" applyBorder="1" applyAlignment="1">
      <alignment vertical="top"/>
    </xf>
    <xf numFmtId="0" fontId="0" fillId="24" borderId="44" xfId="0" applyFont="1" applyFill="1" applyBorder="1" applyAlignment="1">
      <alignment vertical="top"/>
    </xf>
    <xf numFmtId="0" fontId="24" fillId="0" borderId="0" xfId="0" applyFont="1" applyFill="1" applyBorder="1" applyAlignment="1">
      <alignment horizontal="centerContinuous" vertical="center"/>
    </xf>
    <xf numFmtId="0" fontId="31" fillId="0" borderId="0" xfId="0" applyFont="1" applyFill="1" applyBorder="1" applyAlignment="1">
      <alignment horizontal="centerContinuous" vertical="center"/>
    </xf>
    <xf numFmtId="0" fontId="26" fillId="0" borderId="0" xfId="0" applyFont="1" applyFill="1" applyBorder="1" applyAlignment="1">
      <alignment horizontal="centerContinuous" vertical="center"/>
    </xf>
    <xf numFmtId="0" fontId="26" fillId="0" borderId="0" xfId="0" applyFont="1" applyFill="1" applyBorder="1" applyAlignment="1">
      <alignment horizontal="centerContinuous" vertical="center" shrinkToFit="1"/>
    </xf>
    <xf numFmtId="0" fontId="26" fillId="0" borderId="0" xfId="0" applyFont="1" applyFill="1" applyBorder="1" applyAlignment="1">
      <alignment horizontal="centerContinuous" vertical="center" wrapText="1" shrinkToFit="1"/>
    </xf>
    <xf numFmtId="0" fontId="0" fillId="27" borderId="0" xfId="0" applyFont="1" applyFill="1" applyBorder="1" applyAlignment="1">
      <alignment vertical="center"/>
    </xf>
    <xf numFmtId="0" fontId="23" fillId="0" borderId="35" xfId="0" applyFont="1" applyFill="1" applyBorder="1" applyAlignment="1">
      <alignment horizontal="left" vertical="top" wrapText="1"/>
    </xf>
    <xf numFmtId="0" fontId="23" fillId="27" borderId="0" xfId="0" applyFont="1" applyFill="1" applyBorder="1" applyAlignment="1">
      <alignment vertical="top"/>
    </xf>
    <xf numFmtId="0" fontId="23" fillId="24" borderId="19" xfId="0" applyFont="1" applyFill="1" applyBorder="1" applyAlignment="1">
      <alignment vertical="top" wrapText="1" shrinkToFit="1"/>
    </xf>
    <xf numFmtId="0" fontId="21" fillId="28" borderId="0" xfId="0" applyFont="1" applyFill="1" applyAlignment="1">
      <alignment horizontal="center" vertical="center"/>
    </xf>
    <xf numFmtId="0" fontId="21" fillId="29" borderId="0" xfId="0" applyFont="1" applyFill="1" applyAlignment="1">
      <alignment horizontal="center" vertical="center"/>
    </xf>
    <xf numFmtId="0" fontId="23" fillId="0" borderId="45" xfId="0" applyFont="1" applyBorder="1" applyAlignment="1">
      <alignment horizontal="left" vertical="top" wrapText="1"/>
    </xf>
    <xf numFmtId="0" fontId="22" fillId="26" borderId="26" xfId="0" applyFont="1" applyFill="1" applyBorder="1" applyAlignment="1">
      <alignment horizontal="center" vertical="top" wrapText="1"/>
    </xf>
    <xf numFmtId="0" fontId="0" fillId="27" borderId="0" xfId="0" applyFont="1" applyFill="1" applyAlignment="1">
      <alignment vertical="top"/>
    </xf>
    <xf numFmtId="0" fontId="23" fillId="24" borderId="34" xfId="0" applyFont="1" applyFill="1" applyBorder="1" applyAlignment="1">
      <alignment vertical="top" wrapText="1" shrinkToFi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30" borderId="10" xfId="0" applyFill="1" applyBorder="1" applyAlignment="1">
      <alignment horizontal="center" vertical="center" wrapText="1"/>
    </xf>
    <xf numFmtId="0" fontId="0" fillId="30" borderId="10" xfId="0" applyFill="1" applyBorder="1" applyAlignment="1">
      <alignment horizontal="center" vertical="center"/>
    </xf>
    <xf numFmtId="0" fontId="0" fillId="0" borderId="10" xfId="0" applyBorder="1" applyAlignment="1">
      <alignment horizontal="left" vertical="center" wrapText="1"/>
    </xf>
    <xf numFmtId="0" fontId="0" fillId="0" borderId="31" xfId="0" applyBorder="1" applyAlignment="1">
      <alignment vertical="center"/>
    </xf>
    <xf numFmtId="0" fontId="0" fillId="0" borderId="35" xfId="0" applyBorder="1" applyAlignment="1">
      <alignment vertical="center"/>
    </xf>
    <xf numFmtId="0" fontId="0" fillId="0" borderId="0" xfId="0" applyAlignment="1">
      <alignment horizontal="left"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0" xfId="0" applyFill="1" applyAlignment="1">
      <alignment horizontal="center" vertical="center"/>
    </xf>
    <xf numFmtId="0" fontId="0" fillId="0" borderId="0" xfId="0" applyBorder="1" applyAlignment="1">
      <alignment vertical="center" wrapText="1"/>
    </xf>
    <xf numFmtId="0" fontId="0" fillId="0" borderId="46" xfId="0" applyBorder="1" applyAlignment="1">
      <alignment horizontal="left" vertical="center" wrapText="1"/>
    </xf>
    <xf numFmtId="0" fontId="0" fillId="0" borderId="47" xfId="0" applyBorder="1" applyAlignment="1">
      <alignment vertical="center" wrapText="1"/>
    </xf>
    <xf numFmtId="0" fontId="0" fillId="31" borderId="0" xfId="0" applyFill="1" applyAlignment="1">
      <alignment vertical="center" wrapText="1"/>
    </xf>
    <xf numFmtId="0" fontId="0" fillId="31" borderId="0" xfId="0" applyFill="1" applyAlignment="1">
      <alignment horizontal="left" vertical="center" wrapText="1"/>
    </xf>
    <xf numFmtId="0" fontId="0" fillId="31" borderId="47" xfId="0" applyFill="1" applyBorder="1" applyAlignment="1">
      <alignment vertical="center" wrapText="1"/>
    </xf>
    <xf numFmtId="0" fontId="0" fillId="31" borderId="46" xfId="0" applyFill="1" applyBorder="1" applyAlignment="1">
      <alignment horizontal="left" vertical="center" wrapText="1"/>
    </xf>
    <xf numFmtId="0" fontId="0" fillId="31" borderId="31" xfId="0" applyFill="1" applyBorder="1" applyAlignment="1">
      <alignment vertical="center"/>
    </xf>
    <xf numFmtId="0" fontId="0" fillId="31" borderId="0" xfId="0" applyFill="1" applyBorder="1" applyAlignment="1">
      <alignment vertical="center" wrapText="1"/>
    </xf>
    <xf numFmtId="0" fontId="0" fillId="31" borderId="0" xfId="0" applyFill="1" applyAlignment="1">
      <alignment horizontal="center" vertical="center" wrapText="1"/>
    </xf>
    <xf numFmtId="0" fontId="0" fillId="31" borderId="35" xfId="0" applyFill="1" applyBorder="1" applyAlignment="1">
      <alignment vertical="center"/>
    </xf>
    <xf numFmtId="0" fontId="0" fillId="31" borderId="0" xfId="0" applyFill="1" applyAlignment="1">
      <alignment vertical="center"/>
    </xf>
    <xf numFmtId="0" fontId="0" fillId="31" borderId="0" xfId="0" applyFill="1" applyAlignment="1">
      <alignment horizontal="center" vertical="center"/>
    </xf>
    <xf numFmtId="0" fontId="0" fillId="31" borderId="10" xfId="0" applyFill="1" applyBorder="1" applyAlignment="1">
      <alignment horizontal="center" vertical="center" wrapText="1"/>
    </xf>
    <xf numFmtId="0" fontId="0" fillId="31" borderId="10" xfId="0" applyFill="1" applyBorder="1" applyAlignment="1">
      <alignment horizontal="center" vertical="center"/>
    </xf>
    <xf numFmtId="0" fontId="0" fillId="31" borderId="10" xfId="0" applyFill="1" applyBorder="1" applyAlignment="1">
      <alignment vertical="center" wrapText="1"/>
    </xf>
    <xf numFmtId="0" fontId="0" fillId="31" borderId="0" xfId="0" applyFill="1" applyAlignment="1">
      <alignment horizontal="left" vertical="center" wrapText="1"/>
    </xf>
    <xf numFmtId="0" fontId="0" fillId="0" borderId="48" xfId="0" applyBorder="1" applyAlignment="1">
      <alignment horizontal="left" vertical="center" wrapText="1"/>
    </xf>
    <xf numFmtId="0" fontId="0" fillId="0" borderId="15" xfId="0" applyBorder="1" applyAlignment="1">
      <alignment horizontal="left" vertical="center" wrapText="1"/>
    </xf>
    <xf numFmtId="0" fontId="33" fillId="0" borderId="0" xfId="0" applyFont="1" applyAlignment="1">
      <alignment horizontal="left" vertical="center" wrapText="1"/>
    </xf>
    <xf numFmtId="0" fontId="0" fillId="0" borderId="0" xfId="0" applyAlignment="1">
      <alignment horizontal="left" vertical="center" wrapText="1"/>
    </xf>
    <xf numFmtId="0" fontId="0" fillId="0" borderId="48" xfId="0" applyFill="1" applyBorder="1" applyAlignment="1">
      <alignment horizontal="left" vertical="center" wrapText="1"/>
    </xf>
    <xf numFmtId="0" fontId="0" fillId="0" borderId="15" xfId="0" applyFill="1" applyBorder="1" applyAlignment="1">
      <alignment horizontal="left" vertical="center" wrapText="1"/>
    </xf>
    <xf numFmtId="0" fontId="33" fillId="31" borderId="0" xfId="0" applyFont="1" applyFill="1" applyAlignment="1">
      <alignment horizontal="left" vertical="center" wrapText="1"/>
    </xf>
    <xf numFmtId="0" fontId="0" fillId="31" borderId="48" xfId="0" applyFill="1" applyBorder="1" applyAlignment="1">
      <alignment horizontal="left" vertical="center" wrapText="1"/>
    </xf>
    <xf numFmtId="0" fontId="0" fillId="31" borderId="15" xfId="0" applyFill="1" applyBorder="1" applyAlignment="1">
      <alignment horizontal="left" vertical="center" wrapText="1"/>
    </xf>
    <xf numFmtId="0" fontId="0" fillId="31" borderId="0" xfId="0" applyFill="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7"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25"/>
          <c:y val="0.1755"/>
          <c:w val="0.31125"/>
          <c:h val="0.68725"/>
        </c:manualLayout>
      </c:layout>
      <c:radarChart>
        <c:radarStyle val="marker"/>
        <c:varyColors val="0"/>
        <c:ser>
          <c:idx val="1"/>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'チェック結果シート（参考）'!$A$9:$B$14</c:f>
              <c:multiLvlStrCache/>
            </c:multiLvlStrRef>
          </c:cat>
          <c:val>
            <c:numRef>
              <c:f>'チェック結果シート（参考）'!$E$9:$E$14</c:f>
              <c:numCache/>
            </c:numRef>
          </c:val>
        </c:ser>
        <c:axId val="28421355"/>
        <c:axId val="55981056"/>
      </c:radarChart>
      <c:catAx>
        <c:axId val="2842135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981056"/>
        <c:crosses val="autoZero"/>
        <c:auto val="0"/>
        <c:lblOffset val="100"/>
        <c:tickLblSkip val="1"/>
        <c:noMultiLvlLbl val="0"/>
      </c:catAx>
      <c:valAx>
        <c:axId val="55981056"/>
        <c:scaling>
          <c:orientation val="minMax"/>
          <c:max val="5"/>
        </c:scaling>
        <c:axPos val="l"/>
        <c:majorGridlines>
          <c:spPr>
            <a:ln w="3175">
              <a:solidFill>
                <a:srgbClr val="808080"/>
              </a:solidFill>
            </a:ln>
          </c:spPr>
        </c:majorGridlines>
        <c:delete val="0"/>
        <c:numFmt formatCode="0_ " sourceLinked="0"/>
        <c:majorTickMark val="cross"/>
        <c:minorTickMark val="none"/>
        <c:tickLblPos val="nextTo"/>
        <c:spPr>
          <a:ln w="3175">
            <a:solidFill>
              <a:srgbClr val="808080"/>
            </a:solidFill>
          </a:ln>
        </c:spPr>
        <c:crossAx val="28421355"/>
        <c:crossesAt val="1"/>
        <c:crossBetween val="between"/>
        <c:dispUnits/>
      </c:valAx>
      <c:spPr>
        <a:solidFill>
          <a:srgbClr val="FFFFFF"/>
        </a:solidFill>
        <a:ln w="3175">
          <a:noFill/>
        </a:ln>
      </c:spPr>
    </c:plotArea>
    <c:legend>
      <c:legendPos val="r"/>
      <c:layout>
        <c:manualLayout>
          <c:xMode val="edge"/>
          <c:yMode val="edge"/>
          <c:x val="0.86725"/>
          <c:y val="0.45125"/>
          <c:w val="0.12425"/>
          <c:h val="0.08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1438275</xdr:colOff>
      <xdr:row>0</xdr:row>
      <xdr:rowOff>219075</xdr:rowOff>
    </xdr:from>
    <xdr:to>
      <xdr:col>8</xdr:col>
      <xdr:colOff>276225</xdr:colOff>
      <xdr:row>2</xdr:row>
      <xdr:rowOff>104775</xdr:rowOff>
    </xdr:to>
    <xdr:sp>
      <xdr:nvSpPr>
        <xdr:cNvPr id="1" name="テキスト ボックス 15"/>
        <xdr:cNvSpPr txBox="1">
          <a:spLocks noChangeArrowheads="1"/>
        </xdr:cNvSpPr>
      </xdr:nvSpPr>
      <xdr:spPr>
        <a:xfrm>
          <a:off x="12601575" y="219075"/>
          <a:ext cx="1352550" cy="381000"/>
        </a:xfrm>
        <a:prstGeom prst="rect">
          <a:avLst/>
        </a:prstGeom>
        <a:solidFill>
          <a:srgbClr val="F2F2F2"/>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資料３－２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114300</xdr:rowOff>
    </xdr:from>
    <xdr:to>
      <xdr:col>4</xdr:col>
      <xdr:colOff>685800</xdr:colOff>
      <xdr:row>31</xdr:row>
      <xdr:rowOff>85725</xdr:rowOff>
    </xdr:to>
    <xdr:graphicFrame>
      <xdr:nvGraphicFramePr>
        <xdr:cNvPr id="1" name="グラフ 1"/>
        <xdr:cNvGraphicFramePr/>
      </xdr:nvGraphicFramePr>
      <xdr:xfrm>
        <a:off x="28575" y="2790825"/>
        <a:ext cx="5686425" cy="2619375"/>
      </xdr:xfrm>
      <a:graphic>
        <a:graphicData uri="http://schemas.openxmlformats.org/drawingml/2006/chart">
          <c:chart xmlns:c="http://schemas.openxmlformats.org/drawingml/2006/chart" r:id="rId1"/>
        </a:graphicData>
      </a:graphic>
    </xdr:graphicFrame>
    <xdr:clientData/>
  </xdr:twoCellAnchor>
  <xdr:oneCellAnchor>
    <xdr:from>
      <xdr:col>0</xdr:col>
      <xdr:colOff>114300</xdr:colOff>
      <xdr:row>15</xdr:row>
      <xdr:rowOff>161925</xdr:rowOff>
    </xdr:from>
    <xdr:ext cx="1047750" cy="257175"/>
    <xdr:sp>
      <xdr:nvSpPr>
        <xdr:cNvPr id="2" name="テキスト ボックス 4"/>
        <xdr:cNvSpPr txBox="1">
          <a:spLocks noChangeArrowheads="1"/>
        </xdr:cNvSpPr>
      </xdr:nvSpPr>
      <xdr:spPr>
        <a:xfrm>
          <a:off x="114300" y="2838450"/>
          <a:ext cx="1047750" cy="257175"/>
        </a:xfrm>
        <a:prstGeom prst="rect">
          <a:avLst/>
        </a:prstGeom>
        <a:noFill/>
        <a:ln w="9525" cmpd="sng">
          <a:noFill/>
        </a:ln>
      </xdr:spPr>
      <xdr:txBody>
        <a:bodyPr vertOverflow="clip" wrap="square">
          <a:spAutoFit/>
        </a:bodyPr>
        <a:p>
          <a:pPr algn="l">
            <a:defRPr/>
          </a:pPr>
          <a:r>
            <a:rPr lang="en-US" cap="none" sz="1400" b="1" i="0" u="sng" baseline="0">
              <a:solidFill>
                <a:srgbClr val="000000"/>
              </a:solidFill>
              <a:latin typeface="ＭＳ Ｐゴシック"/>
              <a:ea typeface="ＭＳ Ｐゴシック"/>
              <a:cs typeface="ＭＳ Ｐゴシック"/>
            </a:rPr>
            <a:t>基本的視点</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2</xdr:row>
      <xdr:rowOff>0</xdr:rowOff>
    </xdr:from>
    <xdr:ext cx="5629275" cy="3590925"/>
    <xdr:sp>
      <xdr:nvSpPr>
        <xdr:cNvPr id="1" name="AutoShape 192"/>
        <xdr:cNvSpPr>
          <a:spLocks noChangeAspect="1"/>
        </xdr:cNvSpPr>
      </xdr:nvSpPr>
      <xdr:spPr>
        <a:xfrm>
          <a:off x="104775" y="819150"/>
          <a:ext cx="5629275" cy="3590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2362200</xdr:colOff>
      <xdr:row>4</xdr:row>
      <xdr:rowOff>723900</xdr:rowOff>
    </xdr:from>
    <xdr:to>
      <xdr:col>6</xdr:col>
      <xdr:colOff>28575</xdr:colOff>
      <xdr:row>9</xdr:row>
      <xdr:rowOff>104775</xdr:rowOff>
    </xdr:to>
    <xdr:sp>
      <xdr:nvSpPr>
        <xdr:cNvPr id="2" name="角丸四角形吹き出し 2"/>
        <xdr:cNvSpPr>
          <a:spLocks/>
        </xdr:cNvSpPr>
      </xdr:nvSpPr>
      <xdr:spPr>
        <a:xfrm>
          <a:off x="7362825" y="4705350"/>
          <a:ext cx="3648075" cy="1162050"/>
        </a:xfrm>
        <a:prstGeom prst="wedgeRoundRectCallout">
          <a:avLst>
            <a:gd name="adj1" fmla="val -30773"/>
            <a:gd name="adj2" fmla="val 92254"/>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④各チェック項目に関し評価別に具体例を記載。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➡委員が実際に携わった計画等から抽出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⑤抽出した各具体例に応じて、評価・採点を行う時のポイントを記載</a:t>
          </a:r>
          <a:r>
            <a:rPr lang="en-US" cap="none" sz="1100" b="0" i="0" u="none" baseline="0">
              <a:solidFill>
                <a:srgbClr val="000000"/>
              </a:solidFill>
            </a:rPr>
            <a:t>
</a:t>
          </a:r>
        </a:p>
      </xdr:txBody>
    </xdr:sp>
    <xdr:clientData/>
  </xdr:twoCellAnchor>
  <xdr:twoCellAnchor>
    <xdr:from>
      <xdr:col>1</xdr:col>
      <xdr:colOff>2390775</xdr:colOff>
      <xdr:row>12</xdr:row>
      <xdr:rowOff>1476375</xdr:rowOff>
    </xdr:from>
    <xdr:to>
      <xdr:col>3</xdr:col>
      <xdr:colOff>1152525</xdr:colOff>
      <xdr:row>13</xdr:row>
      <xdr:rowOff>1428750</xdr:rowOff>
    </xdr:to>
    <xdr:sp>
      <xdr:nvSpPr>
        <xdr:cNvPr id="3" name="角丸四角形吹き出し 3"/>
        <xdr:cNvSpPr>
          <a:spLocks/>
        </xdr:cNvSpPr>
      </xdr:nvSpPr>
      <xdr:spPr>
        <a:xfrm>
          <a:off x="2790825" y="8124825"/>
          <a:ext cx="2038350" cy="1524000"/>
        </a:xfrm>
        <a:prstGeom prst="wedgeRoundRectCallout">
          <a:avLst>
            <a:gd name="adj1" fmla="val -41976"/>
            <a:gd name="adj2" fmla="val -65921"/>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③採点の視点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評価・採点にあたって押さえるべき視点が適切でできるだけわかりやすい記載となっているか</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0</xdr:col>
      <xdr:colOff>142875</xdr:colOff>
      <xdr:row>13</xdr:row>
      <xdr:rowOff>161925</xdr:rowOff>
    </xdr:from>
    <xdr:to>
      <xdr:col>1</xdr:col>
      <xdr:colOff>2295525</xdr:colOff>
      <xdr:row>18</xdr:row>
      <xdr:rowOff>190500</xdr:rowOff>
    </xdr:to>
    <xdr:sp>
      <xdr:nvSpPr>
        <xdr:cNvPr id="4" name="角丸四角形吹き出し 4"/>
        <xdr:cNvSpPr>
          <a:spLocks/>
        </xdr:cNvSpPr>
      </xdr:nvSpPr>
      <xdr:spPr>
        <a:xfrm>
          <a:off x="142875" y="8382000"/>
          <a:ext cx="2552700" cy="3933825"/>
        </a:xfrm>
        <a:prstGeom prst="wedgeRoundRectCallout">
          <a:avLst>
            <a:gd name="adj1" fmla="val -24148"/>
            <a:gd name="adj2" fmla="val -61657"/>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②チェック項目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➣大項目として５つでよいか（協会のものは６つ）</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１．本人の思い・希望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２．本人のニーズ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３．幅広いサービス・インフォーマ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ル支援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４．支援の方向性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５．目指す生活の全体像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➣計画作成に必要な項目が</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網羅できており、評価時に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実用的であるか</a:t>
          </a:r>
          <a:r>
            <a:rPr lang="en-US" cap="none" sz="1100" b="0" i="0" u="none" baseline="0">
              <a:solidFill>
                <a:srgbClr val="000000"/>
              </a:solidFill>
            </a:rPr>
            <a:t>
</a:t>
          </a:r>
        </a:p>
      </xdr:txBody>
    </xdr:sp>
    <xdr:clientData/>
  </xdr:twoCellAnchor>
  <xdr:twoCellAnchor>
    <xdr:from>
      <xdr:col>4</xdr:col>
      <xdr:colOff>809625</xdr:colOff>
      <xdr:row>17</xdr:row>
      <xdr:rowOff>190500</xdr:rowOff>
    </xdr:from>
    <xdr:to>
      <xdr:col>5</xdr:col>
      <xdr:colOff>1447800</xdr:colOff>
      <xdr:row>20</xdr:row>
      <xdr:rowOff>161925</xdr:rowOff>
    </xdr:to>
    <xdr:sp>
      <xdr:nvSpPr>
        <xdr:cNvPr id="5" name="円/楕円 5"/>
        <xdr:cNvSpPr>
          <a:spLocks/>
        </xdr:cNvSpPr>
      </xdr:nvSpPr>
      <xdr:spPr>
        <a:xfrm>
          <a:off x="5810250" y="11830050"/>
          <a:ext cx="4505325" cy="1400175"/>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第</a:t>
          </a:r>
          <a:r>
            <a:rPr lang="en-US" cap="none" sz="1800" b="0" i="0" u="none" baseline="0">
              <a:solidFill>
                <a:srgbClr val="FFFFFF"/>
              </a:solidFill>
            </a:rPr>
            <a:t>2</a:t>
          </a:r>
          <a:r>
            <a:rPr lang="en-US" cap="none" sz="1800" b="0" i="0" u="none" baseline="0">
              <a:solidFill>
                <a:srgbClr val="FFFFFF"/>
              </a:solidFill>
              <a:latin typeface="ＭＳ Ｐゴシック"/>
              <a:ea typeface="ＭＳ Ｐゴシック"/>
              <a:cs typeface="ＭＳ Ｐゴシック"/>
            </a:rPr>
            <a:t>回部会までに骨子案を作成</a:t>
          </a:r>
        </a:p>
      </xdr:txBody>
    </xdr:sp>
    <xdr:clientData/>
  </xdr:twoCellAnchor>
  <xdr:twoCellAnchor editAs="oneCell">
    <xdr:from>
      <xdr:col>4</xdr:col>
      <xdr:colOff>809625</xdr:colOff>
      <xdr:row>2</xdr:row>
      <xdr:rowOff>19050</xdr:rowOff>
    </xdr:from>
    <xdr:to>
      <xdr:col>6</xdr:col>
      <xdr:colOff>104775</xdr:colOff>
      <xdr:row>4</xdr:row>
      <xdr:rowOff>609600</xdr:rowOff>
    </xdr:to>
    <xdr:pic>
      <xdr:nvPicPr>
        <xdr:cNvPr id="6" name="図 7"/>
        <xdr:cNvPicPr preferRelativeResize="1">
          <a:picLocks noChangeAspect="1"/>
        </xdr:cNvPicPr>
      </xdr:nvPicPr>
      <xdr:blipFill>
        <a:blip r:embed="rId1"/>
        <a:stretch>
          <a:fillRect/>
        </a:stretch>
      </xdr:blipFill>
      <xdr:spPr>
        <a:xfrm>
          <a:off x="5810250" y="838200"/>
          <a:ext cx="5276850" cy="3752850"/>
        </a:xfrm>
        <a:prstGeom prst="rect">
          <a:avLst/>
        </a:prstGeom>
        <a:noFill/>
        <a:ln w="9525" cmpd="sng">
          <a:noFill/>
        </a:ln>
      </xdr:spPr>
    </xdr:pic>
    <xdr:clientData/>
  </xdr:twoCellAnchor>
  <xdr:twoCellAnchor>
    <xdr:from>
      <xdr:col>0</xdr:col>
      <xdr:colOff>104775</xdr:colOff>
      <xdr:row>1</xdr:row>
      <xdr:rowOff>466725</xdr:rowOff>
    </xdr:from>
    <xdr:to>
      <xdr:col>4</xdr:col>
      <xdr:colOff>733425</xdr:colOff>
      <xdr:row>4</xdr:row>
      <xdr:rowOff>647700</xdr:rowOff>
    </xdr:to>
    <xdr:grpSp>
      <xdr:nvGrpSpPr>
        <xdr:cNvPr id="7" name="Group 427"/>
        <xdr:cNvGrpSpPr>
          <a:grpSpLocks noChangeAspect="1"/>
        </xdr:cNvGrpSpPr>
      </xdr:nvGrpSpPr>
      <xdr:grpSpPr>
        <a:xfrm>
          <a:off x="104775" y="809625"/>
          <a:ext cx="5629275" cy="3819525"/>
          <a:chOff x="11" y="85"/>
          <a:chExt cx="591" cy="381"/>
        </a:xfrm>
        <a:solidFill>
          <a:srgbClr val="FFFFFF"/>
        </a:solidFill>
      </xdr:grpSpPr>
      <xdr:sp>
        <xdr:nvSpPr>
          <xdr:cNvPr id="8" name="AutoShape 426"/>
          <xdr:cNvSpPr>
            <a:spLocks noChangeAspect="1"/>
          </xdr:cNvSpPr>
        </xdr:nvSpPr>
        <xdr:spPr>
          <a:xfrm>
            <a:off x="11" y="86"/>
            <a:ext cx="591" cy="37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 name="Group 628"/>
          <xdr:cNvGrpSpPr>
            <a:grpSpLocks/>
          </xdr:cNvGrpSpPr>
        </xdr:nvGrpSpPr>
        <xdr:grpSpPr>
          <a:xfrm>
            <a:off x="22" y="85"/>
            <a:ext cx="570" cy="381"/>
            <a:chOff x="22" y="85"/>
            <a:chExt cx="570" cy="381"/>
          </a:xfrm>
          <a:solidFill>
            <a:srgbClr val="FFFFFF"/>
          </a:solidFill>
        </xdr:grpSpPr>
        <xdr:sp>
          <xdr:nvSpPr>
            <xdr:cNvPr id="10" name="Rectangle 428"/>
            <xdr:cNvSpPr>
              <a:spLocks/>
            </xdr:cNvSpPr>
          </xdr:nvSpPr>
          <xdr:spPr>
            <a:xfrm>
              <a:off x="22" y="104"/>
              <a:ext cx="77" cy="19"/>
            </a:xfrm>
            <a:prstGeom prst="rect">
              <a:avLst/>
            </a:prstGeom>
            <a:solidFill>
              <a:srgbClr val="CC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429"/>
            <xdr:cNvSpPr>
              <a:spLocks/>
            </xdr:cNvSpPr>
          </xdr:nvSpPr>
          <xdr:spPr>
            <a:xfrm>
              <a:off x="215" y="104"/>
              <a:ext cx="72" cy="19"/>
            </a:xfrm>
            <a:prstGeom prst="rect">
              <a:avLst/>
            </a:prstGeom>
            <a:solidFill>
              <a:srgbClr val="CC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430"/>
            <xdr:cNvSpPr>
              <a:spLocks/>
            </xdr:cNvSpPr>
          </xdr:nvSpPr>
          <xdr:spPr>
            <a:xfrm>
              <a:off x="403" y="104"/>
              <a:ext cx="72" cy="19"/>
            </a:xfrm>
            <a:prstGeom prst="rect">
              <a:avLst/>
            </a:prstGeom>
            <a:solidFill>
              <a:srgbClr val="CC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431"/>
            <xdr:cNvSpPr>
              <a:spLocks/>
            </xdr:cNvSpPr>
          </xdr:nvSpPr>
          <xdr:spPr>
            <a:xfrm>
              <a:off x="22" y="123"/>
              <a:ext cx="77" cy="10"/>
            </a:xfrm>
            <a:prstGeom prst="rect">
              <a:avLst/>
            </a:prstGeom>
            <a:solidFill>
              <a:srgbClr val="CC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432"/>
            <xdr:cNvSpPr>
              <a:spLocks/>
            </xdr:cNvSpPr>
          </xdr:nvSpPr>
          <xdr:spPr>
            <a:xfrm>
              <a:off x="215" y="123"/>
              <a:ext cx="72" cy="10"/>
            </a:xfrm>
            <a:prstGeom prst="rect">
              <a:avLst/>
            </a:prstGeom>
            <a:solidFill>
              <a:srgbClr val="DAEEF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433"/>
            <xdr:cNvSpPr>
              <a:spLocks/>
            </xdr:cNvSpPr>
          </xdr:nvSpPr>
          <xdr:spPr>
            <a:xfrm>
              <a:off x="22" y="136"/>
              <a:ext cx="77" cy="12"/>
            </a:xfrm>
            <a:prstGeom prst="rect">
              <a:avLst/>
            </a:prstGeom>
            <a:solidFill>
              <a:srgbClr val="CC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434"/>
            <xdr:cNvSpPr>
              <a:spLocks/>
            </xdr:cNvSpPr>
          </xdr:nvSpPr>
          <xdr:spPr>
            <a:xfrm>
              <a:off x="215" y="136"/>
              <a:ext cx="72" cy="12"/>
            </a:xfrm>
            <a:prstGeom prst="rect">
              <a:avLst/>
            </a:prstGeom>
            <a:solidFill>
              <a:srgbClr val="CC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435"/>
            <xdr:cNvSpPr>
              <a:spLocks/>
            </xdr:cNvSpPr>
          </xdr:nvSpPr>
          <xdr:spPr>
            <a:xfrm>
              <a:off x="403" y="136"/>
              <a:ext cx="72" cy="12"/>
            </a:xfrm>
            <a:prstGeom prst="rect">
              <a:avLst/>
            </a:prstGeom>
            <a:solidFill>
              <a:srgbClr val="CC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436"/>
            <xdr:cNvSpPr>
              <a:spLocks/>
            </xdr:cNvSpPr>
          </xdr:nvSpPr>
          <xdr:spPr>
            <a:xfrm>
              <a:off x="22" y="151"/>
              <a:ext cx="570" cy="38"/>
            </a:xfrm>
            <a:prstGeom prst="rect">
              <a:avLst/>
            </a:prstGeom>
            <a:solidFill>
              <a:srgbClr val="DAEEF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437"/>
            <xdr:cNvSpPr>
              <a:spLocks/>
            </xdr:cNvSpPr>
          </xdr:nvSpPr>
          <xdr:spPr>
            <a:xfrm>
              <a:off x="22" y="189"/>
              <a:ext cx="77" cy="48"/>
            </a:xfrm>
            <a:prstGeom prst="rect">
              <a:avLst/>
            </a:prstGeom>
            <a:solidFill>
              <a:srgbClr val="CC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438"/>
            <xdr:cNvSpPr>
              <a:spLocks/>
            </xdr:cNvSpPr>
          </xdr:nvSpPr>
          <xdr:spPr>
            <a:xfrm>
              <a:off x="22" y="240"/>
              <a:ext cx="14" cy="30"/>
            </a:xfrm>
            <a:prstGeom prst="rect">
              <a:avLst/>
            </a:prstGeom>
            <a:solidFill>
              <a:srgbClr val="CC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439"/>
            <xdr:cNvSpPr>
              <a:spLocks/>
            </xdr:cNvSpPr>
          </xdr:nvSpPr>
          <xdr:spPr>
            <a:xfrm>
              <a:off x="35" y="240"/>
              <a:ext cx="81" cy="30"/>
            </a:xfrm>
            <a:prstGeom prst="rect">
              <a:avLst/>
            </a:prstGeom>
            <a:solidFill>
              <a:srgbClr val="DAEEF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440"/>
            <xdr:cNvSpPr>
              <a:spLocks/>
            </xdr:cNvSpPr>
          </xdr:nvSpPr>
          <xdr:spPr>
            <a:xfrm>
              <a:off x="116" y="240"/>
              <a:ext cx="252" cy="30"/>
            </a:xfrm>
            <a:prstGeom prst="rect">
              <a:avLst/>
            </a:prstGeom>
            <a:solidFill>
              <a:srgbClr val="CC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441"/>
            <xdr:cNvSpPr>
              <a:spLocks/>
            </xdr:cNvSpPr>
          </xdr:nvSpPr>
          <xdr:spPr>
            <a:xfrm>
              <a:off x="367" y="240"/>
              <a:ext cx="81" cy="30"/>
            </a:xfrm>
            <a:prstGeom prst="rect">
              <a:avLst/>
            </a:prstGeom>
            <a:solidFill>
              <a:srgbClr val="DAEEF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442"/>
            <xdr:cNvSpPr>
              <a:spLocks/>
            </xdr:cNvSpPr>
          </xdr:nvSpPr>
          <xdr:spPr>
            <a:xfrm>
              <a:off x="448" y="240"/>
              <a:ext cx="144" cy="30"/>
            </a:xfrm>
            <a:prstGeom prst="rect">
              <a:avLst/>
            </a:prstGeom>
            <a:solidFill>
              <a:srgbClr val="CC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Rectangle 443"/>
            <xdr:cNvSpPr>
              <a:spLocks/>
            </xdr:cNvSpPr>
          </xdr:nvSpPr>
          <xdr:spPr>
            <a:xfrm>
              <a:off x="22" y="270"/>
              <a:ext cx="14" cy="183"/>
            </a:xfrm>
            <a:prstGeom prst="rect">
              <a:avLst/>
            </a:prstGeom>
            <a:solidFill>
              <a:srgbClr val="CC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444"/>
            <xdr:cNvSpPr>
              <a:spLocks/>
            </xdr:cNvSpPr>
          </xdr:nvSpPr>
          <xdr:spPr>
            <a:xfrm>
              <a:off x="219" y="93"/>
              <a:ext cx="187" cy="11"/>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ＭＳ Ｐゴシック"/>
                  <a:ea typeface="ＭＳ Ｐゴシック"/>
                  <a:cs typeface="ＭＳ Ｐゴシック"/>
                </a:rPr>
                <a:t>サービス等利用計画案・障がい児支援利用計画案（例）</a:t>
              </a:r>
            </a:p>
          </xdr:txBody>
        </xdr:sp>
        <xdr:sp>
          <xdr:nvSpPr>
            <xdr:cNvPr id="27" name="Rectangle 445"/>
            <xdr:cNvSpPr>
              <a:spLocks/>
            </xdr:cNvSpPr>
          </xdr:nvSpPr>
          <xdr:spPr>
            <a:xfrm>
              <a:off x="24" y="106"/>
              <a:ext cx="35" cy="10"/>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利用者氏名</a:t>
              </a:r>
            </a:p>
          </xdr:txBody>
        </xdr:sp>
        <xdr:sp>
          <xdr:nvSpPr>
            <xdr:cNvPr id="28" name="Rectangle 446"/>
            <xdr:cNvSpPr>
              <a:spLocks/>
            </xdr:cNvSpPr>
          </xdr:nvSpPr>
          <xdr:spPr>
            <a:xfrm>
              <a:off x="216" y="106"/>
              <a:ext cx="42" cy="10"/>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障害程度区分</a:t>
              </a:r>
            </a:p>
          </xdr:txBody>
        </xdr:sp>
        <xdr:sp>
          <xdr:nvSpPr>
            <xdr:cNvPr id="29" name="Rectangle 447"/>
            <xdr:cNvSpPr>
              <a:spLocks/>
            </xdr:cNvSpPr>
          </xdr:nvSpPr>
          <xdr:spPr>
            <a:xfrm>
              <a:off x="405" y="106"/>
              <a:ext cx="56" cy="10"/>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相談支援事業者名</a:t>
              </a:r>
            </a:p>
          </xdr:txBody>
        </xdr:sp>
        <xdr:sp>
          <xdr:nvSpPr>
            <xdr:cNvPr id="30" name="Rectangle 448"/>
            <xdr:cNvSpPr>
              <a:spLocks/>
            </xdr:cNvSpPr>
          </xdr:nvSpPr>
          <xdr:spPr>
            <a:xfrm>
              <a:off x="405" y="115"/>
              <a:ext cx="49" cy="11"/>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計画作成担当者</a:t>
              </a:r>
            </a:p>
          </xdr:txBody>
        </xdr:sp>
        <xdr:sp>
          <xdr:nvSpPr>
            <xdr:cNvPr id="31" name="Rectangle 449"/>
            <xdr:cNvSpPr>
              <a:spLocks/>
            </xdr:cNvSpPr>
          </xdr:nvSpPr>
          <xdr:spPr>
            <a:xfrm>
              <a:off x="23" y="125"/>
              <a:ext cx="60" cy="8"/>
            </a:xfrm>
            <a:prstGeom prst="rect">
              <a:avLst/>
            </a:prstGeom>
            <a:noFill/>
            <a:ln w="9525" cmpd="sng">
              <a:noFill/>
            </a:ln>
          </xdr:spPr>
          <xdr:txBody>
            <a:bodyPr vertOverflow="clip" wrap="square" lIns="0" tIns="0" rIns="0" bIns="0">
              <a:spAutoFit/>
            </a:bodyPr>
            <a:p>
              <a:pPr algn="l">
                <a:defRPr/>
              </a:pPr>
              <a:r>
                <a:rPr lang="en-US" cap="none" sz="400" b="0" i="0" u="none" baseline="0">
                  <a:solidFill>
                    <a:srgbClr val="000000"/>
                  </a:solidFill>
                  <a:latin typeface="ＭＳ Ｐゴシック"/>
                  <a:ea typeface="ＭＳ Ｐゴシック"/>
                  <a:cs typeface="ＭＳ Ｐゴシック"/>
                </a:rPr>
                <a:t>地域相談支援受給者証番号</a:t>
              </a:r>
            </a:p>
          </xdr:txBody>
        </xdr:sp>
        <xdr:sp>
          <xdr:nvSpPr>
            <xdr:cNvPr id="32" name="Rectangle 450"/>
            <xdr:cNvSpPr>
              <a:spLocks/>
            </xdr:cNvSpPr>
          </xdr:nvSpPr>
          <xdr:spPr>
            <a:xfrm>
              <a:off x="216" y="125"/>
              <a:ext cx="56" cy="10"/>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通所受給者証番号</a:t>
              </a:r>
            </a:p>
          </xdr:txBody>
        </xdr:sp>
        <xdr:sp>
          <xdr:nvSpPr>
            <xdr:cNvPr id="33" name="Rectangle 451"/>
            <xdr:cNvSpPr>
              <a:spLocks/>
            </xdr:cNvSpPr>
          </xdr:nvSpPr>
          <xdr:spPr>
            <a:xfrm>
              <a:off x="24" y="139"/>
              <a:ext cx="42" cy="11"/>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計画案作成日</a:t>
              </a:r>
            </a:p>
          </xdr:txBody>
        </xdr:sp>
        <xdr:sp>
          <xdr:nvSpPr>
            <xdr:cNvPr id="34" name="Rectangle 452"/>
            <xdr:cNvSpPr>
              <a:spLocks/>
            </xdr:cNvSpPr>
          </xdr:nvSpPr>
          <xdr:spPr>
            <a:xfrm>
              <a:off x="216" y="139"/>
              <a:ext cx="87" cy="11"/>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モニタリング期間（開始年月）</a:t>
              </a:r>
            </a:p>
          </xdr:txBody>
        </xdr:sp>
        <xdr:sp>
          <xdr:nvSpPr>
            <xdr:cNvPr id="35" name="Rectangle 453"/>
            <xdr:cNvSpPr>
              <a:spLocks/>
            </xdr:cNvSpPr>
          </xdr:nvSpPr>
          <xdr:spPr>
            <a:xfrm>
              <a:off x="405" y="139"/>
              <a:ext cx="56" cy="11"/>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利用者同意署名欄</a:t>
              </a:r>
            </a:p>
          </xdr:txBody>
        </xdr:sp>
        <xdr:sp>
          <xdr:nvSpPr>
            <xdr:cNvPr id="36" name="Rectangle 454"/>
            <xdr:cNvSpPr>
              <a:spLocks/>
            </xdr:cNvSpPr>
          </xdr:nvSpPr>
          <xdr:spPr>
            <a:xfrm>
              <a:off x="24" y="194"/>
              <a:ext cx="62" cy="11"/>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総合的な援助の方針</a:t>
              </a:r>
            </a:p>
          </xdr:txBody>
        </xdr:sp>
        <xdr:sp>
          <xdr:nvSpPr>
            <xdr:cNvPr id="37" name="Rectangle 455"/>
            <xdr:cNvSpPr>
              <a:spLocks/>
            </xdr:cNvSpPr>
          </xdr:nvSpPr>
          <xdr:spPr>
            <a:xfrm>
              <a:off x="37" y="210"/>
              <a:ext cx="28" cy="11"/>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長期目標</a:t>
              </a:r>
            </a:p>
          </xdr:txBody>
        </xdr:sp>
        <xdr:sp>
          <xdr:nvSpPr>
            <xdr:cNvPr id="38" name="Rectangle 456"/>
            <xdr:cNvSpPr>
              <a:spLocks/>
            </xdr:cNvSpPr>
          </xdr:nvSpPr>
          <xdr:spPr>
            <a:xfrm>
              <a:off x="37" y="226"/>
              <a:ext cx="28" cy="10"/>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短期目標</a:t>
              </a:r>
            </a:p>
          </xdr:txBody>
        </xdr:sp>
        <xdr:sp>
          <xdr:nvSpPr>
            <xdr:cNvPr id="39" name="Rectangle 457"/>
            <xdr:cNvSpPr>
              <a:spLocks/>
            </xdr:cNvSpPr>
          </xdr:nvSpPr>
          <xdr:spPr>
            <a:xfrm>
              <a:off x="277" y="244"/>
              <a:ext cx="48" cy="10"/>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福祉サービス等</a:t>
              </a:r>
            </a:p>
          </xdr:txBody>
        </xdr:sp>
        <xdr:sp>
          <xdr:nvSpPr>
            <xdr:cNvPr id="40" name="Rectangle 458"/>
            <xdr:cNvSpPr>
              <a:spLocks/>
            </xdr:cNvSpPr>
          </xdr:nvSpPr>
          <xdr:spPr>
            <a:xfrm>
              <a:off x="260" y="259"/>
              <a:ext cx="83" cy="10"/>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種類・内容・量（頻度・時間）</a:t>
              </a:r>
            </a:p>
          </xdr:txBody>
        </xdr:sp>
        <xdr:sp>
          <xdr:nvSpPr>
            <xdr:cNvPr id="41" name="Rectangle 459"/>
            <xdr:cNvSpPr>
              <a:spLocks/>
            </xdr:cNvSpPr>
          </xdr:nvSpPr>
          <xdr:spPr>
            <a:xfrm>
              <a:off x="32" y="283"/>
              <a:ext cx="3" cy="8"/>
            </a:xfrm>
            <a:prstGeom prst="rect">
              <a:avLst/>
            </a:prstGeom>
            <a:noFill/>
            <a:ln w="9525" cmpd="sng">
              <a:noFill/>
            </a:ln>
          </xdr:spPr>
          <xdr:txBody>
            <a:bodyPr vertOverflow="clip" wrap="square" lIns="0" tIns="0" rIns="0" bIns="0">
              <a:spAutoFit/>
            </a:bodyPr>
            <a:p>
              <a:pPr algn="l">
                <a:defRPr/>
              </a:pPr>
              <a:r>
                <a:rPr lang="en-US" cap="none" sz="400" b="0" i="0" u="none" baseline="0">
                  <a:solidFill>
                    <a:srgbClr val="000000"/>
                  </a:solidFill>
                  <a:latin typeface="ＭＳ Ｐゴシック"/>
                  <a:ea typeface="ＭＳ Ｐゴシック"/>
                  <a:cs typeface="ＭＳ Ｐゴシック"/>
                </a:rPr>
                <a:t>1</a:t>
              </a:r>
            </a:p>
          </xdr:txBody>
        </xdr:sp>
        <xdr:sp>
          <xdr:nvSpPr>
            <xdr:cNvPr id="42" name="Rectangle 460"/>
            <xdr:cNvSpPr>
              <a:spLocks/>
            </xdr:cNvSpPr>
          </xdr:nvSpPr>
          <xdr:spPr>
            <a:xfrm>
              <a:off x="32" y="313"/>
              <a:ext cx="3" cy="9"/>
            </a:xfrm>
            <a:prstGeom prst="rect">
              <a:avLst/>
            </a:prstGeom>
            <a:noFill/>
            <a:ln w="9525" cmpd="sng">
              <a:noFill/>
            </a:ln>
          </xdr:spPr>
          <xdr:txBody>
            <a:bodyPr vertOverflow="clip" wrap="square" lIns="0" tIns="0" rIns="0" bIns="0">
              <a:spAutoFit/>
            </a:bodyPr>
            <a:p>
              <a:pPr algn="l">
                <a:defRPr/>
              </a:pPr>
              <a:r>
                <a:rPr lang="en-US" cap="none" sz="400" b="0" i="0" u="none" baseline="0">
                  <a:solidFill>
                    <a:srgbClr val="000000"/>
                  </a:solidFill>
                  <a:latin typeface="ＭＳ Ｐゴシック"/>
                  <a:ea typeface="ＭＳ Ｐゴシック"/>
                  <a:cs typeface="ＭＳ Ｐゴシック"/>
                </a:rPr>
                <a:t>2</a:t>
              </a:r>
            </a:p>
          </xdr:txBody>
        </xdr:sp>
        <xdr:sp>
          <xdr:nvSpPr>
            <xdr:cNvPr id="43" name="Rectangle 461"/>
            <xdr:cNvSpPr>
              <a:spLocks/>
            </xdr:cNvSpPr>
          </xdr:nvSpPr>
          <xdr:spPr>
            <a:xfrm>
              <a:off x="32" y="344"/>
              <a:ext cx="3" cy="9"/>
            </a:xfrm>
            <a:prstGeom prst="rect">
              <a:avLst/>
            </a:prstGeom>
            <a:noFill/>
            <a:ln w="9525" cmpd="sng">
              <a:noFill/>
            </a:ln>
          </xdr:spPr>
          <xdr:txBody>
            <a:bodyPr vertOverflow="clip" wrap="square" lIns="0" tIns="0" rIns="0" bIns="0">
              <a:spAutoFit/>
            </a:bodyPr>
            <a:p>
              <a:pPr algn="l">
                <a:defRPr/>
              </a:pPr>
              <a:r>
                <a:rPr lang="en-US" cap="none" sz="400" b="0" i="0" u="none" baseline="0">
                  <a:solidFill>
                    <a:srgbClr val="000000"/>
                  </a:solidFill>
                  <a:latin typeface="ＭＳ Ｐゴシック"/>
                  <a:ea typeface="ＭＳ Ｐゴシック"/>
                  <a:cs typeface="ＭＳ Ｐゴシック"/>
                </a:rPr>
                <a:t>3</a:t>
              </a:r>
            </a:p>
          </xdr:txBody>
        </xdr:sp>
        <xdr:sp>
          <xdr:nvSpPr>
            <xdr:cNvPr id="44" name="Rectangle 462"/>
            <xdr:cNvSpPr>
              <a:spLocks/>
            </xdr:cNvSpPr>
          </xdr:nvSpPr>
          <xdr:spPr>
            <a:xfrm>
              <a:off x="32" y="374"/>
              <a:ext cx="3" cy="8"/>
            </a:xfrm>
            <a:prstGeom prst="rect">
              <a:avLst/>
            </a:prstGeom>
            <a:noFill/>
            <a:ln w="9525" cmpd="sng">
              <a:noFill/>
            </a:ln>
          </xdr:spPr>
          <xdr:txBody>
            <a:bodyPr vertOverflow="clip" wrap="square" lIns="0" tIns="0" rIns="0" bIns="0">
              <a:spAutoFit/>
            </a:bodyPr>
            <a:p>
              <a:pPr algn="l">
                <a:defRPr/>
              </a:pPr>
              <a:r>
                <a:rPr lang="en-US" cap="none" sz="400" b="0" i="0" u="none" baseline="0">
                  <a:solidFill>
                    <a:srgbClr val="000000"/>
                  </a:solidFill>
                  <a:latin typeface="ＭＳ Ｐゴシック"/>
                  <a:ea typeface="ＭＳ Ｐゴシック"/>
                  <a:cs typeface="ＭＳ Ｐゴシック"/>
                </a:rPr>
                <a:t>4</a:t>
              </a:r>
            </a:p>
          </xdr:txBody>
        </xdr:sp>
        <xdr:sp>
          <xdr:nvSpPr>
            <xdr:cNvPr id="45" name="Rectangle 463"/>
            <xdr:cNvSpPr>
              <a:spLocks/>
            </xdr:cNvSpPr>
          </xdr:nvSpPr>
          <xdr:spPr>
            <a:xfrm>
              <a:off x="32" y="405"/>
              <a:ext cx="3" cy="9"/>
            </a:xfrm>
            <a:prstGeom prst="rect">
              <a:avLst/>
            </a:prstGeom>
            <a:noFill/>
            <a:ln w="9525" cmpd="sng">
              <a:noFill/>
            </a:ln>
          </xdr:spPr>
          <xdr:txBody>
            <a:bodyPr vertOverflow="clip" wrap="square" lIns="0" tIns="0" rIns="0" bIns="0">
              <a:spAutoFit/>
            </a:bodyPr>
            <a:p>
              <a:pPr algn="l">
                <a:defRPr/>
              </a:pPr>
              <a:r>
                <a:rPr lang="en-US" cap="none" sz="400" b="0" i="0" u="none" baseline="0">
                  <a:solidFill>
                    <a:srgbClr val="000000"/>
                  </a:solidFill>
                  <a:latin typeface="ＭＳ Ｐゴシック"/>
                  <a:ea typeface="ＭＳ Ｐゴシック"/>
                  <a:cs typeface="ＭＳ Ｐゴシック"/>
                </a:rPr>
                <a:t>5</a:t>
              </a:r>
            </a:p>
          </xdr:txBody>
        </xdr:sp>
        <xdr:sp>
          <xdr:nvSpPr>
            <xdr:cNvPr id="46" name="Rectangle 464"/>
            <xdr:cNvSpPr>
              <a:spLocks/>
            </xdr:cNvSpPr>
          </xdr:nvSpPr>
          <xdr:spPr>
            <a:xfrm>
              <a:off x="32" y="435"/>
              <a:ext cx="3" cy="8"/>
            </a:xfrm>
            <a:prstGeom prst="rect">
              <a:avLst/>
            </a:prstGeom>
            <a:noFill/>
            <a:ln w="9525" cmpd="sng">
              <a:noFill/>
            </a:ln>
          </xdr:spPr>
          <xdr:txBody>
            <a:bodyPr vertOverflow="clip" wrap="square" lIns="0" tIns="0" rIns="0" bIns="0">
              <a:spAutoFit/>
            </a:bodyPr>
            <a:p>
              <a:pPr algn="l">
                <a:defRPr/>
              </a:pPr>
              <a:r>
                <a:rPr lang="en-US" cap="none" sz="400" b="0" i="0" u="none" baseline="0">
                  <a:solidFill>
                    <a:srgbClr val="000000"/>
                  </a:solidFill>
                  <a:latin typeface="ＭＳ Ｐゴシック"/>
                  <a:ea typeface="ＭＳ Ｐゴシック"/>
                  <a:cs typeface="ＭＳ Ｐゴシック"/>
                </a:rPr>
                <a:t>6</a:t>
              </a:r>
            </a:p>
          </xdr:txBody>
        </xdr:sp>
        <xdr:sp>
          <xdr:nvSpPr>
            <xdr:cNvPr id="47" name="Rectangle 465"/>
            <xdr:cNvSpPr>
              <a:spLocks/>
            </xdr:cNvSpPr>
          </xdr:nvSpPr>
          <xdr:spPr>
            <a:xfrm>
              <a:off x="364" y="457"/>
              <a:ext cx="167" cy="9"/>
            </a:xfrm>
            <a:prstGeom prst="rect">
              <a:avLst/>
            </a:prstGeom>
            <a:noFill/>
            <a:ln w="9525" cmpd="sng">
              <a:noFill/>
            </a:ln>
          </xdr:spPr>
          <xdr:txBody>
            <a:bodyPr vertOverflow="clip" wrap="square" lIns="0" tIns="0" rIns="0" bIns="0">
              <a:spAutoFit/>
            </a:bodyPr>
            <a:p>
              <a:pPr algn="l">
                <a:defRPr/>
              </a:pPr>
              <a:r>
                <a:rPr lang="en-US" cap="none" sz="400" b="0" i="0" u="none" baseline="0">
                  <a:solidFill>
                    <a:srgbClr val="000000"/>
                  </a:solidFill>
                  <a:latin typeface="ＭＳ Ｐゴシック"/>
                  <a:ea typeface="ＭＳ Ｐゴシック"/>
                  <a:cs typeface="ＭＳ Ｐゴシック"/>
                </a:rPr>
                <a:t>「厚生労働省サービス等利用計画・障害児支援利用計画等様式例」を一部改変</a:t>
              </a:r>
            </a:p>
          </xdr:txBody>
        </xdr:sp>
        <xdr:sp>
          <xdr:nvSpPr>
            <xdr:cNvPr id="48" name="Rectangle 466"/>
            <xdr:cNvSpPr>
              <a:spLocks/>
            </xdr:cNvSpPr>
          </xdr:nvSpPr>
          <xdr:spPr>
            <a:xfrm>
              <a:off x="485" y="356"/>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467"/>
            <xdr:cNvSpPr>
              <a:spLocks/>
            </xdr:cNvSpPr>
          </xdr:nvSpPr>
          <xdr:spPr>
            <a:xfrm>
              <a:off x="485" y="387"/>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Rectangle 468"/>
            <xdr:cNvSpPr>
              <a:spLocks/>
            </xdr:cNvSpPr>
          </xdr:nvSpPr>
          <xdr:spPr>
            <a:xfrm>
              <a:off x="485" y="417"/>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469"/>
            <xdr:cNvSpPr>
              <a:spLocks/>
            </xdr:cNvSpPr>
          </xdr:nvSpPr>
          <xdr:spPr>
            <a:xfrm>
              <a:off x="485" y="448"/>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Rectangle 470"/>
            <xdr:cNvSpPr>
              <a:spLocks/>
            </xdr:cNvSpPr>
          </xdr:nvSpPr>
          <xdr:spPr>
            <a:xfrm>
              <a:off x="449" y="448"/>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471"/>
            <xdr:cNvSpPr>
              <a:spLocks/>
            </xdr:cNvSpPr>
          </xdr:nvSpPr>
          <xdr:spPr>
            <a:xfrm>
              <a:off x="368" y="417"/>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Rectangle 472"/>
            <xdr:cNvSpPr>
              <a:spLocks/>
            </xdr:cNvSpPr>
          </xdr:nvSpPr>
          <xdr:spPr>
            <a:xfrm>
              <a:off x="449" y="417"/>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Rectangle 473"/>
            <xdr:cNvSpPr>
              <a:spLocks/>
            </xdr:cNvSpPr>
          </xdr:nvSpPr>
          <xdr:spPr>
            <a:xfrm>
              <a:off x="368" y="448"/>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Rectangle 474"/>
            <xdr:cNvSpPr>
              <a:spLocks/>
            </xdr:cNvSpPr>
          </xdr:nvSpPr>
          <xdr:spPr>
            <a:xfrm>
              <a:off x="449" y="387"/>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Rectangle 475"/>
            <xdr:cNvSpPr>
              <a:spLocks/>
            </xdr:cNvSpPr>
          </xdr:nvSpPr>
          <xdr:spPr>
            <a:xfrm>
              <a:off x="23" y="116"/>
              <a:ext cx="69" cy="9"/>
            </a:xfrm>
            <a:prstGeom prst="rect">
              <a:avLst/>
            </a:prstGeom>
            <a:noFill/>
            <a:ln w="9525" cmpd="sng">
              <a:noFill/>
            </a:ln>
          </xdr:spPr>
          <xdr:txBody>
            <a:bodyPr vertOverflow="clip" wrap="square" lIns="0" tIns="0" rIns="0" bIns="0">
              <a:spAutoFit/>
            </a:bodyPr>
            <a:p>
              <a:pPr algn="l">
                <a:defRPr/>
              </a:pPr>
              <a:r>
                <a:rPr lang="en-US" cap="none" sz="400" b="0" i="0" u="none" baseline="0">
                  <a:solidFill>
                    <a:srgbClr val="000000"/>
                  </a:solidFill>
                  <a:latin typeface="ＭＳ Ｐゴシック"/>
                  <a:ea typeface="ＭＳ Ｐゴシック"/>
                  <a:cs typeface="ＭＳ Ｐゴシック"/>
                </a:rPr>
                <a:t>障害福祉サービス受給者証番号</a:t>
              </a:r>
            </a:p>
          </xdr:txBody>
        </xdr:sp>
        <xdr:sp>
          <xdr:nvSpPr>
            <xdr:cNvPr id="58" name="Rectangle 476"/>
            <xdr:cNvSpPr>
              <a:spLocks/>
            </xdr:cNvSpPr>
          </xdr:nvSpPr>
          <xdr:spPr>
            <a:xfrm>
              <a:off x="24" y="249"/>
              <a:ext cx="10" cy="9"/>
            </a:xfrm>
            <a:prstGeom prst="rect">
              <a:avLst/>
            </a:prstGeom>
            <a:noFill/>
            <a:ln w="9525" cmpd="sng">
              <a:noFill/>
            </a:ln>
          </xdr:spPr>
          <xdr:txBody>
            <a:bodyPr vertOverflow="clip" wrap="square" lIns="0" tIns="0" rIns="0" bIns="0">
              <a:spAutoFit/>
            </a:bodyPr>
            <a:p>
              <a:pPr algn="l">
                <a:defRPr/>
              </a:pPr>
              <a:r>
                <a:rPr lang="en-US" cap="none" sz="400" b="0" i="0" u="none" baseline="0">
                  <a:solidFill>
                    <a:srgbClr val="000000"/>
                  </a:solidFill>
                  <a:latin typeface="ＭＳ Ｐゴシック"/>
                  <a:ea typeface="ＭＳ Ｐゴシック"/>
                  <a:cs typeface="ＭＳ Ｐゴシック"/>
                </a:rPr>
                <a:t>優先</a:t>
              </a:r>
            </a:p>
          </xdr:txBody>
        </xdr:sp>
        <xdr:sp>
          <xdr:nvSpPr>
            <xdr:cNvPr id="59" name="Rectangle 477"/>
            <xdr:cNvSpPr>
              <a:spLocks/>
            </xdr:cNvSpPr>
          </xdr:nvSpPr>
          <xdr:spPr>
            <a:xfrm>
              <a:off x="24" y="255"/>
              <a:ext cx="10" cy="9"/>
            </a:xfrm>
            <a:prstGeom prst="rect">
              <a:avLst/>
            </a:prstGeom>
            <a:noFill/>
            <a:ln w="9525" cmpd="sng">
              <a:noFill/>
            </a:ln>
          </xdr:spPr>
          <xdr:txBody>
            <a:bodyPr vertOverflow="clip" wrap="square" lIns="0" tIns="0" rIns="0" bIns="0">
              <a:spAutoFit/>
            </a:bodyPr>
            <a:p>
              <a:pPr algn="l">
                <a:defRPr/>
              </a:pPr>
              <a:r>
                <a:rPr lang="en-US" cap="none" sz="400" b="0" i="0" u="none" baseline="0">
                  <a:solidFill>
                    <a:srgbClr val="000000"/>
                  </a:solidFill>
                  <a:latin typeface="ＭＳ Ｐゴシック"/>
                  <a:ea typeface="ＭＳ Ｐゴシック"/>
                  <a:cs typeface="ＭＳ Ｐゴシック"/>
                </a:rPr>
                <a:t>順位</a:t>
              </a:r>
            </a:p>
          </xdr:txBody>
        </xdr:sp>
        <xdr:sp>
          <xdr:nvSpPr>
            <xdr:cNvPr id="60" name="Rectangle 478"/>
            <xdr:cNvSpPr>
              <a:spLocks/>
            </xdr:cNvSpPr>
          </xdr:nvSpPr>
          <xdr:spPr>
            <a:xfrm>
              <a:off x="76" y="248"/>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Rectangle 479"/>
            <xdr:cNvSpPr>
              <a:spLocks/>
            </xdr:cNvSpPr>
          </xdr:nvSpPr>
          <xdr:spPr>
            <a:xfrm>
              <a:off x="56" y="256"/>
              <a:ext cx="39" cy="10"/>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・人のニーズ</a:t>
              </a:r>
            </a:p>
          </xdr:txBody>
        </xdr:sp>
        <xdr:sp>
          <xdr:nvSpPr>
            <xdr:cNvPr id="62" name="Rectangle 480"/>
            <xdr:cNvSpPr>
              <a:spLocks/>
            </xdr:cNvSpPr>
          </xdr:nvSpPr>
          <xdr:spPr>
            <a:xfrm>
              <a:off x="143" y="252"/>
              <a:ext cx="28" cy="11"/>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支援目標</a:t>
              </a:r>
            </a:p>
          </xdr:txBody>
        </xdr:sp>
        <xdr:sp>
          <xdr:nvSpPr>
            <xdr:cNvPr id="63" name="Rectangle 481"/>
            <xdr:cNvSpPr>
              <a:spLocks/>
            </xdr:cNvSpPr>
          </xdr:nvSpPr>
          <xdr:spPr>
            <a:xfrm>
              <a:off x="208" y="248"/>
              <a:ext cx="14" cy="11"/>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達成</a:t>
              </a:r>
            </a:p>
          </xdr:txBody>
        </xdr:sp>
        <xdr:sp>
          <xdr:nvSpPr>
            <xdr:cNvPr id="64" name="Rectangle 482"/>
            <xdr:cNvSpPr>
              <a:spLocks/>
            </xdr:cNvSpPr>
          </xdr:nvSpPr>
          <xdr:spPr>
            <a:xfrm>
              <a:off x="208" y="256"/>
              <a:ext cx="14" cy="10"/>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時期</a:t>
              </a:r>
            </a:p>
          </xdr:txBody>
        </xdr:sp>
        <xdr:sp>
          <xdr:nvSpPr>
            <xdr:cNvPr id="65" name="Rectangle 483"/>
            <xdr:cNvSpPr>
              <a:spLocks/>
            </xdr:cNvSpPr>
          </xdr:nvSpPr>
          <xdr:spPr>
            <a:xfrm>
              <a:off x="100" y="178"/>
              <a:ext cx="18" cy="11"/>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家族：</a:t>
              </a:r>
            </a:p>
          </xdr:txBody>
        </xdr:sp>
        <xdr:sp>
          <xdr:nvSpPr>
            <xdr:cNvPr id="66" name="Rectangle 484"/>
            <xdr:cNvSpPr>
              <a:spLocks/>
            </xdr:cNvSpPr>
          </xdr:nvSpPr>
          <xdr:spPr>
            <a:xfrm>
              <a:off x="100" y="198"/>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Rectangle 485"/>
            <xdr:cNvSpPr>
              <a:spLocks/>
            </xdr:cNvSpPr>
          </xdr:nvSpPr>
          <xdr:spPr>
            <a:xfrm>
              <a:off x="288" y="141"/>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Rectangle 486"/>
            <xdr:cNvSpPr>
              <a:spLocks/>
            </xdr:cNvSpPr>
          </xdr:nvSpPr>
          <xdr:spPr>
            <a:xfrm>
              <a:off x="24" y="159"/>
              <a:ext cx="42" cy="11"/>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希望する生活</a:t>
              </a:r>
            </a:p>
          </xdr:txBody>
        </xdr:sp>
        <xdr:sp>
          <xdr:nvSpPr>
            <xdr:cNvPr id="69" name="Rectangle 487"/>
            <xdr:cNvSpPr>
              <a:spLocks/>
            </xdr:cNvSpPr>
          </xdr:nvSpPr>
          <xdr:spPr>
            <a:xfrm>
              <a:off x="24" y="167"/>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Rectangle 488"/>
            <xdr:cNvSpPr>
              <a:spLocks/>
            </xdr:cNvSpPr>
          </xdr:nvSpPr>
          <xdr:spPr>
            <a:xfrm>
              <a:off x="100" y="159"/>
              <a:ext cx="25" cy="11"/>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利用者：</a:t>
              </a:r>
            </a:p>
          </xdr:txBody>
        </xdr:sp>
        <xdr:sp>
          <xdr:nvSpPr>
            <xdr:cNvPr id="71" name="Rectangle 489"/>
            <xdr:cNvSpPr>
              <a:spLocks/>
            </xdr:cNvSpPr>
          </xdr:nvSpPr>
          <xdr:spPr>
            <a:xfrm>
              <a:off x="459" y="248"/>
              <a:ext cx="14" cy="11"/>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評価</a:t>
              </a:r>
            </a:p>
          </xdr:txBody>
        </xdr:sp>
        <xdr:sp>
          <xdr:nvSpPr>
            <xdr:cNvPr id="72" name="Rectangle 490"/>
            <xdr:cNvSpPr>
              <a:spLocks/>
            </xdr:cNvSpPr>
          </xdr:nvSpPr>
          <xdr:spPr>
            <a:xfrm>
              <a:off x="459" y="256"/>
              <a:ext cx="14" cy="10"/>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時期</a:t>
              </a:r>
            </a:p>
          </xdr:txBody>
        </xdr:sp>
        <xdr:sp>
          <xdr:nvSpPr>
            <xdr:cNvPr id="73" name="Rectangle 491"/>
            <xdr:cNvSpPr>
              <a:spLocks/>
            </xdr:cNvSpPr>
          </xdr:nvSpPr>
          <xdr:spPr>
            <a:xfrm>
              <a:off x="514" y="252"/>
              <a:ext cx="48" cy="11"/>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その他留意事項</a:t>
              </a:r>
            </a:p>
          </xdr:txBody>
        </xdr:sp>
        <xdr:sp>
          <xdr:nvSpPr>
            <xdr:cNvPr id="74" name="Rectangle 492"/>
            <xdr:cNvSpPr>
              <a:spLocks/>
            </xdr:cNvSpPr>
          </xdr:nvSpPr>
          <xdr:spPr>
            <a:xfrm>
              <a:off x="449" y="355"/>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Rectangle 493"/>
            <xdr:cNvSpPr>
              <a:spLocks/>
            </xdr:cNvSpPr>
          </xdr:nvSpPr>
          <xdr:spPr>
            <a:xfrm>
              <a:off x="369" y="355"/>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Rectangle 494"/>
            <xdr:cNvSpPr>
              <a:spLocks/>
            </xdr:cNvSpPr>
          </xdr:nvSpPr>
          <xdr:spPr>
            <a:xfrm>
              <a:off x="485" y="29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Rectangle 495"/>
            <xdr:cNvSpPr>
              <a:spLocks/>
            </xdr:cNvSpPr>
          </xdr:nvSpPr>
          <xdr:spPr>
            <a:xfrm>
              <a:off x="100" y="126"/>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Rectangle 496"/>
            <xdr:cNvSpPr>
              <a:spLocks/>
            </xdr:cNvSpPr>
          </xdr:nvSpPr>
          <xdr:spPr>
            <a:xfrm>
              <a:off x="369" y="29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Rectangle 497"/>
            <xdr:cNvSpPr>
              <a:spLocks/>
            </xdr:cNvSpPr>
          </xdr:nvSpPr>
          <xdr:spPr>
            <a:xfrm>
              <a:off x="408" y="248"/>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Rectangle 498"/>
            <xdr:cNvSpPr>
              <a:spLocks/>
            </xdr:cNvSpPr>
          </xdr:nvSpPr>
          <xdr:spPr>
            <a:xfrm>
              <a:off x="391" y="256"/>
              <a:ext cx="32" cy="10"/>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latin typeface="ＭＳ Ｐゴシック"/>
                  <a:ea typeface="ＭＳ Ｐゴシック"/>
                  <a:cs typeface="ＭＳ Ｐゴシック"/>
                </a:rPr>
                <a:t>・人の役割</a:t>
              </a:r>
            </a:p>
          </xdr:txBody>
        </xdr:sp>
        <xdr:sp>
          <xdr:nvSpPr>
            <xdr:cNvPr id="81" name="Rectangle 499"/>
            <xdr:cNvSpPr>
              <a:spLocks/>
            </xdr:cNvSpPr>
          </xdr:nvSpPr>
          <xdr:spPr>
            <a:xfrm>
              <a:off x="198" y="385"/>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Rectangle 500"/>
            <xdr:cNvSpPr>
              <a:spLocks/>
            </xdr:cNvSpPr>
          </xdr:nvSpPr>
          <xdr:spPr>
            <a:xfrm>
              <a:off x="198" y="29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Rectangle 501"/>
            <xdr:cNvSpPr>
              <a:spLocks/>
            </xdr:cNvSpPr>
          </xdr:nvSpPr>
          <xdr:spPr>
            <a:xfrm>
              <a:off x="37" y="355"/>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Rectangle 502"/>
            <xdr:cNvSpPr>
              <a:spLocks/>
            </xdr:cNvSpPr>
          </xdr:nvSpPr>
          <xdr:spPr>
            <a:xfrm>
              <a:off x="37" y="385"/>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Rectangle 503"/>
            <xdr:cNvSpPr>
              <a:spLocks/>
            </xdr:cNvSpPr>
          </xdr:nvSpPr>
          <xdr:spPr>
            <a:xfrm>
              <a:off x="118" y="355"/>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Rectangle 504"/>
            <xdr:cNvSpPr>
              <a:spLocks/>
            </xdr:cNvSpPr>
          </xdr:nvSpPr>
          <xdr:spPr>
            <a:xfrm>
              <a:off x="37" y="446"/>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Rectangle 505"/>
            <xdr:cNvSpPr>
              <a:spLocks/>
            </xdr:cNvSpPr>
          </xdr:nvSpPr>
          <xdr:spPr>
            <a:xfrm>
              <a:off x="118" y="416"/>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Rectangle 506"/>
            <xdr:cNvSpPr>
              <a:spLocks/>
            </xdr:cNvSpPr>
          </xdr:nvSpPr>
          <xdr:spPr>
            <a:xfrm>
              <a:off x="118" y="446"/>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Rectangle 507"/>
            <xdr:cNvSpPr>
              <a:spLocks/>
            </xdr:cNvSpPr>
          </xdr:nvSpPr>
          <xdr:spPr>
            <a:xfrm>
              <a:off x="198" y="416"/>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Rectangle 508"/>
            <xdr:cNvSpPr>
              <a:spLocks/>
            </xdr:cNvSpPr>
          </xdr:nvSpPr>
          <xdr:spPr>
            <a:xfrm>
              <a:off x="198" y="446"/>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Rectangle 509"/>
            <xdr:cNvSpPr>
              <a:spLocks/>
            </xdr:cNvSpPr>
          </xdr:nvSpPr>
          <xdr:spPr>
            <a:xfrm>
              <a:off x="369" y="385"/>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Rectangle 510"/>
            <xdr:cNvSpPr>
              <a:spLocks/>
            </xdr:cNvSpPr>
          </xdr:nvSpPr>
          <xdr:spPr>
            <a:xfrm>
              <a:off x="539" y="85"/>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Rectangle 511"/>
            <xdr:cNvSpPr>
              <a:spLocks/>
            </xdr:cNvSpPr>
          </xdr:nvSpPr>
          <xdr:spPr>
            <a:xfrm>
              <a:off x="476" y="141"/>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Rectangle 512"/>
            <xdr:cNvSpPr>
              <a:spLocks/>
            </xdr:cNvSpPr>
          </xdr:nvSpPr>
          <xdr:spPr>
            <a:xfrm>
              <a:off x="198" y="32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Rectangle 513"/>
            <xdr:cNvSpPr>
              <a:spLocks/>
            </xdr:cNvSpPr>
          </xdr:nvSpPr>
          <xdr:spPr>
            <a:xfrm>
              <a:off x="476" y="107"/>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Rectangle 514"/>
            <xdr:cNvSpPr>
              <a:spLocks/>
            </xdr:cNvSpPr>
          </xdr:nvSpPr>
          <xdr:spPr>
            <a:xfrm>
              <a:off x="476" y="117"/>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Rectangle 515"/>
            <xdr:cNvSpPr>
              <a:spLocks/>
            </xdr:cNvSpPr>
          </xdr:nvSpPr>
          <xdr:spPr>
            <a:xfrm>
              <a:off x="100" y="141"/>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Rectangle 516"/>
            <xdr:cNvSpPr>
              <a:spLocks/>
            </xdr:cNvSpPr>
          </xdr:nvSpPr>
          <xdr:spPr>
            <a:xfrm>
              <a:off x="100" y="21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 name="Rectangle 517"/>
            <xdr:cNvSpPr>
              <a:spLocks/>
            </xdr:cNvSpPr>
          </xdr:nvSpPr>
          <xdr:spPr>
            <a:xfrm>
              <a:off x="288" y="107"/>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 name="Rectangle 518"/>
            <xdr:cNvSpPr>
              <a:spLocks/>
            </xdr:cNvSpPr>
          </xdr:nvSpPr>
          <xdr:spPr>
            <a:xfrm>
              <a:off x="288" y="117"/>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Rectangle 519"/>
            <xdr:cNvSpPr>
              <a:spLocks/>
            </xdr:cNvSpPr>
          </xdr:nvSpPr>
          <xdr:spPr>
            <a:xfrm>
              <a:off x="234" y="416"/>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Rectangle 520"/>
            <xdr:cNvSpPr>
              <a:spLocks/>
            </xdr:cNvSpPr>
          </xdr:nvSpPr>
          <xdr:spPr>
            <a:xfrm>
              <a:off x="118" y="29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Rectangle 521"/>
            <xdr:cNvSpPr>
              <a:spLocks/>
            </xdr:cNvSpPr>
          </xdr:nvSpPr>
          <xdr:spPr>
            <a:xfrm>
              <a:off x="118" y="32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Rectangle 522"/>
            <xdr:cNvSpPr>
              <a:spLocks/>
            </xdr:cNvSpPr>
          </xdr:nvSpPr>
          <xdr:spPr>
            <a:xfrm>
              <a:off x="100" y="230"/>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Rectangle 523"/>
            <xdr:cNvSpPr>
              <a:spLocks/>
            </xdr:cNvSpPr>
          </xdr:nvSpPr>
          <xdr:spPr>
            <a:xfrm>
              <a:off x="37" y="29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 name="Rectangle 524"/>
            <xdr:cNvSpPr>
              <a:spLocks/>
            </xdr:cNvSpPr>
          </xdr:nvSpPr>
          <xdr:spPr>
            <a:xfrm>
              <a:off x="369" y="32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 name="Rectangle 525"/>
            <xdr:cNvSpPr>
              <a:spLocks/>
            </xdr:cNvSpPr>
          </xdr:nvSpPr>
          <xdr:spPr>
            <a:xfrm>
              <a:off x="485" y="32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Rectangle 526"/>
            <xdr:cNvSpPr>
              <a:spLocks/>
            </xdr:cNvSpPr>
          </xdr:nvSpPr>
          <xdr:spPr>
            <a:xfrm>
              <a:off x="449" y="29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Rectangle 527"/>
            <xdr:cNvSpPr>
              <a:spLocks/>
            </xdr:cNvSpPr>
          </xdr:nvSpPr>
          <xdr:spPr>
            <a:xfrm>
              <a:off x="449" y="32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Rectangle 528"/>
            <xdr:cNvSpPr>
              <a:spLocks/>
            </xdr:cNvSpPr>
          </xdr:nvSpPr>
          <xdr:spPr>
            <a:xfrm>
              <a:off x="37" y="416"/>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Rectangle 529"/>
            <xdr:cNvSpPr>
              <a:spLocks/>
            </xdr:cNvSpPr>
          </xdr:nvSpPr>
          <xdr:spPr>
            <a:xfrm>
              <a:off x="234" y="446"/>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Rectangle 530"/>
            <xdr:cNvSpPr>
              <a:spLocks/>
            </xdr:cNvSpPr>
          </xdr:nvSpPr>
          <xdr:spPr>
            <a:xfrm>
              <a:off x="100" y="107"/>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 name="Rectangle 531"/>
            <xdr:cNvSpPr>
              <a:spLocks/>
            </xdr:cNvSpPr>
          </xdr:nvSpPr>
          <xdr:spPr>
            <a:xfrm>
              <a:off x="100" y="117"/>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Rectangle 532"/>
            <xdr:cNvSpPr>
              <a:spLocks/>
            </xdr:cNvSpPr>
          </xdr:nvSpPr>
          <xdr:spPr>
            <a:xfrm>
              <a:off x="234" y="29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Rectangle 533"/>
            <xdr:cNvSpPr>
              <a:spLocks/>
            </xdr:cNvSpPr>
          </xdr:nvSpPr>
          <xdr:spPr>
            <a:xfrm>
              <a:off x="234" y="32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Rectangle 534"/>
            <xdr:cNvSpPr>
              <a:spLocks/>
            </xdr:cNvSpPr>
          </xdr:nvSpPr>
          <xdr:spPr>
            <a:xfrm>
              <a:off x="234" y="355"/>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Rectangle 535"/>
            <xdr:cNvSpPr>
              <a:spLocks/>
            </xdr:cNvSpPr>
          </xdr:nvSpPr>
          <xdr:spPr>
            <a:xfrm>
              <a:off x="234" y="385"/>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Rectangle 536"/>
            <xdr:cNvSpPr>
              <a:spLocks/>
            </xdr:cNvSpPr>
          </xdr:nvSpPr>
          <xdr:spPr>
            <a:xfrm>
              <a:off x="118" y="385"/>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Rectangle 537"/>
            <xdr:cNvSpPr>
              <a:spLocks/>
            </xdr:cNvSpPr>
          </xdr:nvSpPr>
          <xdr:spPr>
            <a:xfrm>
              <a:off x="198" y="355"/>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 name="Rectangle 538"/>
            <xdr:cNvSpPr>
              <a:spLocks/>
            </xdr:cNvSpPr>
          </xdr:nvSpPr>
          <xdr:spPr>
            <a:xfrm>
              <a:off x="37" y="32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 name="Line 539"/>
            <xdr:cNvSpPr>
              <a:spLocks/>
            </xdr:cNvSpPr>
          </xdr:nvSpPr>
          <xdr:spPr>
            <a:xfrm>
              <a:off x="22" y="104"/>
              <a:ext cx="0" cy="29"/>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Rectangle 540"/>
            <xdr:cNvSpPr>
              <a:spLocks/>
            </xdr:cNvSpPr>
          </xdr:nvSpPr>
          <xdr:spPr>
            <a:xfrm>
              <a:off x="22" y="104"/>
              <a:ext cx="1" cy="29"/>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Line 541"/>
            <xdr:cNvSpPr>
              <a:spLocks/>
            </xdr:cNvSpPr>
          </xdr:nvSpPr>
          <xdr:spPr>
            <a:xfrm>
              <a:off x="98" y="105"/>
              <a:ext cx="0" cy="28"/>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 name="Rectangle 542"/>
            <xdr:cNvSpPr>
              <a:spLocks/>
            </xdr:cNvSpPr>
          </xdr:nvSpPr>
          <xdr:spPr>
            <a:xfrm>
              <a:off x="98" y="105"/>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 name="Line 543"/>
            <xdr:cNvSpPr>
              <a:spLocks/>
            </xdr:cNvSpPr>
          </xdr:nvSpPr>
          <xdr:spPr>
            <a:xfrm>
              <a:off x="215" y="105"/>
              <a:ext cx="0" cy="28"/>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Rectangle 544"/>
            <xdr:cNvSpPr>
              <a:spLocks/>
            </xdr:cNvSpPr>
          </xdr:nvSpPr>
          <xdr:spPr>
            <a:xfrm>
              <a:off x="215" y="105"/>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 name="Line 545"/>
            <xdr:cNvSpPr>
              <a:spLocks/>
            </xdr:cNvSpPr>
          </xdr:nvSpPr>
          <xdr:spPr>
            <a:xfrm>
              <a:off x="287" y="105"/>
              <a:ext cx="0" cy="28"/>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 name="Rectangle 546"/>
            <xdr:cNvSpPr>
              <a:spLocks/>
            </xdr:cNvSpPr>
          </xdr:nvSpPr>
          <xdr:spPr>
            <a:xfrm>
              <a:off x="287" y="105"/>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 name="Line 547"/>
            <xdr:cNvSpPr>
              <a:spLocks/>
            </xdr:cNvSpPr>
          </xdr:nvSpPr>
          <xdr:spPr>
            <a:xfrm>
              <a:off x="403" y="105"/>
              <a:ext cx="0" cy="28"/>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 name="Rectangle 548"/>
            <xdr:cNvSpPr>
              <a:spLocks/>
            </xdr:cNvSpPr>
          </xdr:nvSpPr>
          <xdr:spPr>
            <a:xfrm>
              <a:off x="403" y="105"/>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 name="Line 549"/>
            <xdr:cNvSpPr>
              <a:spLocks/>
            </xdr:cNvSpPr>
          </xdr:nvSpPr>
          <xdr:spPr>
            <a:xfrm>
              <a:off x="475" y="105"/>
              <a:ext cx="0" cy="18"/>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 name="Rectangle 550"/>
            <xdr:cNvSpPr>
              <a:spLocks/>
            </xdr:cNvSpPr>
          </xdr:nvSpPr>
          <xdr:spPr>
            <a:xfrm>
              <a:off x="475" y="105"/>
              <a:ext cx="1" cy="1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 name="Line 551"/>
            <xdr:cNvSpPr>
              <a:spLocks/>
            </xdr:cNvSpPr>
          </xdr:nvSpPr>
          <xdr:spPr>
            <a:xfrm>
              <a:off x="592" y="105"/>
              <a:ext cx="0" cy="18"/>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Rectangle 552"/>
            <xdr:cNvSpPr>
              <a:spLocks/>
            </xdr:cNvSpPr>
          </xdr:nvSpPr>
          <xdr:spPr>
            <a:xfrm>
              <a:off x="592" y="105"/>
              <a:ext cx="1" cy="1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Line 553"/>
            <xdr:cNvSpPr>
              <a:spLocks/>
            </xdr:cNvSpPr>
          </xdr:nvSpPr>
          <xdr:spPr>
            <a:xfrm>
              <a:off x="22" y="136"/>
              <a:ext cx="0" cy="1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Rectangle 554"/>
            <xdr:cNvSpPr>
              <a:spLocks/>
            </xdr:cNvSpPr>
          </xdr:nvSpPr>
          <xdr:spPr>
            <a:xfrm>
              <a:off x="22" y="136"/>
              <a:ext cx="1" cy="12"/>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 name="Line 555"/>
            <xdr:cNvSpPr>
              <a:spLocks/>
            </xdr:cNvSpPr>
          </xdr:nvSpPr>
          <xdr:spPr>
            <a:xfrm>
              <a:off x="98" y="136"/>
              <a:ext cx="0" cy="1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 name="Rectangle 556"/>
            <xdr:cNvSpPr>
              <a:spLocks/>
            </xdr:cNvSpPr>
          </xdr:nvSpPr>
          <xdr:spPr>
            <a:xfrm>
              <a:off x="98" y="136"/>
              <a:ext cx="1" cy="12"/>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Line 557"/>
            <xdr:cNvSpPr>
              <a:spLocks/>
            </xdr:cNvSpPr>
          </xdr:nvSpPr>
          <xdr:spPr>
            <a:xfrm>
              <a:off x="592" y="136"/>
              <a:ext cx="0" cy="1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 name="Rectangle 558"/>
            <xdr:cNvSpPr>
              <a:spLocks/>
            </xdr:cNvSpPr>
          </xdr:nvSpPr>
          <xdr:spPr>
            <a:xfrm>
              <a:off x="592" y="136"/>
              <a:ext cx="1" cy="12"/>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Line 559"/>
            <xdr:cNvSpPr>
              <a:spLocks/>
            </xdr:cNvSpPr>
          </xdr:nvSpPr>
          <xdr:spPr>
            <a:xfrm>
              <a:off x="22" y="151"/>
              <a:ext cx="0" cy="86"/>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 name="Rectangle 560"/>
            <xdr:cNvSpPr>
              <a:spLocks/>
            </xdr:cNvSpPr>
          </xdr:nvSpPr>
          <xdr:spPr>
            <a:xfrm>
              <a:off x="22" y="151"/>
              <a:ext cx="1" cy="86"/>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 name="Line 561"/>
            <xdr:cNvSpPr>
              <a:spLocks/>
            </xdr:cNvSpPr>
          </xdr:nvSpPr>
          <xdr:spPr>
            <a:xfrm>
              <a:off x="35" y="205"/>
              <a:ext cx="0" cy="3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 name="Rectangle 562"/>
            <xdr:cNvSpPr>
              <a:spLocks/>
            </xdr:cNvSpPr>
          </xdr:nvSpPr>
          <xdr:spPr>
            <a:xfrm>
              <a:off x="35" y="205"/>
              <a:ext cx="1" cy="32"/>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 name="Line 563"/>
            <xdr:cNvSpPr>
              <a:spLocks/>
            </xdr:cNvSpPr>
          </xdr:nvSpPr>
          <xdr:spPr>
            <a:xfrm>
              <a:off x="592" y="151"/>
              <a:ext cx="0" cy="86"/>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 name="Rectangle 564"/>
            <xdr:cNvSpPr>
              <a:spLocks/>
            </xdr:cNvSpPr>
          </xdr:nvSpPr>
          <xdr:spPr>
            <a:xfrm>
              <a:off x="592" y="151"/>
              <a:ext cx="1" cy="86"/>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 name="Line 565"/>
            <xdr:cNvSpPr>
              <a:spLocks/>
            </xdr:cNvSpPr>
          </xdr:nvSpPr>
          <xdr:spPr>
            <a:xfrm>
              <a:off x="22" y="240"/>
              <a:ext cx="0" cy="21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Rectangle 566"/>
            <xdr:cNvSpPr>
              <a:spLocks/>
            </xdr:cNvSpPr>
          </xdr:nvSpPr>
          <xdr:spPr>
            <a:xfrm>
              <a:off x="22" y="240"/>
              <a:ext cx="1" cy="21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 name="Line 567"/>
            <xdr:cNvSpPr>
              <a:spLocks/>
            </xdr:cNvSpPr>
          </xdr:nvSpPr>
          <xdr:spPr>
            <a:xfrm>
              <a:off x="98" y="151"/>
              <a:ext cx="0" cy="86"/>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 name="Rectangle 568"/>
            <xdr:cNvSpPr>
              <a:spLocks/>
            </xdr:cNvSpPr>
          </xdr:nvSpPr>
          <xdr:spPr>
            <a:xfrm>
              <a:off x="98" y="151"/>
              <a:ext cx="1" cy="86"/>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 name="Line 569"/>
            <xdr:cNvSpPr>
              <a:spLocks/>
            </xdr:cNvSpPr>
          </xdr:nvSpPr>
          <xdr:spPr>
            <a:xfrm>
              <a:off x="215" y="136"/>
              <a:ext cx="0" cy="1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 name="Rectangle 570"/>
            <xdr:cNvSpPr>
              <a:spLocks/>
            </xdr:cNvSpPr>
          </xdr:nvSpPr>
          <xdr:spPr>
            <a:xfrm>
              <a:off x="215" y="136"/>
              <a:ext cx="1" cy="12"/>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 name="Line 571"/>
            <xdr:cNvSpPr>
              <a:spLocks/>
            </xdr:cNvSpPr>
          </xdr:nvSpPr>
          <xdr:spPr>
            <a:xfrm>
              <a:off x="287" y="136"/>
              <a:ext cx="0" cy="1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 name="Rectangle 572"/>
            <xdr:cNvSpPr>
              <a:spLocks/>
            </xdr:cNvSpPr>
          </xdr:nvSpPr>
          <xdr:spPr>
            <a:xfrm>
              <a:off x="287" y="136"/>
              <a:ext cx="1" cy="12"/>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 name="Line 573"/>
            <xdr:cNvSpPr>
              <a:spLocks/>
            </xdr:cNvSpPr>
          </xdr:nvSpPr>
          <xdr:spPr>
            <a:xfrm>
              <a:off x="403" y="136"/>
              <a:ext cx="0" cy="1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 name="Rectangle 574"/>
            <xdr:cNvSpPr>
              <a:spLocks/>
            </xdr:cNvSpPr>
          </xdr:nvSpPr>
          <xdr:spPr>
            <a:xfrm>
              <a:off x="403" y="136"/>
              <a:ext cx="1" cy="12"/>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 name="Line 575"/>
            <xdr:cNvSpPr>
              <a:spLocks/>
            </xdr:cNvSpPr>
          </xdr:nvSpPr>
          <xdr:spPr>
            <a:xfrm>
              <a:off x="475" y="136"/>
              <a:ext cx="0" cy="1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 name="Rectangle 576"/>
            <xdr:cNvSpPr>
              <a:spLocks/>
            </xdr:cNvSpPr>
          </xdr:nvSpPr>
          <xdr:spPr>
            <a:xfrm>
              <a:off x="475" y="136"/>
              <a:ext cx="1" cy="12"/>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 name="Line 577"/>
            <xdr:cNvSpPr>
              <a:spLocks/>
            </xdr:cNvSpPr>
          </xdr:nvSpPr>
          <xdr:spPr>
            <a:xfrm>
              <a:off x="592" y="240"/>
              <a:ext cx="0" cy="21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 name="Rectangle 578"/>
            <xdr:cNvSpPr>
              <a:spLocks/>
            </xdr:cNvSpPr>
          </xdr:nvSpPr>
          <xdr:spPr>
            <a:xfrm>
              <a:off x="592" y="240"/>
              <a:ext cx="1" cy="21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 name="Line 579"/>
            <xdr:cNvSpPr>
              <a:spLocks/>
            </xdr:cNvSpPr>
          </xdr:nvSpPr>
          <xdr:spPr>
            <a:xfrm>
              <a:off x="35" y="240"/>
              <a:ext cx="0" cy="21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 name="Rectangle 580"/>
            <xdr:cNvSpPr>
              <a:spLocks/>
            </xdr:cNvSpPr>
          </xdr:nvSpPr>
          <xdr:spPr>
            <a:xfrm>
              <a:off x="35" y="240"/>
              <a:ext cx="1" cy="21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 name="Line 581"/>
            <xdr:cNvSpPr>
              <a:spLocks/>
            </xdr:cNvSpPr>
          </xdr:nvSpPr>
          <xdr:spPr>
            <a:xfrm>
              <a:off x="116" y="240"/>
              <a:ext cx="0" cy="21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 name="Rectangle 582"/>
            <xdr:cNvSpPr>
              <a:spLocks/>
            </xdr:cNvSpPr>
          </xdr:nvSpPr>
          <xdr:spPr>
            <a:xfrm>
              <a:off x="116" y="240"/>
              <a:ext cx="1" cy="21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 name="Line 583"/>
            <xdr:cNvSpPr>
              <a:spLocks/>
            </xdr:cNvSpPr>
          </xdr:nvSpPr>
          <xdr:spPr>
            <a:xfrm>
              <a:off x="197" y="240"/>
              <a:ext cx="0" cy="21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 name="Rectangle 584"/>
            <xdr:cNvSpPr>
              <a:spLocks/>
            </xdr:cNvSpPr>
          </xdr:nvSpPr>
          <xdr:spPr>
            <a:xfrm>
              <a:off x="197" y="240"/>
              <a:ext cx="1" cy="21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 name="Line 585"/>
            <xdr:cNvSpPr>
              <a:spLocks/>
            </xdr:cNvSpPr>
          </xdr:nvSpPr>
          <xdr:spPr>
            <a:xfrm>
              <a:off x="233" y="240"/>
              <a:ext cx="0" cy="21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 name="Rectangle 586"/>
            <xdr:cNvSpPr>
              <a:spLocks/>
            </xdr:cNvSpPr>
          </xdr:nvSpPr>
          <xdr:spPr>
            <a:xfrm>
              <a:off x="233" y="240"/>
              <a:ext cx="1" cy="21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 name="Line 587"/>
            <xdr:cNvSpPr>
              <a:spLocks/>
            </xdr:cNvSpPr>
          </xdr:nvSpPr>
          <xdr:spPr>
            <a:xfrm>
              <a:off x="367" y="240"/>
              <a:ext cx="0" cy="21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 name="Rectangle 588"/>
            <xdr:cNvSpPr>
              <a:spLocks/>
            </xdr:cNvSpPr>
          </xdr:nvSpPr>
          <xdr:spPr>
            <a:xfrm>
              <a:off x="367" y="240"/>
              <a:ext cx="1" cy="21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 name="Line 589"/>
            <xdr:cNvSpPr>
              <a:spLocks/>
            </xdr:cNvSpPr>
          </xdr:nvSpPr>
          <xdr:spPr>
            <a:xfrm>
              <a:off x="448" y="240"/>
              <a:ext cx="0" cy="21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 name="Rectangle 590"/>
            <xdr:cNvSpPr>
              <a:spLocks/>
            </xdr:cNvSpPr>
          </xdr:nvSpPr>
          <xdr:spPr>
            <a:xfrm>
              <a:off x="448" y="240"/>
              <a:ext cx="1" cy="21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 name="Line 591"/>
            <xdr:cNvSpPr>
              <a:spLocks/>
            </xdr:cNvSpPr>
          </xdr:nvSpPr>
          <xdr:spPr>
            <a:xfrm>
              <a:off x="484" y="240"/>
              <a:ext cx="0" cy="21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 name="Rectangle 592"/>
            <xdr:cNvSpPr>
              <a:spLocks/>
            </xdr:cNvSpPr>
          </xdr:nvSpPr>
          <xdr:spPr>
            <a:xfrm>
              <a:off x="484" y="240"/>
              <a:ext cx="1" cy="21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 name="Line 593"/>
            <xdr:cNvSpPr>
              <a:spLocks/>
            </xdr:cNvSpPr>
          </xdr:nvSpPr>
          <xdr:spPr>
            <a:xfrm>
              <a:off x="22" y="104"/>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 name="Rectangle 594"/>
            <xdr:cNvSpPr>
              <a:spLocks/>
            </xdr:cNvSpPr>
          </xdr:nvSpPr>
          <xdr:spPr>
            <a:xfrm>
              <a:off x="22" y="104"/>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 name="Line 595"/>
            <xdr:cNvSpPr>
              <a:spLocks/>
            </xdr:cNvSpPr>
          </xdr:nvSpPr>
          <xdr:spPr>
            <a:xfrm>
              <a:off x="22" y="114"/>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 name="Rectangle 596"/>
            <xdr:cNvSpPr>
              <a:spLocks/>
            </xdr:cNvSpPr>
          </xdr:nvSpPr>
          <xdr:spPr>
            <a:xfrm>
              <a:off x="22" y="114"/>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 name="Line 597"/>
            <xdr:cNvSpPr>
              <a:spLocks/>
            </xdr:cNvSpPr>
          </xdr:nvSpPr>
          <xdr:spPr>
            <a:xfrm>
              <a:off x="22" y="123"/>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 name="Rectangle 598"/>
            <xdr:cNvSpPr>
              <a:spLocks/>
            </xdr:cNvSpPr>
          </xdr:nvSpPr>
          <xdr:spPr>
            <a:xfrm>
              <a:off x="22" y="123"/>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 name="Line 599"/>
            <xdr:cNvSpPr>
              <a:spLocks/>
            </xdr:cNvSpPr>
          </xdr:nvSpPr>
          <xdr:spPr>
            <a:xfrm>
              <a:off x="22" y="132"/>
              <a:ext cx="38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 name="Rectangle 600"/>
            <xdr:cNvSpPr>
              <a:spLocks/>
            </xdr:cNvSpPr>
          </xdr:nvSpPr>
          <xdr:spPr>
            <a:xfrm>
              <a:off x="22" y="132"/>
              <a:ext cx="382"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 name="Line 601"/>
            <xdr:cNvSpPr>
              <a:spLocks/>
            </xdr:cNvSpPr>
          </xdr:nvSpPr>
          <xdr:spPr>
            <a:xfrm>
              <a:off x="22" y="136"/>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 name="Rectangle 602"/>
            <xdr:cNvSpPr>
              <a:spLocks/>
            </xdr:cNvSpPr>
          </xdr:nvSpPr>
          <xdr:spPr>
            <a:xfrm>
              <a:off x="22" y="136"/>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 name="Line 603"/>
            <xdr:cNvSpPr>
              <a:spLocks/>
            </xdr:cNvSpPr>
          </xdr:nvSpPr>
          <xdr:spPr>
            <a:xfrm>
              <a:off x="22" y="147"/>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 name="Rectangle 604"/>
            <xdr:cNvSpPr>
              <a:spLocks/>
            </xdr:cNvSpPr>
          </xdr:nvSpPr>
          <xdr:spPr>
            <a:xfrm>
              <a:off x="22" y="147"/>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 name="Line 605"/>
            <xdr:cNvSpPr>
              <a:spLocks/>
            </xdr:cNvSpPr>
          </xdr:nvSpPr>
          <xdr:spPr>
            <a:xfrm>
              <a:off x="22" y="151"/>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 name="Rectangle 606"/>
            <xdr:cNvSpPr>
              <a:spLocks/>
            </xdr:cNvSpPr>
          </xdr:nvSpPr>
          <xdr:spPr>
            <a:xfrm>
              <a:off x="22" y="151"/>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 name="Line 607"/>
            <xdr:cNvSpPr>
              <a:spLocks/>
            </xdr:cNvSpPr>
          </xdr:nvSpPr>
          <xdr:spPr>
            <a:xfrm>
              <a:off x="99" y="172"/>
              <a:ext cx="493"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 name="Rectangle 608"/>
            <xdr:cNvSpPr>
              <a:spLocks/>
            </xdr:cNvSpPr>
          </xdr:nvSpPr>
          <xdr:spPr>
            <a:xfrm>
              <a:off x="99" y="172"/>
              <a:ext cx="493"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 name="Line 609"/>
            <xdr:cNvSpPr>
              <a:spLocks/>
            </xdr:cNvSpPr>
          </xdr:nvSpPr>
          <xdr:spPr>
            <a:xfrm>
              <a:off x="22" y="189"/>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 name="Rectangle 610"/>
            <xdr:cNvSpPr>
              <a:spLocks/>
            </xdr:cNvSpPr>
          </xdr:nvSpPr>
          <xdr:spPr>
            <a:xfrm>
              <a:off x="22" y="189"/>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 name="Line 611"/>
            <xdr:cNvSpPr>
              <a:spLocks/>
            </xdr:cNvSpPr>
          </xdr:nvSpPr>
          <xdr:spPr>
            <a:xfrm>
              <a:off x="36" y="205"/>
              <a:ext cx="556"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 name="Rectangle 612"/>
            <xdr:cNvSpPr>
              <a:spLocks/>
            </xdr:cNvSpPr>
          </xdr:nvSpPr>
          <xdr:spPr>
            <a:xfrm>
              <a:off x="36" y="205"/>
              <a:ext cx="556"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 name="Line 613"/>
            <xdr:cNvSpPr>
              <a:spLocks/>
            </xdr:cNvSpPr>
          </xdr:nvSpPr>
          <xdr:spPr>
            <a:xfrm>
              <a:off x="36" y="221"/>
              <a:ext cx="556"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 name="Rectangle 614"/>
            <xdr:cNvSpPr>
              <a:spLocks/>
            </xdr:cNvSpPr>
          </xdr:nvSpPr>
          <xdr:spPr>
            <a:xfrm>
              <a:off x="36" y="221"/>
              <a:ext cx="556"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 name="Line 615"/>
            <xdr:cNvSpPr>
              <a:spLocks/>
            </xdr:cNvSpPr>
          </xdr:nvSpPr>
          <xdr:spPr>
            <a:xfrm>
              <a:off x="22" y="236"/>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 name="Rectangle 616"/>
            <xdr:cNvSpPr>
              <a:spLocks/>
            </xdr:cNvSpPr>
          </xdr:nvSpPr>
          <xdr:spPr>
            <a:xfrm>
              <a:off x="22" y="236"/>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 name="Line 617"/>
            <xdr:cNvSpPr>
              <a:spLocks/>
            </xdr:cNvSpPr>
          </xdr:nvSpPr>
          <xdr:spPr>
            <a:xfrm>
              <a:off x="22" y="240"/>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 name="Rectangle 618"/>
            <xdr:cNvSpPr>
              <a:spLocks/>
            </xdr:cNvSpPr>
          </xdr:nvSpPr>
          <xdr:spPr>
            <a:xfrm>
              <a:off x="22" y="240"/>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 name="Line 619"/>
            <xdr:cNvSpPr>
              <a:spLocks/>
            </xdr:cNvSpPr>
          </xdr:nvSpPr>
          <xdr:spPr>
            <a:xfrm>
              <a:off x="22" y="270"/>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 name="Rectangle 620"/>
            <xdr:cNvSpPr>
              <a:spLocks/>
            </xdr:cNvSpPr>
          </xdr:nvSpPr>
          <xdr:spPr>
            <a:xfrm>
              <a:off x="22" y="270"/>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 name="Line 621"/>
            <xdr:cNvSpPr>
              <a:spLocks/>
            </xdr:cNvSpPr>
          </xdr:nvSpPr>
          <xdr:spPr>
            <a:xfrm>
              <a:off x="22" y="300"/>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 name="Rectangle 622"/>
            <xdr:cNvSpPr>
              <a:spLocks/>
            </xdr:cNvSpPr>
          </xdr:nvSpPr>
          <xdr:spPr>
            <a:xfrm>
              <a:off x="22" y="300"/>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 name="Line 623"/>
            <xdr:cNvSpPr>
              <a:spLocks/>
            </xdr:cNvSpPr>
          </xdr:nvSpPr>
          <xdr:spPr>
            <a:xfrm>
              <a:off x="22" y="331"/>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 name="Rectangle 624"/>
            <xdr:cNvSpPr>
              <a:spLocks/>
            </xdr:cNvSpPr>
          </xdr:nvSpPr>
          <xdr:spPr>
            <a:xfrm>
              <a:off x="22" y="331"/>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 name="Line 625"/>
            <xdr:cNvSpPr>
              <a:spLocks/>
            </xdr:cNvSpPr>
          </xdr:nvSpPr>
          <xdr:spPr>
            <a:xfrm>
              <a:off x="22" y="361"/>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 name="Rectangle 626"/>
            <xdr:cNvSpPr>
              <a:spLocks/>
            </xdr:cNvSpPr>
          </xdr:nvSpPr>
          <xdr:spPr>
            <a:xfrm>
              <a:off x="22" y="361"/>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 name="Line 627"/>
            <xdr:cNvSpPr>
              <a:spLocks/>
            </xdr:cNvSpPr>
          </xdr:nvSpPr>
          <xdr:spPr>
            <a:xfrm>
              <a:off x="22" y="392"/>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0" name="Rectangle 629"/>
          <xdr:cNvSpPr>
            <a:spLocks/>
          </xdr:cNvSpPr>
        </xdr:nvSpPr>
        <xdr:spPr>
          <a:xfrm>
            <a:off x="22" y="392"/>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 name="Line 630"/>
          <xdr:cNvSpPr>
            <a:spLocks/>
          </xdr:cNvSpPr>
        </xdr:nvSpPr>
        <xdr:spPr>
          <a:xfrm>
            <a:off x="22" y="422"/>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 name="Rectangle 631"/>
          <xdr:cNvSpPr>
            <a:spLocks/>
          </xdr:cNvSpPr>
        </xdr:nvSpPr>
        <xdr:spPr>
          <a:xfrm>
            <a:off x="22" y="422"/>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 name="Line 632"/>
          <xdr:cNvSpPr>
            <a:spLocks/>
          </xdr:cNvSpPr>
        </xdr:nvSpPr>
        <xdr:spPr>
          <a:xfrm>
            <a:off x="22" y="453"/>
            <a:ext cx="57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 name="Rectangle 633"/>
          <xdr:cNvSpPr>
            <a:spLocks/>
          </xdr:cNvSpPr>
        </xdr:nvSpPr>
        <xdr:spPr>
          <a:xfrm>
            <a:off x="22" y="453"/>
            <a:ext cx="57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 name="Rectangle 634"/>
          <xdr:cNvSpPr>
            <a:spLocks/>
          </xdr:cNvSpPr>
        </xdr:nvSpPr>
        <xdr:spPr>
          <a:xfrm>
            <a:off x="11" y="86"/>
            <a:ext cx="591" cy="1"/>
          </a:xfrm>
          <a:prstGeom prst="rect">
            <a:avLst/>
          </a:prstGeom>
          <a:solidFill>
            <a:srgbClr val="0000D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 name="Rectangle 635"/>
          <xdr:cNvSpPr>
            <a:spLocks/>
          </xdr:cNvSpPr>
        </xdr:nvSpPr>
        <xdr:spPr>
          <a:xfrm>
            <a:off x="11" y="462"/>
            <a:ext cx="591" cy="1"/>
          </a:xfrm>
          <a:prstGeom prst="rect">
            <a:avLst/>
          </a:prstGeom>
          <a:solidFill>
            <a:srgbClr val="0000D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 name="Rectangle 636"/>
          <xdr:cNvSpPr>
            <a:spLocks/>
          </xdr:cNvSpPr>
        </xdr:nvSpPr>
        <xdr:spPr>
          <a:xfrm>
            <a:off x="11" y="86"/>
            <a:ext cx="1" cy="377"/>
          </a:xfrm>
          <a:prstGeom prst="rect">
            <a:avLst/>
          </a:prstGeom>
          <a:solidFill>
            <a:srgbClr val="0000D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 name="Rectangle 637"/>
          <xdr:cNvSpPr>
            <a:spLocks/>
          </xdr:cNvSpPr>
        </xdr:nvSpPr>
        <xdr:spPr>
          <a:xfrm>
            <a:off x="601" y="86"/>
            <a:ext cx="1" cy="377"/>
          </a:xfrm>
          <a:prstGeom prst="rect">
            <a:avLst/>
          </a:prstGeom>
          <a:solidFill>
            <a:srgbClr val="0000D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 name="Rectangle 638"/>
          <xdr:cNvSpPr>
            <a:spLocks/>
          </xdr:cNvSpPr>
        </xdr:nvSpPr>
        <xdr:spPr>
          <a:xfrm>
            <a:off x="18" y="148"/>
            <a:ext cx="477" cy="41"/>
          </a:xfrm>
          <a:prstGeom prst="rect">
            <a:avLst/>
          </a:prstGeom>
          <a:noFill/>
          <a:ln w="19050" cmpd="sng">
            <a:solidFill>
              <a:srgbClr val="3185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 name="Rectangle 639"/>
          <xdr:cNvSpPr>
            <a:spLocks/>
          </xdr:cNvSpPr>
        </xdr:nvSpPr>
        <xdr:spPr>
          <a:xfrm>
            <a:off x="18" y="190"/>
            <a:ext cx="478" cy="17"/>
          </a:xfrm>
          <a:prstGeom prst="rect">
            <a:avLst/>
          </a:prstGeom>
          <a:noFill/>
          <a:ln w="19050" cmpd="sng">
            <a:solidFill>
              <a:srgbClr val="3185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 name="Rectangle 640"/>
          <xdr:cNvSpPr>
            <a:spLocks/>
          </xdr:cNvSpPr>
        </xdr:nvSpPr>
        <xdr:spPr>
          <a:xfrm>
            <a:off x="17" y="238"/>
            <a:ext cx="101" cy="219"/>
          </a:xfrm>
          <a:prstGeom prst="rect">
            <a:avLst/>
          </a:prstGeom>
          <a:noFill/>
          <a:ln w="19050" cmpd="sng">
            <a:solidFill>
              <a:srgbClr val="3185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 name="Rectangle 641"/>
          <xdr:cNvSpPr>
            <a:spLocks/>
          </xdr:cNvSpPr>
        </xdr:nvSpPr>
        <xdr:spPr>
          <a:xfrm>
            <a:off x="116" y="239"/>
            <a:ext cx="82" cy="219"/>
          </a:xfrm>
          <a:prstGeom prst="rect">
            <a:avLst/>
          </a:prstGeom>
          <a:noFill/>
          <a:ln w="19050" cmpd="sng">
            <a:solidFill>
              <a:srgbClr val="3185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 name="Rectangle 642"/>
          <xdr:cNvSpPr>
            <a:spLocks/>
          </xdr:cNvSpPr>
        </xdr:nvSpPr>
        <xdr:spPr>
          <a:xfrm>
            <a:off x="231" y="237"/>
            <a:ext cx="221" cy="221"/>
          </a:xfrm>
          <a:prstGeom prst="rect">
            <a:avLst/>
          </a:prstGeom>
          <a:noFill/>
          <a:ln w="19050" cmpd="sng">
            <a:solidFill>
              <a:srgbClr val="3185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 name="Oval 643"/>
          <xdr:cNvSpPr>
            <a:spLocks/>
          </xdr:cNvSpPr>
        </xdr:nvSpPr>
        <xdr:spPr>
          <a:xfrm>
            <a:off x="501" y="154"/>
            <a:ext cx="30" cy="26"/>
          </a:xfrm>
          <a:prstGeom prst="ellipse">
            <a:avLst/>
          </a:prstGeom>
          <a:solidFill>
            <a:srgbClr val="4F81BD"/>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 name="Oval 644"/>
          <xdr:cNvSpPr>
            <a:spLocks/>
          </xdr:cNvSpPr>
        </xdr:nvSpPr>
        <xdr:spPr>
          <a:xfrm>
            <a:off x="501" y="154"/>
            <a:ext cx="30" cy="26"/>
          </a:xfrm>
          <a:prstGeom prst="ellipse">
            <a:avLst/>
          </a:prstGeom>
          <a:no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 name="Rectangle 645"/>
          <xdr:cNvSpPr>
            <a:spLocks/>
          </xdr:cNvSpPr>
        </xdr:nvSpPr>
        <xdr:spPr>
          <a:xfrm>
            <a:off x="509" y="161"/>
            <a:ext cx="9" cy="13"/>
          </a:xfrm>
          <a:prstGeom prst="rect">
            <a:avLst/>
          </a:prstGeom>
          <a:noFill/>
          <a:ln w="9525" cmpd="sng">
            <a:noFill/>
          </a:ln>
        </xdr:spPr>
        <xdr:txBody>
          <a:bodyPr vertOverflow="clip" wrap="square" lIns="0" tIns="0" rIns="0" bIns="0">
            <a:spAutoFit/>
          </a:bodyPr>
          <a:p>
            <a:pPr algn="l">
              <a:defRPr/>
            </a:pPr>
            <a:r>
              <a:rPr lang="en-US" cap="none" sz="800" b="1" i="0" u="none" baseline="0">
                <a:solidFill>
                  <a:srgbClr val="FFFFFF"/>
                </a:solidFill>
                <a:latin typeface="ＭＳ Ｐゴシック"/>
                <a:ea typeface="ＭＳ Ｐゴシック"/>
                <a:cs typeface="ＭＳ Ｐゴシック"/>
              </a:rPr>
              <a:t>１</a:t>
            </a:r>
          </a:p>
        </xdr:txBody>
      </xdr:sp>
      <xdr:sp>
        <xdr:nvSpPr>
          <xdr:cNvPr id="227" name="Oval 646"/>
          <xdr:cNvSpPr>
            <a:spLocks/>
          </xdr:cNvSpPr>
        </xdr:nvSpPr>
        <xdr:spPr>
          <a:xfrm>
            <a:off x="501" y="192"/>
            <a:ext cx="30" cy="26"/>
          </a:xfrm>
          <a:prstGeom prst="ellipse">
            <a:avLst/>
          </a:prstGeom>
          <a:solidFill>
            <a:srgbClr val="4F81BD"/>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 name="Oval 647"/>
          <xdr:cNvSpPr>
            <a:spLocks/>
          </xdr:cNvSpPr>
        </xdr:nvSpPr>
        <xdr:spPr>
          <a:xfrm>
            <a:off x="501" y="192"/>
            <a:ext cx="30" cy="26"/>
          </a:xfrm>
          <a:prstGeom prst="ellipse">
            <a:avLst/>
          </a:prstGeom>
          <a:no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 name="Rectangle 648"/>
          <xdr:cNvSpPr>
            <a:spLocks/>
          </xdr:cNvSpPr>
        </xdr:nvSpPr>
        <xdr:spPr>
          <a:xfrm>
            <a:off x="509" y="199"/>
            <a:ext cx="9" cy="13"/>
          </a:xfrm>
          <a:prstGeom prst="rect">
            <a:avLst/>
          </a:prstGeom>
          <a:noFill/>
          <a:ln w="9525" cmpd="sng">
            <a:noFill/>
          </a:ln>
        </xdr:spPr>
        <xdr:txBody>
          <a:bodyPr vertOverflow="clip" wrap="square" lIns="0" tIns="0" rIns="0" bIns="0">
            <a:spAutoFit/>
          </a:bodyPr>
          <a:p>
            <a:pPr algn="l">
              <a:defRPr/>
            </a:pPr>
            <a:r>
              <a:rPr lang="en-US" cap="none" sz="800" b="1" i="0" u="none" baseline="0">
                <a:solidFill>
                  <a:srgbClr val="FFFFFF"/>
                </a:solidFill>
                <a:latin typeface="ＭＳ Ｐゴシック"/>
                <a:ea typeface="ＭＳ Ｐゴシック"/>
                <a:cs typeface="ＭＳ Ｐゴシック"/>
              </a:rPr>
              <a:t>４</a:t>
            </a:r>
          </a:p>
        </xdr:txBody>
      </xdr:sp>
      <xdr:sp>
        <xdr:nvSpPr>
          <xdr:cNvPr id="230" name="Oval 649"/>
          <xdr:cNvSpPr>
            <a:spLocks/>
          </xdr:cNvSpPr>
        </xdr:nvSpPr>
        <xdr:spPr>
          <a:xfrm>
            <a:off x="80" y="266"/>
            <a:ext cx="30" cy="26"/>
          </a:xfrm>
          <a:prstGeom prst="ellipse">
            <a:avLst/>
          </a:prstGeom>
          <a:solidFill>
            <a:srgbClr val="4F81BD"/>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 name="Oval 650"/>
          <xdr:cNvSpPr>
            <a:spLocks/>
          </xdr:cNvSpPr>
        </xdr:nvSpPr>
        <xdr:spPr>
          <a:xfrm>
            <a:off x="80" y="266"/>
            <a:ext cx="30" cy="26"/>
          </a:xfrm>
          <a:prstGeom prst="ellipse">
            <a:avLst/>
          </a:prstGeom>
          <a:no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 name="Rectangle 651"/>
          <xdr:cNvSpPr>
            <a:spLocks/>
          </xdr:cNvSpPr>
        </xdr:nvSpPr>
        <xdr:spPr>
          <a:xfrm>
            <a:off x="88" y="273"/>
            <a:ext cx="9" cy="13"/>
          </a:xfrm>
          <a:prstGeom prst="rect">
            <a:avLst/>
          </a:prstGeom>
          <a:noFill/>
          <a:ln w="9525" cmpd="sng">
            <a:noFill/>
          </a:ln>
        </xdr:spPr>
        <xdr:txBody>
          <a:bodyPr vertOverflow="clip" wrap="square" lIns="0" tIns="0" rIns="0" bIns="0">
            <a:spAutoFit/>
          </a:bodyPr>
          <a:p>
            <a:pPr algn="l">
              <a:defRPr/>
            </a:pPr>
            <a:r>
              <a:rPr lang="en-US" cap="none" sz="800" b="1" i="0" u="none" baseline="0">
                <a:solidFill>
                  <a:srgbClr val="FFFFFF"/>
                </a:solidFill>
                <a:latin typeface="ＭＳ Ｐゴシック"/>
                <a:ea typeface="ＭＳ Ｐゴシック"/>
                <a:cs typeface="ＭＳ Ｐゴシック"/>
              </a:rPr>
              <a:t>２</a:t>
            </a:r>
          </a:p>
        </xdr:txBody>
      </xdr:sp>
      <xdr:sp>
        <xdr:nvSpPr>
          <xdr:cNvPr id="233" name="Oval 652"/>
          <xdr:cNvSpPr>
            <a:spLocks/>
          </xdr:cNvSpPr>
        </xdr:nvSpPr>
        <xdr:spPr>
          <a:xfrm>
            <a:off x="160" y="266"/>
            <a:ext cx="29" cy="26"/>
          </a:xfrm>
          <a:prstGeom prst="ellipse">
            <a:avLst/>
          </a:prstGeom>
          <a:solidFill>
            <a:srgbClr val="4F81BD"/>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 name="Oval 653"/>
          <xdr:cNvSpPr>
            <a:spLocks/>
          </xdr:cNvSpPr>
        </xdr:nvSpPr>
        <xdr:spPr>
          <a:xfrm>
            <a:off x="160" y="266"/>
            <a:ext cx="29" cy="26"/>
          </a:xfrm>
          <a:prstGeom prst="ellipse">
            <a:avLst/>
          </a:prstGeom>
          <a:no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5" name="Rectangle 654"/>
          <xdr:cNvSpPr>
            <a:spLocks/>
          </xdr:cNvSpPr>
        </xdr:nvSpPr>
        <xdr:spPr>
          <a:xfrm>
            <a:off x="168" y="273"/>
            <a:ext cx="9" cy="13"/>
          </a:xfrm>
          <a:prstGeom prst="rect">
            <a:avLst/>
          </a:prstGeom>
          <a:noFill/>
          <a:ln w="9525" cmpd="sng">
            <a:noFill/>
          </a:ln>
        </xdr:spPr>
        <xdr:txBody>
          <a:bodyPr vertOverflow="clip" wrap="square" lIns="0" tIns="0" rIns="0" bIns="0">
            <a:spAutoFit/>
          </a:bodyPr>
          <a:p>
            <a:pPr algn="l">
              <a:defRPr/>
            </a:pPr>
            <a:r>
              <a:rPr lang="en-US" cap="none" sz="800" b="1" i="0" u="none" baseline="0">
                <a:solidFill>
                  <a:srgbClr val="FFFFFF"/>
                </a:solidFill>
                <a:latin typeface="ＭＳ Ｐゴシック"/>
                <a:ea typeface="ＭＳ Ｐゴシック"/>
                <a:cs typeface="ＭＳ Ｐゴシック"/>
              </a:rPr>
              <a:t>４</a:t>
            </a:r>
          </a:p>
        </xdr:txBody>
      </xdr:sp>
      <xdr:sp>
        <xdr:nvSpPr>
          <xdr:cNvPr id="236" name="Oval 655"/>
          <xdr:cNvSpPr>
            <a:spLocks/>
          </xdr:cNvSpPr>
        </xdr:nvSpPr>
        <xdr:spPr>
          <a:xfrm>
            <a:off x="328" y="265"/>
            <a:ext cx="29" cy="26"/>
          </a:xfrm>
          <a:prstGeom prst="ellipse">
            <a:avLst/>
          </a:prstGeom>
          <a:solidFill>
            <a:srgbClr val="4F81BD"/>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7" name="Oval 656"/>
          <xdr:cNvSpPr>
            <a:spLocks/>
          </xdr:cNvSpPr>
        </xdr:nvSpPr>
        <xdr:spPr>
          <a:xfrm>
            <a:off x="328" y="265"/>
            <a:ext cx="29" cy="26"/>
          </a:xfrm>
          <a:prstGeom prst="ellipse">
            <a:avLst/>
          </a:prstGeom>
          <a:no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8" name="Rectangle 657"/>
          <xdr:cNvSpPr>
            <a:spLocks/>
          </xdr:cNvSpPr>
        </xdr:nvSpPr>
        <xdr:spPr>
          <a:xfrm>
            <a:off x="336" y="272"/>
            <a:ext cx="9" cy="13"/>
          </a:xfrm>
          <a:prstGeom prst="rect">
            <a:avLst/>
          </a:prstGeom>
          <a:noFill/>
          <a:ln w="9525" cmpd="sng">
            <a:noFill/>
          </a:ln>
        </xdr:spPr>
        <xdr:txBody>
          <a:bodyPr vertOverflow="clip" wrap="square" lIns="0" tIns="0" rIns="0" bIns="0">
            <a:spAutoFit/>
          </a:bodyPr>
          <a:p>
            <a:pPr algn="l">
              <a:defRPr/>
            </a:pPr>
            <a:r>
              <a:rPr lang="en-US" cap="none" sz="800" b="1" i="0" u="none" baseline="0">
                <a:solidFill>
                  <a:srgbClr val="FFFFFF"/>
                </a:solidFill>
                <a:latin typeface="ＭＳ Ｐゴシック"/>
                <a:ea typeface="ＭＳ Ｐゴシック"/>
                <a:cs typeface="ＭＳ Ｐゴシック"/>
              </a:rPr>
              <a:t>３</a:t>
            </a:r>
          </a:p>
        </xdr:txBody>
      </xdr:sp>
    </xdr:grpSp>
    <xdr:clientData/>
  </xdr:twoCellAnchor>
  <xdr:twoCellAnchor>
    <xdr:from>
      <xdr:col>4</xdr:col>
      <xdr:colOff>733425</xdr:colOff>
      <xdr:row>20</xdr:row>
      <xdr:rowOff>323850</xdr:rowOff>
    </xdr:from>
    <xdr:to>
      <xdr:col>5</xdr:col>
      <xdr:colOff>1438275</xdr:colOff>
      <xdr:row>27</xdr:row>
      <xdr:rowOff>9525</xdr:rowOff>
    </xdr:to>
    <xdr:sp>
      <xdr:nvSpPr>
        <xdr:cNvPr id="239" name="角丸四角形吹き出し 473"/>
        <xdr:cNvSpPr>
          <a:spLocks/>
        </xdr:cNvSpPr>
      </xdr:nvSpPr>
      <xdr:spPr>
        <a:xfrm>
          <a:off x="5734050" y="13392150"/>
          <a:ext cx="4572000" cy="2266950"/>
        </a:xfrm>
        <a:prstGeom prst="wedgeRoundRectCallout">
          <a:avLst>
            <a:gd name="adj1" fmla="val -24532"/>
            <a:gd name="adj2" fmla="val -50277"/>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サービス等利用計画上には表れないが重要である点なども、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本文や注意書きで記載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サービス等利用計画を作成する際の、利用者、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各事業所との関わり、作成プロセスが重要であることや、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支援者によるサービス担当者会議を実施することが重要であるなど</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11</xdr:row>
      <xdr:rowOff>209550</xdr:rowOff>
    </xdr:from>
    <xdr:to>
      <xdr:col>5</xdr:col>
      <xdr:colOff>1543050</xdr:colOff>
      <xdr:row>14</xdr:row>
      <xdr:rowOff>419100</xdr:rowOff>
    </xdr:to>
    <xdr:sp>
      <xdr:nvSpPr>
        <xdr:cNvPr id="1" name="円/楕円 5"/>
        <xdr:cNvSpPr>
          <a:spLocks/>
        </xdr:cNvSpPr>
      </xdr:nvSpPr>
      <xdr:spPr>
        <a:xfrm>
          <a:off x="5810250" y="6296025"/>
          <a:ext cx="4362450" cy="2657475"/>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314325</xdr:colOff>
      <xdr:row>1</xdr:row>
      <xdr:rowOff>390525</xdr:rowOff>
    </xdr:from>
    <xdr:to>
      <xdr:col>5</xdr:col>
      <xdr:colOff>1123950</xdr:colOff>
      <xdr:row>5</xdr:row>
      <xdr:rowOff>923925</xdr:rowOff>
    </xdr:to>
    <xdr:pic>
      <xdr:nvPicPr>
        <xdr:cNvPr id="2" name="図 8"/>
        <xdr:cNvPicPr preferRelativeResize="1">
          <a:picLocks noChangeAspect="1"/>
        </xdr:cNvPicPr>
      </xdr:nvPicPr>
      <xdr:blipFill>
        <a:blip r:embed="rId1"/>
        <a:stretch>
          <a:fillRect/>
        </a:stretch>
      </xdr:blipFill>
      <xdr:spPr>
        <a:xfrm>
          <a:off x="314325" y="685800"/>
          <a:ext cx="9439275" cy="4505325"/>
        </a:xfrm>
        <a:prstGeom prst="rect">
          <a:avLst/>
        </a:prstGeom>
        <a:noFill/>
        <a:ln w="9525" cmpd="sng">
          <a:noFill/>
        </a:ln>
      </xdr:spPr>
    </xdr:pic>
    <xdr:clientData/>
  </xdr:twoCellAnchor>
  <xdr:twoCellAnchor editAs="oneCell">
    <xdr:from>
      <xdr:col>4</xdr:col>
      <xdr:colOff>1466850</xdr:colOff>
      <xdr:row>12</xdr:row>
      <xdr:rowOff>238125</xdr:rowOff>
    </xdr:from>
    <xdr:to>
      <xdr:col>5</xdr:col>
      <xdr:colOff>1133475</xdr:colOff>
      <xdr:row>14</xdr:row>
      <xdr:rowOff>285750</xdr:rowOff>
    </xdr:to>
    <xdr:pic>
      <xdr:nvPicPr>
        <xdr:cNvPr id="3" name="図 2"/>
        <xdr:cNvPicPr preferRelativeResize="1">
          <a:picLocks noChangeAspect="1"/>
        </xdr:cNvPicPr>
      </xdr:nvPicPr>
      <xdr:blipFill>
        <a:blip r:embed="rId2"/>
        <a:stretch>
          <a:fillRect/>
        </a:stretch>
      </xdr:blipFill>
      <xdr:spPr>
        <a:xfrm>
          <a:off x="6381750" y="6610350"/>
          <a:ext cx="3381375" cy="2209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32"/>
  <sheetViews>
    <sheetView showGridLines="0" zoomScale="110" zoomScaleNormal="110" workbookViewId="0" topLeftCell="A1">
      <selection activeCell="B14" sqref="B14"/>
    </sheetView>
  </sheetViews>
  <sheetFormatPr defaultColWidth="9.00390625" defaultRowHeight="13.5"/>
  <cols>
    <col min="1" max="1" width="2.625" style="17" customWidth="1"/>
    <col min="2" max="2" width="102.25390625" style="22" customWidth="1"/>
    <col min="3" max="16384" width="9.00390625" style="17" customWidth="1"/>
  </cols>
  <sheetData>
    <row r="1" spans="1:2" ht="30.75" customHeight="1">
      <c r="A1" s="52" t="s">
        <v>17</v>
      </c>
      <c r="B1" s="51"/>
    </row>
    <row r="2" spans="1:2" ht="22.5" customHeight="1">
      <c r="A2" s="18"/>
      <c r="B2" s="20"/>
    </row>
    <row r="3" spans="1:2" s="46" customFormat="1" ht="13.5">
      <c r="A3" s="49" t="s">
        <v>28</v>
      </c>
      <c r="B3" s="50"/>
    </row>
    <row r="4" s="19" customFormat="1" ht="5.25" customHeight="1">
      <c r="B4" s="21"/>
    </row>
    <row r="5" ht="132">
      <c r="B5" s="47" t="s">
        <v>30</v>
      </c>
    </row>
    <row r="6" s="19" customFormat="1" ht="5.25" customHeight="1">
      <c r="B6" s="21"/>
    </row>
    <row r="7" ht="22.5" customHeight="1"/>
    <row r="8" spans="1:2" s="46" customFormat="1" ht="13.5">
      <c r="A8" s="49" t="s">
        <v>29</v>
      </c>
      <c r="B8" s="50"/>
    </row>
    <row r="9" s="19" customFormat="1" ht="5.25" customHeight="1">
      <c r="B9" s="21"/>
    </row>
    <row r="10" ht="69.75" customHeight="1">
      <c r="B10" s="47" t="s">
        <v>149</v>
      </c>
    </row>
    <row r="11" s="19" customFormat="1" ht="22.5" customHeight="1">
      <c r="B11" s="21"/>
    </row>
    <row r="12" spans="1:2" s="46" customFormat="1" ht="13.5">
      <c r="A12" s="49" t="s">
        <v>6</v>
      </c>
      <c r="B12" s="50"/>
    </row>
    <row r="13" s="19" customFormat="1" ht="5.25" customHeight="1">
      <c r="B13" s="21"/>
    </row>
    <row r="14" s="19" customFormat="1" ht="26.25" customHeight="1">
      <c r="B14" s="47" t="s">
        <v>150</v>
      </c>
    </row>
    <row r="15" s="19" customFormat="1" ht="5.25" customHeight="1">
      <c r="B15" s="48"/>
    </row>
    <row r="16" ht="24.75" customHeight="1">
      <c r="B16" s="47" t="s">
        <v>26</v>
      </c>
    </row>
    <row r="17" s="19" customFormat="1" ht="5.25" customHeight="1">
      <c r="B17" s="48"/>
    </row>
    <row r="18" ht="40.5" customHeight="1">
      <c r="B18" s="47" t="s">
        <v>147</v>
      </c>
    </row>
    <row r="19" ht="24.75" customHeight="1">
      <c r="B19" s="47" t="s">
        <v>148</v>
      </c>
    </row>
    <row r="20" ht="5.25" customHeight="1">
      <c r="B20" s="47"/>
    </row>
    <row r="21" ht="12">
      <c r="B21" s="47" t="s">
        <v>47</v>
      </c>
    </row>
    <row r="22" ht="12">
      <c r="B22" s="47" t="s">
        <v>7</v>
      </c>
    </row>
    <row r="23" ht="12">
      <c r="B23" s="47" t="s">
        <v>8</v>
      </c>
    </row>
    <row r="24" ht="12">
      <c r="B24" s="47" t="s">
        <v>11</v>
      </c>
    </row>
    <row r="25" ht="5.25" customHeight="1">
      <c r="B25" s="47"/>
    </row>
    <row r="26" ht="24">
      <c r="B26" s="47" t="s">
        <v>48</v>
      </c>
    </row>
    <row r="27" ht="22.5" customHeight="1"/>
    <row r="28" spans="1:2" s="46" customFormat="1" ht="13.5">
      <c r="A28" s="49" t="s">
        <v>12</v>
      </c>
      <c r="B28" s="50"/>
    </row>
    <row r="29" s="19" customFormat="1" ht="5.25" customHeight="1">
      <c r="B29" s="21"/>
    </row>
    <row r="30" ht="66" customHeight="1">
      <c r="B30" s="47" t="s">
        <v>27</v>
      </c>
    </row>
    <row r="31" ht="12">
      <c r="B31" s="47"/>
    </row>
    <row r="32" ht="72">
      <c r="B32" s="47" t="s">
        <v>31</v>
      </c>
    </row>
  </sheetData>
  <sheetProtection/>
  <printOptions/>
  <pageMargins left="0.5905511811023623" right="0.5905511811023623" top="0.5905511811023623" bottom="0.5905511811023623" header="0.5118110236220472" footer="0.511811023622047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codeName="Sheet6">
    <tabColor rgb="FF00B0F0"/>
    <pageSetUpPr fitToPage="1"/>
  </sheetPr>
  <dimension ref="A1:O45"/>
  <sheetViews>
    <sheetView zoomScale="70" zoomScaleNormal="70" zoomScalePageLayoutView="0" workbookViewId="0" topLeftCell="A1">
      <pane ySplit="9" topLeftCell="A10" activePane="bottomLeft" state="frozen"/>
      <selection pane="topLeft" activeCell="G20" sqref="G20"/>
      <selection pane="bottomLeft" activeCell="S15" sqref="S15"/>
    </sheetView>
  </sheetViews>
  <sheetFormatPr defaultColWidth="9.00390625" defaultRowHeight="13.5"/>
  <cols>
    <col min="1" max="1" width="3.50390625" style="34" customWidth="1"/>
    <col min="2" max="2" width="3.50390625" style="10" customWidth="1"/>
    <col min="3" max="3" width="3.50390625" style="23" customWidth="1"/>
    <col min="4" max="4" width="3.50390625" style="59" customWidth="1"/>
    <col min="5" max="5" width="43.50390625" style="75" customWidth="1"/>
    <col min="6" max="6" width="89.00390625" style="71" customWidth="1"/>
    <col min="7" max="7" width="32.25390625" style="71" customWidth="1"/>
    <col min="8" max="8" width="0.74609375" style="34" customWidth="1"/>
    <col min="9" max="9" width="7.00390625" style="40" bestFit="1" customWidth="1"/>
    <col min="10" max="11" width="7.50390625" style="34" hidden="1" customWidth="1"/>
    <col min="12" max="12" width="9.50390625" style="93" hidden="1" customWidth="1"/>
    <col min="13" max="13" width="3.25390625" style="34" hidden="1" customWidth="1"/>
    <col min="14" max="15" width="6.00390625" style="34" hidden="1" customWidth="1"/>
    <col min="16" max="16384" width="9.00390625" style="34" customWidth="1"/>
  </cols>
  <sheetData>
    <row r="1" spans="1:12" s="62" customFormat="1" ht="21">
      <c r="A1" s="110" t="s">
        <v>73</v>
      </c>
      <c r="B1" s="111"/>
      <c r="C1" s="109"/>
      <c r="D1" s="111"/>
      <c r="E1" s="112"/>
      <c r="F1" s="113"/>
      <c r="G1" s="113"/>
      <c r="H1" s="109"/>
      <c r="I1" s="109"/>
      <c r="L1" s="114"/>
    </row>
    <row r="2" spans="1:9" ht="18" thickBot="1">
      <c r="A2" s="11"/>
      <c r="B2" s="55"/>
      <c r="C2" s="61"/>
      <c r="E2" s="69"/>
      <c r="F2" s="68"/>
      <c r="G2" s="68"/>
      <c r="H2" s="36"/>
      <c r="I2" s="37"/>
    </row>
    <row r="3" spans="1:12" s="60" customFormat="1" ht="15" thickBot="1">
      <c r="A3" s="60" t="s">
        <v>18</v>
      </c>
      <c r="B3" s="10"/>
      <c r="C3" s="10"/>
      <c r="D3" s="59"/>
      <c r="E3" s="70"/>
      <c r="F3" s="71"/>
      <c r="G3" s="71"/>
      <c r="H3" s="71"/>
      <c r="I3" s="71"/>
      <c r="L3" s="116"/>
    </row>
    <row r="4" spans="1:12" s="60" customFormat="1" ht="15" thickBot="1">
      <c r="A4" s="60" t="s">
        <v>23</v>
      </c>
      <c r="B4" s="10"/>
      <c r="C4" s="10"/>
      <c r="D4" s="59"/>
      <c r="E4" s="72"/>
      <c r="F4" s="71"/>
      <c r="G4" s="71"/>
      <c r="H4" s="71"/>
      <c r="I4" s="71"/>
      <c r="L4" s="116"/>
    </row>
    <row r="5" spans="1:12" s="60" customFormat="1" ht="15" thickBot="1">
      <c r="A5" s="60" t="s">
        <v>22</v>
      </c>
      <c r="B5" s="10"/>
      <c r="C5" s="10"/>
      <c r="D5" s="59"/>
      <c r="E5" s="73"/>
      <c r="F5" s="71"/>
      <c r="G5" s="71"/>
      <c r="H5" s="71"/>
      <c r="I5" s="71"/>
      <c r="L5" s="116"/>
    </row>
    <row r="6" spans="1:12" s="60" customFormat="1" ht="15" thickBot="1">
      <c r="A6" s="60" t="s">
        <v>24</v>
      </c>
      <c r="B6" s="10"/>
      <c r="C6" s="10"/>
      <c r="D6" s="59"/>
      <c r="E6" s="73"/>
      <c r="F6" s="71"/>
      <c r="G6" s="71"/>
      <c r="H6" s="71"/>
      <c r="I6" s="71"/>
      <c r="L6" s="116"/>
    </row>
    <row r="7" spans="1:12" s="60" customFormat="1" ht="15" thickBot="1">
      <c r="A7" s="60" t="s">
        <v>19</v>
      </c>
      <c r="B7" s="10"/>
      <c r="C7" s="10"/>
      <c r="D7" s="59"/>
      <c r="E7" s="74"/>
      <c r="F7" s="71"/>
      <c r="G7" s="71"/>
      <c r="H7" s="71"/>
      <c r="I7" s="71"/>
      <c r="L7" s="116"/>
    </row>
    <row r="8" spans="8:15" ht="17.25">
      <c r="H8" s="38"/>
      <c r="I8" s="38"/>
      <c r="L8" s="94" t="s">
        <v>70</v>
      </c>
      <c r="M8" s="1">
        <v>1</v>
      </c>
      <c r="N8" s="1">
        <v>2</v>
      </c>
      <c r="O8" s="1">
        <v>3</v>
      </c>
    </row>
    <row r="9" spans="2:15" s="1" customFormat="1" ht="17.25">
      <c r="B9" s="97" t="s">
        <v>15</v>
      </c>
      <c r="C9" s="98"/>
      <c r="D9" s="99"/>
      <c r="E9" s="100"/>
      <c r="F9" s="76" t="s">
        <v>16</v>
      </c>
      <c r="G9" s="76" t="s">
        <v>77</v>
      </c>
      <c r="I9" s="27" t="s">
        <v>0</v>
      </c>
      <c r="J9" s="118"/>
      <c r="K9" s="119"/>
      <c r="L9" s="94"/>
      <c r="M9" s="1">
        <v>1</v>
      </c>
      <c r="N9" s="1">
        <v>0.6</v>
      </c>
      <c r="O9" s="1">
        <v>0</v>
      </c>
    </row>
    <row r="10" spans="2:12" s="2" customFormat="1" ht="19.5" thickBot="1">
      <c r="B10" s="64">
        <v>1</v>
      </c>
      <c r="C10" s="65" t="s">
        <v>40</v>
      </c>
      <c r="D10" s="77"/>
      <c r="E10" s="63"/>
      <c r="F10" s="78"/>
      <c r="G10" s="78"/>
      <c r="H10" s="54"/>
      <c r="I10" s="66"/>
      <c r="L10" s="95">
        <f>SUM(L11:L15)/ROWS(L11:L15)</f>
        <v>0</v>
      </c>
    </row>
    <row r="11" spans="2:12" s="39" customFormat="1" ht="57.75" thickBot="1">
      <c r="B11" s="57"/>
      <c r="C11" s="58"/>
      <c r="D11" s="79" t="s">
        <v>54</v>
      </c>
      <c r="E11" s="56" t="s">
        <v>34</v>
      </c>
      <c r="F11" s="80" t="s">
        <v>111</v>
      </c>
      <c r="G11" s="80" t="s">
        <v>82</v>
      </c>
      <c r="H11" s="54"/>
      <c r="I11" s="121"/>
      <c r="L11" s="96">
        <f>IF(ISNA(HLOOKUP(I11,$M$8:$O$9,2,FALSE))=TRUE,"",HLOOKUP(I11,$M$8:$O$9,2,FALSE))</f>
      </c>
    </row>
    <row r="12" spans="2:12" s="39" customFormat="1" ht="43.5" thickBot="1">
      <c r="B12" s="57"/>
      <c r="C12" s="58"/>
      <c r="D12" s="79" t="s">
        <v>55</v>
      </c>
      <c r="E12" s="56" t="s">
        <v>51</v>
      </c>
      <c r="F12" s="80" t="s">
        <v>112</v>
      </c>
      <c r="G12" s="80" t="s">
        <v>92</v>
      </c>
      <c r="H12" s="54"/>
      <c r="I12" s="121"/>
      <c r="L12" s="96">
        <f>IF(ISNA(HLOOKUP(I12,$M$8:$O$9,2,FALSE))=TRUE,"",HLOOKUP(I12,$M$8:$O$9,2,FALSE))</f>
      </c>
    </row>
    <row r="13" spans="2:12" s="39" customFormat="1" ht="29.25" thickBot="1">
      <c r="B13" s="57"/>
      <c r="C13" s="58"/>
      <c r="D13" s="79" t="s">
        <v>56</v>
      </c>
      <c r="E13" s="56" t="s">
        <v>81</v>
      </c>
      <c r="F13" s="80" t="s">
        <v>113</v>
      </c>
      <c r="G13" s="80" t="s">
        <v>83</v>
      </c>
      <c r="H13" s="54"/>
      <c r="I13" s="121"/>
      <c r="L13" s="96">
        <f>IF(ISNA(HLOOKUP(I13,$M$8:$O$9,2,FALSE))=TRUE,"",HLOOKUP(I13,$M$8:$O$9,2,FALSE))</f>
      </c>
    </row>
    <row r="14" spans="2:12" s="39" customFormat="1" ht="29.25" thickBot="1">
      <c r="B14" s="57"/>
      <c r="C14" s="58"/>
      <c r="D14" s="79" t="s">
        <v>57</v>
      </c>
      <c r="E14" s="56" t="s">
        <v>49</v>
      </c>
      <c r="F14" s="80" t="s">
        <v>114</v>
      </c>
      <c r="G14" s="80" t="s">
        <v>84</v>
      </c>
      <c r="H14" s="54"/>
      <c r="I14" s="121"/>
      <c r="L14" s="96">
        <f>IF(ISNA(HLOOKUP(I14,$M$8:$O$9,2,FALSE))=TRUE,"",HLOOKUP(I14,$M$8:$O$9,2,FALSE))</f>
      </c>
    </row>
    <row r="15" spans="2:12" s="39" customFormat="1" ht="86.25" thickBot="1">
      <c r="B15" s="57"/>
      <c r="C15" s="58"/>
      <c r="D15" s="81" t="s">
        <v>58</v>
      </c>
      <c r="E15" s="84" t="s">
        <v>115</v>
      </c>
      <c r="F15" s="82" t="s">
        <v>116</v>
      </c>
      <c r="G15" s="82" t="s">
        <v>138</v>
      </c>
      <c r="H15" s="54"/>
      <c r="I15" s="121"/>
      <c r="L15" s="96">
        <f>IF(ISNA(HLOOKUP(I15,$M$8:$O$9,2,FALSE))=TRUE,"",HLOOKUP(I15,$M$8:$O$9,2,FALSE))</f>
      </c>
    </row>
    <row r="16" spans="2:12" s="39" customFormat="1" ht="19.5" thickBot="1">
      <c r="B16" s="64">
        <v>2</v>
      </c>
      <c r="C16" s="65" t="s">
        <v>53</v>
      </c>
      <c r="D16" s="77"/>
      <c r="E16" s="63"/>
      <c r="F16" s="78"/>
      <c r="G16" s="78"/>
      <c r="H16" s="54"/>
      <c r="I16" s="67"/>
      <c r="L16" s="95">
        <f>SUM(L17:L21)/ROWS(L17:L21)</f>
        <v>0</v>
      </c>
    </row>
    <row r="17" spans="2:12" s="39" customFormat="1" ht="29.25" thickBot="1">
      <c r="B17" s="57"/>
      <c r="C17" s="58"/>
      <c r="D17" s="79" t="s">
        <v>54</v>
      </c>
      <c r="E17" s="56" t="s">
        <v>59</v>
      </c>
      <c r="F17" s="80" t="s">
        <v>117</v>
      </c>
      <c r="G17" s="80" t="s">
        <v>85</v>
      </c>
      <c r="H17" s="54"/>
      <c r="I17" s="121"/>
      <c r="L17" s="96">
        <f>IF(ISNA(HLOOKUP(I17,$M$8:$O$9,2,FALSE))=TRUE,"",HLOOKUP(I17,$M$8:$O$9,2,FALSE))</f>
      </c>
    </row>
    <row r="18" spans="2:12" s="39" customFormat="1" ht="29.25" thickBot="1">
      <c r="B18" s="57"/>
      <c r="C18" s="58"/>
      <c r="D18" s="79" t="s">
        <v>55</v>
      </c>
      <c r="E18" s="117" t="s">
        <v>118</v>
      </c>
      <c r="F18" s="80" t="s">
        <v>50</v>
      </c>
      <c r="G18" s="80" t="s">
        <v>86</v>
      </c>
      <c r="H18" s="54"/>
      <c r="I18" s="121"/>
      <c r="L18" s="96">
        <f>IF(ISNA(HLOOKUP(I18,$M$8:$O$9,2,FALSE))=TRUE,"",HLOOKUP(I18,$M$8:$O$9,2,FALSE))</f>
      </c>
    </row>
    <row r="19" spans="2:12" s="39" customFormat="1" ht="57.75" thickBot="1">
      <c r="B19" s="57"/>
      <c r="C19" s="58"/>
      <c r="D19" s="79" t="s">
        <v>56</v>
      </c>
      <c r="E19" s="117" t="s">
        <v>119</v>
      </c>
      <c r="F19" s="80" t="s">
        <v>120</v>
      </c>
      <c r="G19" s="80" t="s">
        <v>93</v>
      </c>
      <c r="H19" s="54"/>
      <c r="I19" s="121"/>
      <c r="L19" s="96">
        <f>IF(ISNA(HLOOKUP(I19,$M$8:$O$9,2,FALSE))=TRUE,"",HLOOKUP(I19,$M$8:$O$9,2,FALSE))</f>
      </c>
    </row>
    <row r="20" spans="2:12" s="39" customFormat="1" ht="43.5" thickBot="1">
      <c r="B20" s="57"/>
      <c r="C20" s="58"/>
      <c r="D20" s="79" t="s">
        <v>105</v>
      </c>
      <c r="E20" s="56" t="s">
        <v>52</v>
      </c>
      <c r="F20" s="80" t="s">
        <v>121</v>
      </c>
      <c r="G20" s="80" t="s">
        <v>87</v>
      </c>
      <c r="H20" s="54"/>
      <c r="I20" s="121"/>
      <c r="L20" s="96">
        <f>IF(ISNA(HLOOKUP(I20,$M$8:$O$9,2,FALSE))=TRUE,"",HLOOKUP(I20,$M$8:$O$9,2,FALSE))</f>
      </c>
    </row>
    <row r="21" spans="2:12" s="39" customFormat="1" ht="66" customHeight="1" thickBot="1">
      <c r="B21" s="86"/>
      <c r="C21" s="87"/>
      <c r="D21" s="88" t="s">
        <v>106</v>
      </c>
      <c r="E21" s="123" t="s">
        <v>100</v>
      </c>
      <c r="F21" s="115" t="s">
        <v>122</v>
      </c>
      <c r="G21" s="80" t="s">
        <v>94</v>
      </c>
      <c r="H21" s="54"/>
      <c r="I21" s="121"/>
      <c r="L21" s="96">
        <f>IF(ISNA(HLOOKUP(I21,$M$8:$O$9,2,FALSE))=TRUE,"",HLOOKUP(I21,$M$8:$O$9,2,FALSE))</f>
      </c>
    </row>
    <row r="22" spans="2:12" s="39" customFormat="1" ht="19.5" thickBot="1">
      <c r="B22" s="64">
        <v>3</v>
      </c>
      <c r="C22" s="65" t="s">
        <v>60</v>
      </c>
      <c r="D22" s="77"/>
      <c r="E22" s="63"/>
      <c r="F22" s="78"/>
      <c r="G22" s="78"/>
      <c r="H22" s="54"/>
      <c r="I22" s="67"/>
      <c r="L22" s="95">
        <f>SUM(L23:L27)/ROWS(L23:L27)</f>
        <v>0</v>
      </c>
    </row>
    <row r="23" spans="2:12" s="39" customFormat="1" ht="57.75" thickBot="1">
      <c r="B23" s="57"/>
      <c r="C23" s="58"/>
      <c r="D23" s="79" t="s">
        <v>54</v>
      </c>
      <c r="E23" s="56" t="s">
        <v>62</v>
      </c>
      <c r="F23" s="80" t="s">
        <v>123</v>
      </c>
      <c r="G23" s="80" t="s">
        <v>139</v>
      </c>
      <c r="H23" s="54"/>
      <c r="I23" s="121"/>
      <c r="L23" s="96">
        <f>IF(ISNA(HLOOKUP(I23,$M$8:$O$9,2,FALSE))=TRUE,"",HLOOKUP(I23,$M$8:$O$9,2,FALSE))</f>
      </c>
    </row>
    <row r="24" spans="2:12" s="39" customFormat="1" ht="72" thickBot="1">
      <c r="B24" s="57"/>
      <c r="C24" s="58"/>
      <c r="D24" s="79" t="s">
        <v>55</v>
      </c>
      <c r="E24" s="56" t="s">
        <v>61</v>
      </c>
      <c r="F24" s="80" t="s">
        <v>124</v>
      </c>
      <c r="G24" s="80" t="s">
        <v>95</v>
      </c>
      <c r="H24" s="54"/>
      <c r="I24" s="121"/>
      <c r="L24" s="96">
        <f>IF(ISNA(HLOOKUP(I24,$M$8:$O$9,2,FALSE))=TRUE,"",HLOOKUP(I24,$M$8:$O$9,2,FALSE))</f>
      </c>
    </row>
    <row r="25" spans="2:12" s="39" customFormat="1" ht="61.5" customHeight="1" thickBot="1">
      <c r="B25" s="57"/>
      <c r="C25" s="58"/>
      <c r="D25" s="79" t="s">
        <v>56</v>
      </c>
      <c r="E25" s="56" t="s">
        <v>39</v>
      </c>
      <c r="F25" s="80" t="s">
        <v>101</v>
      </c>
      <c r="G25" s="80" t="s">
        <v>140</v>
      </c>
      <c r="H25" s="54"/>
      <c r="I25" s="121"/>
      <c r="L25" s="96">
        <f>IF(ISNA(HLOOKUP(I25,$M$8:$O$9,2,FALSE))=TRUE,"",HLOOKUP(I25,$M$8:$O$9,2,FALSE))</f>
      </c>
    </row>
    <row r="26" spans="2:12" s="39" customFormat="1" ht="29.25" thickBot="1">
      <c r="B26" s="57"/>
      <c r="C26" s="58"/>
      <c r="D26" s="79" t="s">
        <v>57</v>
      </c>
      <c r="E26" s="56" t="s">
        <v>125</v>
      </c>
      <c r="F26" s="80" t="s">
        <v>63</v>
      </c>
      <c r="G26" s="80" t="s">
        <v>141</v>
      </c>
      <c r="H26" s="54"/>
      <c r="I26" s="121"/>
      <c r="L26" s="122">
        <f>IF(ISNA(HLOOKUP(I26,$M$8:$O$9,2,FALSE))=TRUE,"",HLOOKUP(I26,$M$8:$O$9,2,FALSE))</f>
      </c>
    </row>
    <row r="27" spans="2:12" s="39" customFormat="1" ht="57.75" thickBot="1">
      <c r="B27" s="86"/>
      <c r="C27" s="87"/>
      <c r="D27" s="88" t="s">
        <v>58</v>
      </c>
      <c r="E27" s="89" t="s">
        <v>126</v>
      </c>
      <c r="F27" s="90" t="s">
        <v>127</v>
      </c>
      <c r="G27" s="90" t="s">
        <v>88</v>
      </c>
      <c r="H27" s="54"/>
      <c r="I27" s="121"/>
      <c r="L27" s="96">
        <f>IF(ISNA(HLOOKUP(I27,$M$8:$O$9,2,FALSE))=TRUE,"",HLOOKUP(I27,$M$8:$O$9,2,FALSE))</f>
      </c>
    </row>
    <row r="28" spans="2:12" s="39" customFormat="1" ht="19.5" thickBot="1">
      <c r="B28" s="64">
        <v>4</v>
      </c>
      <c r="C28" s="65" t="s">
        <v>32</v>
      </c>
      <c r="D28" s="77"/>
      <c r="E28" s="63"/>
      <c r="F28" s="78"/>
      <c r="G28" s="78"/>
      <c r="H28" s="54"/>
      <c r="I28" s="67"/>
      <c r="L28" s="95">
        <f>SUM(L29:L33)/ROWS(L29:L33)</f>
        <v>0</v>
      </c>
    </row>
    <row r="29" spans="2:12" s="39" customFormat="1" ht="86.25" thickBot="1">
      <c r="B29" s="57"/>
      <c r="C29" s="58"/>
      <c r="D29" s="79" t="s">
        <v>54</v>
      </c>
      <c r="E29" s="56" t="s">
        <v>33</v>
      </c>
      <c r="F29" s="80" t="s">
        <v>128</v>
      </c>
      <c r="G29" s="80" t="s">
        <v>136</v>
      </c>
      <c r="H29" s="54"/>
      <c r="I29" s="121"/>
      <c r="L29" s="96">
        <f>IF(ISNA(HLOOKUP(I29,$M$8:$O$9,2,FALSE))=TRUE,"",HLOOKUP(I29,$M$8:$O$9,2,FALSE))</f>
      </c>
    </row>
    <row r="30" spans="2:12" s="39" customFormat="1" ht="29.25" thickBot="1">
      <c r="B30" s="57"/>
      <c r="C30" s="58"/>
      <c r="D30" s="79" t="s">
        <v>55</v>
      </c>
      <c r="E30" s="56" t="s">
        <v>41</v>
      </c>
      <c r="F30" s="80" t="s">
        <v>129</v>
      </c>
      <c r="G30" s="80" t="s">
        <v>96</v>
      </c>
      <c r="H30" s="54"/>
      <c r="I30" s="121"/>
      <c r="L30" s="96">
        <f>IF(ISNA(HLOOKUP(I30,$M$8:$O$9,2,FALSE))=TRUE,"",HLOOKUP(I30,$M$8:$O$9,2,FALSE))</f>
      </c>
    </row>
    <row r="31" spans="2:12" s="39" customFormat="1" ht="43.5" thickBot="1">
      <c r="B31" s="57"/>
      <c r="C31" s="58"/>
      <c r="D31" s="79" t="s">
        <v>56</v>
      </c>
      <c r="E31" s="56" t="s">
        <v>35</v>
      </c>
      <c r="F31" s="80" t="s">
        <v>130</v>
      </c>
      <c r="G31" s="80" t="s">
        <v>97</v>
      </c>
      <c r="H31" s="54"/>
      <c r="I31" s="121"/>
      <c r="L31" s="96">
        <f>IF(ISNA(HLOOKUP(I31,$M$8:$O$9,2,FALSE))=TRUE,"",HLOOKUP(I31,$M$8:$O$9,2,FALSE))</f>
      </c>
    </row>
    <row r="32" spans="2:12" s="39" customFormat="1" ht="29.25" thickBot="1">
      <c r="B32" s="57"/>
      <c r="C32" s="58"/>
      <c r="D32" s="79" t="s">
        <v>107</v>
      </c>
      <c r="E32" s="56" t="s">
        <v>109</v>
      </c>
      <c r="F32" s="80" t="s">
        <v>110</v>
      </c>
      <c r="G32" s="80" t="s">
        <v>137</v>
      </c>
      <c r="H32" s="54"/>
      <c r="I32" s="121"/>
      <c r="L32" s="122"/>
    </row>
    <row r="33" spans="2:12" s="39" customFormat="1" ht="57.75" thickBot="1">
      <c r="B33" s="86"/>
      <c r="C33" s="87"/>
      <c r="D33" s="88" t="s">
        <v>108</v>
      </c>
      <c r="E33" s="89" t="s">
        <v>64</v>
      </c>
      <c r="F33" s="90" t="s">
        <v>131</v>
      </c>
      <c r="G33" s="90" t="s">
        <v>142</v>
      </c>
      <c r="H33" s="54"/>
      <c r="I33" s="121"/>
      <c r="L33" s="96">
        <f>IF(ISNA(HLOOKUP(I33,$M$8:$O$9,2,FALSE))=TRUE,"",HLOOKUP(I33,$M$8:$O$9,2,FALSE))</f>
      </c>
    </row>
    <row r="34" spans="2:12" s="39" customFormat="1" ht="19.5" thickBot="1">
      <c r="B34" s="57">
        <v>5</v>
      </c>
      <c r="C34" s="85" t="s">
        <v>20</v>
      </c>
      <c r="D34" s="79"/>
      <c r="E34" s="91"/>
      <c r="F34" s="80"/>
      <c r="G34" s="80"/>
      <c r="H34" s="54"/>
      <c r="I34" s="67"/>
      <c r="L34" s="95">
        <f>SUM(L35:L39)/ROWS(L35:L39)</f>
        <v>0</v>
      </c>
    </row>
    <row r="35" spans="2:12" s="39" customFormat="1" ht="29.25" thickBot="1">
      <c r="B35" s="57"/>
      <c r="C35" s="58"/>
      <c r="D35" s="79" t="s">
        <v>54</v>
      </c>
      <c r="E35" s="56" t="s">
        <v>65</v>
      </c>
      <c r="F35" s="80" t="s">
        <v>66</v>
      </c>
      <c r="G35" s="80" t="s">
        <v>98</v>
      </c>
      <c r="H35" s="54"/>
      <c r="I35" s="121"/>
      <c r="L35" s="96">
        <f>IF(ISNA(HLOOKUP(I35,$M$8:$O$9,2,FALSE))=TRUE,"",HLOOKUP(I35,$M$8:$O$9,2,FALSE))</f>
      </c>
    </row>
    <row r="36" spans="2:12" s="39" customFormat="1" ht="43.5" thickBot="1">
      <c r="B36" s="57"/>
      <c r="C36" s="58"/>
      <c r="D36" s="79" t="s">
        <v>55</v>
      </c>
      <c r="E36" s="56" t="s">
        <v>68</v>
      </c>
      <c r="F36" s="80" t="s">
        <v>132</v>
      </c>
      <c r="G36" s="80" t="s">
        <v>143</v>
      </c>
      <c r="H36" s="54"/>
      <c r="I36" s="121"/>
      <c r="L36" s="96">
        <f>IF(ISNA(HLOOKUP(I36,$M$8:$O$9,2,FALSE))=TRUE,"",HLOOKUP(I36,$M$8:$O$9,2,FALSE))</f>
      </c>
    </row>
    <row r="37" spans="2:12" s="39" customFormat="1" ht="29.25" thickBot="1">
      <c r="B37" s="57"/>
      <c r="C37" s="58"/>
      <c r="D37" s="79" t="s">
        <v>56</v>
      </c>
      <c r="E37" s="56" t="s">
        <v>69</v>
      </c>
      <c r="F37" s="80" t="s">
        <v>42</v>
      </c>
      <c r="G37" s="80" t="s">
        <v>144</v>
      </c>
      <c r="H37" s="54"/>
      <c r="I37" s="121"/>
      <c r="L37" s="96">
        <f>IF(ISNA(HLOOKUP(I37,$M$8:$O$9,2,FALSE))=TRUE,"",HLOOKUP(I37,$M$8:$O$9,2,FALSE))</f>
      </c>
    </row>
    <row r="38" spans="2:12" s="39" customFormat="1" ht="43.5" thickBot="1">
      <c r="B38" s="57"/>
      <c r="C38" s="58"/>
      <c r="D38" s="79" t="s">
        <v>105</v>
      </c>
      <c r="E38" s="56" t="s">
        <v>90</v>
      </c>
      <c r="F38" s="80" t="s">
        <v>104</v>
      </c>
      <c r="G38" s="80" t="s">
        <v>91</v>
      </c>
      <c r="H38" s="54"/>
      <c r="I38" s="121"/>
      <c r="L38" s="122">
        <f>IF(ISNA(HLOOKUP(I38,$M$8:$O$9,2,FALSE))=TRUE,"",HLOOKUP(I38,$M$8:$O$9,2,FALSE))</f>
      </c>
    </row>
    <row r="39" spans="2:12" s="39" customFormat="1" ht="29.25" thickBot="1">
      <c r="B39" s="57"/>
      <c r="C39" s="58"/>
      <c r="D39" s="79" t="s">
        <v>106</v>
      </c>
      <c r="E39" s="56" t="s">
        <v>67</v>
      </c>
      <c r="F39" s="80" t="s">
        <v>43</v>
      </c>
      <c r="G39" s="120" t="s">
        <v>102</v>
      </c>
      <c r="H39" s="54"/>
      <c r="I39" s="121"/>
      <c r="L39" s="96">
        <f>IF(ISNA(HLOOKUP(I39,$M$8:$O$9,2,FALSE))=TRUE,"",HLOOKUP(I39,$M$8:$O$9,2,FALSE))</f>
      </c>
    </row>
    <row r="40" spans="2:12" s="39" customFormat="1" ht="19.5" thickBot="1">
      <c r="B40" s="64">
        <v>6</v>
      </c>
      <c r="C40" s="65" t="s">
        <v>46</v>
      </c>
      <c r="D40" s="77"/>
      <c r="E40" s="83"/>
      <c r="F40" s="78"/>
      <c r="G40" s="78"/>
      <c r="H40" s="54"/>
      <c r="I40" s="67"/>
      <c r="L40" s="95">
        <f>SUM(L41:L45)/ROWS(L41:L45)</f>
        <v>0</v>
      </c>
    </row>
    <row r="41" spans="2:12" s="39" customFormat="1" ht="43.5" thickBot="1">
      <c r="B41" s="57"/>
      <c r="C41" s="58"/>
      <c r="D41" s="79" t="s">
        <v>36</v>
      </c>
      <c r="E41" s="56" t="s">
        <v>74</v>
      </c>
      <c r="F41" s="80" t="s">
        <v>75</v>
      </c>
      <c r="G41" s="80" t="s">
        <v>145</v>
      </c>
      <c r="H41" s="54"/>
      <c r="I41" s="121"/>
      <c r="L41" s="96">
        <f>IF(ISNA(HLOOKUP(I41,$M$8:$O$9,2,FALSE))=TRUE,"",HLOOKUP(I41,$M$8:$O$9,2,FALSE))</f>
      </c>
    </row>
    <row r="42" spans="2:12" s="39" customFormat="1" ht="43.5" thickBot="1">
      <c r="B42" s="57"/>
      <c r="C42" s="58"/>
      <c r="D42" s="79" t="s">
        <v>37</v>
      </c>
      <c r="E42" s="56" t="s">
        <v>44</v>
      </c>
      <c r="F42" s="80" t="s">
        <v>133</v>
      </c>
      <c r="G42" s="80" t="s">
        <v>145</v>
      </c>
      <c r="H42" s="54"/>
      <c r="I42" s="121"/>
      <c r="L42" s="96">
        <f>IF(ISNA(HLOOKUP(I42,$M$8:$O$9,2,FALSE))=TRUE,"",HLOOKUP(I42,$M$8:$O$9,2,FALSE))</f>
      </c>
    </row>
    <row r="43" spans="2:12" s="39" customFormat="1" ht="57.75" thickBot="1">
      <c r="B43" s="57"/>
      <c r="C43" s="58"/>
      <c r="D43" s="79" t="s">
        <v>38</v>
      </c>
      <c r="E43" s="56" t="s">
        <v>45</v>
      </c>
      <c r="F43" s="80" t="s">
        <v>134</v>
      </c>
      <c r="G43" s="80" t="s">
        <v>99</v>
      </c>
      <c r="H43" s="54"/>
      <c r="I43" s="121"/>
      <c r="L43" s="96">
        <f>IF(ISNA(HLOOKUP(I43,$M$8:$O$9,2,FALSE))=TRUE,"",HLOOKUP(I43,$M$8:$O$9,2,FALSE))</f>
      </c>
    </row>
    <row r="44" spans="2:12" s="39" customFormat="1" ht="86.25" thickBot="1">
      <c r="B44" s="57"/>
      <c r="C44" s="58"/>
      <c r="D44" s="79" t="s">
        <v>79</v>
      </c>
      <c r="E44" s="56" t="s">
        <v>76</v>
      </c>
      <c r="F44" s="80" t="s">
        <v>135</v>
      </c>
      <c r="G44" s="80" t="s">
        <v>146</v>
      </c>
      <c r="H44" s="54"/>
      <c r="I44" s="121"/>
      <c r="L44" s="122">
        <f>IF(ISNA(HLOOKUP(I44,$M$8:$O$9,2,FALSE))=TRUE,"",HLOOKUP(I44,$M$8:$O$9,2,FALSE))</f>
      </c>
    </row>
    <row r="45" spans="2:12" s="39" customFormat="1" ht="43.5" thickBot="1">
      <c r="B45" s="86"/>
      <c r="C45" s="87"/>
      <c r="D45" s="88" t="s">
        <v>80</v>
      </c>
      <c r="E45" s="89" t="s">
        <v>78</v>
      </c>
      <c r="F45" s="90" t="s">
        <v>103</v>
      </c>
      <c r="G45" s="90" t="s">
        <v>89</v>
      </c>
      <c r="H45" s="54"/>
      <c r="I45" s="92"/>
      <c r="L45" s="96">
        <f>IF(ISNA(HLOOKUP(I45,$M$8:$O$9,2,FALSE))=TRUE,"",HLOOKUP(I45,$M$8:$O$9,2,FALSE))</f>
      </c>
    </row>
  </sheetData>
  <sheetProtection/>
  <dataValidations count="2">
    <dataValidation type="custom" allowBlank="1" showInputMessage="1" showErrorMessage="1" errorTitle="er1" error="このセルには入力しないで下さい。" sqref="I10:J10">
      <formula1>""""""</formula1>
    </dataValidation>
    <dataValidation type="whole" showInputMessage="1" showErrorMessage="1" errorTitle="stop" error="1～3の数値を入力して下さい。" imeMode="off" sqref="I11:J45">
      <formula1>1</formula1>
      <formula2>3</formula2>
    </dataValidation>
  </dataValidations>
  <printOptions/>
  <pageMargins left="0.5905511811023623" right="0.5905511811023623" top="0.3937007874015748" bottom="0.3937007874015748" header="0.31496062992125984" footer="0.31496062992125984"/>
  <pageSetup fitToHeight="0" fitToWidth="1" horizontalDpi="600" verticalDpi="600" orientation="portrait" paperSize="8" scale="72" r:id="rId4"/>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I39"/>
  <sheetViews>
    <sheetView showGridLines="0" zoomScale="75" zoomScaleNormal="75" workbookViewId="0" topLeftCell="A1">
      <selection activeCell="C36" sqref="C36"/>
    </sheetView>
  </sheetViews>
  <sheetFormatPr defaultColWidth="9.00390625" defaultRowHeight="13.5"/>
  <cols>
    <col min="1" max="1" width="3.125" style="3" customWidth="1"/>
    <col min="2" max="2" width="10.00390625" style="3" customWidth="1"/>
    <col min="3" max="3" width="41.00390625" style="3" customWidth="1"/>
    <col min="4" max="5" width="11.875" style="3" customWidth="1"/>
    <col min="6" max="6" width="11.75390625" style="16" customWidth="1"/>
    <col min="7" max="7" width="9.00390625" style="16" customWidth="1"/>
    <col min="8" max="16384" width="9.00390625" style="3" customWidth="1"/>
  </cols>
  <sheetData>
    <row r="1" spans="1:9" s="8" customFormat="1" ht="17.25">
      <c r="A1" s="53" t="s">
        <v>21</v>
      </c>
      <c r="B1" s="12"/>
      <c r="C1" s="12"/>
      <c r="D1" s="13"/>
      <c r="E1" s="13"/>
      <c r="F1" s="15"/>
      <c r="G1" s="15"/>
      <c r="H1" s="13"/>
      <c r="I1" s="14"/>
    </row>
    <row r="2" spans="1:9" s="8" customFormat="1" ht="17.25">
      <c r="A2" s="11"/>
      <c r="B2" s="12"/>
      <c r="C2" s="12"/>
      <c r="D2" s="13"/>
      <c r="E2" s="13"/>
      <c r="F2" s="15"/>
      <c r="G2" s="15"/>
      <c r="H2" s="13"/>
      <c r="I2" s="14"/>
    </row>
    <row r="3" spans="1:9" s="24" customFormat="1" ht="13.5">
      <c r="A3" s="34" t="s">
        <v>18</v>
      </c>
      <c r="B3" s="23"/>
      <c r="C3" s="32">
        <f>'日本相談支援専門員協会評価チェックシート'!E3</f>
        <v>0</v>
      </c>
      <c r="F3" s="101"/>
      <c r="G3" s="26"/>
      <c r="H3" s="25"/>
      <c r="I3" s="25"/>
    </row>
    <row r="4" spans="1:9" s="24" customFormat="1" ht="13.5">
      <c r="A4" s="34" t="s">
        <v>23</v>
      </c>
      <c r="B4" s="23"/>
      <c r="C4" s="32">
        <f>'日本相談支援専門員協会評価チェックシート'!E4</f>
        <v>0</v>
      </c>
      <c r="F4" s="101"/>
      <c r="G4" s="26"/>
      <c r="H4" s="25"/>
      <c r="I4" s="25"/>
    </row>
    <row r="5" spans="1:9" s="24" customFormat="1" ht="13.5">
      <c r="A5" s="34" t="s">
        <v>24</v>
      </c>
      <c r="B5" s="23"/>
      <c r="C5" s="32">
        <f>'日本相談支援専門員協会評価チェックシート'!E5</f>
        <v>0</v>
      </c>
      <c r="F5" s="101"/>
      <c r="G5" s="26"/>
      <c r="H5" s="25"/>
      <c r="I5" s="25"/>
    </row>
    <row r="6" spans="1:9" s="24" customFormat="1" ht="13.5">
      <c r="A6" s="34" t="s">
        <v>25</v>
      </c>
      <c r="B6" s="23"/>
      <c r="C6" s="32">
        <f>'日本相談支援専門員協会評価チェックシート'!E6</f>
        <v>0</v>
      </c>
      <c r="F6" s="101"/>
      <c r="G6" s="26"/>
      <c r="H6" s="25"/>
      <c r="I6" s="25"/>
    </row>
    <row r="7" spans="2:9" s="8" customFormat="1" ht="14.25">
      <c r="B7" s="10"/>
      <c r="C7" s="9"/>
      <c r="F7" s="102"/>
      <c r="G7" s="15"/>
      <c r="H7" s="9"/>
      <c r="I7" s="9"/>
    </row>
    <row r="8" spans="1:5" ht="13.5">
      <c r="A8" s="103"/>
      <c r="B8" s="45"/>
      <c r="C8" s="5"/>
      <c r="D8" s="6" t="s">
        <v>13</v>
      </c>
      <c r="E8" s="7" t="s">
        <v>14</v>
      </c>
    </row>
    <row r="9" spans="1:5" ht="13.5">
      <c r="A9" s="105">
        <v>1</v>
      </c>
      <c r="B9" s="104" t="s">
        <v>71</v>
      </c>
      <c r="C9" s="35"/>
      <c r="D9" s="4">
        <v>5</v>
      </c>
      <c r="E9" s="33">
        <f>D9*'日本相談支援専門員協会評価チェックシート'!L10</f>
        <v>0</v>
      </c>
    </row>
    <row r="10" spans="1:5" ht="13.5">
      <c r="A10" s="105">
        <v>2</v>
      </c>
      <c r="B10" s="104" t="s">
        <v>53</v>
      </c>
      <c r="C10" s="35"/>
      <c r="D10" s="4">
        <v>5</v>
      </c>
      <c r="E10" s="33">
        <f>D10*'日本相談支援専門員協会評価チェックシート'!L16</f>
        <v>0</v>
      </c>
    </row>
    <row r="11" spans="1:5" ht="13.5">
      <c r="A11" s="105">
        <v>3</v>
      </c>
      <c r="B11" s="104" t="s">
        <v>72</v>
      </c>
      <c r="C11" s="35"/>
      <c r="D11" s="4">
        <v>5</v>
      </c>
      <c r="E11" s="33">
        <f>D11*'日本相談支援専門員協会評価チェックシート'!L22</f>
        <v>0</v>
      </c>
    </row>
    <row r="12" spans="1:5" ht="13.5">
      <c r="A12" s="105">
        <v>4</v>
      </c>
      <c r="B12" s="104" t="s">
        <v>32</v>
      </c>
      <c r="C12" s="35"/>
      <c r="D12" s="4">
        <v>5</v>
      </c>
      <c r="E12" s="33">
        <f>D12*'日本相談支援専門員協会評価チェックシート'!L28</f>
        <v>0</v>
      </c>
    </row>
    <row r="13" spans="1:5" ht="13.5">
      <c r="A13" s="105">
        <v>5</v>
      </c>
      <c r="B13" s="104" t="s">
        <v>20</v>
      </c>
      <c r="C13" s="35"/>
      <c r="D13" s="4">
        <v>5</v>
      </c>
      <c r="E13" s="33">
        <f>D13*'日本相談支援専門員協会評価チェックシート'!L34</f>
        <v>0</v>
      </c>
    </row>
    <row r="14" spans="1:5" ht="13.5">
      <c r="A14" s="106">
        <v>6</v>
      </c>
      <c r="B14" s="107" t="s">
        <v>46</v>
      </c>
      <c r="C14" s="108"/>
      <c r="D14" s="41">
        <v>5</v>
      </c>
      <c r="E14" s="42">
        <f>D14*'日本相談支援専門員協会評価チェックシート'!L40</f>
        <v>0</v>
      </c>
    </row>
    <row r="15" spans="1:5" ht="13.5">
      <c r="A15" s="23"/>
      <c r="B15" s="24"/>
      <c r="C15" s="34"/>
      <c r="D15" s="43"/>
      <c r="E15" s="44"/>
    </row>
    <row r="16" ht="13.5"/>
    <row r="17" ht="13.5"/>
    <row r="18" ht="13.5"/>
    <row r="31" ht="6" customHeight="1"/>
    <row r="33" spans="3:7" ht="13.5">
      <c r="C33" s="28"/>
      <c r="D33" s="29" t="s">
        <v>10</v>
      </c>
      <c r="G33" s="3"/>
    </row>
    <row r="34" spans="3:7" ht="13.5">
      <c r="C34" s="30" t="s">
        <v>1</v>
      </c>
      <c r="D34" s="31"/>
      <c r="G34" s="3"/>
    </row>
    <row r="35" spans="3:7" ht="13.5">
      <c r="C35" s="30" t="s">
        <v>2</v>
      </c>
      <c r="D35" s="31"/>
      <c r="G35" s="3"/>
    </row>
    <row r="36" spans="3:7" ht="13.5">
      <c r="C36" s="30" t="s">
        <v>9</v>
      </c>
      <c r="D36" s="31"/>
      <c r="G36" s="3"/>
    </row>
    <row r="37" spans="3:4" ht="13.5">
      <c r="C37" s="30" t="s">
        <v>3</v>
      </c>
      <c r="D37" s="31">
        <f>E9</f>
        <v>0</v>
      </c>
    </row>
    <row r="38" spans="3:4" ht="13.5">
      <c r="C38" s="30" t="s">
        <v>4</v>
      </c>
      <c r="D38" s="31">
        <f>E10</f>
        <v>0</v>
      </c>
    </row>
    <row r="39" spans="3:4" ht="22.5">
      <c r="C39" s="28" t="s">
        <v>5</v>
      </c>
      <c r="D39" s="31">
        <f>E11</f>
        <v>0</v>
      </c>
    </row>
  </sheetData>
  <sheetProtection/>
  <printOptions/>
  <pageMargins left="0.5905511811023623" right="0.5905511811023623" top="0.5905511811023623" bottom="0.5905511811023623" header="0.5118110236220472" footer="0.3937007874015748"/>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F57"/>
  <sheetViews>
    <sheetView tabSelected="1" zoomScalePageLayoutView="0" workbookViewId="0" topLeftCell="A19">
      <selection activeCell="A26" sqref="A26:IV26"/>
    </sheetView>
  </sheetViews>
  <sheetFormatPr defaultColWidth="9.00390625" defaultRowHeight="13.5"/>
  <cols>
    <col min="1" max="1" width="5.25390625" style="124" customWidth="1"/>
    <col min="2" max="2" width="37.125" style="124" customWidth="1"/>
    <col min="3" max="3" width="5.875" style="126" customWidth="1"/>
    <col min="4" max="4" width="17.375" style="125" customWidth="1"/>
    <col min="5" max="5" width="50.75390625" style="124" customWidth="1"/>
    <col min="6" max="6" width="27.75390625" style="124" customWidth="1"/>
    <col min="7" max="7" width="2.75390625" style="0" customWidth="1"/>
  </cols>
  <sheetData>
    <row r="1" spans="2:5" ht="27" customHeight="1">
      <c r="B1" s="158" t="s">
        <v>190</v>
      </c>
      <c r="C1" s="158"/>
      <c r="D1" s="158"/>
      <c r="E1" s="158"/>
    </row>
    <row r="2" spans="2:5" ht="37.5" customHeight="1">
      <c r="B2" s="159" t="s">
        <v>172</v>
      </c>
      <c r="C2" s="159"/>
      <c r="D2" s="159"/>
      <c r="E2" s="159"/>
    </row>
    <row r="3" spans="2:5" ht="37.5" customHeight="1">
      <c r="B3" s="135"/>
      <c r="C3" s="135"/>
      <c r="D3" s="135"/>
      <c r="E3" s="135"/>
    </row>
    <row r="4" spans="2:5" ht="211.5" customHeight="1">
      <c r="B4" s="135"/>
      <c r="C4" s="135"/>
      <c r="D4" s="135"/>
      <c r="E4" s="135"/>
    </row>
    <row r="5" spans="2:5" ht="83.25" customHeight="1">
      <c r="B5" s="135"/>
      <c r="C5" s="135"/>
      <c r="D5" s="135"/>
      <c r="E5" s="135"/>
    </row>
    <row r="6" spans="1:5" ht="16.5" customHeight="1">
      <c r="A6" s="141"/>
      <c r="B6" s="140" t="s">
        <v>181</v>
      </c>
      <c r="C6" s="135"/>
      <c r="D6" s="135"/>
      <c r="E6" s="135"/>
    </row>
    <row r="7" spans="1:3" ht="13.5" customHeight="1">
      <c r="A7" s="141"/>
      <c r="B7" s="133" t="s">
        <v>175</v>
      </c>
      <c r="C7" s="139"/>
    </row>
    <row r="8" spans="1:3" ht="13.5">
      <c r="A8" s="141"/>
      <c r="B8" s="133" t="s">
        <v>176</v>
      </c>
      <c r="C8" s="139"/>
    </row>
    <row r="9" spans="1:3" ht="13.5">
      <c r="A9" s="141"/>
      <c r="B9" s="134" t="s">
        <v>177</v>
      </c>
      <c r="C9" s="139"/>
    </row>
    <row r="10" ht="13.5">
      <c r="A10"/>
    </row>
    <row r="11" spans="1:6" s="126" customFormat="1" ht="22.5" customHeight="1">
      <c r="A11" s="130" t="s">
        <v>155</v>
      </c>
      <c r="B11" s="130" t="s">
        <v>182</v>
      </c>
      <c r="C11" s="131" t="s">
        <v>157</v>
      </c>
      <c r="D11" s="130" t="s">
        <v>165</v>
      </c>
      <c r="E11" s="130" t="s">
        <v>161</v>
      </c>
      <c r="F11" s="130" t="s">
        <v>158</v>
      </c>
    </row>
    <row r="12" spans="1:6" s="138" customFormat="1" ht="33.75" customHeight="1">
      <c r="A12" s="160" t="s">
        <v>178</v>
      </c>
      <c r="B12" s="161"/>
      <c r="C12" s="137"/>
      <c r="D12" s="136"/>
      <c r="E12" s="136"/>
      <c r="F12" s="136"/>
    </row>
    <row r="13" spans="1:6" ht="123.75" customHeight="1">
      <c r="A13" s="129"/>
      <c r="B13" s="129" t="s">
        <v>173</v>
      </c>
      <c r="C13" s="128" t="s">
        <v>184</v>
      </c>
      <c r="D13" s="132" t="s">
        <v>167</v>
      </c>
      <c r="E13" s="129" t="s">
        <v>174</v>
      </c>
      <c r="F13" s="129" t="s">
        <v>159</v>
      </c>
    </row>
    <row r="14" spans="1:6" ht="127.5" customHeight="1">
      <c r="A14" s="129"/>
      <c r="B14" s="129"/>
      <c r="C14" s="128" t="s">
        <v>185</v>
      </c>
      <c r="D14" s="127"/>
      <c r="E14" s="129" t="s">
        <v>163</v>
      </c>
      <c r="F14" s="129" t="s">
        <v>160</v>
      </c>
    </row>
    <row r="15" spans="1:6" ht="72" customHeight="1">
      <c r="A15" s="129"/>
      <c r="B15" s="129"/>
      <c r="C15" s="128" t="s">
        <v>186</v>
      </c>
      <c r="D15" s="132" t="s">
        <v>166</v>
      </c>
      <c r="E15" s="129" t="s">
        <v>171</v>
      </c>
      <c r="F15" s="129" t="s">
        <v>162</v>
      </c>
    </row>
    <row r="16" spans="1:6" ht="13.5">
      <c r="A16" s="129"/>
      <c r="B16" s="129"/>
      <c r="C16" s="128" t="s">
        <v>187</v>
      </c>
      <c r="D16" s="127"/>
      <c r="E16" s="129"/>
      <c r="F16" s="129"/>
    </row>
    <row r="17" spans="1:6" ht="56.25" customHeight="1">
      <c r="A17" s="129"/>
      <c r="B17" s="129"/>
      <c r="C17" s="128"/>
      <c r="D17" s="132" t="s">
        <v>168</v>
      </c>
      <c r="E17" s="129" t="s">
        <v>170</v>
      </c>
      <c r="F17" s="129" t="s">
        <v>164</v>
      </c>
    </row>
    <row r="18" spans="1:6" ht="38.25" customHeight="1">
      <c r="A18" s="129"/>
      <c r="B18" s="129"/>
      <c r="C18" s="128"/>
      <c r="D18" s="132" t="s">
        <v>169</v>
      </c>
      <c r="E18" s="129"/>
      <c r="F18" s="129"/>
    </row>
    <row r="19" spans="1:6" ht="26.25" customHeight="1">
      <c r="A19" s="129"/>
      <c r="B19" s="129"/>
      <c r="C19" s="128"/>
      <c r="D19" s="132"/>
      <c r="E19" s="129"/>
      <c r="F19" s="129"/>
    </row>
    <row r="20" spans="1:6" ht="48" customHeight="1">
      <c r="A20" s="156" t="s">
        <v>179</v>
      </c>
      <c r="B20" s="157"/>
      <c r="C20" s="128"/>
      <c r="D20" s="127"/>
      <c r="E20" s="129"/>
      <c r="F20" s="129"/>
    </row>
    <row r="21" spans="1:6" ht="122.25" customHeight="1">
      <c r="A21" s="129"/>
      <c r="B21" s="129" t="s">
        <v>151</v>
      </c>
      <c r="C21" s="128" t="s">
        <v>184</v>
      </c>
      <c r="D21" s="127"/>
      <c r="E21" s="129"/>
      <c r="F21" s="129"/>
    </row>
    <row r="22" spans="1:6" ht="13.5">
      <c r="A22" s="129"/>
      <c r="B22" s="129"/>
      <c r="C22" s="128" t="s">
        <v>184</v>
      </c>
      <c r="D22" s="127"/>
      <c r="E22" s="129"/>
      <c r="F22" s="129"/>
    </row>
    <row r="23" spans="1:6" ht="13.5">
      <c r="A23" s="129"/>
      <c r="B23" s="129"/>
      <c r="C23" s="128" t="s">
        <v>183</v>
      </c>
      <c r="D23" s="127"/>
      <c r="E23" s="129"/>
      <c r="F23" s="129"/>
    </row>
    <row r="24" spans="1:6" ht="13.5">
      <c r="A24" s="129"/>
      <c r="B24" s="129"/>
      <c r="C24" s="128" t="s">
        <v>183</v>
      </c>
      <c r="D24" s="127"/>
      <c r="E24" s="129"/>
      <c r="F24" s="129"/>
    </row>
    <row r="25" spans="1:6" ht="13.5">
      <c r="A25" s="129"/>
      <c r="B25" s="129"/>
      <c r="C25" s="128"/>
      <c r="D25" s="127"/>
      <c r="E25" s="129"/>
      <c r="F25" s="129"/>
    </row>
    <row r="26" spans="1:6" ht="13.5">
      <c r="A26" s="129"/>
      <c r="B26" s="129"/>
      <c r="C26" s="128"/>
      <c r="D26" s="127"/>
      <c r="E26" s="129"/>
      <c r="F26" s="129"/>
    </row>
    <row r="27" spans="1:6" ht="13.5">
      <c r="A27" s="129"/>
      <c r="B27" s="129"/>
      <c r="C27" s="128"/>
      <c r="D27" s="127"/>
      <c r="E27" s="129"/>
      <c r="F27" s="129"/>
    </row>
    <row r="28" spans="1:6" ht="13.5">
      <c r="A28" s="129"/>
      <c r="B28" s="129"/>
      <c r="C28" s="128"/>
      <c r="D28" s="127"/>
      <c r="E28" s="129"/>
      <c r="F28" s="129"/>
    </row>
    <row r="29" spans="1:6" ht="36" customHeight="1">
      <c r="A29" s="156" t="s">
        <v>191</v>
      </c>
      <c r="B29" s="157"/>
      <c r="C29" s="128"/>
      <c r="D29" s="127"/>
      <c r="E29" s="129"/>
      <c r="F29" s="129"/>
    </row>
    <row r="30" spans="1:6" ht="111" customHeight="1">
      <c r="A30" s="129"/>
      <c r="B30" s="129" t="s">
        <v>152</v>
      </c>
      <c r="C30" s="128" t="s">
        <v>188</v>
      </c>
      <c r="D30" s="127"/>
      <c r="E30" s="129"/>
      <c r="F30" s="129"/>
    </row>
    <row r="31" spans="1:6" ht="13.5">
      <c r="A31" s="129"/>
      <c r="B31" s="129"/>
      <c r="C31" s="128" t="s">
        <v>184</v>
      </c>
      <c r="D31" s="127"/>
      <c r="E31" s="129"/>
      <c r="F31" s="129"/>
    </row>
    <row r="32" spans="1:6" ht="13.5">
      <c r="A32" s="129"/>
      <c r="B32" s="129"/>
      <c r="C32" s="128" t="s">
        <v>183</v>
      </c>
      <c r="D32" s="127"/>
      <c r="E32" s="129"/>
      <c r="F32" s="129"/>
    </row>
    <row r="33" spans="1:6" ht="13.5">
      <c r="A33" s="129"/>
      <c r="B33" s="129"/>
      <c r="C33" s="128" t="s">
        <v>183</v>
      </c>
      <c r="D33" s="127"/>
      <c r="E33" s="129"/>
      <c r="F33" s="129"/>
    </row>
    <row r="34" spans="1:6" ht="13.5">
      <c r="A34" s="129"/>
      <c r="B34" s="129"/>
      <c r="C34" s="128"/>
      <c r="D34" s="127"/>
      <c r="E34" s="129"/>
      <c r="F34" s="129"/>
    </row>
    <row r="35" spans="1:6" ht="13.5">
      <c r="A35" s="129"/>
      <c r="B35" s="129"/>
      <c r="C35" s="128"/>
      <c r="D35" s="127"/>
      <c r="E35" s="129"/>
      <c r="F35" s="129"/>
    </row>
    <row r="36" spans="1:6" ht="13.5">
      <c r="A36" s="129"/>
      <c r="B36" s="129"/>
      <c r="C36" s="128"/>
      <c r="D36" s="127"/>
      <c r="E36" s="129"/>
      <c r="F36" s="129"/>
    </row>
    <row r="37" spans="1:6" ht="13.5">
      <c r="A37" s="129"/>
      <c r="B37" s="129"/>
      <c r="C37" s="128"/>
      <c r="D37" s="127"/>
      <c r="E37" s="129"/>
      <c r="F37" s="129"/>
    </row>
    <row r="38" spans="1:6" ht="27" customHeight="1">
      <c r="A38" s="156" t="s">
        <v>180</v>
      </c>
      <c r="B38" s="157"/>
      <c r="C38" s="128"/>
      <c r="D38" s="127"/>
      <c r="E38" s="129"/>
      <c r="F38" s="129"/>
    </row>
    <row r="39" spans="1:6" ht="122.25" customHeight="1">
      <c r="A39" s="129"/>
      <c r="B39" s="129" t="s">
        <v>153</v>
      </c>
      <c r="C39" s="128" t="s">
        <v>184</v>
      </c>
      <c r="D39" s="127"/>
      <c r="E39" s="129"/>
      <c r="F39" s="129"/>
    </row>
    <row r="40" spans="1:6" ht="13.5">
      <c r="A40" s="129"/>
      <c r="B40" s="129"/>
      <c r="C40" s="128" t="s">
        <v>184</v>
      </c>
      <c r="D40" s="127"/>
      <c r="E40" s="129"/>
      <c r="F40" s="129"/>
    </row>
    <row r="41" spans="1:6" ht="13.5">
      <c r="A41" s="129"/>
      <c r="B41" s="129"/>
      <c r="C41" s="128" t="s">
        <v>183</v>
      </c>
      <c r="D41" s="127"/>
      <c r="E41" s="129"/>
      <c r="F41" s="129"/>
    </row>
    <row r="42" spans="1:6" ht="13.5">
      <c r="A42" s="129"/>
      <c r="B42" s="129"/>
      <c r="C42" s="128" t="s">
        <v>183</v>
      </c>
      <c r="D42" s="127"/>
      <c r="E42" s="129"/>
      <c r="F42" s="129"/>
    </row>
    <row r="43" spans="1:6" ht="13.5">
      <c r="A43" s="129"/>
      <c r="B43" s="129"/>
      <c r="C43" s="128"/>
      <c r="D43" s="127"/>
      <c r="E43" s="129"/>
      <c r="F43" s="129"/>
    </row>
    <row r="44" spans="1:6" ht="13.5">
      <c r="A44" s="129"/>
      <c r="B44" s="129"/>
      <c r="C44" s="128"/>
      <c r="D44" s="127"/>
      <c r="E44" s="129"/>
      <c r="F44" s="129"/>
    </row>
    <row r="45" spans="1:6" ht="13.5">
      <c r="A45" s="129"/>
      <c r="B45" s="129"/>
      <c r="C45" s="128"/>
      <c r="D45" s="127"/>
      <c r="E45" s="129"/>
      <c r="F45" s="129"/>
    </row>
    <row r="46" spans="1:6" ht="13.5">
      <c r="A46" s="129"/>
      <c r="B46" s="129"/>
      <c r="C46" s="128"/>
      <c r="D46" s="127"/>
      <c r="E46" s="129"/>
      <c r="F46" s="129"/>
    </row>
    <row r="47" spans="1:6" ht="45.75" customHeight="1">
      <c r="A47" s="156" t="s">
        <v>156</v>
      </c>
      <c r="B47" s="157"/>
      <c r="C47" s="128"/>
      <c r="D47" s="127"/>
      <c r="E47" s="129"/>
      <c r="F47" s="129"/>
    </row>
    <row r="48" spans="1:6" ht="140.25" customHeight="1">
      <c r="A48" s="129"/>
      <c r="B48" s="129" t="s">
        <v>154</v>
      </c>
      <c r="C48" s="128" t="s">
        <v>188</v>
      </c>
      <c r="D48" s="127"/>
      <c r="E48" s="129"/>
      <c r="F48" s="129"/>
    </row>
    <row r="49" spans="1:6" ht="13.5">
      <c r="A49" s="129"/>
      <c r="B49" s="129"/>
      <c r="C49" s="128" t="s">
        <v>184</v>
      </c>
      <c r="D49" s="127"/>
      <c r="E49" s="129"/>
      <c r="F49" s="129"/>
    </row>
    <row r="50" spans="1:6" ht="13.5">
      <c r="A50" s="129"/>
      <c r="B50" s="129"/>
      <c r="C50" s="128" t="s">
        <v>183</v>
      </c>
      <c r="D50" s="127"/>
      <c r="E50" s="129"/>
      <c r="F50" s="129"/>
    </row>
    <row r="51" spans="1:6" ht="13.5">
      <c r="A51" s="129"/>
      <c r="B51" s="129"/>
      <c r="C51" s="128" t="s">
        <v>183</v>
      </c>
      <c r="D51" s="127"/>
      <c r="E51" s="129"/>
      <c r="F51" s="129"/>
    </row>
    <row r="52" spans="1:6" ht="13.5">
      <c r="A52" s="129"/>
      <c r="B52" s="129"/>
      <c r="C52" s="128"/>
      <c r="D52" s="127"/>
      <c r="E52" s="129"/>
      <c r="F52" s="129"/>
    </row>
    <row r="53" spans="1:6" ht="13.5">
      <c r="A53" s="129"/>
      <c r="B53" s="129"/>
      <c r="C53" s="128"/>
      <c r="D53" s="127"/>
      <c r="E53" s="129"/>
      <c r="F53" s="129"/>
    </row>
    <row r="54" spans="1:6" ht="13.5">
      <c r="A54" s="129"/>
      <c r="B54" s="129"/>
      <c r="C54" s="128"/>
      <c r="D54" s="127"/>
      <c r="E54" s="129"/>
      <c r="F54" s="129"/>
    </row>
    <row r="55" spans="1:6" ht="13.5">
      <c r="A55" s="129"/>
      <c r="B55" s="129"/>
      <c r="C55" s="128"/>
      <c r="D55" s="127"/>
      <c r="E55" s="129"/>
      <c r="F55" s="129"/>
    </row>
    <row r="57" ht="13.5">
      <c r="A57"/>
    </row>
  </sheetData>
  <sheetProtection/>
  <mergeCells count="7">
    <mergeCell ref="A29:B29"/>
    <mergeCell ref="A38:B38"/>
    <mergeCell ref="A47:B47"/>
    <mergeCell ref="B1:E1"/>
    <mergeCell ref="B2:E2"/>
    <mergeCell ref="A12:B12"/>
    <mergeCell ref="A20:B20"/>
  </mergeCells>
  <printOptions/>
  <pageMargins left="0.7086614173228347" right="0.31496062992125984" top="0.5511811023622047" bottom="0.5511811023622047" header="0.31496062992125984" footer="0.31496062992125984"/>
  <pageSetup fitToHeight="0" fitToWidth="1" horizontalDpi="600" verticalDpi="600" orientation="portrait" paperSize="8" scale="94" r:id="rId2"/>
  <rowBreaks count="1" manualBreakCount="1">
    <brk id="28" max="255" man="1"/>
  </rowBreaks>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F27"/>
  <sheetViews>
    <sheetView zoomScalePageLayoutView="0" workbookViewId="0" topLeftCell="A22">
      <selection activeCell="E26" sqref="E26"/>
    </sheetView>
  </sheetViews>
  <sheetFormatPr defaultColWidth="9.00390625" defaultRowHeight="13.5"/>
  <cols>
    <col min="1" max="1" width="4.125" style="124" customWidth="1"/>
    <col min="2" max="2" width="37.125" style="124" customWidth="1"/>
    <col min="3" max="3" width="5.875" style="126" customWidth="1"/>
    <col min="4" max="4" width="17.375" style="125" customWidth="1"/>
    <col min="5" max="5" width="48.75390625" style="124" customWidth="1"/>
    <col min="6" max="6" width="24.875" style="124" customWidth="1"/>
  </cols>
  <sheetData>
    <row r="1" spans="1:6" ht="23.25" customHeight="1">
      <c r="A1" s="142"/>
      <c r="B1" s="162" t="s">
        <v>189</v>
      </c>
      <c r="C1" s="162"/>
      <c r="D1" s="162"/>
      <c r="E1" s="162"/>
      <c r="F1" s="142"/>
    </row>
    <row r="2" spans="1:6" ht="30.75" customHeight="1">
      <c r="A2" s="142"/>
      <c r="B2" s="165" t="s">
        <v>172</v>
      </c>
      <c r="C2" s="165"/>
      <c r="D2" s="165"/>
      <c r="E2" s="165"/>
      <c r="F2" s="165"/>
    </row>
    <row r="3" spans="1:6" ht="37.5" customHeight="1">
      <c r="A3" s="142"/>
      <c r="B3" s="143"/>
      <c r="C3" s="143"/>
      <c r="D3" s="143"/>
      <c r="E3" s="143"/>
      <c r="F3" s="142"/>
    </row>
    <row r="4" spans="1:6" ht="158.25" customHeight="1">
      <c r="A4" s="142"/>
      <c r="B4" s="143"/>
      <c r="C4" s="143"/>
      <c r="D4" s="143"/>
      <c r="E4" s="143"/>
      <c r="F4" s="142"/>
    </row>
    <row r="5" spans="1:6" ht="86.25" customHeight="1">
      <c r="A5" s="142"/>
      <c r="B5" s="143"/>
      <c r="C5" s="143"/>
      <c r="D5" s="143"/>
      <c r="E5" s="143"/>
      <c r="F5" s="142"/>
    </row>
    <row r="6" spans="1:6" ht="86.25" customHeight="1">
      <c r="A6" s="142"/>
      <c r="B6" s="155"/>
      <c r="C6" s="155"/>
      <c r="D6" s="155"/>
      <c r="E6" s="155"/>
      <c r="F6" s="142"/>
    </row>
    <row r="7" spans="1:6" ht="10.5" customHeight="1">
      <c r="A7" s="144"/>
      <c r="B7" s="145" t="s">
        <v>181</v>
      </c>
      <c r="C7" s="143"/>
      <c r="D7" s="143"/>
      <c r="E7" s="143"/>
      <c r="F7" s="142"/>
    </row>
    <row r="8" spans="1:6" ht="13.5" customHeight="1">
      <c r="A8" s="144"/>
      <c r="B8" s="146" t="s">
        <v>175</v>
      </c>
      <c r="C8" s="147"/>
      <c r="D8" s="148"/>
      <c r="E8" s="142"/>
      <c r="F8" s="142"/>
    </row>
    <row r="9" spans="1:6" ht="13.5">
      <c r="A9" s="144"/>
      <c r="B9" s="146" t="s">
        <v>176</v>
      </c>
      <c r="C9" s="147"/>
      <c r="D9" s="148"/>
      <c r="E9" s="142"/>
      <c r="F9" s="142"/>
    </row>
    <row r="10" spans="1:6" ht="13.5">
      <c r="A10" s="144"/>
      <c r="B10" s="149" t="s">
        <v>177</v>
      </c>
      <c r="C10" s="147"/>
      <c r="D10" s="148"/>
      <c r="E10" s="142"/>
      <c r="F10" s="142"/>
    </row>
    <row r="11" spans="1:6" ht="6" customHeight="1">
      <c r="A11" s="150"/>
      <c r="B11" s="142"/>
      <c r="C11" s="151"/>
      <c r="D11" s="148"/>
      <c r="E11" s="142"/>
      <c r="F11" s="142"/>
    </row>
    <row r="12" spans="1:6" s="126" customFormat="1" ht="22.5" customHeight="1">
      <c r="A12" s="152" t="s">
        <v>155</v>
      </c>
      <c r="B12" s="152" t="s">
        <v>182</v>
      </c>
      <c r="C12" s="153" t="s">
        <v>157</v>
      </c>
      <c r="D12" s="152" t="s">
        <v>165</v>
      </c>
      <c r="E12" s="152" t="s">
        <v>161</v>
      </c>
      <c r="F12" s="152" t="s">
        <v>158</v>
      </c>
    </row>
    <row r="13" spans="1:6" ht="48" customHeight="1">
      <c r="A13" s="163" t="s">
        <v>179</v>
      </c>
      <c r="B13" s="164"/>
      <c r="C13" s="153"/>
      <c r="D13" s="152"/>
      <c r="E13" s="154"/>
      <c r="F13" s="154"/>
    </row>
    <row r="14" spans="1:6" ht="122.25" customHeight="1">
      <c r="A14" s="154"/>
      <c r="B14" s="154" t="s">
        <v>151</v>
      </c>
      <c r="C14" s="153" t="s">
        <v>184</v>
      </c>
      <c r="D14" s="152"/>
      <c r="E14" s="154"/>
      <c r="F14" s="154"/>
    </row>
    <row r="15" spans="1:6" ht="44.25" customHeight="1">
      <c r="A15" s="154"/>
      <c r="B15" s="154"/>
      <c r="C15" s="153" t="s">
        <v>184</v>
      </c>
      <c r="D15" s="152"/>
      <c r="E15" s="154"/>
      <c r="F15" s="154"/>
    </row>
    <row r="16" spans="1:6" ht="83.25" customHeight="1">
      <c r="A16" s="129"/>
      <c r="B16" s="129"/>
      <c r="C16" s="128" t="s">
        <v>183</v>
      </c>
      <c r="D16" s="127"/>
      <c r="E16" s="129"/>
      <c r="F16" s="129"/>
    </row>
    <row r="17" spans="1:6" ht="83.25" customHeight="1">
      <c r="A17" s="129"/>
      <c r="B17" s="129"/>
      <c r="C17" s="128" t="s">
        <v>183</v>
      </c>
      <c r="D17" s="127"/>
      <c r="E17" s="129"/>
      <c r="F17" s="129"/>
    </row>
    <row r="18" spans="1:6" ht="83.25" customHeight="1">
      <c r="A18" s="129"/>
      <c r="B18" s="129"/>
      <c r="C18" s="128"/>
      <c r="D18" s="127"/>
      <c r="E18" s="129"/>
      <c r="F18" s="129"/>
    </row>
    <row r="19" spans="1:6" ht="83.25" customHeight="1">
      <c r="A19" s="129"/>
      <c r="B19" s="129"/>
      <c r="C19" s="128"/>
      <c r="D19" s="127"/>
      <c r="E19" s="129"/>
      <c r="F19" s="129"/>
    </row>
    <row r="20" spans="1:6" ht="83.25" customHeight="1">
      <c r="A20" s="129"/>
      <c r="B20" s="129"/>
      <c r="C20" s="128"/>
      <c r="D20" s="127"/>
      <c r="E20" s="129"/>
      <c r="F20" s="129"/>
    </row>
    <row r="21" spans="1:6" ht="83.25" customHeight="1">
      <c r="A21" s="129"/>
      <c r="B21" s="129"/>
      <c r="C21" s="128"/>
      <c r="D21" s="127"/>
      <c r="E21" s="129"/>
      <c r="F21" s="129"/>
    </row>
    <row r="22" spans="1:6" ht="83.25" customHeight="1">
      <c r="A22" s="129"/>
      <c r="B22" s="129"/>
      <c r="C22" s="128"/>
      <c r="D22" s="127"/>
      <c r="E22" s="129"/>
      <c r="F22" s="129"/>
    </row>
    <row r="23" spans="1:6" ht="83.25" customHeight="1">
      <c r="A23" s="129"/>
      <c r="B23" s="129"/>
      <c r="C23" s="128"/>
      <c r="D23" s="127"/>
      <c r="E23" s="129"/>
      <c r="F23" s="129"/>
    </row>
    <row r="24" spans="1:6" ht="83.25" customHeight="1">
      <c r="A24" s="129"/>
      <c r="B24" s="129"/>
      <c r="C24" s="128"/>
      <c r="D24" s="127"/>
      <c r="E24" s="129"/>
      <c r="F24" s="129"/>
    </row>
    <row r="25" spans="1:6" ht="83.25" customHeight="1">
      <c r="A25" s="129"/>
      <c r="B25" s="129"/>
      <c r="C25" s="128"/>
      <c r="D25" s="127"/>
      <c r="E25" s="129"/>
      <c r="F25" s="129"/>
    </row>
    <row r="26" spans="1:6" ht="83.25" customHeight="1">
      <c r="A26" s="129"/>
      <c r="B26" s="129"/>
      <c r="C26" s="128"/>
      <c r="D26" s="127"/>
      <c r="E26" s="129"/>
      <c r="F26" s="129"/>
    </row>
    <row r="27" spans="1:6" ht="83.25" customHeight="1">
      <c r="A27" s="129"/>
      <c r="B27" s="129"/>
      <c r="C27" s="128"/>
      <c r="D27" s="127"/>
      <c r="E27" s="129"/>
      <c r="F27" s="129"/>
    </row>
  </sheetData>
  <sheetProtection/>
  <mergeCells count="3">
    <mergeCell ref="B1:E1"/>
    <mergeCell ref="A13:B13"/>
    <mergeCell ref="B2:F2"/>
  </mergeCells>
  <printOptions/>
  <pageMargins left="0.7086614173228347" right="0.31496062992125984" top="0.5511811023622047" bottom="0.5511811023622047" header="0.31496062992125984" footer="0.31496062992125984"/>
  <pageSetup fitToHeight="0" fitToWidth="1"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HOSTNAME</cp:lastModifiedBy>
  <cp:lastPrinted>2016-07-06T10:18:49Z</cp:lastPrinted>
  <dcterms:created xsi:type="dcterms:W3CDTF">2009-01-20T08:53:44Z</dcterms:created>
  <dcterms:modified xsi:type="dcterms:W3CDTF">2016-07-06T10:19:27Z</dcterms:modified>
  <cp:category/>
  <cp:version/>
  <cp:contentType/>
  <cp:contentStatus/>
</cp:coreProperties>
</file>