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複数園用（各園別内訳）" sheetId="3" r:id="rId3"/>
    <sheet name="記入例P1" sheetId="4" r:id="rId4"/>
    <sheet name="記入例Ｐ２" sheetId="5" r:id="rId5"/>
    <sheet name="記入例（各園別内訳）" sheetId="6" r:id="rId6"/>
  </sheets>
  <definedNames>
    <definedName name="_xlnm.Print_Area" localSheetId="5">'記入例（各園別内訳）'!$A$1:$I$19</definedName>
    <definedName name="_xlnm.Print_Area" localSheetId="3">'記入例P1'!$A$1:$W$48</definedName>
    <definedName name="_xlnm.Print_Area" localSheetId="4">'記入例Ｐ２'!$A$1:$AD$40</definedName>
    <definedName name="_xlnm.Print_Area" localSheetId="0">'申請書P1'!$A$1:$W$40</definedName>
    <definedName name="_xlnm.Print_Area" localSheetId="1">'申請書P2'!$A$1:$AD$40</definedName>
    <definedName name="_xlnm.Print_Area" localSheetId="2">'複数園用（各園別内訳）'!$A$1:$I$19</definedName>
  </definedNames>
  <calcPr fullCalcOnLoad="1"/>
</workbook>
</file>

<file path=xl/sharedStrings.xml><?xml version="1.0" encoding="utf-8"?>
<sst xmlns="http://schemas.openxmlformats.org/spreadsheetml/2006/main" count="255" uniqueCount="109">
  <si>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</si>
  <si>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</si>
  <si>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</si>
  <si>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</si>
  <si>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</si>
  <si>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</si>
  <si>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</si>
  <si>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</si>
  <si>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</si>
  <si>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</si>
  <si>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</si>
  <si>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</si>
  <si>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</si>
  <si>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</si>
  <si>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</si>
  <si>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</si>
  <si>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</si>
  <si>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</si>
  <si>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</si>
  <si>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</si>
  <si>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</si>
  <si>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</si>
  <si>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</si>
  <si>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</si>
  <si>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補助金を人件費、教育研究経費、管理経費</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</si>
  <si>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</si>
  <si>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</si>
  <si>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</si>
  <si>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</si>
  <si>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</si>
  <si>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</si>
  <si>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</si>
  <si>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</si>
  <si>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</si>
  <si>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</si>
  <si>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</si>
  <si>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</si>
  <si>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</si>
  <si>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</si>
  <si>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</si>
  <si>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</si>
  <si>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</si>
  <si>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</si>
  <si>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</si>
  <si>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</si>
  <si>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</si>
  <si>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</si>
  <si>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</si>
  <si>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</si>
  <si>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</si>
  <si>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</si>
  <si>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</si>
  <si>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</si>
  <si>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</si>
  <si>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</si>
  <si>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</si>
  <si>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</si>
  <si>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</si>
  <si>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</si>
  <si>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</si>
  <si>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</si>
  <si>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</si>
  <si>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</si>
  <si>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</si>
  <si>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資金収支予算（各園別内訳表）</t>
  </si>
  <si>
    <t>（単位:千円）</t>
  </si>
  <si>
    <t>合　計</t>
  </si>
  <si>
    <t>科　目</t>
  </si>
  <si>
    <t>　　　　　収入の部</t>
  </si>
  <si>
    <t>学生生徒等納付金収入</t>
  </si>
  <si>
    <t>　府補助金収入</t>
  </si>
  <si>
    <t>　その他補助金収入</t>
  </si>
  <si>
    <t>借入金等収入</t>
  </si>
  <si>
    <t>　　　　　　支出の部</t>
  </si>
  <si>
    <t>教育研究費支出</t>
  </si>
  <si>
    <t>借入金等利息支出</t>
  </si>
  <si>
    <t>　　　２．人件費支出には、役員報酬を含めないこと。</t>
  </si>
  <si>
    <t>【申請書記入例】</t>
  </si>
  <si>
    <t>大阪市中央区大手前2-1-22</t>
  </si>
  <si>
    <t>学校法人　○○学園</t>
  </si>
  <si>
    <t>理事長　△△　太郎</t>
  </si>
  <si>
    <t>（幼稚園番号）</t>
  </si>
  <si>
    <t>（法人番号）</t>
  </si>
  <si>
    <t>　</t>
  </si>
  <si>
    <t>咲洲幼稚園</t>
  </si>
  <si>
    <t>咲洲第二幼稚園</t>
  </si>
  <si>
    <t>咲洲第三幼稚園</t>
  </si>
  <si>
    <t>　大阪府教育長　 様</t>
  </si>
  <si>
    <t>　大阪府教育長　様</t>
  </si>
  <si>
    <t>1.その他収入は、手数料収入、寄附金収入、受取利息・配当金収入、資産売却収入、</t>
  </si>
  <si>
    <t>　付随事業・収益事業収入及び雑収入の合計額を記入すること。</t>
  </si>
  <si>
    <t>（注）１．その他の収入は、手数料収入･寄付金収入･受取利息・配当金収入・資産売却収入・付随事業・収益事業収入</t>
  </si>
  <si>
    <t>　　　　　及び雑収入の合計額を記入のこと。</t>
  </si>
  <si>
    <t>　　　　　及び雑収入の合計額を記入のこと。</t>
  </si>
  <si>
    <t>専任教員数には、園長及び教員（幼稚園教諭免許状を有する者に限る。）の</t>
  </si>
  <si>
    <t>合計人数を記入すること。</t>
  </si>
  <si>
    <t>　確認しました。　　　　　　　　　　　　　　　　　　　　　　　　　　　</t>
  </si>
  <si>
    <t>　　　　</t>
  </si>
  <si>
    <t>　</t>
  </si>
  <si>
    <t>　　　　　　</t>
  </si>
  <si>
    <t>代表者（自署）</t>
  </si>
  <si>
    <t>　申請内容について、大阪府私立幼稚園経常費補助金交付要綱及び私立幼稚園基礎資料調査</t>
  </si>
  <si>
    <t>　の「基礎資料調査作成にあたっての留意事項」に記載されている各要件に該当することを</t>
  </si>
  <si>
    <t>　 の「基礎資料調査作成にあたっての留意事項」に記載されている各要件に該当することを</t>
  </si>
  <si>
    <t>　平成３１年度において、大阪府私立幼稚園経常費補助金を次のとおり受けたいので、大阪府補助金交付規則第４条第１項の規定により申請します。</t>
  </si>
  <si>
    <t>令和元年６月１日</t>
  </si>
  <si>
    <t>令和２年</t>
  </si>
  <si>
    <t>令和元年５月１日現在</t>
  </si>
  <si>
    <t>大阪　太郎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</si>
</sst>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s>
  <fonts count="66">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6"/>
      <name val="ＭＳ 明朝"/>
      <family val="1"/>
    </font>
    <font>
      <sz val="14"/>
      <name val="ＭＳ 明朝"/>
      <family val="1"/>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10"/>
      <name val="HG創英角ﾎﾟｯﾌﾟ体"/>
      <family val="3"/>
    </font>
    <font>
      <b/>
      <sz val="11"/>
      <name val="ＭＳ 明朝"/>
      <family val="1"/>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sz val="10"/>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明朝"/>
      <family val="1"/>
    </font>
    <font>
      <b/>
      <sz val="14"/>
      <color rgb="FFFF0000"/>
      <name val="HG創英角ﾎﾟｯﾌﾟ体"/>
      <family val="3"/>
    </font>
    <font>
      <sz val="12"/>
      <color rgb="FFFF0000"/>
      <name val="HG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8" fillId="0" borderId="0" applyNumberFormat="0" applyFill="0" applyBorder="0" applyAlignment="0" applyProtection="0"/>
    <xf numFmtId="0" fontId="61" fillId="32" borderId="0" applyNumberFormat="0" applyBorder="0" applyAlignment="0" applyProtection="0"/>
  </cellStyleXfs>
  <cellXfs count="254">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3" fillId="0" borderId="21" xfId="0" applyFont="1" applyBorder="1" applyAlignment="1" applyProtection="1">
      <alignment vertical="center"/>
      <protection/>
    </xf>
    <xf numFmtId="0" fontId="0" fillId="0" borderId="22"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2"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3"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188" fontId="2" fillId="34" borderId="26" xfId="49" applyNumberFormat="1" applyFont="1" applyFill="1" applyBorder="1" applyAlignment="1" applyProtection="1">
      <alignment vertical="center"/>
      <protection locked="0"/>
    </xf>
    <xf numFmtId="0" fontId="0" fillId="33" borderId="0" xfId="0" applyFont="1" applyFill="1" applyAlignment="1" applyProtection="1">
      <alignment vertical="center"/>
      <protection/>
    </xf>
    <xf numFmtId="188" fontId="2" fillId="34" borderId="27" xfId="49" applyNumberFormat="1" applyFont="1" applyFill="1" applyBorder="1" applyAlignment="1" applyProtection="1">
      <alignment vertical="center"/>
      <protection locked="0"/>
    </xf>
    <xf numFmtId="188" fontId="2" fillId="34" borderId="28" xfId="49" applyNumberFormat="1" applyFont="1" applyFill="1" applyBorder="1" applyAlignment="1" applyProtection="1">
      <alignment vertical="center"/>
      <protection locked="0"/>
    </xf>
    <xf numFmtId="188" fontId="2" fillId="34" borderId="29" xfId="49" applyNumberFormat="1" applyFont="1" applyFill="1" applyBorder="1" applyAlignment="1" applyProtection="1">
      <alignment vertical="center"/>
      <protection locked="0"/>
    </xf>
    <xf numFmtId="188" fontId="2" fillId="34" borderId="22" xfId="49" applyNumberFormat="1" applyFont="1" applyFill="1" applyBorder="1" applyAlignment="1" applyProtection="1">
      <alignment vertical="center"/>
      <protection locked="0"/>
    </xf>
    <xf numFmtId="188" fontId="2" fillId="34" borderId="30" xfId="49" applyNumberFormat="1" applyFont="1" applyFill="1" applyBorder="1" applyAlignment="1" applyProtection="1">
      <alignment vertical="center"/>
      <protection locked="0"/>
    </xf>
    <xf numFmtId="188" fontId="2" fillId="34" borderId="31" xfId="49" applyNumberFormat="1" applyFont="1" applyFill="1" applyBorder="1" applyAlignment="1" applyProtection="1">
      <alignment vertical="center"/>
      <protection locked="0"/>
    </xf>
    <xf numFmtId="188" fontId="2" fillId="34" borderId="32" xfId="49" applyNumberFormat="1" applyFont="1" applyFill="1" applyBorder="1" applyAlignment="1" applyProtection="1">
      <alignment vertical="center"/>
      <protection locked="0"/>
    </xf>
    <xf numFmtId="188" fontId="2" fillId="34" borderId="33" xfId="49" applyNumberFormat="1" applyFont="1" applyFill="1" applyBorder="1" applyAlignment="1" applyProtection="1">
      <alignment vertical="center"/>
      <protection locked="0"/>
    </xf>
    <xf numFmtId="188" fontId="2" fillId="34" borderId="34" xfId="49" applyNumberFormat="1" applyFont="1" applyFill="1" applyBorder="1" applyAlignment="1" applyProtection="1">
      <alignment vertical="center"/>
      <protection locked="0"/>
    </xf>
    <xf numFmtId="188" fontId="2" fillId="34" borderId="35" xfId="49" applyNumberFormat="1" applyFont="1" applyFill="1" applyBorder="1" applyAlignment="1" applyProtection="1">
      <alignment vertical="center"/>
      <protection locked="0"/>
    </xf>
    <xf numFmtId="188" fontId="2" fillId="34" borderId="36" xfId="49" applyNumberFormat="1" applyFont="1" applyFill="1" applyBorder="1" applyAlignment="1" applyProtection="1">
      <alignment vertical="center"/>
      <protection locked="0"/>
    </xf>
    <xf numFmtId="188" fontId="2" fillId="34" borderId="37" xfId="49" applyNumberFormat="1" applyFont="1" applyFill="1" applyBorder="1" applyAlignment="1" applyProtection="1">
      <alignment vertical="center"/>
      <protection locked="0"/>
    </xf>
    <xf numFmtId="0" fontId="0" fillId="0" borderId="21"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2" fillId="0" borderId="0" xfId="61" applyAlignment="1" applyProtection="1">
      <alignment vertical="center"/>
      <protection/>
    </xf>
    <xf numFmtId="0" fontId="9" fillId="0" borderId="0" xfId="61" applyFont="1" applyProtection="1">
      <alignment/>
      <protection/>
    </xf>
    <xf numFmtId="0" fontId="2" fillId="0" borderId="0" xfId="61" applyProtection="1">
      <alignment/>
      <protection/>
    </xf>
    <xf numFmtId="0" fontId="2" fillId="0" borderId="40" xfId="61" applyBorder="1" applyAlignment="1" applyProtection="1">
      <alignment horizontal="right"/>
      <protection/>
    </xf>
    <xf numFmtId="0" fontId="2" fillId="0" borderId="41" xfId="61" applyBorder="1" applyAlignment="1" applyProtection="1">
      <alignment horizontal="right"/>
      <protection/>
    </xf>
    <xf numFmtId="0" fontId="2" fillId="0" borderId="42" xfId="61" applyBorder="1" applyProtection="1">
      <alignment/>
      <protection/>
    </xf>
    <xf numFmtId="0" fontId="2" fillId="0" borderId="43" xfId="61" applyBorder="1" applyProtection="1">
      <alignment/>
      <protection/>
    </xf>
    <xf numFmtId="0" fontId="2" fillId="0" borderId="44" xfId="61" applyBorder="1" applyAlignment="1" applyProtection="1">
      <alignment vertical="center"/>
      <protection/>
    </xf>
    <xf numFmtId="188" fontId="6" fillId="0" borderId="45" xfId="49" applyNumberFormat="1" applyFont="1" applyBorder="1" applyAlignment="1" applyProtection="1">
      <alignment vertical="center"/>
      <protection/>
    </xf>
    <xf numFmtId="0" fontId="2" fillId="0" borderId="29" xfId="61" applyBorder="1" applyAlignment="1" applyProtection="1">
      <alignment vertical="center"/>
      <protection/>
    </xf>
    <xf numFmtId="188" fontId="6" fillId="0" borderId="46" xfId="49" applyNumberFormat="1" applyFont="1" applyBorder="1" applyAlignment="1" applyProtection="1">
      <alignment vertical="center"/>
      <protection/>
    </xf>
    <xf numFmtId="0" fontId="2" fillId="0" borderId="30" xfId="61" applyBorder="1" applyAlignment="1" applyProtection="1">
      <alignment vertical="center"/>
      <protection/>
    </xf>
    <xf numFmtId="188" fontId="6" fillId="0" borderId="47" xfId="49" applyNumberFormat="1" applyFont="1" applyBorder="1" applyAlignment="1" applyProtection="1">
      <alignment vertical="center"/>
      <protection/>
    </xf>
    <xf numFmtId="0" fontId="2" fillId="0" borderId="48" xfId="61" applyBorder="1" applyAlignment="1" applyProtection="1">
      <alignment horizontal="center" vertical="center"/>
      <protection/>
    </xf>
    <xf numFmtId="188" fontId="6" fillId="0" borderId="49" xfId="49" applyNumberFormat="1" applyFont="1" applyFill="1" applyBorder="1" applyAlignment="1" applyProtection="1">
      <alignment vertical="center"/>
      <protection/>
    </xf>
    <xf numFmtId="188" fontId="6" fillId="0" borderId="50" xfId="49" applyNumberFormat="1" applyFont="1" applyFill="1" applyBorder="1" applyAlignment="1" applyProtection="1">
      <alignment vertical="center"/>
      <protection/>
    </xf>
    <xf numFmtId="188" fontId="6" fillId="0" borderId="51" xfId="49" applyNumberFormat="1" applyFont="1" applyFill="1" applyBorder="1" applyAlignment="1" applyProtection="1">
      <alignment vertical="center"/>
      <protection/>
    </xf>
    <xf numFmtId="188" fontId="6" fillId="0" borderId="52" xfId="49" applyNumberFormat="1" applyFont="1" applyBorder="1" applyAlignment="1" applyProtection="1">
      <alignment vertical="center"/>
      <protection/>
    </xf>
    <xf numFmtId="0" fontId="2" fillId="0" borderId="53" xfId="61" applyBorder="1" applyAlignment="1" applyProtection="1">
      <alignment vertical="center"/>
      <protection/>
    </xf>
    <xf numFmtId="188" fontId="6" fillId="0" borderId="54" xfId="49" applyNumberFormat="1" applyFont="1" applyBorder="1" applyAlignment="1" applyProtection="1">
      <alignment vertical="center"/>
      <protection/>
    </xf>
    <xf numFmtId="0" fontId="2" fillId="0" borderId="55" xfId="61" applyBorder="1" applyAlignment="1" applyProtection="1">
      <alignment horizontal="center" vertical="center"/>
      <protection/>
    </xf>
    <xf numFmtId="188" fontId="6" fillId="0" borderId="56" xfId="49" applyNumberFormat="1" applyFont="1" applyBorder="1" applyAlignment="1" applyProtection="1">
      <alignment vertical="center"/>
      <protection/>
    </xf>
    <xf numFmtId="188" fontId="6" fillId="0" borderId="57" xfId="49" applyNumberFormat="1" applyFont="1" applyBorder="1" applyAlignment="1" applyProtection="1">
      <alignment vertical="center"/>
      <protection/>
    </xf>
    <xf numFmtId="188" fontId="6" fillId="0" borderId="58" xfId="49" applyNumberFormat="1" applyFont="1" applyBorder="1" applyAlignment="1" applyProtection="1">
      <alignment vertical="center"/>
      <protection/>
    </xf>
    <xf numFmtId="0" fontId="2" fillId="0" borderId="17" xfId="61" applyFill="1" applyBorder="1" applyAlignment="1" applyProtection="1">
      <alignment vertical="center"/>
      <protection/>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188" fontId="15" fillId="0" borderId="46" xfId="49" applyNumberFormat="1" applyFont="1" applyBorder="1" applyAlignment="1" applyProtection="1">
      <alignment vertical="center"/>
      <protection/>
    </xf>
    <xf numFmtId="188" fontId="14" fillId="0" borderId="58" xfId="49" applyNumberFormat="1" applyFont="1" applyBorder="1" applyAlignment="1" applyProtection="1">
      <alignment vertical="center"/>
      <protection/>
    </xf>
    <xf numFmtId="188" fontId="62" fillId="0" borderId="29" xfId="49" applyNumberFormat="1" applyFont="1" applyBorder="1" applyAlignment="1" applyProtection="1">
      <alignment vertical="center"/>
      <protection/>
    </xf>
    <xf numFmtId="188" fontId="62" fillId="0" borderId="26" xfId="49" applyNumberFormat="1" applyFont="1" applyBorder="1" applyAlignment="1" applyProtection="1">
      <alignment vertical="center"/>
      <protection/>
    </xf>
    <xf numFmtId="188" fontId="62" fillId="0" borderId="22" xfId="49" applyNumberFormat="1" applyFont="1" applyBorder="1" applyAlignment="1" applyProtection="1">
      <alignment vertical="center"/>
      <protection/>
    </xf>
    <xf numFmtId="0" fontId="0" fillId="0" borderId="0" xfId="0" applyFont="1" applyFill="1" applyAlignment="1" applyProtection="1">
      <alignment vertical="center"/>
      <protection/>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63" fillId="0" borderId="0" xfId="0" applyFont="1" applyAlignment="1" applyProtection="1">
      <alignment vertical="center"/>
      <protection/>
    </xf>
    <xf numFmtId="0" fontId="63" fillId="0" borderId="0" xfId="0" applyFont="1" applyFill="1" applyAlignment="1" applyProtection="1">
      <alignment vertical="center"/>
      <protection/>
    </xf>
    <xf numFmtId="0" fontId="63"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188" fontId="6" fillId="0" borderId="26" xfId="49" applyNumberFormat="1" applyFont="1" applyFill="1" applyBorder="1" applyAlignment="1" applyProtection="1">
      <alignment vertical="center"/>
      <protection/>
    </xf>
    <xf numFmtId="0" fontId="0" fillId="0" borderId="26" xfId="0" applyFill="1" applyBorder="1" applyAlignment="1" applyProtection="1">
      <alignment horizontal="center" vertical="center"/>
      <protection/>
    </xf>
    <xf numFmtId="0" fontId="2" fillId="0" borderId="26" xfId="0" applyFont="1" applyFill="1" applyBorder="1" applyAlignment="1" applyProtection="1">
      <alignment vertical="center" shrinkToFit="1"/>
      <protection/>
    </xf>
    <xf numFmtId="188" fontId="2" fillId="0" borderId="26" xfId="49" applyNumberFormat="1" applyFont="1" applyFill="1" applyBorder="1" applyAlignment="1" applyProtection="1">
      <alignment vertical="center"/>
      <protection/>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34" borderId="0" xfId="0" applyFont="1" applyFill="1" applyAlignment="1" applyProtection="1">
      <alignment vertical="center"/>
      <protection locked="0"/>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Alignment="1" applyProtection="1">
      <alignment vertical="center" wrapText="1"/>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176" fontId="6" fillId="0" borderId="10" xfId="0" applyNumberFormat="1" applyFont="1" applyBorder="1" applyAlignment="1" applyProtection="1">
      <alignment vertical="center"/>
      <protection/>
    </xf>
    <xf numFmtId="49" fontId="0" fillId="0" borderId="14" xfId="0" applyNumberFormat="1"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protection locked="0"/>
    </xf>
    <xf numFmtId="0" fontId="0" fillId="0" borderId="0" xfId="0" applyAlignment="1" applyProtection="1">
      <alignment horizontal="center" vertical="center"/>
      <protection/>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1"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2" xfId="0"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34" borderId="0" xfId="0" applyFont="1" applyFill="1" applyAlignment="1" applyProtection="1">
      <alignment vertical="center"/>
      <protection locked="0"/>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2" xfId="0" applyBorder="1" applyAlignment="1" applyProtection="1">
      <alignment horizontal="distributed" vertical="center"/>
      <protection/>
    </xf>
    <xf numFmtId="179" fontId="5" fillId="0" borderId="26" xfId="49" applyNumberFormat="1" applyFont="1" applyBorder="1" applyAlignment="1" applyProtection="1">
      <alignment vertical="center" shrinkToFit="1"/>
      <protection/>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6" xfId="0" applyNumberFormat="1" applyBorder="1" applyAlignment="1" applyProtection="1">
      <alignment horizontal="left" vertical="center" shrinkToFit="1"/>
      <protection/>
    </xf>
    <xf numFmtId="179" fontId="0" fillId="34" borderId="26" xfId="0" applyNumberFormat="1" applyFill="1" applyBorder="1" applyAlignment="1" applyProtection="1">
      <alignment horizontal="center" vertical="center" shrinkToFit="1"/>
      <protection locked="0"/>
    </xf>
    <xf numFmtId="179" fontId="0" fillId="34" borderId="26" xfId="0" applyNumberFormat="1" applyFill="1" applyBorder="1" applyAlignment="1" applyProtection="1">
      <alignment vertical="center" shrinkToFit="1"/>
      <protection locked="0"/>
    </xf>
    <xf numFmtId="179" fontId="0" fillId="34" borderId="26" xfId="49" applyNumberFormat="1" applyFont="1" applyFill="1" applyBorder="1" applyAlignment="1" applyProtection="1">
      <alignment horizontal="center" vertical="center" shrinkToFit="1"/>
      <protection locked="0"/>
    </xf>
    <xf numFmtId="179" fontId="0" fillId="34" borderId="26" xfId="49" applyNumberFormat="1" applyFont="1" applyFill="1" applyBorder="1" applyAlignment="1" applyProtection="1">
      <alignment vertical="center" shrinkToFit="1"/>
      <protection locked="0"/>
    </xf>
    <xf numFmtId="0" fontId="0" fillId="0" borderId="18" xfId="0" applyNumberFormat="1" applyFont="1" applyFill="1" applyBorder="1" applyAlignment="1" applyProtection="1">
      <alignment horizontal="left" vertical="center" shrinkToFit="1"/>
      <protection/>
    </xf>
    <xf numFmtId="0" fontId="0" fillId="0" borderId="19" xfId="0" applyNumberFormat="1"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left" vertical="center" shrinkToFit="1"/>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176" fontId="62" fillId="0" borderId="18" xfId="0" applyNumberFormat="1" applyFont="1" applyFill="1" applyBorder="1" applyAlignment="1" applyProtection="1">
      <alignment vertical="center"/>
      <protection/>
    </xf>
    <xf numFmtId="176" fontId="62" fillId="0" borderId="19" xfId="0" applyNumberFormat="1" applyFont="1" applyFill="1" applyBorder="1" applyAlignment="1" applyProtection="1">
      <alignment vertical="center"/>
      <protection/>
    </xf>
    <xf numFmtId="176" fontId="62" fillId="0" borderId="20" xfId="0" applyNumberFormat="1" applyFont="1" applyFill="1" applyBorder="1" applyAlignment="1" applyProtection="1">
      <alignment vertical="center"/>
      <protection/>
    </xf>
    <xf numFmtId="176" fontId="2" fillId="0" borderId="18" xfId="0" applyNumberFormat="1" applyFont="1" applyFill="1" applyBorder="1" applyAlignment="1" applyProtection="1">
      <alignment vertical="center"/>
      <protection/>
    </xf>
    <xf numFmtId="176" fontId="2" fillId="0" borderId="19" xfId="0" applyNumberFormat="1" applyFont="1" applyFill="1" applyBorder="1" applyAlignment="1" applyProtection="1">
      <alignment vertical="center"/>
      <protection/>
    </xf>
    <xf numFmtId="176" fontId="2" fillId="0" borderId="20" xfId="0" applyNumberFormat="1" applyFont="1" applyFill="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176" fontId="6" fillId="0" borderId="18" xfId="0" applyNumberFormat="1" applyFont="1" applyBorder="1" applyAlignment="1" applyProtection="1">
      <alignment vertical="center"/>
      <protection/>
    </xf>
    <xf numFmtId="176" fontId="6" fillId="0" borderId="19" xfId="0" applyNumberFormat="1" applyFont="1" applyBorder="1" applyAlignment="1" applyProtection="1">
      <alignment vertical="center"/>
      <protection/>
    </xf>
    <xf numFmtId="176" fontId="6" fillId="0" borderId="20" xfId="0" applyNumberFormat="1" applyFont="1" applyBorder="1" applyAlignment="1" applyProtection="1">
      <alignment vertical="center"/>
      <protection/>
    </xf>
    <xf numFmtId="176" fontId="2" fillId="0" borderId="22" xfId="0" applyNumberFormat="1" applyFont="1" applyFill="1" applyBorder="1" applyAlignment="1" applyProtection="1">
      <alignment vertical="center"/>
      <protection/>
    </xf>
    <xf numFmtId="176" fontId="6" fillId="0" borderId="22" xfId="0" applyNumberFormat="1" applyFont="1" applyBorder="1" applyAlignment="1" applyProtection="1">
      <alignment vertical="center"/>
      <protection/>
    </xf>
    <xf numFmtId="176" fontId="6" fillId="0" borderId="18" xfId="0" applyNumberFormat="1" applyFont="1" applyFill="1" applyBorder="1" applyAlignment="1" applyProtection="1">
      <alignment vertical="center"/>
      <protection/>
    </xf>
    <xf numFmtId="176" fontId="6" fillId="0" borderId="19" xfId="0" applyNumberFormat="1" applyFont="1" applyFill="1" applyBorder="1" applyAlignment="1" applyProtection="1">
      <alignment vertical="center"/>
      <protection/>
    </xf>
    <xf numFmtId="176" fontId="6" fillId="0" borderId="20" xfId="0" applyNumberFormat="1" applyFont="1" applyFill="1" applyBorder="1" applyAlignment="1" applyProtection="1">
      <alignment vertical="center"/>
      <protection/>
    </xf>
    <xf numFmtId="0" fontId="2" fillId="34" borderId="59" xfId="61" applyFill="1" applyBorder="1" applyAlignment="1" applyProtection="1">
      <alignment horizontal="center" vertical="center" shrinkToFit="1"/>
      <protection locked="0"/>
    </xf>
    <xf numFmtId="0" fontId="2" fillId="34" borderId="60" xfId="61" applyFill="1" applyBorder="1" applyAlignment="1" applyProtection="1">
      <alignment horizontal="center" vertical="center" shrinkToFit="1"/>
      <protection locked="0"/>
    </xf>
    <xf numFmtId="0" fontId="2" fillId="0" borderId="41" xfId="61" applyFont="1" applyFill="1" applyBorder="1" applyAlignment="1" applyProtection="1">
      <alignment horizontal="left" vertical="center" wrapText="1"/>
      <protection/>
    </xf>
    <xf numFmtId="0" fontId="2" fillId="0" borderId="0" xfId="61" applyFill="1" applyBorder="1" applyAlignment="1" applyProtection="1">
      <alignment horizontal="left" vertical="center"/>
      <protection/>
    </xf>
    <xf numFmtId="0" fontId="2" fillId="0" borderId="17" xfId="61" applyFill="1" applyBorder="1" applyAlignment="1" applyProtection="1">
      <alignment horizontal="left" vertical="center"/>
      <protection/>
    </xf>
    <xf numFmtId="0" fontId="9" fillId="0" borderId="40" xfId="61" applyFont="1" applyBorder="1" applyAlignment="1" applyProtection="1">
      <alignment horizontal="center" vertical="top" wrapText="1"/>
      <protection/>
    </xf>
    <xf numFmtId="0" fontId="9" fillId="0" borderId="61" xfId="61" applyFont="1" applyBorder="1" applyAlignment="1" applyProtection="1">
      <alignment horizontal="center" vertical="top" wrapText="1"/>
      <protection/>
    </xf>
    <xf numFmtId="0" fontId="9" fillId="0" borderId="49" xfId="61" applyFont="1" applyBorder="1" applyAlignment="1" applyProtection="1">
      <alignment horizontal="center" vertical="top" wrapText="1"/>
      <protection/>
    </xf>
    <xf numFmtId="0" fontId="9" fillId="0" borderId="42" xfId="61" applyFont="1" applyBorder="1" applyAlignment="1" applyProtection="1">
      <alignment horizontal="center" vertical="top" wrapText="1"/>
      <protection/>
    </xf>
    <xf numFmtId="0" fontId="10" fillId="0" borderId="62" xfId="61" applyFont="1" applyBorder="1" applyAlignment="1" applyProtection="1">
      <alignment horizontal="center" vertical="center"/>
      <protection/>
    </xf>
    <xf numFmtId="0" fontId="10" fillId="0" borderId="63" xfId="61" applyFont="1" applyBorder="1" applyAlignment="1" applyProtection="1">
      <alignment horizontal="center" vertical="center"/>
      <protection/>
    </xf>
    <xf numFmtId="0" fontId="2" fillId="34" borderId="64" xfId="61" applyFont="1" applyFill="1" applyBorder="1" applyAlignment="1" applyProtection="1">
      <alignment horizontal="center" vertical="center" shrinkToFit="1"/>
      <protection locked="0"/>
    </xf>
    <xf numFmtId="0" fontId="2" fillId="34" borderId="65" xfId="61" applyFill="1" applyBorder="1" applyAlignment="1" applyProtection="1">
      <alignment horizontal="center" vertical="center" shrinkToFit="1"/>
      <protection locked="0"/>
    </xf>
    <xf numFmtId="0" fontId="0" fillId="0" borderId="0" xfId="0" applyAlignment="1">
      <alignment vertical="center" wrapText="1"/>
    </xf>
    <xf numFmtId="0" fontId="4" fillId="0" borderId="0" xfId="0" applyFont="1" applyAlignment="1">
      <alignment horizontal="distributed" vertical="center"/>
    </xf>
    <xf numFmtId="0" fontId="13"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49" fontId="0" fillId="0" borderId="14" xfId="0" applyNumberFormat="1" applyFont="1" applyFill="1" applyBorder="1" applyAlignment="1">
      <alignment horizontal="distributed" vertical="center"/>
    </xf>
    <xf numFmtId="0" fontId="0" fillId="0" borderId="0" xfId="0" applyAlignment="1">
      <alignment horizontal="distributed" vertical="center"/>
    </xf>
    <xf numFmtId="38" fontId="64" fillId="0" borderId="10" xfId="49" applyFont="1" applyFill="1" applyBorder="1" applyAlignment="1">
      <alignment horizontal="right" vertical="center" indent="1"/>
    </xf>
    <xf numFmtId="188" fontId="14" fillId="0" borderId="26" xfId="49" applyNumberFormat="1" applyFont="1" applyFill="1" applyBorder="1" applyAlignment="1" applyProtection="1">
      <alignment vertical="center"/>
      <protection/>
    </xf>
    <xf numFmtId="188" fontId="15" fillId="0" borderId="26" xfId="49" applyNumberFormat="1" applyFont="1" applyFill="1" applyBorder="1" applyAlignment="1" applyProtection="1">
      <alignment vertical="center"/>
      <protection/>
    </xf>
    <xf numFmtId="176" fontId="65" fillId="0" borderId="18" xfId="0" applyNumberFormat="1" applyFont="1" applyFill="1" applyBorder="1" applyAlignment="1" applyProtection="1">
      <alignment vertical="center"/>
      <protection/>
    </xf>
    <xf numFmtId="176" fontId="65" fillId="0" borderId="19" xfId="0" applyNumberFormat="1" applyFont="1" applyFill="1" applyBorder="1" applyAlignment="1" applyProtection="1">
      <alignment vertical="center"/>
      <protection/>
    </xf>
    <xf numFmtId="176" fontId="65" fillId="0" borderId="20" xfId="0" applyNumberFormat="1" applyFont="1" applyFill="1" applyBorder="1" applyAlignment="1" applyProtection="1">
      <alignment vertical="center"/>
      <protection/>
    </xf>
    <xf numFmtId="176" fontId="14" fillId="0" borderId="18" xfId="0" applyNumberFormat="1" applyFont="1" applyBorder="1" applyAlignment="1" applyProtection="1">
      <alignment vertical="center"/>
      <protection/>
    </xf>
    <xf numFmtId="176" fontId="14" fillId="0" borderId="19" xfId="0" applyNumberFormat="1" applyFont="1" applyBorder="1" applyAlignment="1" applyProtection="1">
      <alignment vertical="center"/>
      <protection/>
    </xf>
    <xf numFmtId="176" fontId="14" fillId="0" borderId="22" xfId="0" applyNumberFormat="1" applyFont="1" applyBorder="1" applyAlignment="1" applyProtection="1">
      <alignment vertical="center"/>
      <protection/>
    </xf>
    <xf numFmtId="0" fontId="36" fillId="0" borderId="10"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変更申請書（様式別紙）"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95250</xdr:colOff>
      <xdr:row>0</xdr:row>
      <xdr:rowOff>95250</xdr:rowOff>
    </xdr:from>
    <xdr:ext cx="2114550" cy="485775"/>
    <xdr:sp>
      <xdr:nvSpPr>
        <xdr:cNvPr id="1" name="Text Box 2"/>
        <xdr:cNvSpPr txBox="1">
          <a:spLocks noChangeArrowheads="1"/>
        </xdr:cNvSpPr>
      </xdr:nvSpPr>
      <xdr:spPr>
        <a:xfrm>
          <a:off x="7981950" y="9525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42</xdr:row>
      <xdr:rowOff>19050</xdr:rowOff>
    </xdr:from>
    <xdr:to>
      <xdr:col>13</xdr:col>
      <xdr:colOff>285750</xdr:colOff>
      <xdr:row>44</xdr:row>
      <xdr:rowOff>142875</xdr:rowOff>
    </xdr:to>
    <xdr:sp>
      <xdr:nvSpPr>
        <xdr:cNvPr id="2" name="Text Box 2"/>
        <xdr:cNvSpPr txBox="1">
          <a:spLocks noChangeArrowheads="1"/>
        </xdr:cNvSpPr>
      </xdr:nvSpPr>
      <xdr:spPr>
        <a:xfrm>
          <a:off x="1714500" y="9001125"/>
          <a:ext cx="30289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と一致させること</a:t>
          </a:r>
        </a:p>
      </xdr:txBody>
    </xdr:sp>
    <xdr:clientData/>
  </xdr:twoCellAnchor>
  <xdr:twoCellAnchor>
    <xdr:from>
      <xdr:col>9</xdr:col>
      <xdr:colOff>200025</xdr:colOff>
      <xdr:row>39</xdr:row>
      <xdr:rowOff>219075</xdr:rowOff>
    </xdr:from>
    <xdr:to>
      <xdr:col>12</xdr:col>
      <xdr:colOff>57150</xdr:colOff>
      <xdr:row>42</xdr:row>
      <xdr:rowOff>38100</xdr:rowOff>
    </xdr:to>
    <xdr:sp>
      <xdr:nvSpPr>
        <xdr:cNvPr id="3" name="Freeform 4"/>
        <xdr:cNvSpPr>
          <a:spLocks/>
        </xdr:cNvSpPr>
      </xdr:nvSpPr>
      <xdr:spPr>
        <a:xfrm rot="10800000">
          <a:off x="3286125" y="8543925"/>
          <a:ext cx="885825" cy="47625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142875</xdr:rowOff>
    </xdr:from>
    <xdr:to>
      <xdr:col>9</xdr:col>
      <xdr:colOff>66675</xdr:colOff>
      <xdr:row>15</xdr:row>
      <xdr:rowOff>0</xdr:rowOff>
    </xdr:to>
    <xdr:sp>
      <xdr:nvSpPr>
        <xdr:cNvPr id="4" name="Text Box 5"/>
        <xdr:cNvSpPr txBox="1">
          <a:spLocks noChangeArrowheads="1"/>
        </xdr:cNvSpPr>
      </xdr:nvSpPr>
      <xdr:spPr>
        <a:xfrm>
          <a:off x="352425" y="2390775"/>
          <a:ext cx="2800350" cy="6191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別添１「補助金交付申請書の</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提出にあたって」を参考にして作成してください。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5"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6"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7"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8"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11</xdr:col>
      <xdr:colOff>104775</xdr:colOff>
      <xdr:row>19</xdr:row>
      <xdr:rowOff>19050</xdr:rowOff>
    </xdr:from>
    <xdr:to>
      <xdr:col>14</xdr:col>
      <xdr:colOff>133350</xdr:colOff>
      <xdr:row>21</xdr:row>
      <xdr:rowOff>0</xdr:rowOff>
    </xdr:to>
    <xdr:sp>
      <xdr:nvSpPr>
        <xdr:cNvPr id="9" name="AutoShape 27"/>
        <xdr:cNvSpPr>
          <a:spLocks/>
        </xdr:cNvSpPr>
      </xdr:nvSpPr>
      <xdr:spPr>
        <a:xfrm>
          <a:off x="3876675" y="3790950"/>
          <a:ext cx="1057275" cy="361950"/>
        </a:xfrm>
        <a:prstGeom prst="wedgeRectCallout">
          <a:avLst>
            <a:gd name="adj1" fmla="val 78796"/>
            <a:gd name="adj2" fmla="val -5437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「理事長」を</a:t>
          </a:r>
          <a:r>
            <a:rPr lang="en-US" cap="none" sz="1000" b="1" i="0" u="none" baseline="0">
              <a:solidFill>
                <a:srgbClr val="000000"/>
              </a:solidFill>
            </a:rPr>
            <a:t>
</a:t>
          </a:r>
          <a:r>
            <a:rPr lang="en-US" cap="none" sz="1000" b="1" i="0" u="none" baseline="0">
              <a:solidFill>
                <a:srgbClr val="000000"/>
              </a:solidFill>
            </a:rPr>
            <a:t>忘れないこと</a:t>
          </a:r>
        </a:p>
      </xdr:txBody>
    </xdr:sp>
    <xdr:clientData/>
  </xdr:twoCellAnchor>
  <xdr:oneCellAnchor>
    <xdr:from>
      <xdr:col>23</xdr:col>
      <xdr:colOff>152400</xdr:colOff>
      <xdr:row>0</xdr:row>
      <xdr:rowOff>142875</xdr:rowOff>
    </xdr:from>
    <xdr:ext cx="2133600" cy="495300"/>
    <xdr:sp>
      <xdr:nvSpPr>
        <xdr:cNvPr id="10"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twoCellAnchor>
    <xdr:from>
      <xdr:col>9</xdr:col>
      <xdr:colOff>200025</xdr:colOff>
      <xdr:row>3</xdr:row>
      <xdr:rowOff>0</xdr:rowOff>
    </xdr:from>
    <xdr:to>
      <xdr:col>23</xdr:col>
      <xdr:colOff>133350</xdr:colOff>
      <xdr:row>4</xdr:row>
      <xdr:rowOff>190500</xdr:rowOff>
    </xdr:to>
    <xdr:sp>
      <xdr:nvSpPr>
        <xdr:cNvPr id="2" name="Text Box 13"/>
        <xdr:cNvSpPr txBox="1">
          <a:spLocks noChangeArrowheads="1"/>
        </xdr:cNvSpPr>
      </xdr:nvSpPr>
      <xdr:spPr>
        <a:xfrm>
          <a:off x="2657475" y="685800"/>
          <a:ext cx="3400425" cy="4191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10</xdr:col>
      <xdr:colOff>200025</xdr:colOff>
      <xdr:row>4</xdr:row>
      <xdr:rowOff>219075</xdr:rowOff>
    </xdr:from>
    <xdr:to>
      <xdr:col>10</xdr:col>
      <xdr:colOff>200025</xdr:colOff>
      <xdr:row>9</xdr:row>
      <xdr:rowOff>161925</xdr:rowOff>
    </xdr:to>
    <xdr:sp>
      <xdr:nvSpPr>
        <xdr:cNvPr id="3" name="Line 12"/>
        <xdr:cNvSpPr>
          <a:spLocks/>
        </xdr:cNvSpPr>
      </xdr:nvSpPr>
      <xdr:spPr>
        <a:xfrm flipV="1">
          <a:off x="2905125" y="1133475"/>
          <a:ext cx="0" cy="142875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9</xdr:row>
      <xdr:rowOff>152400</xdr:rowOff>
    </xdr:from>
    <xdr:to>
      <xdr:col>12</xdr:col>
      <xdr:colOff>152400</xdr:colOff>
      <xdr:row>9</xdr:row>
      <xdr:rowOff>152400</xdr:rowOff>
    </xdr:to>
    <xdr:sp>
      <xdr:nvSpPr>
        <xdr:cNvPr id="4" name="Line 11"/>
        <xdr:cNvSpPr>
          <a:spLocks/>
        </xdr:cNvSpPr>
      </xdr:nvSpPr>
      <xdr:spPr>
        <a:xfrm flipV="1">
          <a:off x="2933700" y="2552700"/>
          <a:ext cx="41910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11</xdr:row>
      <xdr:rowOff>76200</xdr:rowOff>
    </xdr:from>
    <xdr:to>
      <xdr:col>24</xdr:col>
      <xdr:colOff>142875</xdr:colOff>
      <xdr:row>12</xdr:row>
      <xdr:rowOff>219075</xdr:rowOff>
    </xdr:to>
    <xdr:sp>
      <xdr:nvSpPr>
        <xdr:cNvPr id="5" name="Text Box 2"/>
        <xdr:cNvSpPr txBox="1">
          <a:spLocks noChangeArrowheads="1"/>
        </xdr:cNvSpPr>
      </xdr:nvSpPr>
      <xdr:spPr>
        <a:xfrm>
          <a:off x="4324350" y="3105150"/>
          <a:ext cx="19907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金額と一致させること</a:t>
          </a:r>
        </a:p>
      </xdr:txBody>
    </xdr:sp>
    <xdr:clientData/>
  </xdr:twoCellAnchor>
  <xdr:twoCellAnchor>
    <xdr:from>
      <xdr:col>24</xdr:col>
      <xdr:colOff>133350</xdr:colOff>
      <xdr:row>11</xdr:row>
      <xdr:rowOff>238125</xdr:rowOff>
    </xdr:from>
    <xdr:to>
      <xdr:col>26</xdr:col>
      <xdr:colOff>0</xdr:colOff>
      <xdr:row>13</xdr:row>
      <xdr:rowOff>114300</xdr:rowOff>
    </xdr:to>
    <xdr:sp>
      <xdr:nvSpPr>
        <xdr:cNvPr id="6" name="Line 6"/>
        <xdr:cNvSpPr>
          <a:spLocks/>
        </xdr:cNvSpPr>
      </xdr:nvSpPr>
      <xdr:spPr>
        <a:xfrm>
          <a:off x="6305550" y="3267075"/>
          <a:ext cx="457200" cy="504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66675</xdr:colOff>
      <xdr:row>9</xdr:row>
      <xdr:rowOff>247650</xdr:rowOff>
    </xdr:from>
    <xdr:to>
      <xdr:col>16</xdr:col>
      <xdr:colOff>133350</xdr:colOff>
      <xdr:row>11</xdr:row>
      <xdr:rowOff>152400</xdr:rowOff>
    </xdr:to>
    <xdr:sp>
      <xdr:nvSpPr>
        <xdr:cNvPr id="7" name="Line 5"/>
        <xdr:cNvSpPr>
          <a:spLocks/>
        </xdr:cNvSpPr>
      </xdr:nvSpPr>
      <xdr:spPr>
        <a:xfrm flipH="1" flipV="1">
          <a:off x="4010025" y="2647950"/>
          <a:ext cx="314325" cy="5334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26</xdr:row>
      <xdr:rowOff>104775</xdr:rowOff>
    </xdr:from>
    <xdr:to>
      <xdr:col>11</xdr:col>
      <xdr:colOff>152400</xdr:colOff>
      <xdr:row>27</xdr:row>
      <xdr:rowOff>152400</xdr:rowOff>
    </xdr:to>
    <xdr:sp>
      <xdr:nvSpPr>
        <xdr:cNvPr id="8" name="Text Box 1"/>
        <xdr:cNvSpPr txBox="1">
          <a:spLocks noChangeArrowheads="1"/>
        </xdr:cNvSpPr>
      </xdr:nvSpPr>
      <xdr:spPr>
        <a:xfrm>
          <a:off x="647700" y="7343775"/>
          <a:ext cx="2457450"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ゴシック"/>
              <a:ea typeface="ＭＳ ゴシック"/>
              <a:cs typeface="ＭＳ ゴシック"/>
            </a:rPr>
            <a:t>私立幼稚園基礎資料調査の</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数値と必ず一致させること！</a:t>
          </a:r>
        </a:p>
      </xdr:txBody>
    </xdr:sp>
    <xdr:clientData/>
  </xdr:twoCellAnchor>
  <xdr:twoCellAnchor>
    <xdr:from>
      <xdr:col>15</xdr:col>
      <xdr:colOff>104775</xdr:colOff>
      <xdr:row>31</xdr:row>
      <xdr:rowOff>85725</xdr:rowOff>
    </xdr:from>
    <xdr:to>
      <xdr:col>29</xdr:col>
      <xdr:colOff>190500</xdr:colOff>
      <xdr:row>33</xdr:row>
      <xdr:rowOff>114300</xdr:rowOff>
    </xdr:to>
    <xdr:sp>
      <xdr:nvSpPr>
        <xdr:cNvPr id="9" name="Text Box 7"/>
        <xdr:cNvSpPr txBox="1">
          <a:spLocks noChangeArrowheads="1"/>
        </xdr:cNvSpPr>
      </xdr:nvSpPr>
      <xdr:spPr>
        <a:xfrm>
          <a:off x="4048125" y="8924925"/>
          <a:ext cx="3724275" cy="485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決算書を提出していただく際に添付して下さい。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13</xdr:col>
      <xdr:colOff>228600</xdr:colOff>
      <xdr:row>31</xdr:row>
      <xdr:rowOff>171450</xdr:rowOff>
    </xdr:from>
    <xdr:to>
      <xdr:col>15</xdr:col>
      <xdr:colOff>66675</xdr:colOff>
      <xdr:row>33</xdr:row>
      <xdr:rowOff>104775</xdr:rowOff>
    </xdr:to>
    <xdr:sp>
      <xdr:nvSpPr>
        <xdr:cNvPr id="10" name="左矢印 10"/>
        <xdr:cNvSpPr>
          <a:spLocks/>
        </xdr:cNvSpPr>
      </xdr:nvSpPr>
      <xdr:spPr>
        <a:xfrm>
          <a:off x="3676650" y="9010650"/>
          <a:ext cx="333375" cy="3905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S37" sqref="S37"/>
    </sheetView>
  </sheetViews>
  <sheetFormatPr defaultColWidth="8.796875" defaultRowHeight="14.25"/>
  <cols>
    <col min="1" max="23" width="3.59765625" style="14" customWidth="1"/>
    <col min="24" max="16384" width="9" style="14" customWidth="1"/>
  </cols>
  <sheetData>
    <row r="1" ht="15" customHeight="1">
      <c r="A1" s="13" t="s">
        <v>0</v>
      </c>
    </row>
    <row r="2" ht="15" customHeight="1"/>
    <row r="3" spans="7:18" ht="18" customHeight="1">
      <c r="G3" s="149" t="s">
        <v>1</v>
      </c>
      <c r="H3" s="149"/>
      <c r="I3" s="149"/>
      <c r="J3" s="149"/>
      <c r="K3" s="149"/>
      <c r="L3" s="149"/>
      <c r="M3" s="149"/>
      <c r="N3" s="149"/>
      <c r="O3" s="149"/>
      <c r="P3" s="149"/>
      <c r="Q3" s="149"/>
      <c r="R3" s="15"/>
    </row>
    <row r="4" spans="7:18" ht="18" customHeight="1">
      <c r="G4" s="149" t="s">
        <v>2</v>
      </c>
      <c r="H4" s="149"/>
      <c r="I4" s="149"/>
      <c r="J4" s="149"/>
      <c r="K4" s="149"/>
      <c r="L4" s="149"/>
      <c r="M4" s="149"/>
      <c r="N4" s="149"/>
      <c r="O4" s="149"/>
      <c r="P4" s="149"/>
      <c r="Q4" s="149"/>
      <c r="R4" s="15"/>
    </row>
    <row r="5" ht="15" customHeight="1"/>
    <row r="6" spans="15:23" ht="18" customHeight="1">
      <c r="O6" s="151" t="s">
        <v>3</v>
      </c>
      <c r="P6" s="152"/>
      <c r="Q6" s="153"/>
      <c r="R6" s="62"/>
      <c r="S6" s="63"/>
      <c r="T6" s="64"/>
      <c r="U6" s="62"/>
      <c r="V6" s="63"/>
      <c r="W6" s="64"/>
    </row>
    <row r="7" spans="17:23" ht="18" customHeight="1">
      <c r="Q7" s="155" t="s">
        <v>105</v>
      </c>
      <c r="R7" s="156"/>
      <c r="S7" s="156"/>
      <c r="T7" s="156"/>
      <c r="U7" s="156"/>
      <c r="V7" s="156"/>
      <c r="W7" s="156"/>
    </row>
    <row r="8" spans="15:23" ht="15" customHeight="1">
      <c r="O8" s="158"/>
      <c r="P8" s="158"/>
      <c r="Q8" s="158"/>
      <c r="R8" s="158"/>
      <c r="S8" s="158"/>
      <c r="T8" s="158"/>
      <c r="U8" s="158"/>
      <c r="V8" s="158"/>
      <c r="W8" s="158"/>
    </row>
    <row r="9" spans="1:23" ht="15" customHeight="1">
      <c r="A9" s="14" t="s">
        <v>87</v>
      </c>
      <c r="O9" s="158"/>
      <c r="P9" s="158"/>
      <c r="Q9" s="158"/>
      <c r="R9" s="158"/>
      <c r="S9" s="158"/>
      <c r="T9" s="158"/>
      <c r="U9" s="158"/>
      <c r="V9" s="158"/>
      <c r="W9" s="158"/>
    </row>
    <row r="10" spans="15:23" ht="15" customHeight="1">
      <c r="O10" s="13"/>
      <c r="P10" s="180"/>
      <c r="Q10" s="180"/>
      <c r="R10" s="180"/>
      <c r="S10" s="180"/>
      <c r="T10" s="180"/>
      <c r="U10" s="180"/>
      <c r="V10" s="180"/>
      <c r="W10" s="180"/>
    </row>
    <row r="11" spans="10:23" ht="15" customHeight="1">
      <c r="J11" s="56"/>
      <c r="K11" s="56"/>
      <c r="L11" s="56"/>
      <c r="M11" s="56"/>
      <c r="N11" s="56"/>
      <c r="O11" s="123"/>
      <c r="P11" s="179"/>
      <c r="Q11" s="179"/>
      <c r="R11" s="179"/>
      <c r="S11" s="179"/>
      <c r="T11" s="179"/>
      <c r="U11" s="179"/>
      <c r="V11" s="179"/>
      <c r="W11" s="179"/>
    </row>
    <row r="12" spans="10:23" ht="15" customHeight="1">
      <c r="J12" s="56"/>
      <c r="K12" s="143" t="s">
        <v>11</v>
      </c>
      <c r="L12" s="144"/>
      <c r="M12" s="144"/>
      <c r="N12" s="144"/>
      <c r="O12" s="67"/>
      <c r="P12" s="157"/>
      <c r="Q12" s="157"/>
      <c r="R12" s="157"/>
      <c r="S12" s="157"/>
      <c r="T12" s="157"/>
      <c r="U12" s="157"/>
      <c r="V12" s="157"/>
      <c r="W12" s="157"/>
    </row>
    <row r="13" spans="10:23" ht="15" customHeight="1">
      <c r="J13" s="56"/>
      <c r="K13" s="56"/>
      <c r="L13" s="56"/>
      <c r="M13" s="56"/>
      <c r="N13" s="56"/>
      <c r="O13" s="67"/>
      <c r="P13" s="67"/>
      <c r="Q13" s="67"/>
      <c r="R13" s="67"/>
      <c r="S13" s="67"/>
      <c r="T13" s="67"/>
      <c r="U13" s="67"/>
      <c r="V13" s="67"/>
      <c r="W13" s="67"/>
    </row>
    <row r="14" spans="10:23" ht="15" customHeight="1">
      <c r="J14" s="56"/>
      <c r="K14" s="144" t="s">
        <v>12</v>
      </c>
      <c r="L14" s="144"/>
      <c r="M14" s="144"/>
      <c r="N14" s="144"/>
      <c r="O14" s="61"/>
      <c r="P14" s="145"/>
      <c r="Q14" s="145"/>
      <c r="R14" s="145"/>
      <c r="S14" s="145"/>
      <c r="T14" s="145"/>
      <c r="U14" s="145"/>
      <c r="V14" s="145"/>
      <c r="W14" s="145"/>
    </row>
    <row r="15" spans="10:23" ht="15" customHeight="1">
      <c r="J15" s="56"/>
      <c r="K15" s="144" t="s">
        <v>13</v>
      </c>
      <c r="L15" s="144"/>
      <c r="M15" s="144"/>
      <c r="N15" s="144"/>
      <c r="O15" s="61"/>
      <c r="P15" s="145"/>
      <c r="Q15" s="145"/>
      <c r="R15" s="145"/>
      <c r="S15" s="145"/>
      <c r="T15" s="145"/>
      <c r="U15" s="145"/>
      <c r="V15" s="145"/>
      <c r="W15" s="145"/>
    </row>
    <row r="16" spans="10:23" ht="15" customHeight="1">
      <c r="J16" s="56"/>
      <c r="K16" s="56"/>
      <c r="L16" s="56"/>
      <c r="M16" s="56"/>
      <c r="N16" s="56"/>
      <c r="O16" s="61"/>
      <c r="P16" s="61"/>
      <c r="Q16" s="61"/>
      <c r="R16" s="61"/>
      <c r="S16" s="61"/>
      <c r="T16" s="61"/>
      <c r="U16" s="61"/>
      <c r="V16" s="61"/>
      <c r="W16" s="61"/>
    </row>
    <row r="17" spans="10:23" ht="15" customHeight="1">
      <c r="J17" s="56"/>
      <c r="K17" s="144" t="s">
        <v>14</v>
      </c>
      <c r="L17" s="144"/>
      <c r="M17" s="144"/>
      <c r="N17" s="144"/>
      <c r="O17" s="61"/>
      <c r="P17" s="178"/>
      <c r="Q17" s="145"/>
      <c r="R17" s="145"/>
      <c r="S17" s="145"/>
      <c r="T17" s="145"/>
      <c r="U17" s="145"/>
      <c r="V17" s="145"/>
      <c r="W17" s="145"/>
    </row>
    <row r="18" spans="10:23" ht="15" customHeight="1">
      <c r="J18" s="56"/>
      <c r="K18" s="56"/>
      <c r="L18" s="56"/>
      <c r="M18" s="56"/>
      <c r="N18" s="56"/>
      <c r="O18" s="61"/>
      <c r="P18" s="67"/>
      <c r="Q18" s="67"/>
      <c r="R18" s="67"/>
      <c r="S18" s="67"/>
      <c r="T18" s="67"/>
      <c r="U18" s="67"/>
      <c r="V18" s="67"/>
      <c r="W18" s="67"/>
    </row>
    <row r="19" spans="10:23" ht="15" customHeight="1">
      <c r="J19" s="56"/>
      <c r="K19" s="144" t="s">
        <v>15</v>
      </c>
      <c r="L19" s="144"/>
      <c r="M19" s="144"/>
      <c r="N19" s="144"/>
      <c r="O19" s="61"/>
      <c r="P19" s="145"/>
      <c r="Q19" s="145"/>
      <c r="R19" s="145"/>
      <c r="S19" s="145"/>
      <c r="T19" s="145"/>
      <c r="U19" s="145"/>
      <c r="V19" s="145"/>
      <c r="W19" s="60" t="s">
        <v>16</v>
      </c>
    </row>
    <row r="20" spans="10:23" ht="15" customHeight="1">
      <c r="J20" s="56"/>
      <c r="K20" s="56"/>
      <c r="L20" s="57"/>
      <c r="M20" s="57"/>
      <c r="N20" s="57"/>
      <c r="O20" s="65"/>
      <c r="P20" s="171"/>
      <c r="Q20" s="171"/>
      <c r="R20" s="171"/>
      <c r="S20" s="171"/>
      <c r="T20" s="171"/>
      <c r="U20" s="171"/>
      <c r="V20" s="171"/>
      <c r="W20" s="58"/>
    </row>
    <row r="21" spans="12:23" ht="15" customHeight="1">
      <c r="L21" s="16"/>
      <c r="M21" s="16"/>
      <c r="N21" s="16"/>
      <c r="O21" s="16"/>
      <c r="W21" s="17"/>
    </row>
    <row r="22" spans="1:23" ht="15" customHeight="1">
      <c r="A22" s="150" t="s">
        <v>104</v>
      </c>
      <c r="B22" s="150"/>
      <c r="C22" s="150"/>
      <c r="D22" s="150"/>
      <c r="E22" s="150"/>
      <c r="F22" s="150"/>
      <c r="G22" s="150"/>
      <c r="H22" s="150"/>
      <c r="I22" s="150"/>
      <c r="J22" s="150"/>
      <c r="K22" s="150"/>
      <c r="L22" s="150"/>
      <c r="M22" s="150"/>
      <c r="N22" s="150"/>
      <c r="O22" s="150"/>
      <c r="P22" s="150"/>
      <c r="Q22" s="150"/>
      <c r="R22" s="150"/>
      <c r="S22" s="150"/>
      <c r="T22" s="150"/>
      <c r="U22" s="150"/>
      <c r="V22" s="150"/>
      <c r="W22" s="150"/>
    </row>
    <row r="23" spans="1:23" ht="15" customHeight="1">
      <c r="A23" s="150"/>
      <c r="B23" s="150"/>
      <c r="C23" s="150"/>
      <c r="D23" s="150"/>
      <c r="E23" s="150"/>
      <c r="F23" s="150"/>
      <c r="G23" s="150"/>
      <c r="H23" s="150"/>
      <c r="I23" s="150"/>
      <c r="J23" s="150"/>
      <c r="K23" s="150"/>
      <c r="L23" s="150"/>
      <c r="M23" s="150"/>
      <c r="N23" s="150"/>
      <c r="O23" s="150"/>
      <c r="P23" s="150"/>
      <c r="Q23" s="150"/>
      <c r="R23" s="150"/>
      <c r="S23" s="150"/>
      <c r="T23" s="150"/>
      <c r="U23" s="150"/>
      <c r="V23" s="150"/>
      <c r="W23" s="150"/>
    </row>
    <row r="24" spans="1:23" ht="15" customHeight="1">
      <c r="A24" s="18"/>
      <c r="B24" s="18"/>
      <c r="C24" s="18"/>
      <c r="D24" s="18"/>
      <c r="E24" s="18"/>
      <c r="F24" s="18"/>
      <c r="G24" s="18"/>
      <c r="H24" s="18"/>
      <c r="I24" s="18"/>
      <c r="J24" s="18"/>
      <c r="K24" s="18"/>
      <c r="L24" s="18"/>
      <c r="M24" s="18"/>
      <c r="N24" s="18"/>
      <c r="O24" s="18"/>
      <c r="P24" s="18"/>
      <c r="Q24" s="18"/>
      <c r="R24" s="18"/>
      <c r="S24" s="18"/>
      <c r="T24" s="18"/>
      <c r="U24" s="18"/>
      <c r="V24" s="18"/>
      <c r="W24" s="18"/>
    </row>
    <row r="25" spans="12:23" ht="15" customHeight="1">
      <c r="L25" s="16"/>
      <c r="M25" s="16"/>
      <c r="N25" s="16"/>
      <c r="O25" s="16"/>
      <c r="W25" s="17"/>
    </row>
    <row r="26" spans="1:23" ht="15" customHeight="1">
      <c r="A26" s="14" t="s">
        <v>17</v>
      </c>
      <c r="H26" s="19" t="s">
        <v>21</v>
      </c>
      <c r="I26" s="154">
        <f>K40*1000</f>
        <v>0</v>
      </c>
      <c r="J26" s="154"/>
      <c r="K26" s="154"/>
      <c r="L26" s="154"/>
      <c r="M26" s="154"/>
      <c r="N26" s="154"/>
      <c r="O26" s="19" t="s">
        <v>22</v>
      </c>
      <c r="W26" s="17"/>
    </row>
    <row r="27" spans="8:23" ht="15" customHeight="1">
      <c r="H27" s="20"/>
      <c r="I27" s="21"/>
      <c r="J27" s="21"/>
      <c r="K27" s="21"/>
      <c r="L27" s="21"/>
      <c r="M27" s="21"/>
      <c r="N27" s="21"/>
      <c r="O27" s="20"/>
      <c r="W27" s="17"/>
    </row>
    <row r="28" spans="12:23" ht="15" customHeight="1">
      <c r="L28" s="16"/>
      <c r="M28" s="16"/>
      <c r="N28" s="16"/>
      <c r="O28" s="16"/>
      <c r="W28" s="17"/>
    </row>
    <row r="29" spans="1:23" ht="15" customHeight="1">
      <c r="A29" s="14" t="s">
        <v>18</v>
      </c>
      <c r="L29" s="16"/>
      <c r="M29" s="16"/>
      <c r="N29" s="16"/>
      <c r="O29" s="16"/>
      <c r="W29" s="17"/>
    </row>
    <row r="30" spans="1:23" ht="15" customHeight="1">
      <c r="A30" s="22"/>
      <c r="B30" s="22"/>
      <c r="C30" s="22"/>
      <c r="D30" s="22"/>
      <c r="E30" s="22"/>
      <c r="F30" s="22"/>
      <c r="G30" s="22"/>
      <c r="H30" s="22"/>
      <c r="I30" s="22"/>
      <c r="J30" s="22"/>
      <c r="K30" s="22"/>
      <c r="L30" s="22"/>
      <c r="M30" s="22"/>
      <c r="N30" s="22"/>
      <c r="O30" s="22"/>
      <c r="P30" s="22"/>
      <c r="Q30" s="22"/>
      <c r="R30" s="22"/>
      <c r="S30" s="22"/>
      <c r="T30" s="22"/>
      <c r="U30" s="22"/>
      <c r="V30" s="22"/>
      <c r="W30" s="22"/>
    </row>
    <row r="31" spans="1:23" ht="15" customHeight="1">
      <c r="A31" s="22"/>
      <c r="B31" s="172" t="s">
        <v>4</v>
      </c>
      <c r="C31" s="173"/>
      <c r="D31" s="173"/>
      <c r="E31" s="173"/>
      <c r="F31" s="174"/>
      <c r="G31" s="172" t="s">
        <v>5</v>
      </c>
      <c r="H31" s="173"/>
      <c r="I31" s="173"/>
      <c r="J31" s="174"/>
      <c r="K31" s="181" t="s">
        <v>8</v>
      </c>
      <c r="L31" s="182"/>
      <c r="M31" s="182"/>
      <c r="N31" s="182"/>
      <c r="O31" s="182"/>
      <c r="P31" s="182"/>
      <c r="Q31" s="182"/>
      <c r="R31" s="183"/>
      <c r="S31" s="159" t="s">
        <v>10</v>
      </c>
      <c r="T31" s="160"/>
      <c r="U31" s="160"/>
      <c r="V31" s="161"/>
      <c r="W31" s="22"/>
    </row>
    <row r="32" spans="1:23" ht="15" customHeight="1">
      <c r="A32" s="22"/>
      <c r="B32" s="175"/>
      <c r="C32" s="176"/>
      <c r="D32" s="176"/>
      <c r="E32" s="176"/>
      <c r="F32" s="177"/>
      <c r="G32" s="175"/>
      <c r="H32" s="176"/>
      <c r="I32" s="176"/>
      <c r="J32" s="177"/>
      <c r="K32" s="172" t="s">
        <v>6</v>
      </c>
      <c r="L32" s="173"/>
      <c r="M32" s="173"/>
      <c r="N32" s="174"/>
      <c r="O32" s="172" t="s">
        <v>7</v>
      </c>
      <c r="P32" s="173"/>
      <c r="Q32" s="173"/>
      <c r="R32" s="174"/>
      <c r="S32" s="162"/>
      <c r="T32" s="163"/>
      <c r="U32" s="163"/>
      <c r="V32" s="164"/>
      <c r="W32" s="22"/>
    </row>
    <row r="33" spans="1:23" ht="15" customHeight="1">
      <c r="A33" s="22"/>
      <c r="B33" s="23"/>
      <c r="C33" s="24"/>
      <c r="D33" s="24"/>
      <c r="E33" s="24"/>
      <c r="F33" s="25"/>
      <c r="G33" s="26"/>
      <c r="H33" s="27"/>
      <c r="I33" s="28"/>
      <c r="J33" s="29" t="s">
        <v>9</v>
      </c>
      <c r="K33" s="168" t="s">
        <v>9</v>
      </c>
      <c r="L33" s="169"/>
      <c r="M33" s="169"/>
      <c r="N33" s="170"/>
      <c r="O33" s="168" t="s">
        <v>9</v>
      </c>
      <c r="P33" s="169"/>
      <c r="Q33" s="169"/>
      <c r="R33" s="170"/>
      <c r="S33" s="165"/>
      <c r="T33" s="166"/>
      <c r="U33" s="166"/>
      <c r="V33" s="167"/>
      <c r="W33" s="22"/>
    </row>
    <row r="34" spans="1:24" ht="24.75" customHeight="1">
      <c r="A34" s="30"/>
      <c r="B34" s="138">
        <f>'複数園用（各園別内訳）'!C3</f>
        <v>0</v>
      </c>
      <c r="C34" s="138"/>
      <c r="D34" s="138"/>
      <c r="E34" s="138"/>
      <c r="F34" s="138"/>
      <c r="G34" s="139">
        <v>0</v>
      </c>
      <c r="H34" s="139"/>
      <c r="I34" s="139"/>
      <c r="J34" s="139"/>
      <c r="K34" s="139">
        <f>'複数園用（各園別内訳）'!C7</f>
        <v>0</v>
      </c>
      <c r="L34" s="139"/>
      <c r="M34" s="139"/>
      <c r="N34" s="139"/>
      <c r="O34" s="136">
        <f aca="true" t="shared" si="0" ref="O34:O39">G34-K34</f>
        <v>0</v>
      </c>
      <c r="P34" s="136"/>
      <c r="Q34" s="136"/>
      <c r="R34" s="136"/>
      <c r="S34" s="31"/>
      <c r="T34" s="32"/>
      <c r="U34" s="32"/>
      <c r="V34" s="33"/>
      <c r="W34" s="30"/>
      <c r="X34" s="30"/>
    </row>
    <row r="35" spans="1:24" ht="24.75" customHeight="1">
      <c r="A35" s="30"/>
      <c r="B35" s="138">
        <f>'複数園用（各園別内訳）'!D3</f>
        <v>0</v>
      </c>
      <c r="C35" s="138"/>
      <c r="D35" s="138"/>
      <c r="E35" s="138"/>
      <c r="F35" s="138"/>
      <c r="G35" s="139">
        <f>'複数園用（各園別内訳）'!D16</f>
        <v>0</v>
      </c>
      <c r="H35" s="139"/>
      <c r="I35" s="139"/>
      <c r="J35" s="139"/>
      <c r="K35" s="139">
        <f>'複数園用（各園別内訳）'!D7</f>
        <v>0</v>
      </c>
      <c r="L35" s="139"/>
      <c r="M35" s="139"/>
      <c r="N35" s="139"/>
      <c r="O35" s="136">
        <f t="shared" si="0"/>
        <v>0</v>
      </c>
      <c r="P35" s="136"/>
      <c r="Q35" s="136"/>
      <c r="R35" s="136"/>
      <c r="S35" s="34"/>
      <c r="T35" s="35"/>
      <c r="U35" s="35"/>
      <c r="V35" s="36"/>
      <c r="W35" s="30"/>
      <c r="X35" s="30"/>
    </row>
    <row r="36" spans="1:24" ht="24.75" customHeight="1">
      <c r="A36" s="30"/>
      <c r="B36" s="138">
        <f>'複数園用（各園別内訳）'!E3</f>
        <v>0</v>
      </c>
      <c r="C36" s="138"/>
      <c r="D36" s="138"/>
      <c r="E36" s="138"/>
      <c r="F36" s="138"/>
      <c r="G36" s="139">
        <f>'複数園用（各園別内訳）'!E16</f>
        <v>0</v>
      </c>
      <c r="H36" s="139"/>
      <c r="I36" s="139"/>
      <c r="J36" s="139"/>
      <c r="K36" s="139">
        <f>'複数園用（各園別内訳）'!E7</f>
        <v>0</v>
      </c>
      <c r="L36" s="139"/>
      <c r="M36" s="139"/>
      <c r="N36" s="139"/>
      <c r="O36" s="136">
        <f t="shared" si="0"/>
        <v>0</v>
      </c>
      <c r="P36" s="136"/>
      <c r="Q36" s="136"/>
      <c r="R36" s="136"/>
      <c r="S36" s="146" t="s">
        <v>106</v>
      </c>
      <c r="T36" s="147"/>
      <c r="U36" s="147"/>
      <c r="V36" s="148"/>
      <c r="W36" s="30"/>
      <c r="X36" s="30"/>
    </row>
    <row r="37" spans="1:24" ht="24.75" customHeight="1">
      <c r="A37" s="30"/>
      <c r="B37" s="138">
        <f>'複数園用（各園別内訳）'!F3</f>
        <v>0</v>
      </c>
      <c r="C37" s="138"/>
      <c r="D37" s="138"/>
      <c r="E37" s="138"/>
      <c r="F37" s="138"/>
      <c r="G37" s="139">
        <f>'複数園用（各園別内訳）'!F16</f>
        <v>0</v>
      </c>
      <c r="H37" s="139"/>
      <c r="I37" s="139"/>
      <c r="J37" s="139"/>
      <c r="K37" s="139">
        <f>'複数園用（各園別内訳）'!F7</f>
        <v>0</v>
      </c>
      <c r="L37" s="139"/>
      <c r="M37" s="139"/>
      <c r="N37" s="139"/>
      <c r="O37" s="136">
        <f t="shared" si="0"/>
        <v>0</v>
      </c>
      <c r="P37" s="136"/>
      <c r="Q37" s="136"/>
      <c r="R37" s="136"/>
      <c r="S37" s="34"/>
      <c r="T37" s="35"/>
      <c r="U37" s="35"/>
      <c r="V37" s="36"/>
      <c r="W37" s="30"/>
      <c r="X37" s="30"/>
    </row>
    <row r="38" spans="1:24" ht="24.75" customHeight="1">
      <c r="A38" s="30"/>
      <c r="B38" s="138">
        <f>'複数園用（各園別内訳）'!G3</f>
        <v>0</v>
      </c>
      <c r="C38" s="138"/>
      <c r="D38" s="138"/>
      <c r="E38" s="138"/>
      <c r="F38" s="138"/>
      <c r="G38" s="139">
        <f>'複数園用（各園別内訳）'!G16</f>
        <v>0</v>
      </c>
      <c r="H38" s="139"/>
      <c r="I38" s="139"/>
      <c r="J38" s="139"/>
      <c r="K38" s="139">
        <f>'複数園用（各園別内訳）'!G7</f>
        <v>0</v>
      </c>
      <c r="L38" s="139"/>
      <c r="M38" s="139"/>
      <c r="N38" s="139"/>
      <c r="O38" s="136">
        <f t="shared" si="0"/>
        <v>0</v>
      </c>
      <c r="P38" s="136"/>
      <c r="Q38" s="136"/>
      <c r="R38" s="136"/>
      <c r="S38" s="140" t="s">
        <v>20</v>
      </c>
      <c r="T38" s="141"/>
      <c r="U38" s="141"/>
      <c r="V38" s="142"/>
      <c r="W38" s="30"/>
      <c r="X38" s="30"/>
    </row>
    <row r="39" spans="1:24" ht="24.75" customHeight="1">
      <c r="A39" s="30"/>
      <c r="B39" s="138">
        <f>'複数園用（各園別内訳）'!H3</f>
        <v>0</v>
      </c>
      <c r="C39" s="138"/>
      <c r="D39" s="138"/>
      <c r="E39" s="138"/>
      <c r="F39" s="138"/>
      <c r="G39" s="139">
        <f>'複数園用（各園別内訳）'!H16</f>
        <v>0</v>
      </c>
      <c r="H39" s="139"/>
      <c r="I39" s="139"/>
      <c r="J39" s="139"/>
      <c r="K39" s="139">
        <f>'複数園用（各園別内訳）'!H7</f>
        <v>0</v>
      </c>
      <c r="L39" s="139"/>
      <c r="M39" s="139"/>
      <c r="N39" s="139"/>
      <c r="O39" s="136">
        <f t="shared" si="0"/>
        <v>0</v>
      </c>
      <c r="P39" s="136"/>
      <c r="Q39" s="136"/>
      <c r="R39" s="136"/>
      <c r="S39" s="34"/>
      <c r="T39" s="35"/>
      <c r="U39" s="35"/>
      <c r="V39" s="36"/>
      <c r="W39" s="30"/>
      <c r="X39" s="30"/>
    </row>
    <row r="40" spans="1:24" ht="24.75" customHeight="1">
      <c r="A40" s="30"/>
      <c r="B40" s="137" t="s">
        <v>19</v>
      </c>
      <c r="C40" s="137"/>
      <c r="D40" s="137"/>
      <c r="E40" s="137"/>
      <c r="F40" s="137"/>
      <c r="G40" s="136">
        <f>SUM(G34:J39)</f>
        <v>0</v>
      </c>
      <c r="H40" s="136"/>
      <c r="I40" s="136"/>
      <c r="J40" s="136"/>
      <c r="K40" s="136">
        <f>SUM(K34:N39)</f>
        <v>0</v>
      </c>
      <c r="L40" s="136"/>
      <c r="M40" s="136"/>
      <c r="N40" s="136"/>
      <c r="O40" s="136">
        <f>SUM(O34:R39)</f>
        <v>0</v>
      </c>
      <c r="P40" s="136"/>
      <c r="Q40" s="136"/>
      <c r="R40" s="136"/>
      <c r="S40" s="37"/>
      <c r="T40" s="38"/>
      <c r="U40" s="38"/>
      <c r="V40" s="39"/>
      <c r="W40" s="30"/>
      <c r="X40" s="30"/>
    </row>
    <row r="41" spans="1:24" ht="13.5">
      <c r="A41" s="30"/>
      <c r="B41" s="40"/>
      <c r="C41" s="40"/>
      <c r="D41" s="40"/>
      <c r="E41" s="40"/>
      <c r="F41" s="40"/>
      <c r="G41" s="40"/>
      <c r="H41" s="40"/>
      <c r="I41" s="40"/>
      <c r="J41" s="40"/>
      <c r="K41" s="40"/>
      <c r="L41" s="40"/>
      <c r="M41" s="40"/>
      <c r="N41" s="40"/>
      <c r="O41" s="40"/>
      <c r="P41" s="40"/>
      <c r="Q41" s="40"/>
      <c r="R41" s="40"/>
      <c r="S41" s="40"/>
      <c r="T41" s="40"/>
      <c r="U41" s="40"/>
      <c r="V41" s="40"/>
      <c r="W41" s="30"/>
      <c r="X41" s="30"/>
    </row>
    <row r="42" spans="1:24" ht="13.5">
      <c r="A42" s="30"/>
      <c r="B42" s="30"/>
      <c r="C42" s="30"/>
      <c r="D42" s="30"/>
      <c r="E42" s="30"/>
      <c r="F42" s="30"/>
      <c r="G42" s="30"/>
      <c r="H42" s="30"/>
      <c r="I42" s="30"/>
      <c r="J42" s="30"/>
      <c r="K42" s="30"/>
      <c r="L42" s="30"/>
      <c r="M42" s="30"/>
      <c r="N42" s="30"/>
      <c r="O42" s="30"/>
      <c r="P42" s="30"/>
      <c r="Q42" s="30"/>
      <c r="R42" s="30"/>
      <c r="S42" s="30"/>
      <c r="T42" s="30"/>
      <c r="U42" s="30"/>
      <c r="V42" s="30"/>
      <c r="W42" s="30"/>
      <c r="X42" s="30"/>
    </row>
  </sheetData>
  <sheetProtection/>
  <mergeCells count="59">
    <mergeCell ref="G31:J32"/>
    <mergeCell ref="P17:W17"/>
    <mergeCell ref="P19:V19"/>
    <mergeCell ref="P11:W11"/>
    <mergeCell ref="P10:W10"/>
    <mergeCell ref="B31:F32"/>
    <mergeCell ref="K19:N19"/>
    <mergeCell ref="O32:R32"/>
    <mergeCell ref="K32:N32"/>
    <mergeCell ref="K31:R31"/>
    <mergeCell ref="I26:N26"/>
    <mergeCell ref="Q7:W7"/>
    <mergeCell ref="P12:W12"/>
    <mergeCell ref="O9:W9"/>
    <mergeCell ref="O8:W8"/>
    <mergeCell ref="S31:V33"/>
    <mergeCell ref="K33:N33"/>
    <mergeCell ref="O33:R33"/>
    <mergeCell ref="P20:V20"/>
    <mergeCell ref="P14:W14"/>
    <mergeCell ref="P15:W15"/>
    <mergeCell ref="S36:V36"/>
    <mergeCell ref="K35:N35"/>
    <mergeCell ref="G3:Q3"/>
    <mergeCell ref="G4:Q4"/>
    <mergeCell ref="A22:W23"/>
    <mergeCell ref="O6:Q6"/>
    <mergeCell ref="K14:N14"/>
    <mergeCell ref="K17:N17"/>
    <mergeCell ref="K15:N15"/>
    <mergeCell ref="K12:N12"/>
    <mergeCell ref="G36:J36"/>
    <mergeCell ref="K36:N36"/>
    <mergeCell ref="O36:R36"/>
    <mergeCell ref="B37:F37"/>
    <mergeCell ref="O35:R35"/>
    <mergeCell ref="B34:F34"/>
    <mergeCell ref="G34:J34"/>
    <mergeCell ref="K34:N34"/>
    <mergeCell ref="O34:R34"/>
    <mergeCell ref="S38:V38"/>
    <mergeCell ref="B39:F39"/>
    <mergeCell ref="G39:J39"/>
    <mergeCell ref="K39:N39"/>
    <mergeCell ref="O39:R39"/>
    <mergeCell ref="B38:F38"/>
    <mergeCell ref="G38:J38"/>
    <mergeCell ref="K38:N38"/>
    <mergeCell ref="O38:R38"/>
    <mergeCell ref="O40:R40"/>
    <mergeCell ref="B40:F40"/>
    <mergeCell ref="G40:J40"/>
    <mergeCell ref="K40:N40"/>
    <mergeCell ref="B35:F35"/>
    <mergeCell ref="G35:J35"/>
    <mergeCell ref="G37:J37"/>
    <mergeCell ref="K37:N37"/>
    <mergeCell ref="O37:R37"/>
    <mergeCell ref="B36:F36"/>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0">
      <selection activeCell="T20" sqref="T20:AB20"/>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ht="18" customHeight="1">
      <c r="A2" s="14" t="s">
        <v>24</v>
      </c>
    </row>
    <row r="3" ht="18" customHeight="1">
      <c r="A3" s="14" t="s">
        <v>25</v>
      </c>
    </row>
    <row r="4" ht="18" customHeight="1"/>
    <row r="5" spans="1:30" ht="18" customHeight="1">
      <c r="A5" s="14" t="s">
        <v>26</v>
      </c>
      <c r="AD5" s="17" t="s">
        <v>59</v>
      </c>
    </row>
    <row r="6" spans="2:30" ht="24.75" customHeight="1">
      <c r="B6" s="41" t="s">
        <v>47</v>
      </c>
      <c r="C6" s="42"/>
      <c r="D6" s="42"/>
      <c r="E6" s="42"/>
      <c r="F6" s="42"/>
      <c r="G6" s="42"/>
      <c r="H6" s="42"/>
      <c r="I6" s="42"/>
      <c r="J6" s="42"/>
      <c r="K6" s="42"/>
      <c r="L6" s="42"/>
      <c r="M6" s="42"/>
      <c r="N6" s="42"/>
      <c r="O6" s="42"/>
      <c r="P6" s="43"/>
      <c r="Q6" s="44" t="s">
        <v>48</v>
      </c>
      <c r="R6" s="42"/>
      <c r="S6" s="42"/>
      <c r="T6" s="42"/>
      <c r="U6" s="42"/>
      <c r="V6" s="42"/>
      <c r="W6" s="42"/>
      <c r="X6" s="42"/>
      <c r="Y6" s="42"/>
      <c r="Z6" s="42"/>
      <c r="AA6" s="42"/>
      <c r="AB6" s="42"/>
      <c r="AC6" s="42"/>
      <c r="AD6" s="45"/>
    </row>
    <row r="7" spans="2:30" ht="24.75" customHeight="1">
      <c r="B7" s="181" t="s">
        <v>45</v>
      </c>
      <c r="C7" s="182"/>
      <c r="D7" s="182"/>
      <c r="E7" s="182"/>
      <c r="F7" s="182"/>
      <c r="G7" s="182"/>
      <c r="H7" s="182"/>
      <c r="I7" s="182"/>
      <c r="J7" s="183"/>
      <c r="K7" s="181" t="s">
        <v>46</v>
      </c>
      <c r="L7" s="182"/>
      <c r="M7" s="182"/>
      <c r="N7" s="182"/>
      <c r="O7" s="182"/>
      <c r="P7" s="185"/>
      <c r="Q7" s="186" t="s">
        <v>45</v>
      </c>
      <c r="R7" s="182"/>
      <c r="S7" s="182"/>
      <c r="T7" s="182"/>
      <c r="U7" s="182"/>
      <c r="V7" s="182"/>
      <c r="W7" s="182"/>
      <c r="X7" s="182"/>
      <c r="Y7" s="183"/>
      <c r="Z7" s="181" t="s">
        <v>46</v>
      </c>
      <c r="AA7" s="182"/>
      <c r="AB7" s="182"/>
      <c r="AC7" s="182"/>
      <c r="AD7" s="183"/>
    </row>
    <row r="8" spans="2:30" ht="24.75" customHeight="1">
      <c r="B8" s="46" t="s">
        <v>49</v>
      </c>
      <c r="C8" s="42"/>
      <c r="D8" s="42"/>
      <c r="E8" s="42"/>
      <c r="F8" s="42"/>
      <c r="G8" s="42"/>
      <c r="H8" s="42"/>
      <c r="I8" s="42"/>
      <c r="J8" s="45"/>
      <c r="K8" s="209">
        <f>'複数園用（各園別内訳）'!I5</f>
        <v>0</v>
      </c>
      <c r="L8" s="210"/>
      <c r="M8" s="210"/>
      <c r="N8" s="210"/>
      <c r="O8" s="210"/>
      <c r="P8" s="211"/>
      <c r="Q8" s="80" t="s">
        <v>55</v>
      </c>
      <c r="R8" s="81"/>
      <c r="S8" s="81"/>
      <c r="T8" s="81"/>
      <c r="U8" s="81"/>
      <c r="V8" s="81"/>
      <c r="W8" s="81"/>
      <c r="X8" s="81"/>
      <c r="Y8" s="82"/>
      <c r="Z8" s="209">
        <f>'複数園用（各園別内訳）'!I12</f>
        <v>0</v>
      </c>
      <c r="AA8" s="210"/>
      <c r="AB8" s="210"/>
      <c r="AC8" s="210"/>
      <c r="AD8" s="218"/>
    </row>
    <row r="9" spans="2:30" ht="24.75" customHeight="1">
      <c r="B9" s="46" t="s">
        <v>50</v>
      </c>
      <c r="C9" s="42"/>
      <c r="D9" s="42"/>
      <c r="E9" s="42"/>
      <c r="F9" s="42"/>
      <c r="G9" s="42"/>
      <c r="H9" s="42"/>
      <c r="I9" s="42"/>
      <c r="J9" s="45"/>
      <c r="K9" s="220">
        <f>SUM(K10:P11)</f>
        <v>0</v>
      </c>
      <c r="L9" s="221"/>
      <c r="M9" s="221"/>
      <c r="N9" s="221"/>
      <c r="O9" s="221"/>
      <c r="P9" s="222"/>
      <c r="Q9" s="80" t="s">
        <v>56</v>
      </c>
      <c r="R9" s="81"/>
      <c r="S9" s="81"/>
      <c r="T9" s="81"/>
      <c r="U9" s="81"/>
      <c r="V9" s="81"/>
      <c r="W9" s="81"/>
      <c r="X9" s="81"/>
      <c r="Y9" s="82"/>
      <c r="Z9" s="209">
        <f>'複数園用（各園別内訳）'!I13</f>
        <v>0</v>
      </c>
      <c r="AA9" s="210"/>
      <c r="AB9" s="210"/>
      <c r="AC9" s="210"/>
      <c r="AD9" s="218"/>
    </row>
    <row r="10" spans="2:30" ht="24.75" customHeight="1">
      <c r="B10" s="46"/>
      <c r="C10" s="42" t="s">
        <v>51</v>
      </c>
      <c r="D10" s="42"/>
      <c r="E10" s="42"/>
      <c r="F10" s="42"/>
      <c r="G10" s="42"/>
      <c r="H10" s="42"/>
      <c r="I10" s="42"/>
      <c r="J10" s="45"/>
      <c r="K10" s="206">
        <f>'申請書P1'!$K$40</f>
        <v>0</v>
      </c>
      <c r="L10" s="207"/>
      <c r="M10" s="207"/>
      <c r="N10" s="207"/>
      <c r="O10" s="207"/>
      <c r="P10" s="208"/>
      <c r="Q10" s="80" t="s">
        <v>57</v>
      </c>
      <c r="R10" s="81"/>
      <c r="S10" s="81"/>
      <c r="T10" s="81"/>
      <c r="U10" s="81"/>
      <c r="V10" s="81"/>
      <c r="W10" s="81"/>
      <c r="X10" s="81"/>
      <c r="Y10" s="82"/>
      <c r="Z10" s="209">
        <f>'複数園用（各園別内訳）'!I14</f>
        <v>0</v>
      </c>
      <c r="AA10" s="210"/>
      <c r="AB10" s="210"/>
      <c r="AC10" s="210"/>
      <c r="AD10" s="218"/>
    </row>
    <row r="11" spans="2:30" ht="24.75" customHeight="1">
      <c r="B11" s="46"/>
      <c r="C11" s="42" t="s">
        <v>52</v>
      </c>
      <c r="D11" s="42"/>
      <c r="E11" s="42"/>
      <c r="F11" s="42"/>
      <c r="G11" s="42"/>
      <c r="H11" s="42"/>
      <c r="I11" s="42"/>
      <c r="J11" s="45"/>
      <c r="K11" s="209">
        <f>'複数園用（各園別内訳）'!I8</f>
        <v>0</v>
      </c>
      <c r="L11" s="210"/>
      <c r="M11" s="210"/>
      <c r="N11" s="210"/>
      <c r="O11" s="210"/>
      <c r="P11" s="211"/>
      <c r="Q11" s="80" t="s">
        <v>58</v>
      </c>
      <c r="R11" s="81"/>
      <c r="S11" s="81"/>
      <c r="T11" s="81"/>
      <c r="U11" s="81"/>
      <c r="V11" s="81"/>
      <c r="W11" s="81"/>
      <c r="X11" s="81"/>
      <c r="Y11" s="82"/>
      <c r="Z11" s="209">
        <f>'複数園用（各園別内訳）'!I15</f>
        <v>0</v>
      </c>
      <c r="AA11" s="210"/>
      <c r="AB11" s="210"/>
      <c r="AC11" s="210"/>
      <c r="AD11" s="218"/>
    </row>
    <row r="12" spans="2:30" ht="24.75" customHeight="1">
      <c r="B12" s="46" t="s">
        <v>53</v>
      </c>
      <c r="C12" s="42"/>
      <c r="D12" s="42"/>
      <c r="E12" s="42"/>
      <c r="F12" s="42"/>
      <c r="G12" s="42"/>
      <c r="H12" s="42"/>
      <c r="I12" s="42"/>
      <c r="J12" s="45"/>
      <c r="K12" s="209">
        <f>'複数園用（各園別内訳）'!I9</f>
        <v>0</v>
      </c>
      <c r="L12" s="210"/>
      <c r="M12" s="210"/>
      <c r="N12" s="210"/>
      <c r="O12" s="210"/>
      <c r="P12" s="211"/>
      <c r="Q12" s="83"/>
      <c r="R12" s="52"/>
      <c r="S12" s="52"/>
      <c r="T12" s="52"/>
      <c r="U12" s="52"/>
      <c r="V12" s="52"/>
      <c r="W12" s="52"/>
      <c r="X12" s="52"/>
      <c r="Y12" s="52"/>
      <c r="Z12" s="52"/>
      <c r="AA12" s="52"/>
      <c r="AB12" s="52"/>
      <c r="AC12" s="52"/>
      <c r="AD12" s="53"/>
    </row>
    <row r="13" spans="2:30" ht="24.75" customHeight="1">
      <c r="B13" s="46" t="s">
        <v>54</v>
      </c>
      <c r="C13" s="42"/>
      <c r="D13" s="42"/>
      <c r="E13" s="42"/>
      <c r="F13" s="42"/>
      <c r="G13" s="42"/>
      <c r="H13" s="42"/>
      <c r="I13" s="42"/>
      <c r="J13" s="45"/>
      <c r="K13" s="209">
        <f>'複数園用（各園別内訳）'!I10</f>
        <v>0</v>
      </c>
      <c r="L13" s="210"/>
      <c r="M13" s="210"/>
      <c r="N13" s="210"/>
      <c r="O13" s="210"/>
      <c r="P13" s="211"/>
      <c r="Q13" s="84"/>
      <c r="R13" s="85"/>
      <c r="S13" s="85"/>
      <c r="T13" s="85"/>
      <c r="U13" s="85"/>
      <c r="V13" s="85"/>
      <c r="W13" s="85"/>
      <c r="X13" s="85"/>
      <c r="Y13" s="85"/>
      <c r="Z13" s="85"/>
      <c r="AA13" s="85"/>
      <c r="AB13" s="85"/>
      <c r="AC13" s="85"/>
      <c r="AD13" s="86"/>
    </row>
    <row r="14" spans="2:30" ht="30" customHeight="1">
      <c r="B14" s="46"/>
      <c r="C14" s="42"/>
      <c r="D14" s="42"/>
      <c r="E14" s="42"/>
      <c r="F14" s="42" t="s">
        <v>19</v>
      </c>
      <c r="G14" s="42"/>
      <c r="H14" s="42"/>
      <c r="I14" s="42"/>
      <c r="J14" s="45"/>
      <c r="K14" s="215">
        <f>SUM(K8:P9,K12:P13)</f>
        <v>0</v>
      </c>
      <c r="L14" s="216"/>
      <c r="M14" s="216"/>
      <c r="N14" s="216"/>
      <c r="O14" s="216"/>
      <c r="P14" s="217"/>
      <c r="Q14" s="47"/>
      <c r="R14" s="42"/>
      <c r="S14" s="42"/>
      <c r="T14" s="42"/>
      <c r="U14" s="42" t="s">
        <v>19</v>
      </c>
      <c r="V14" s="42"/>
      <c r="W14" s="42"/>
      <c r="X14" s="42"/>
      <c r="Y14" s="45"/>
      <c r="Z14" s="215">
        <f>SUM(Z8:AD11)</f>
        <v>0</v>
      </c>
      <c r="AA14" s="216"/>
      <c r="AB14" s="216"/>
      <c r="AC14" s="216"/>
      <c r="AD14" s="219"/>
    </row>
    <row r="15" spans="1:31" ht="18" customHeight="1">
      <c r="A15" s="30"/>
      <c r="B15" s="30" t="s">
        <v>60</v>
      </c>
      <c r="C15" s="30"/>
      <c r="D15" s="30" t="s">
        <v>89</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ht="18" customHeight="1">
      <c r="A16" s="30"/>
      <c r="B16" s="30"/>
      <c r="C16" s="30"/>
      <c r="D16" s="30" t="s">
        <v>90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row>
    <row r="17" spans="1:31" ht="18" customHeight="1">
      <c r="A17" s="30"/>
      <c r="B17" s="30"/>
      <c r="C17" s="30"/>
      <c r="D17" s="30" t="s">
        <v>61</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8"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28" ht="18" customHeight="1">
      <c r="A19" s="14" t="s">
        <v>44</v>
      </c>
      <c r="B19" s="30"/>
      <c r="C19" s="30"/>
      <c r="D19" s="30"/>
      <c r="E19" s="30"/>
      <c r="F19" s="30"/>
      <c r="G19" s="30"/>
      <c r="H19" s="30"/>
      <c r="I19" s="30"/>
      <c r="J19" s="30"/>
      <c r="K19" s="30"/>
      <c r="L19" s="30"/>
      <c r="M19" s="30"/>
      <c r="N19" s="30"/>
      <c r="O19" s="30"/>
      <c r="P19" s="30"/>
      <c r="Q19" s="30"/>
      <c r="R19" s="30"/>
      <c r="S19" s="30"/>
      <c r="T19" s="30"/>
      <c r="U19" s="30"/>
      <c r="V19" s="30"/>
      <c r="W19" s="30"/>
      <c r="AB19" s="59" t="s">
        <v>107</v>
      </c>
    </row>
    <row r="20" spans="2:28" ht="18" customHeight="1">
      <c r="B20" s="51"/>
      <c r="C20" s="52"/>
      <c r="D20" s="52"/>
      <c r="E20" s="52"/>
      <c r="F20" s="51"/>
      <c r="G20" s="52"/>
      <c r="H20" s="53"/>
      <c r="I20" s="52"/>
      <c r="J20" s="52"/>
      <c r="K20" s="53"/>
      <c r="L20" s="195" t="s">
        <v>30</v>
      </c>
      <c r="M20" s="196"/>
      <c r="N20" s="51" t="s">
        <v>31</v>
      </c>
      <c r="O20" s="53"/>
      <c r="P20" s="195" t="s">
        <v>32</v>
      </c>
      <c r="Q20" s="196"/>
      <c r="R20" s="195" t="s">
        <v>32</v>
      </c>
      <c r="S20" s="196"/>
      <c r="T20" s="203" t="s">
        <v>37</v>
      </c>
      <c r="U20" s="204"/>
      <c r="V20" s="204"/>
      <c r="W20" s="204"/>
      <c r="X20" s="204"/>
      <c r="Y20" s="204"/>
      <c r="Z20" s="204"/>
      <c r="AA20" s="204"/>
      <c r="AB20" s="205"/>
    </row>
    <row r="21" spans="2:28" ht="18" customHeight="1">
      <c r="B21" s="212" t="s">
        <v>27</v>
      </c>
      <c r="C21" s="213"/>
      <c r="D21" s="213"/>
      <c r="E21" s="214"/>
      <c r="F21" s="212" t="s">
        <v>28</v>
      </c>
      <c r="G21" s="213"/>
      <c r="H21" s="214"/>
      <c r="I21" s="212" t="s">
        <v>29</v>
      </c>
      <c r="J21" s="213"/>
      <c r="K21" s="214"/>
      <c r="L21" s="197" t="s">
        <v>33</v>
      </c>
      <c r="M21" s="198"/>
      <c r="N21" s="197" t="s">
        <v>33</v>
      </c>
      <c r="O21" s="198"/>
      <c r="P21" s="197" t="s">
        <v>35</v>
      </c>
      <c r="Q21" s="198"/>
      <c r="R21" s="197" t="s">
        <v>36</v>
      </c>
      <c r="S21" s="198"/>
      <c r="T21" s="199" t="s">
        <v>38</v>
      </c>
      <c r="U21" s="200"/>
      <c r="V21" s="201"/>
      <c r="W21" s="199" t="s">
        <v>40</v>
      </c>
      <c r="X21" s="200"/>
      <c r="Y21" s="201"/>
      <c r="Z21" s="48"/>
      <c r="AA21" s="48" t="s">
        <v>19</v>
      </c>
      <c r="AB21" s="49"/>
    </row>
    <row r="22" spans="2:28" ht="18" customHeight="1">
      <c r="B22" s="54"/>
      <c r="C22" s="22"/>
      <c r="D22" s="22"/>
      <c r="E22" s="22"/>
      <c r="F22" s="54"/>
      <c r="G22" s="22"/>
      <c r="H22" s="55"/>
      <c r="I22" s="22"/>
      <c r="J22" s="22"/>
      <c r="K22" s="55"/>
      <c r="L22" s="54" t="s">
        <v>34</v>
      </c>
      <c r="M22" s="55"/>
      <c r="N22" s="54" t="s">
        <v>34</v>
      </c>
      <c r="O22" s="55"/>
      <c r="P22" s="54" t="s">
        <v>34</v>
      </c>
      <c r="Q22" s="55"/>
      <c r="R22" s="54" t="s">
        <v>34</v>
      </c>
      <c r="S22" s="55"/>
      <c r="T22" s="197" t="s">
        <v>39</v>
      </c>
      <c r="U22" s="202"/>
      <c r="V22" s="198"/>
      <c r="W22" s="197" t="s">
        <v>41</v>
      </c>
      <c r="X22" s="202"/>
      <c r="Y22" s="198"/>
      <c r="Z22" s="22"/>
      <c r="AA22" s="22"/>
      <c r="AB22" s="55"/>
    </row>
    <row r="23" spans="2:28" ht="18" customHeight="1">
      <c r="B23" s="26"/>
      <c r="C23" s="27"/>
      <c r="D23" s="27"/>
      <c r="E23" s="27"/>
      <c r="F23" s="26"/>
      <c r="G23" s="27"/>
      <c r="H23" s="50" t="s">
        <v>42</v>
      </c>
      <c r="I23" s="27"/>
      <c r="J23" s="27"/>
      <c r="K23" s="50" t="s">
        <v>42</v>
      </c>
      <c r="L23" s="26"/>
      <c r="M23" s="50" t="s">
        <v>63</v>
      </c>
      <c r="N23" s="26"/>
      <c r="O23" s="50" t="s">
        <v>63</v>
      </c>
      <c r="P23" s="26"/>
      <c r="Q23" s="50" t="s">
        <v>42</v>
      </c>
      <c r="R23" s="26"/>
      <c r="S23" s="50" t="s">
        <v>42</v>
      </c>
      <c r="T23" s="26"/>
      <c r="U23" s="27"/>
      <c r="V23" s="27" t="s">
        <v>22</v>
      </c>
      <c r="W23" s="26"/>
      <c r="X23" s="27"/>
      <c r="Y23" s="50" t="s">
        <v>22</v>
      </c>
      <c r="Z23" s="27"/>
      <c r="AA23" s="27"/>
      <c r="AB23" s="50" t="s">
        <v>22</v>
      </c>
    </row>
    <row r="24" spans="2:28" ht="30" customHeight="1">
      <c r="B24" s="192">
        <f>'複数園用（各園別内訳）'!C3</f>
        <v>0</v>
      </c>
      <c r="C24" s="193"/>
      <c r="D24" s="193"/>
      <c r="E24" s="194"/>
      <c r="F24" s="190"/>
      <c r="G24" s="190"/>
      <c r="H24" s="190"/>
      <c r="I24" s="190"/>
      <c r="J24" s="190"/>
      <c r="K24" s="190"/>
      <c r="L24" s="190"/>
      <c r="M24" s="190"/>
      <c r="N24" s="190"/>
      <c r="O24" s="190"/>
      <c r="P24" s="190"/>
      <c r="Q24" s="190"/>
      <c r="R24" s="190"/>
      <c r="S24" s="190"/>
      <c r="T24" s="191"/>
      <c r="U24" s="191"/>
      <c r="V24" s="191"/>
      <c r="W24" s="191"/>
      <c r="X24" s="191"/>
      <c r="Y24" s="191"/>
      <c r="Z24" s="184">
        <f aca="true" t="shared" si="0" ref="Z24:Z29">SUM(T24:Y24)</f>
        <v>0</v>
      </c>
      <c r="AA24" s="184"/>
      <c r="AB24" s="184"/>
    </row>
    <row r="25" spans="2:28" ht="30" customHeight="1">
      <c r="B25" s="187">
        <f>'複数園用（各園別内訳）'!D3</f>
        <v>0</v>
      </c>
      <c r="C25" s="187"/>
      <c r="D25" s="187"/>
      <c r="E25" s="187"/>
      <c r="F25" s="188"/>
      <c r="G25" s="188"/>
      <c r="H25" s="188"/>
      <c r="I25" s="188"/>
      <c r="J25" s="188"/>
      <c r="K25" s="188"/>
      <c r="L25" s="188"/>
      <c r="M25" s="188"/>
      <c r="N25" s="188"/>
      <c r="O25" s="188"/>
      <c r="P25" s="188"/>
      <c r="Q25" s="188"/>
      <c r="R25" s="188"/>
      <c r="S25" s="188"/>
      <c r="T25" s="189"/>
      <c r="U25" s="189"/>
      <c r="V25" s="189"/>
      <c r="W25" s="189"/>
      <c r="X25" s="189"/>
      <c r="Y25" s="189"/>
      <c r="Z25" s="184">
        <f t="shared" si="0"/>
        <v>0</v>
      </c>
      <c r="AA25" s="184"/>
      <c r="AB25" s="184"/>
    </row>
    <row r="26" spans="2:28" ht="30" customHeight="1">
      <c r="B26" s="187">
        <f>'複数園用（各園別内訳）'!E3</f>
        <v>0</v>
      </c>
      <c r="C26" s="187"/>
      <c r="D26" s="187"/>
      <c r="E26" s="187"/>
      <c r="F26" s="188"/>
      <c r="G26" s="188"/>
      <c r="H26" s="188"/>
      <c r="I26" s="188"/>
      <c r="J26" s="188"/>
      <c r="K26" s="188"/>
      <c r="L26" s="188"/>
      <c r="M26" s="188"/>
      <c r="N26" s="188"/>
      <c r="O26" s="188"/>
      <c r="P26" s="188"/>
      <c r="Q26" s="188"/>
      <c r="R26" s="188"/>
      <c r="S26" s="188"/>
      <c r="T26" s="189"/>
      <c r="U26" s="189"/>
      <c r="V26" s="189"/>
      <c r="W26" s="189"/>
      <c r="X26" s="189"/>
      <c r="Y26" s="189"/>
      <c r="Z26" s="184">
        <f t="shared" si="0"/>
        <v>0</v>
      </c>
      <c r="AA26" s="184"/>
      <c r="AB26" s="184"/>
    </row>
    <row r="27" spans="2:28" ht="30" customHeight="1">
      <c r="B27" s="187">
        <f>'複数園用（各園別内訳）'!F3</f>
        <v>0</v>
      </c>
      <c r="C27" s="187"/>
      <c r="D27" s="187"/>
      <c r="E27" s="187"/>
      <c r="F27" s="188"/>
      <c r="G27" s="188"/>
      <c r="H27" s="188"/>
      <c r="I27" s="188"/>
      <c r="J27" s="188"/>
      <c r="K27" s="188"/>
      <c r="L27" s="188"/>
      <c r="M27" s="188"/>
      <c r="N27" s="188"/>
      <c r="O27" s="188"/>
      <c r="P27" s="188"/>
      <c r="Q27" s="188"/>
      <c r="R27" s="188"/>
      <c r="S27" s="188"/>
      <c r="T27" s="189"/>
      <c r="U27" s="189"/>
      <c r="V27" s="189"/>
      <c r="W27" s="189"/>
      <c r="X27" s="189"/>
      <c r="Y27" s="189"/>
      <c r="Z27" s="184">
        <f t="shared" si="0"/>
        <v>0</v>
      </c>
      <c r="AA27" s="184"/>
      <c r="AB27" s="184"/>
    </row>
    <row r="28" spans="2:28" ht="30" customHeight="1">
      <c r="B28" s="187">
        <f>'複数園用（各園別内訳）'!G3</f>
        <v>0</v>
      </c>
      <c r="C28" s="187"/>
      <c r="D28" s="187"/>
      <c r="E28" s="187"/>
      <c r="F28" s="188"/>
      <c r="G28" s="188"/>
      <c r="H28" s="188"/>
      <c r="I28" s="188"/>
      <c r="J28" s="188"/>
      <c r="K28" s="188"/>
      <c r="L28" s="188"/>
      <c r="M28" s="188"/>
      <c r="N28" s="188"/>
      <c r="O28" s="188"/>
      <c r="P28" s="188"/>
      <c r="Q28" s="188"/>
      <c r="R28" s="188"/>
      <c r="S28" s="188"/>
      <c r="T28" s="189"/>
      <c r="U28" s="189"/>
      <c r="V28" s="189"/>
      <c r="W28" s="189"/>
      <c r="X28" s="189"/>
      <c r="Y28" s="189"/>
      <c r="Z28" s="184">
        <f t="shared" si="0"/>
        <v>0</v>
      </c>
      <c r="AA28" s="184"/>
      <c r="AB28" s="184"/>
    </row>
    <row r="29" spans="2:28" ht="30" customHeight="1">
      <c r="B29" s="187">
        <f>'複数園用（各園別内訳）'!H3</f>
        <v>0</v>
      </c>
      <c r="C29" s="187"/>
      <c r="D29" s="187"/>
      <c r="E29" s="187"/>
      <c r="F29" s="188"/>
      <c r="G29" s="188"/>
      <c r="H29" s="188"/>
      <c r="I29" s="188"/>
      <c r="J29" s="188"/>
      <c r="K29" s="188"/>
      <c r="L29" s="188"/>
      <c r="M29" s="188"/>
      <c r="N29" s="188"/>
      <c r="O29" s="188"/>
      <c r="P29" s="188"/>
      <c r="Q29" s="188"/>
      <c r="R29" s="188"/>
      <c r="S29" s="188"/>
      <c r="T29" s="189"/>
      <c r="U29" s="189"/>
      <c r="V29" s="189"/>
      <c r="W29" s="189"/>
      <c r="X29" s="189"/>
      <c r="Y29" s="189"/>
      <c r="Z29" s="184">
        <f t="shared" si="0"/>
        <v>0</v>
      </c>
      <c r="AA29" s="184"/>
      <c r="AB29" s="184"/>
    </row>
    <row r="30" spans="2:4" ht="18" customHeight="1">
      <c r="B30" s="14" t="s">
        <v>60</v>
      </c>
      <c r="D30" s="14" t="s">
        <v>94</v>
      </c>
    </row>
    <row r="31" ht="18" customHeight="1">
      <c r="D31" s="14" t="s">
        <v>95</v>
      </c>
    </row>
    <row r="32" ht="18" customHeight="1"/>
    <row r="33" spans="1:9" ht="18" customHeight="1">
      <c r="A33" s="14" t="s">
        <v>43</v>
      </c>
      <c r="I33" s="14" t="s">
        <v>62</v>
      </c>
    </row>
    <row r="35" ht="19.5" customHeight="1"/>
    <row r="36" spans="1:29" ht="13.5">
      <c r="A36" s="126" t="s">
        <v>101</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ht="13.5">
      <c r="A37" s="126" t="s">
        <v>102</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ht="13.5">
      <c r="A38" s="126" t="s">
        <v>96</v>
      </c>
      <c r="B38" s="127"/>
      <c r="C38" s="127"/>
      <c r="D38" s="127"/>
      <c r="E38" s="127"/>
      <c r="F38" s="127"/>
      <c r="G38" s="127"/>
      <c r="H38" s="127"/>
      <c r="I38" s="127"/>
      <c r="J38" s="127"/>
      <c r="K38" s="127"/>
      <c r="L38" s="127"/>
      <c r="M38" s="127"/>
      <c r="N38" s="127"/>
      <c r="O38" s="127"/>
      <c r="P38" s="128"/>
      <c r="Q38" s="128"/>
      <c r="R38" s="128"/>
      <c r="S38" s="128"/>
      <c r="T38" s="128"/>
      <c r="U38" s="128"/>
      <c r="V38" s="128"/>
      <c r="W38" s="128"/>
      <c r="X38" s="128"/>
      <c r="Y38" s="128"/>
      <c r="Z38" s="127"/>
      <c r="AA38" s="127"/>
      <c r="AB38" s="127"/>
      <c r="AC38" s="127"/>
    </row>
    <row r="39" spans="2:30" ht="13.5">
      <c r="B39" s="129" t="s">
        <v>97</v>
      </c>
      <c r="C39" s="129"/>
      <c r="D39" s="129"/>
      <c r="E39" s="129"/>
      <c r="F39" s="129"/>
      <c r="G39" s="129"/>
      <c r="H39" s="129"/>
      <c r="I39" s="129"/>
      <c r="J39" s="129"/>
      <c r="K39" s="129"/>
      <c r="L39" s="129"/>
      <c r="M39" s="129"/>
      <c r="N39" s="129"/>
      <c r="O39" s="129"/>
      <c r="P39" s="130" t="s">
        <v>98</v>
      </c>
      <c r="Q39" s="131"/>
      <c r="R39" s="131" t="s">
        <v>99</v>
      </c>
      <c r="S39" s="132"/>
      <c r="T39" s="132"/>
      <c r="U39" s="132"/>
      <c r="V39" s="132"/>
      <c r="W39" s="132"/>
      <c r="X39" s="132"/>
      <c r="Y39" s="131"/>
      <c r="Z39" s="133"/>
      <c r="AA39" s="133"/>
      <c r="AB39" s="133"/>
      <c r="AC39" s="133"/>
      <c r="AD39" s="133"/>
    </row>
    <row r="40" spans="2:29" ht="13.5">
      <c r="B40" s="129"/>
      <c r="C40" s="129"/>
      <c r="D40" s="129"/>
      <c r="E40" s="129"/>
      <c r="F40" s="129"/>
      <c r="G40" s="129"/>
      <c r="H40" s="129"/>
      <c r="I40" s="129"/>
      <c r="J40" s="129"/>
      <c r="K40" s="129"/>
      <c r="L40" s="133"/>
      <c r="M40" s="129"/>
      <c r="N40" s="134" t="s">
        <v>100</v>
      </c>
      <c r="O40" s="134"/>
      <c r="P40" s="134"/>
      <c r="Q40" s="134"/>
      <c r="R40" s="134"/>
      <c r="S40" s="134"/>
      <c r="T40" s="134"/>
      <c r="U40" s="134"/>
      <c r="V40" s="134"/>
      <c r="W40" s="134"/>
      <c r="X40" s="134"/>
      <c r="Y40" s="134"/>
      <c r="Z40" s="134"/>
      <c r="AA40" s="134"/>
      <c r="AB40" s="134"/>
      <c r="AC40" s="135"/>
    </row>
  </sheetData>
  <sheetProtection/>
  <mergeCells count="91">
    <mergeCell ref="K12:P12"/>
    <mergeCell ref="K13:P13"/>
    <mergeCell ref="K14:P14"/>
    <mergeCell ref="Z8:AD8"/>
    <mergeCell ref="Z9:AD9"/>
    <mergeCell ref="Z10:AD10"/>
    <mergeCell ref="Z11:AD11"/>
    <mergeCell ref="Z14:AD14"/>
    <mergeCell ref="K8:P8"/>
    <mergeCell ref="K9:P9"/>
    <mergeCell ref="K10:P10"/>
    <mergeCell ref="K11:P11"/>
    <mergeCell ref="B21:E21"/>
    <mergeCell ref="F21:H21"/>
    <mergeCell ref="I21:K21"/>
    <mergeCell ref="L20:M20"/>
    <mergeCell ref="L21:M21"/>
    <mergeCell ref="N21:O21"/>
    <mergeCell ref="P20:Q20"/>
    <mergeCell ref="P21:Q21"/>
    <mergeCell ref="R20:S20"/>
    <mergeCell ref="R21:S21"/>
    <mergeCell ref="T21:V21"/>
    <mergeCell ref="T22:V22"/>
    <mergeCell ref="W21:Y21"/>
    <mergeCell ref="W22:Y22"/>
    <mergeCell ref="T20:AB20"/>
    <mergeCell ref="B24:E24"/>
    <mergeCell ref="F24:H24"/>
    <mergeCell ref="I24:K24"/>
    <mergeCell ref="L24:M24"/>
    <mergeCell ref="N24:O24"/>
    <mergeCell ref="P24:Q24"/>
    <mergeCell ref="R24:S24"/>
    <mergeCell ref="T24:V24"/>
    <mergeCell ref="W24:Y24"/>
    <mergeCell ref="Z24:AB24"/>
    <mergeCell ref="B25:E25"/>
    <mergeCell ref="F25:H25"/>
    <mergeCell ref="I25:K25"/>
    <mergeCell ref="L25:M25"/>
    <mergeCell ref="N25:O25"/>
    <mergeCell ref="P25:Q25"/>
    <mergeCell ref="B26:E26"/>
    <mergeCell ref="F26:H26"/>
    <mergeCell ref="I26:K26"/>
    <mergeCell ref="L26:M26"/>
    <mergeCell ref="N26:O26"/>
    <mergeCell ref="P26:Q26"/>
    <mergeCell ref="R25:S25"/>
    <mergeCell ref="T25:V25"/>
    <mergeCell ref="W25:Y25"/>
    <mergeCell ref="Z25:AB25"/>
    <mergeCell ref="T26:V26"/>
    <mergeCell ref="R26:S26"/>
    <mergeCell ref="W26:Y26"/>
    <mergeCell ref="Z26:AB26"/>
    <mergeCell ref="Z28:AB28"/>
    <mergeCell ref="R27:S27"/>
    <mergeCell ref="T27:V27"/>
    <mergeCell ref="W27:Y27"/>
    <mergeCell ref="Z27:AB27"/>
    <mergeCell ref="B28:E28"/>
    <mergeCell ref="F28:H28"/>
    <mergeCell ref="I28:K28"/>
    <mergeCell ref="L28:M28"/>
    <mergeCell ref="N28:O28"/>
    <mergeCell ref="B27:E27"/>
    <mergeCell ref="F27:H27"/>
    <mergeCell ref="I27:K27"/>
    <mergeCell ref="L27:M27"/>
    <mergeCell ref="N27:O27"/>
    <mergeCell ref="P29:Q29"/>
    <mergeCell ref="P28:Q28"/>
    <mergeCell ref="P27:Q27"/>
    <mergeCell ref="W28:Y28"/>
    <mergeCell ref="R29:S29"/>
    <mergeCell ref="T29:V29"/>
    <mergeCell ref="W29:Y29"/>
    <mergeCell ref="R28:S28"/>
    <mergeCell ref="T28:V28"/>
    <mergeCell ref="Z29:AB29"/>
    <mergeCell ref="B7:J7"/>
    <mergeCell ref="K7:P7"/>
    <mergeCell ref="Q7:Y7"/>
    <mergeCell ref="Z7:AD7"/>
    <mergeCell ref="B29:E29"/>
    <mergeCell ref="F29:H29"/>
    <mergeCell ref="I29:K29"/>
    <mergeCell ref="L29:M29"/>
    <mergeCell ref="N29:O2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I19"/>
  <sheetViews>
    <sheetView showGridLines="0" view="pageBreakPreview" zoomScaleNormal="85" zoomScaleSheetLayoutView="100" zoomScalePageLayoutView="0" workbookViewId="0" topLeftCell="A1">
      <selection activeCell="B19" sqref="B19:H19"/>
    </sheetView>
  </sheetViews>
  <sheetFormatPr defaultColWidth="8.796875" defaultRowHeight="14.25"/>
  <cols>
    <col min="1" max="1" width="5.3984375" style="87" customWidth="1"/>
    <col min="2" max="2" width="24.3984375" style="87" customWidth="1"/>
    <col min="3" max="9" width="15.59765625" style="87" customWidth="1"/>
    <col min="10" max="16384" width="9" style="87" customWidth="1"/>
  </cols>
  <sheetData>
    <row r="1" ht="31.5" customHeight="1"/>
    <row r="2" spans="1:9" s="89" customFormat="1" ht="24.75" customHeight="1" thickBot="1">
      <c r="A2" s="88" t="s">
        <v>64</v>
      </c>
      <c r="I2" s="89" t="s">
        <v>65</v>
      </c>
    </row>
    <row r="3" spans="1:9" s="89" customFormat="1" ht="14.25" customHeight="1">
      <c r="A3" s="90"/>
      <c r="B3" s="91" t="s">
        <v>4</v>
      </c>
      <c r="C3" s="234"/>
      <c r="D3" s="223"/>
      <c r="E3" s="223"/>
      <c r="F3" s="223"/>
      <c r="G3" s="223"/>
      <c r="H3" s="223"/>
      <c r="I3" s="232" t="s">
        <v>66</v>
      </c>
    </row>
    <row r="4" spans="1:9" s="89" customFormat="1" ht="14.25" customHeight="1" thickBot="1">
      <c r="A4" s="92" t="s">
        <v>67</v>
      </c>
      <c r="B4" s="93"/>
      <c r="C4" s="235"/>
      <c r="D4" s="224"/>
      <c r="E4" s="224"/>
      <c r="F4" s="224"/>
      <c r="G4" s="224"/>
      <c r="H4" s="224"/>
      <c r="I4" s="233"/>
    </row>
    <row r="5" spans="1:9" s="89" customFormat="1" ht="31.5" customHeight="1">
      <c r="A5" s="228" t="s">
        <v>68</v>
      </c>
      <c r="B5" s="94" t="s">
        <v>69</v>
      </c>
      <c r="C5" s="68"/>
      <c r="D5" s="69"/>
      <c r="E5" s="69"/>
      <c r="F5" s="69"/>
      <c r="G5" s="69"/>
      <c r="H5" s="69"/>
      <c r="I5" s="95">
        <f>SUM(C5:H5)</f>
        <v>0</v>
      </c>
    </row>
    <row r="6" spans="1:9" s="89" customFormat="1" ht="31.5" customHeight="1">
      <c r="A6" s="229"/>
      <c r="B6" s="96" t="s">
        <v>50</v>
      </c>
      <c r="C6" s="120">
        <f aca="true" t="shared" si="0" ref="C6:H6">SUM(C7:C8)</f>
        <v>0</v>
      </c>
      <c r="D6" s="121">
        <f>SUM(D7:D8)</f>
        <v>0</v>
      </c>
      <c r="E6" s="121">
        <f t="shared" si="0"/>
        <v>0</v>
      </c>
      <c r="F6" s="121">
        <f t="shared" si="0"/>
        <v>0</v>
      </c>
      <c r="G6" s="121">
        <f t="shared" si="0"/>
        <v>0</v>
      </c>
      <c r="H6" s="122">
        <f t="shared" si="0"/>
        <v>0</v>
      </c>
      <c r="I6" s="97">
        <f aca="true" t="shared" si="1" ref="I6:I16">SUM(C6:H6)</f>
        <v>0</v>
      </c>
    </row>
    <row r="7" spans="1:9" s="89" customFormat="1" ht="31.5" customHeight="1">
      <c r="A7" s="229"/>
      <c r="B7" s="96" t="s">
        <v>70</v>
      </c>
      <c r="C7" s="70"/>
      <c r="D7" s="66"/>
      <c r="E7" s="66"/>
      <c r="F7" s="66"/>
      <c r="G7" s="66"/>
      <c r="H7" s="71"/>
      <c r="I7" s="97">
        <f t="shared" si="1"/>
        <v>0</v>
      </c>
    </row>
    <row r="8" spans="1:9" s="89" customFormat="1" ht="31.5" customHeight="1">
      <c r="A8" s="229"/>
      <c r="B8" s="96" t="s">
        <v>71</v>
      </c>
      <c r="C8" s="70"/>
      <c r="D8" s="66"/>
      <c r="E8" s="66"/>
      <c r="F8" s="66"/>
      <c r="G8" s="66"/>
      <c r="H8" s="71"/>
      <c r="I8" s="97">
        <f t="shared" si="1"/>
        <v>0</v>
      </c>
    </row>
    <row r="9" spans="1:9" s="89" customFormat="1" ht="31.5" customHeight="1">
      <c r="A9" s="229"/>
      <c r="B9" s="96" t="s">
        <v>72</v>
      </c>
      <c r="C9" s="70"/>
      <c r="D9" s="66"/>
      <c r="E9" s="66"/>
      <c r="F9" s="66"/>
      <c r="G9" s="66"/>
      <c r="H9" s="71"/>
      <c r="I9" s="97">
        <f t="shared" si="1"/>
        <v>0</v>
      </c>
    </row>
    <row r="10" spans="1:9" s="89" customFormat="1" ht="31.5" customHeight="1" thickBot="1">
      <c r="A10" s="229"/>
      <c r="B10" s="98" t="s">
        <v>54</v>
      </c>
      <c r="C10" s="72"/>
      <c r="D10" s="73"/>
      <c r="E10" s="73"/>
      <c r="F10" s="73"/>
      <c r="G10" s="73"/>
      <c r="H10" s="74"/>
      <c r="I10" s="99">
        <f t="shared" si="1"/>
        <v>0</v>
      </c>
    </row>
    <row r="11" spans="1:9" s="89" customFormat="1" ht="31.5" customHeight="1" thickBot="1">
      <c r="A11" s="230"/>
      <c r="B11" s="100" t="s">
        <v>19</v>
      </c>
      <c r="C11" s="101">
        <f aca="true" t="shared" si="2" ref="C11:H11">SUM(C5:C6,C9:C10)</f>
        <v>0</v>
      </c>
      <c r="D11" s="102">
        <f t="shared" si="2"/>
        <v>0</v>
      </c>
      <c r="E11" s="102">
        <f t="shared" si="2"/>
        <v>0</v>
      </c>
      <c r="F11" s="102">
        <f t="shared" si="2"/>
        <v>0</v>
      </c>
      <c r="G11" s="102">
        <f t="shared" si="2"/>
        <v>0</v>
      </c>
      <c r="H11" s="103">
        <f t="shared" si="2"/>
        <v>0</v>
      </c>
      <c r="I11" s="104">
        <f t="shared" si="1"/>
        <v>0</v>
      </c>
    </row>
    <row r="12" spans="1:9" s="89" customFormat="1" ht="31.5" customHeight="1" thickTop="1">
      <c r="A12" s="229" t="s">
        <v>73</v>
      </c>
      <c r="B12" s="105" t="s">
        <v>55</v>
      </c>
      <c r="C12" s="75"/>
      <c r="D12" s="76"/>
      <c r="E12" s="76"/>
      <c r="F12" s="76"/>
      <c r="G12" s="76"/>
      <c r="H12" s="76"/>
      <c r="I12" s="97">
        <f t="shared" si="1"/>
        <v>0</v>
      </c>
    </row>
    <row r="13" spans="1:9" s="89" customFormat="1" ht="31.5" customHeight="1">
      <c r="A13" s="229"/>
      <c r="B13" s="96" t="s">
        <v>74</v>
      </c>
      <c r="C13" s="77"/>
      <c r="D13" s="66"/>
      <c r="E13" s="66"/>
      <c r="F13" s="66"/>
      <c r="G13" s="66"/>
      <c r="H13" s="66"/>
      <c r="I13" s="97">
        <f t="shared" si="1"/>
        <v>0</v>
      </c>
    </row>
    <row r="14" spans="1:9" s="89" customFormat="1" ht="31.5" customHeight="1">
      <c r="A14" s="229"/>
      <c r="B14" s="96" t="s">
        <v>57</v>
      </c>
      <c r="C14" s="77"/>
      <c r="D14" s="66"/>
      <c r="E14" s="66"/>
      <c r="F14" s="66"/>
      <c r="G14" s="66"/>
      <c r="H14" s="66"/>
      <c r="I14" s="97">
        <f t="shared" si="1"/>
        <v>0</v>
      </c>
    </row>
    <row r="15" spans="1:9" s="89" customFormat="1" ht="31.5" customHeight="1" thickBot="1">
      <c r="A15" s="229"/>
      <c r="B15" s="98" t="s">
        <v>75</v>
      </c>
      <c r="C15" s="78"/>
      <c r="D15" s="79"/>
      <c r="E15" s="79"/>
      <c r="F15" s="79"/>
      <c r="G15" s="79"/>
      <c r="H15" s="79"/>
      <c r="I15" s="106">
        <f t="shared" si="1"/>
        <v>0</v>
      </c>
    </row>
    <row r="16" spans="1:9" s="89" customFormat="1" ht="30" customHeight="1" thickBot="1">
      <c r="A16" s="231"/>
      <c r="B16" s="107" t="s">
        <v>19</v>
      </c>
      <c r="C16" s="108">
        <f aca="true" t="shared" si="3" ref="C16:H16">SUM(C12:C15)</f>
        <v>0</v>
      </c>
      <c r="D16" s="109">
        <f t="shared" si="3"/>
        <v>0</v>
      </c>
      <c r="E16" s="109">
        <f t="shared" si="3"/>
        <v>0</v>
      </c>
      <c r="F16" s="109">
        <f t="shared" si="3"/>
        <v>0</v>
      </c>
      <c r="G16" s="109">
        <f t="shared" si="3"/>
        <v>0</v>
      </c>
      <c r="H16" s="109">
        <f t="shared" si="3"/>
        <v>0</v>
      </c>
      <c r="I16" s="110">
        <f t="shared" si="1"/>
        <v>0</v>
      </c>
    </row>
    <row r="17" spans="2:8" s="89" customFormat="1" ht="25.5" customHeight="1">
      <c r="B17" s="225" t="s">
        <v>91</v>
      </c>
      <c r="C17" s="225"/>
      <c r="D17" s="225"/>
      <c r="E17" s="225"/>
      <c r="F17" s="225"/>
      <c r="G17" s="225"/>
      <c r="H17" s="225"/>
    </row>
    <row r="18" spans="2:8" s="89" customFormat="1" ht="25.5" customHeight="1">
      <c r="B18" s="125" t="s">
        <v>92</v>
      </c>
      <c r="C18" s="124"/>
      <c r="D18" s="124"/>
      <c r="E18" s="124"/>
      <c r="F18" s="124"/>
      <c r="G18" s="124"/>
      <c r="H18" s="124"/>
    </row>
    <row r="19" spans="2:8" s="89" customFormat="1" ht="24.75" customHeight="1">
      <c r="B19" s="226" t="s">
        <v>76</v>
      </c>
      <c r="C19" s="226"/>
      <c r="D19" s="226"/>
      <c r="E19" s="226"/>
      <c r="F19" s="226"/>
      <c r="G19" s="226"/>
      <c r="H19" s="227"/>
    </row>
    <row r="20" s="89" customFormat="1" ht="24.75" customHeight="1"/>
    <row r="21" s="89" customFormat="1" ht="24.75" customHeight="1"/>
    <row r="22" s="89" customFormat="1" ht="24.75" customHeight="1"/>
  </sheetData>
  <sheetProtection/>
  <mergeCells count="11">
    <mergeCell ref="I3:I4"/>
    <mergeCell ref="C3:C4"/>
    <mergeCell ref="D3:D4"/>
    <mergeCell ref="E3:E4"/>
    <mergeCell ref="F3:F4"/>
    <mergeCell ref="H3:H4"/>
    <mergeCell ref="G3:G4"/>
    <mergeCell ref="B17:H17"/>
    <mergeCell ref="B19:H19"/>
    <mergeCell ref="A5:A11"/>
    <mergeCell ref="A12:A16"/>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34">
      <selection activeCell="Q8" sqref="Q8"/>
    </sheetView>
  </sheetViews>
  <sheetFormatPr defaultColWidth="8.796875" defaultRowHeight="14.25"/>
  <cols>
    <col min="1" max="23" width="3.59765625" style="0" customWidth="1"/>
  </cols>
  <sheetData>
    <row r="1" spans="1:23" ht="15" customHeight="1">
      <c r="A1" s="5" t="s">
        <v>0</v>
      </c>
      <c r="W1" s="12" t="s">
        <v>77</v>
      </c>
    </row>
    <row r="2" ht="15" customHeight="1"/>
    <row r="3" spans="7:18" ht="18" customHeight="1">
      <c r="G3" s="237" t="s">
        <v>1</v>
      </c>
      <c r="H3" s="237"/>
      <c r="I3" s="237"/>
      <c r="J3" s="237"/>
      <c r="K3" s="237"/>
      <c r="L3" s="237"/>
      <c r="M3" s="237"/>
      <c r="N3" s="237"/>
      <c r="O3" s="237"/>
      <c r="P3" s="237"/>
      <c r="Q3" s="237"/>
      <c r="R3" s="8"/>
    </row>
    <row r="4" spans="7:18" ht="18" customHeight="1">
      <c r="G4" s="237" t="s">
        <v>2</v>
      </c>
      <c r="H4" s="237"/>
      <c r="I4" s="237"/>
      <c r="J4" s="237"/>
      <c r="K4" s="237"/>
      <c r="L4" s="237"/>
      <c r="M4" s="237"/>
      <c r="N4" s="237"/>
      <c r="O4" s="237"/>
      <c r="P4" s="237"/>
      <c r="Q4" s="237"/>
      <c r="R4" s="8"/>
    </row>
    <row r="5" spans="18:23" ht="15" customHeight="1">
      <c r="R5" s="238" t="s">
        <v>81</v>
      </c>
      <c r="S5" s="238"/>
      <c r="T5" s="238"/>
      <c r="U5" s="238" t="s">
        <v>82</v>
      </c>
      <c r="V5" s="238"/>
      <c r="W5" s="238"/>
    </row>
    <row r="6" spans="15:23" ht="18" customHeight="1">
      <c r="O6" s="239" t="s">
        <v>3</v>
      </c>
      <c r="P6" s="240"/>
      <c r="Q6" s="241"/>
      <c r="R6" s="112">
        <v>1</v>
      </c>
      <c r="S6" s="113">
        <v>2</v>
      </c>
      <c r="T6" s="114">
        <v>3</v>
      </c>
      <c r="U6" s="112">
        <v>4</v>
      </c>
      <c r="V6" s="113">
        <v>5</v>
      </c>
      <c r="W6" s="114">
        <v>6</v>
      </c>
    </row>
    <row r="7" spans="16:23" ht="18" customHeight="1">
      <c r="P7" s="6"/>
      <c r="Q7" s="242" t="s">
        <v>105</v>
      </c>
      <c r="R7" s="242"/>
      <c r="S7" s="242"/>
      <c r="T7" s="242"/>
      <c r="U7" s="242"/>
      <c r="V7" s="242"/>
      <c r="W7" s="242"/>
    </row>
    <row r="8" ht="15" customHeight="1"/>
    <row r="9" spans="1:15" ht="15" customHeight="1">
      <c r="A9" t="s">
        <v>88</v>
      </c>
      <c r="O9" t="s">
        <v>83</v>
      </c>
    </row>
    <row r="10" ht="15" customHeight="1"/>
    <row r="11" ht="15" customHeight="1"/>
    <row r="12" spans="11:22" ht="15" customHeight="1">
      <c r="K12" s="243" t="s">
        <v>11</v>
      </c>
      <c r="L12" s="243"/>
      <c r="M12" s="243"/>
      <c r="N12" s="243"/>
      <c r="P12" s="115" t="s">
        <v>84</v>
      </c>
      <c r="Q12" s="116"/>
      <c r="R12" s="116"/>
      <c r="S12" s="116"/>
      <c r="T12" s="116"/>
      <c r="U12" s="116"/>
      <c r="V12" s="116"/>
    </row>
    <row r="13" ht="15" customHeight="1"/>
    <row r="14" spans="11:22" ht="15" customHeight="1">
      <c r="K14" s="243" t="s">
        <v>12</v>
      </c>
      <c r="L14" s="243"/>
      <c r="M14" s="243"/>
      <c r="N14" s="243"/>
      <c r="P14" s="115" t="s">
        <v>78</v>
      </c>
      <c r="Q14" s="116"/>
      <c r="R14" s="116"/>
      <c r="S14" s="116"/>
      <c r="T14" s="116"/>
      <c r="U14" s="116"/>
      <c r="V14" s="116"/>
    </row>
    <row r="15" spans="11:14" ht="15" customHeight="1">
      <c r="K15" s="243" t="s">
        <v>13</v>
      </c>
      <c r="L15" s="243"/>
      <c r="M15" s="243"/>
      <c r="N15" s="243"/>
    </row>
    <row r="16" ht="15" customHeight="1"/>
    <row r="17" spans="11:22" ht="15" customHeight="1">
      <c r="K17" s="243" t="s">
        <v>14</v>
      </c>
      <c r="L17" s="243"/>
      <c r="M17" s="243"/>
      <c r="N17" s="243"/>
      <c r="P17" s="115" t="s">
        <v>79</v>
      </c>
      <c r="Q17" s="116"/>
      <c r="R17" s="116"/>
      <c r="S17" s="116"/>
      <c r="T17" s="116"/>
      <c r="U17" s="116"/>
      <c r="V17" s="116"/>
    </row>
    <row r="18" ht="15" customHeight="1"/>
    <row r="19" spans="11:22" ht="15" customHeight="1">
      <c r="K19" s="243" t="s">
        <v>15</v>
      </c>
      <c r="L19" s="243"/>
      <c r="M19" s="243"/>
      <c r="N19" s="243"/>
      <c r="P19" s="115" t="s">
        <v>80</v>
      </c>
      <c r="Q19" s="116"/>
      <c r="R19" s="116"/>
      <c r="S19" s="116"/>
      <c r="T19" s="116"/>
      <c r="U19" s="116"/>
      <c r="V19" s="117" t="s">
        <v>16</v>
      </c>
    </row>
    <row r="20" spans="12:23" ht="15" customHeight="1">
      <c r="L20" s="7"/>
      <c r="M20" s="7"/>
      <c r="N20" s="7"/>
      <c r="O20" s="7"/>
      <c r="W20" s="1"/>
    </row>
    <row r="21" spans="12:23" ht="15" customHeight="1">
      <c r="L21" s="7"/>
      <c r="M21" s="7"/>
      <c r="N21" s="7"/>
      <c r="O21" s="7"/>
      <c r="W21" s="1"/>
    </row>
    <row r="22" spans="1:23" ht="15" customHeight="1">
      <c r="A22" s="236" t="str">
        <f>'申請書P1'!A22</f>
        <v>　平成３１年度において、大阪府私立幼稚園経常費補助金を次のとおり受けたいので、大阪府補助金交付規則第４条第１項の規定により申請します。</v>
      </c>
      <c r="B22" s="236"/>
      <c r="C22" s="236"/>
      <c r="D22" s="236"/>
      <c r="E22" s="236"/>
      <c r="F22" s="236"/>
      <c r="G22" s="236"/>
      <c r="H22" s="236"/>
      <c r="I22" s="236"/>
      <c r="J22" s="236"/>
      <c r="K22" s="236"/>
      <c r="L22" s="236"/>
      <c r="M22" s="236"/>
      <c r="N22" s="236"/>
      <c r="O22" s="236"/>
      <c r="P22" s="236"/>
      <c r="Q22" s="236"/>
      <c r="R22" s="236"/>
      <c r="S22" s="236"/>
      <c r="T22" s="236"/>
      <c r="U22" s="236"/>
      <c r="V22" s="236"/>
      <c r="W22" s="236"/>
    </row>
    <row r="23" spans="1:23" ht="1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row>
    <row r="24" spans="1:23" ht="15" customHeight="1">
      <c r="A24" s="9"/>
      <c r="B24" s="9"/>
      <c r="C24" s="9"/>
      <c r="D24" s="9"/>
      <c r="E24" s="9"/>
      <c r="F24" s="9"/>
      <c r="G24" s="9"/>
      <c r="H24" s="9"/>
      <c r="I24" s="9"/>
      <c r="J24" s="9"/>
      <c r="K24" s="9"/>
      <c r="L24" s="9"/>
      <c r="M24" s="9"/>
      <c r="N24" s="9"/>
      <c r="O24" s="9"/>
      <c r="P24" s="9"/>
      <c r="Q24" s="9"/>
      <c r="R24" s="9"/>
      <c r="S24" s="9"/>
      <c r="T24" s="9"/>
      <c r="U24" s="9"/>
      <c r="V24" s="9"/>
      <c r="W24" s="9"/>
    </row>
    <row r="25" spans="12:23" ht="15" customHeight="1">
      <c r="L25" s="7"/>
      <c r="M25" s="7"/>
      <c r="N25" s="7"/>
      <c r="O25" s="7"/>
      <c r="W25" s="1"/>
    </row>
    <row r="26" spans="1:23" ht="15" customHeight="1">
      <c r="A26" t="s">
        <v>17</v>
      </c>
      <c r="H26" s="11" t="s">
        <v>21</v>
      </c>
      <c r="I26" s="244">
        <f>K40*1000</f>
        <v>50000000</v>
      </c>
      <c r="J26" s="244"/>
      <c r="K26" s="244"/>
      <c r="L26" s="244"/>
      <c r="M26" s="244"/>
      <c r="N26" s="244"/>
      <c r="O26" s="11" t="s">
        <v>22</v>
      </c>
      <c r="W26" s="1"/>
    </row>
    <row r="27" spans="8:23" ht="15" customHeight="1">
      <c r="H27" s="2"/>
      <c r="I27" s="4"/>
      <c r="J27" s="4"/>
      <c r="K27" s="4"/>
      <c r="L27" s="4"/>
      <c r="M27" s="4"/>
      <c r="N27" s="4"/>
      <c r="O27" s="2"/>
      <c r="W27" s="1"/>
    </row>
    <row r="28" spans="12:23" ht="15" customHeight="1">
      <c r="L28" s="7"/>
      <c r="M28" s="7"/>
      <c r="N28" s="7"/>
      <c r="O28" s="7"/>
      <c r="W28" s="1"/>
    </row>
    <row r="29" spans="1:23" ht="15" customHeight="1">
      <c r="A29" t="s">
        <v>18</v>
      </c>
      <c r="L29" s="7"/>
      <c r="M29" s="7"/>
      <c r="N29" s="7"/>
      <c r="O29" s="7"/>
      <c r="W29" s="1"/>
    </row>
    <row r="30" spans="1:23" ht="15" customHeight="1">
      <c r="A30" s="3"/>
      <c r="B30" s="3"/>
      <c r="C30" s="3"/>
      <c r="D30" s="3"/>
      <c r="E30" s="3"/>
      <c r="F30" s="3"/>
      <c r="G30" s="3"/>
      <c r="H30" s="3"/>
      <c r="I30" s="3"/>
      <c r="J30" s="3"/>
      <c r="K30" s="3"/>
      <c r="L30" s="3"/>
      <c r="M30" s="3"/>
      <c r="N30" s="3"/>
      <c r="O30" s="3"/>
      <c r="P30" s="3"/>
      <c r="Q30" s="3"/>
      <c r="R30" s="3"/>
      <c r="S30" s="3"/>
      <c r="T30" s="3"/>
      <c r="U30" s="3"/>
      <c r="V30" s="3"/>
      <c r="W30" s="3"/>
    </row>
    <row r="31" spans="1:23" ht="15" customHeight="1">
      <c r="A31" s="3"/>
      <c r="B31" s="172" t="s">
        <v>4</v>
      </c>
      <c r="C31" s="173"/>
      <c r="D31" s="173"/>
      <c r="E31" s="173"/>
      <c r="F31" s="174"/>
      <c r="G31" s="172" t="s">
        <v>5</v>
      </c>
      <c r="H31" s="173"/>
      <c r="I31" s="173"/>
      <c r="J31" s="174"/>
      <c r="K31" s="181" t="s">
        <v>8</v>
      </c>
      <c r="L31" s="182"/>
      <c r="M31" s="182"/>
      <c r="N31" s="182"/>
      <c r="O31" s="182"/>
      <c r="P31" s="182"/>
      <c r="Q31" s="182"/>
      <c r="R31" s="183"/>
      <c r="S31" s="159" t="s">
        <v>10</v>
      </c>
      <c r="T31" s="160"/>
      <c r="U31" s="160"/>
      <c r="V31" s="161"/>
      <c r="W31" s="3"/>
    </row>
    <row r="32" spans="1:23" ht="15" customHeight="1">
      <c r="A32" s="3"/>
      <c r="B32" s="175"/>
      <c r="C32" s="176"/>
      <c r="D32" s="176"/>
      <c r="E32" s="176"/>
      <c r="F32" s="177"/>
      <c r="G32" s="175"/>
      <c r="H32" s="176"/>
      <c r="I32" s="176"/>
      <c r="J32" s="177"/>
      <c r="K32" s="172" t="s">
        <v>6</v>
      </c>
      <c r="L32" s="173"/>
      <c r="M32" s="173"/>
      <c r="N32" s="174"/>
      <c r="O32" s="172" t="s">
        <v>7</v>
      </c>
      <c r="P32" s="173"/>
      <c r="Q32" s="173"/>
      <c r="R32" s="174"/>
      <c r="S32" s="162"/>
      <c r="T32" s="163"/>
      <c r="U32" s="163"/>
      <c r="V32" s="164"/>
      <c r="W32" s="3"/>
    </row>
    <row r="33" spans="1:23" ht="15" customHeight="1">
      <c r="A33" s="3"/>
      <c r="B33" s="23"/>
      <c r="C33" s="24"/>
      <c r="D33" s="24"/>
      <c r="E33" s="24"/>
      <c r="F33" s="25"/>
      <c r="G33" s="26"/>
      <c r="H33" s="27"/>
      <c r="I33" s="28"/>
      <c r="J33" s="29" t="s">
        <v>9</v>
      </c>
      <c r="K33" s="168" t="s">
        <v>9</v>
      </c>
      <c r="L33" s="169"/>
      <c r="M33" s="169"/>
      <c r="N33" s="170"/>
      <c r="O33" s="168" t="s">
        <v>9</v>
      </c>
      <c r="P33" s="169"/>
      <c r="Q33" s="169"/>
      <c r="R33" s="170"/>
      <c r="S33" s="165"/>
      <c r="T33" s="166"/>
      <c r="U33" s="166"/>
      <c r="V33" s="167"/>
      <c r="W33" s="3"/>
    </row>
    <row r="34" spans="1:24" ht="24.75" customHeight="1">
      <c r="A34" s="6"/>
      <c r="B34" s="138" t="str">
        <f>'記入例（各園別内訳）'!C3</f>
        <v>咲洲幼稚園</v>
      </c>
      <c r="C34" s="138"/>
      <c r="D34" s="138"/>
      <c r="E34" s="138"/>
      <c r="F34" s="138"/>
      <c r="G34" s="139">
        <f>'記入例（各園別内訳）'!C16</f>
        <v>50100</v>
      </c>
      <c r="H34" s="139"/>
      <c r="I34" s="139"/>
      <c r="J34" s="139"/>
      <c r="K34" s="139">
        <f>'記入例（各園別内訳）'!C7</f>
        <v>20000</v>
      </c>
      <c r="L34" s="139"/>
      <c r="M34" s="139"/>
      <c r="N34" s="139"/>
      <c r="O34" s="136">
        <f aca="true" t="shared" si="0" ref="O34:O39">G34-K34</f>
        <v>30100</v>
      </c>
      <c r="P34" s="136"/>
      <c r="Q34" s="136"/>
      <c r="R34" s="136"/>
      <c r="S34" s="31"/>
      <c r="T34" s="32"/>
      <c r="U34" s="32"/>
      <c r="V34" s="33"/>
      <c r="W34" s="6"/>
      <c r="X34" s="6"/>
    </row>
    <row r="35" spans="1:24" ht="24.75" customHeight="1">
      <c r="A35" s="6"/>
      <c r="B35" s="138" t="str">
        <f>'記入例（各園別内訳）'!D3</f>
        <v>咲洲第二幼稚園</v>
      </c>
      <c r="C35" s="138"/>
      <c r="D35" s="138"/>
      <c r="E35" s="138"/>
      <c r="F35" s="138"/>
      <c r="G35" s="139">
        <f>'記入例（各園別内訳）'!D16</f>
        <v>33100</v>
      </c>
      <c r="H35" s="139"/>
      <c r="I35" s="139"/>
      <c r="J35" s="139"/>
      <c r="K35" s="139">
        <f>'記入例（各園別内訳）'!D7</f>
        <v>15000</v>
      </c>
      <c r="L35" s="139"/>
      <c r="M35" s="139"/>
      <c r="N35" s="139"/>
      <c r="O35" s="136">
        <f t="shared" si="0"/>
        <v>18100</v>
      </c>
      <c r="P35" s="136"/>
      <c r="Q35" s="136"/>
      <c r="R35" s="136"/>
      <c r="S35" s="34"/>
      <c r="T35" s="35"/>
      <c r="U35" s="35"/>
      <c r="V35" s="36"/>
      <c r="W35" s="6"/>
      <c r="X35" s="6"/>
    </row>
    <row r="36" spans="1:24" ht="24.75" customHeight="1">
      <c r="A36" s="6"/>
      <c r="B36" s="138" t="str">
        <f>'記入例（各園別内訳）'!E3</f>
        <v>咲洲第三幼稚園</v>
      </c>
      <c r="C36" s="138"/>
      <c r="D36" s="138"/>
      <c r="E36" s="138"/>
      <c r="F36" s="138"/>
      <c r="G36" s="139">
        <f>'記入例（各園別内訳）'!E16</f>
        <v>33100</v>
      </c>
      <c r="H36" s="139"/>
      <c r="I36" s="139"/>
      <c r="J36" s="139"/>
      <c r="K36" s="139">
        <f>'記入例（各園別内訳）'!E7</f>
        <v>15000</v>
      </c>
      <c r="L36" s="139"/>
      <c r="M36" s="139"/>
      <c r="N36" s="139"/>
      <c r="O36" s="136">
        <f t="shared" si="0"/>
        <v>18100</v>
      </c>
      <c r="P36" s="136"/>
      <c r="Q36" s="136"/>
      <c r="R36" s="136"/>
      <c r="S36" s="146" t="s">
        <v>106</v>
      </c>
      <c r="T36" s="147"/>
      <c r="U36" s="147"/>
      <c r="V36" s="148"/>
      <c r="W36" s="6"/>
      <c r="X36" s="6"/>
    </row>
    <row r="37" spans="1:24" ht="24.75" customHeight="1">
      <c r="A37" s="6"/>
      <c r="B37" s="138">
        <f>'記入例（各園別内訳）'!F3</f>
        <v>0</v>
      </c>
      <c r="C37" s="138"/>
      <c r="D37" s="138"/>
      <c r="E37" s="138"/>
      <c r="F37" s="138"/>
      <c r="G37" s="139">
        <f>'記入例（各園別内訳）'!F16</f>
        <v>0</v>
      </c>
      <c r="H37" s="139"/>
      <c r="I37" s="139"/>
      <c r="J37" s="139"/>
      <c r="K37" s="139">
        <f>'記入例（各園別内訳）'!F7</f>
        <v>0</v>
      </c>
      <c r="L37" s="139"/>
      <c r="M37" s="139"/>
      <c r="N37" s="139"/>
      <c r="O37" s="136">
        <f t="shared" si="0"/>
        <v>0</v>
      </c>
      <c r="P37" s="136"/>
      <c r="Q37" s="136"/>
      <c r="R37" s="136"/>
      <c r="S37" s="34"/>
      <c r="T37" s="35"/>
      <c r="U37" s="35"/>
      <c r="V37" s="36"/>
      <c r="W37" s="6"/>
      <c r="X37" s="6"/>
    </row>
    <row r="38" spans="1:24" ht="24.75" customHeight="1">
      <c r="A38" s="6"/>
      <c r="B38" s="138">
        <f>'記入例（各園別内訳）'!G3</f>
        <v>0</v>
      </c>
      <c r="C38" s="138"/>
      <c r="D38" s="138"/>
      <c r="E38" s="138"/>
      <c r="F38" s="138"/>
      <c r="G38" s="139">
        <f>'記入例（各園別内訳）'!G16</f>
        <v>0</v>
      </c>
      <c r="H38" s="139"/>
      <c r="I38" s="139"/>
      <c r="J38" s="139"/>
      <c r="K38" s="139">
        <f>'記入例（各園別内訳）'!G7</f>
        <v>0</v>
      </c>
      <c r="L38" s="139"/>
      <c r="M38" s="139"/>
      <c r="N38" s="139"/>
      <c r="O38" s="136">
        <f t="shared" si="0"/>
        <v>0</v>
      </c>
      <c r="P38" s="136"/>
      <c r="Q38" s="136"/>
      <c r="R38" s="136"/>
      <c r="S38" s="140" t="s">
        <v>20</v>
      </c>
      <c r="T38" s="141"/>
      <c r="U38" s="141"/>
      <c r="V38" s="142"/>
      <c r="W38" s="6"/>
      <c r="X38" s="6"/>
    </row>
    <row r="39" spans="1:24" ht="24.75" customHeight="1">
      <c r="A39" s="6"/>
      <c r="B39" s="138">
        <f>'記入例（各園別内訳）'!H3</f>
        <v>0</v>
      </c>
      <c r="C39" s="138"/>
      <c r="D39" s="138"/>
      <c r="E39" s="138"/>
      <c r="F39" s="138"/>
      <c r="G39" s="139">
        <f>'記入例（各園別内訳）'!H16</f>
        <v>0</v>
      </c>
      <c r="H39" s="139"/>
      <c r="I39" s="139"/>
      <c r="J39" s="139"/>
      <c r="K39" s="139">
        <f>'記入例（各園別内訳）'!H7</f>
        <v>0</v>
      </c>
      <c r="L39" s="139"/>
      <c r="M39" s="139"/>
      <c r="N39" s="139"/>
      <c r="O39" s="136">
        <f t="shared" si="0"/>
        <v>0</v>
      </c>
      <c r="P39" s="136"/>
      <c r="Q39" s="136"/>
      <c r="R39" s="136"/>
      <c r="S39" s="34"/>
      <c r="T39" s="35"/>
      <c r="U39" s="35"/>
      <c r="V39" s="36"/>
      <c r="W39" s="6"/>
      <c r="X39" s="6"/>
    </row>
    <row r="40" spans="1:24" ht="24.75" customHeight="1">
      <c r="A40" s="6"/>
      <c r="B40" s="137" t="s">
        <v>19</v>
      </c>
      <c r="C40" s="137"/>
      <c r="D40" s="137"/>
      <c r="E40" s="137"/>
      <c r="F40" s="137"/>
      <c r="G40" s="245">
        <f>SUM(G34:J39)</f>
        <v>116300</v>
      </c>
      <c r="H40" s="245"/>
      <c r="I40" s="245"/>
      <c r="J40" s="245"/>
      <c r="K40" s="246">
        <f>SUM(K34:N39)</f>
        <v>50000</v>
      </c>
      <c r="L40" s="246"/>
      <c r="M40" s="246"/>
      <c r="N40" s="246"/>
      <c r="O40" s="136">
        <f>SUM(O34:R39)</f>
        <v>66300</v>
      </c>
      <c r="P40" s="136"/>
      <c r="Q40" s="136"/>
      <c r="R40" s="136"/>
      <c r="S40" s="37"/>
      <c r="T40" s="38"/>
      <c r="U40" s="38"/>
      <c r="V40" s="39"/>
      <c r="W40" s="6"/>
      <c r="X40" s="6"/>
    </row>
    <row r="41" spans="1:24" ht="13.5">
      <c r="A41" s="6"/>
      <c r="B41" s="10"/>
      <c r="C41" s="10"/>
      <c r="D41" s="10"/>
      <c r="E41" s="10"/>
      <c r="F41" s="10"/>
      <c r="G41" s="10"/>
      <c r="H41" s="10"/>
      <c r="I41" s="10"/>
      <c r="J41" s="10"/>
      <c r="K41" s="10"/>
      <c r="L41" s="10"/>
      <c r="M41" s="10"/>
      <c r="N41" s="10"/>
      <c r="O41" s="10"/>
      <c r="P41" s="10"/>
      <c r="Q41" s="10"/>
      <c r="R41" s="10"/>
      <c r="S41" s="10"/>
      <c r="T41" s="10"/>
      <c r="U41" s="10"/>
      <c r="V41" s="10"/>
      <c r="W41" s="6"/>
      <c r="X41" s="6"/>
    </row>
    <row r="42" spans="1:24" ht="13.5">
      <c r="A42" s="6"/>
      <c r="B42" s="6"/>
      <c r="C42" s="6"/>
      <c r="D42" s="6"/>
      <c r="E42" s="6"/>
      <c r="F42" s="6"/>
      <c r="G42" s="6"/>
      <c r="H42" s="6"/>
      <c r="I42" s="6"/>
      <c r="J42" s="6"/>
      <c r="K42" s="6"/>
      <c r="L42" s="6"/>
      <c r="M42" s="6"/>
      <c r="N42" s="6"/>
      <c r="O42" s="6"/>
      <c r="P42" s="6"/>
      <c r="Q42" s="6"/>
      <c r="R42" s="6"/>
      <c r="S42" s="6"/>
      <c r="T42" s="6"/>
      <c r="U42" s="6"/>
      <c r="V42" s="6"/>
      <c r="W42" s="6"/>
      <c r="X42" s="6"/>
    </row>
  </sheetData>
  <sheetProtection/>
  <mergeCells count="51">
    <mergeCell ref="B40:F40"/>
    <mergeCell ref="G40:J40"/>
    <mergeCell ref="K40:N40"/>
    <mergeCell ref="O40:R40"/>
    <mergeCell ref="B38:F38"/>
    <mergeCell ref="G38:J38"/>
    <mergeCell ref="K38:N38"/>
    <mergeCell ref="O38:R38"/>
    <mergeCell ref="S38:V38"/>
    <mergeCell ref="B39:F39"/>
    <mergeCell ref="G39:J39"/>
    <mergeCell ref="K39:N39"/>
    <mergeCell ref="O39:R39"/>
    <mergeCell ref="B36:F36"/>
    <mergeCell ref="G36:J36"/>
    <mergeCell ref="K36:N36"/>
    <mergeCell ref="O36:R36"/>
    <mergeCell ref="S36:V36"/>
    <mergeCell ref="B37:F37"/>
    <mergeCell ref="G37:J37"/>
    <mergeCell ref="K37:N37"/>
    <mergeCell ref="O37:R37"/>
    <mergeCell ref="B34:F34"/>
    <mergeCell ref="G34:J34"/>
    <mergeCell ref="K34:N34"/>
    <mergeCell ref="O34:R34"/>
    <mergeCell ref="B35:F35"/>
    <mergeCell ref="G35:J35"/>
    <mergeCell ref="K35:N35"/>
    <mergeCell ref="O35:R35"/>
    <mergeCell ref="I26:N26"/>
    <mergeCell ref="B31:F32"/>
    <mergeCell ref="G31:J32"/>
    <mergeCell ref="K31:R31"/>
    <mergeCell ref="S31:V33"/>
    <mergeCell ref="K32:N32"/>
    <mergeCell ref="O32:R32"/>
    <mergeCell ref="K33:N33"/>
    <mergeCell ref="O33:R33"/>
    <mergeCell ref="K12:N12"/>
    <mergeCell ref="K14:N14"/>
    <mergeCell ref="K15:N15"/>
    <mergeCell ref="K17:N17"/>
    <mergeCell ref="K19:N19"/>
    <mergeCell ref="A22:W23"/>
    <mergeCell ref="G3:Q3"/>
    <mergeCell ref="G4:Q4"/>
    <mergeCell ref="R5:T5"/>
    <mergeCell ref="U5:W5"/>
    <mergeCell ref="O6:Q6"/>
    <mergeCell ref="Q7:W7"/>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33CCFF"/>
  </sheetPr>
  <dimension ref="A1:AE40"/>
  <sheetViews>
    <sheetView showGridLines="0" view="pageBreakPreview" zoomScaleSheetLayoutView="100" zoomScalePageLayoutView="0" workbookViewId="0" topLeftCell="A28">
      <selection activeCell="U40" sqref="U40"/>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ht="18" customHeight="1">
      <c r="A2" s="14" t="s">
        <v>24</v>
      </c>
    </row>
    <row r="3" ht="18" customHeight="1">
      <c r="A3" s="14" t="s">
        <v>25</v>
      </c>
    </row>
    <row r="4" ht="18" customHeight="1"/>
    <row r="5" spans="1:30" ht="18" customHeight="1">
      <c r="A5" s="14" t="s">
        <v>26</v>
      </c>
      <c r="AD5" s="17" t="s">
        <v>59</v>
      </c>
    </row>
    <row r="6" spans="2:30" ht="24.75" customHeight="1">
      <c r="B6" s="41" t="s">
        <v>47</v>
      </c>
      <c r="C6" s="42"/>
      <c r="D6" s="42"/>
      <c r="E6" s="42"/>
      <c r="F6" s="42"/>
      <c r="G6" s="42"/>
      <c r="H6" s="42"/>
      <c r="I6" s="42"/>
      <c r="J6" s="42"/>
      <c r="K6" s="42"/>
      <c r="L6" s="42"/>
      <c r="M6" s="42"/>
      <c r="N6" s="42"/>
      <c r="O6" s="42"/>
      <c r="P6" s="43"/>
      <c r="Q6" s="44" t="s">
        <v>48</v>
      </c>
      <c r="R6" s="42"/>
      <c r="S6" s="42"/>
      <c r="T6" s="42"/>
      <c r="U6" s="42"/>
      <c r="V6" s="42"/>
      <c r="W6" s="42"/>
      <c r="X6" s="42"/>
      <c r="Y6" s="42"/>
      <c r="Z6" s="42"/>
      <c r="AA6" s="42"/>
      <c r="AB6" s="42"/>
      <c r="AC6" s="42"/>
      <c r="AD6" s="45"/>
    </row>
    <row r="7" spans="2:30" ht="24.75" customHeight="1">
      <c r="B7" s="181" t="s">
        <v>45</v>
      </c>
      <c r="C7" s="182"/>
      <c r="D7" s="182"/>
      <c r="E7" s="182"/>
      <c r="F7" s="182"/>
      <c r="G7" s="182"/>
      <c r="H7" s="182"/>
      <c r="I7" s="182"/>
      <c r="J7" s="183"/>
      <c r="K7" s="181" t="s">
        <v>46</v>
      </c>
      <c r="L7" s="182"/>
      <c r="M7" s="182"/>
      <c r="N7" s="182"/>
      <c r="O7" s="182"/>
      <c r="P7" s="185"/>
      <c r="Q7" s="186" t="s">
        <v>45</v>
      </c>
      <c r="R7" s="182"/>
      <c r="S7" s="182"/>
      <c r="T7" s="182"/>
      <c r="U7" s="182"/>
      <c r="V7" s="182"/>
      <c r="W7" s="182"/>
      <c r="X7" s="182"/>
      <c r="Y7" s="183"/>
      <c r="Z7" s="181" t="s">
        <v>46</v>
      </c>
      <c r="AA7" s="182"/>
      <c r="AB7" s="182"/>
      <c r="AC7" s="182"/>
      <c r="AD7" s="183"/>
    </row>
    <row r="8" spans="2:30" ht="24.75" customHeight="1">
      <c r="B8" s="46" t="s">
        <v>49</v>
      </c>
      <c r="C8" s="42"/>
      <c r="D8" s="42"/>
      <c r="E8" s="42"/>
      <c r="F8" s="42"/>
      <c r="G8" s="42"/>
      <c r="H8" s="42"/>
      <c r="I8" s="42"/>
      <c r="J8" s="45"/>
      <c r="K8" s="209">
        <f>'記入例（各園別内訳）'!I5</f>
        <v>50000</v>
      </c>
      <c r="L8" s="210"/>
      <c r="M8" s="210"/>
      <c r="N8" s="210"/>
      <c r="O8" s="210"/>
      <c r="P8" s="211"/>
      <c r="Q8" s="80" t="s">
        <v>55</v>
      </c>
      <c r="R8" s="81"/>
      <c r="S8" s="81"/>
      <c r="T8" s="81"/>
      <c r="U8" s="81"/>
      <c r="V8" s="81"/>
      <c r="W8" s="81"/>
      <c r="X8" s="81"/>
      <c r="Y8" s="82"/>
      <c r="Z8" s="209">
        <f>'記入例（各園別内訳）'!I12</f>
        <v>70000</v>
      </c>
      <c r="AA8" s="210"/>
      <c r="AB8" s="210"/>
      <c r="AC8" s="210"/>
      <c r="AD8" s="218"/>
    </row>
    <row r="9" spans="2:30" ht="24.75" customHeight="1">
      <c r="B9" s="46" t="s">
        <v>50</v>
      </c>
      <c r="C9" s="42"/>
      <c r="D9" s="42"/>
      <c r="E9" s="42"/>
      <c r="F9" s="42"/>
      <c r="G9" s="42"/>
      <c r="H9" s="42"/>
      <c r="I9" s="42"/>
      <c r="J9" s="45"/>
      <c r="K9" s="220">
        <f>SUM(K10:P11)</f>
        <v>75000</v>
      </c>
      <c r="L9" s="221"/>
      <c r="M9" s="221"/>
      <c r="N9" s="221"/>
      <c r="O9" s="221"/>
      <c r="P9" s="222"/>
      <c r="Q9" s="80" t="s">
        <v>56</v>
      </c>
      <c r="R9" s="81"/>
      <c r="S9" s="81"/>
      <c r="T9" s="81"/>
      <c r="U9" s="81"/>
      <c r="V9" s="81"/>
      <c r="W9" s="81"/>
      <c r="X9" s="81"/>
      <c r="Y9" s="82"/>
      <c r="Z9" s="209">
        <f>'記入例（各園別内訳）'!I13</f>
        <v>26000</v>
      </c>
      <c r="AA9" s="210"/>
      <c r="AB9" s="210"/>
      <c r="AC9" s="210"/>
      <c r="AD9" s="218"/>
    </row>
    <row r="10" spans="2:30" ht="24.75" customHeight="1">
      <c r="B10" s="46"/>
      <c r="C10" s="42" t="s">
        <v>51</v>
      </c>
      <c r="D10" s="42"/>
      <c r="E10" s="42"/>
      <c r="F10" s="42"/>
      <c r="G10" s="42"/>
      <c r="H10" s="42"/>
      <c r="I10" s="42"/>
      <c r="J10" s="45"/>
      <c r="K10" s="247">
        <f>'記入例P1'!K40</f>
        <v>50000</v>
      </c>
      <c r="L10" s="248"/>
      <c r="M10" s="248"/>
      <c r="N10" s="248"/>
      <c r="O10" s="248"/>
      <c r="P10" s="249"/>
      <c r="Q10" s="80" t="s">
        <v>57</v>
      </c>
      <c r="R10" s="81"/>
      <c r="S10" s="81"/>
      <c r="T10" s="81"/>
      <c r="U10" s="81"/>
      <c r="V10" s="81"/>
      <c r="W10" s="81"/>
      <c r="X10" s="81"/>
      <c r="Y10" s="82"/>
      <c r="Z10" s="209">
        <f>'記入例（各園別内訳）'!I14</f>
        <v>20000</v>
      </c>
      <c r="AA10" s="210"/>
      <c r="AB10" s="210"/>
      <c r="AC10" s="210"/>
      <c r="AD10" s="218"/>
    </row>
    <row r="11" spans="2:30" ht="24.75" customHeight="1">
      <c r="B11" s="46"/>
      <c r="C11" s="42" t="s">
        <v>52</v>
      </c>
      <c r="D11" s="42"/>
      <c r="E11" s="42"/>
      <c r="F11" s="42"/>
      <c r="G11" s="42"/>
      <c r="H11" s="42"/>
      <c r="I11" s="42"/>
      <c r="J11" s="45"/>
      <c r="K11" s="209">
        <f>'記入例（各園別内訳）'!I8</f>
        <v>25000</v>
      </c>
      <c r="L11" s="210"/>
      <c r="M11" s="210"/>
      <c r="N11" s="210"/>
      <c r="O11" s="210"/>
      <c r="P11" s="211"/>
      <c r="Q11" s="80" t="s">
        <v>58</v>
      </c>
      <c r="R11" s="81"/>
      <c r="S11" s="81"/>
      <c r="T11" s="81"/>
      <c r="U11" s="81"/>
      <c r="V11" s="81"/>
      <c r="W11" s="81"/>
      <c r="X11" s="81"/>
      <c r="Y11" s="82"/>
      <c r="Z11" s="209">
        <f>'記入例（各園別内訳）'!I15</f>
        <v>300</v>
      </c>
      <c r="AA11" s="210"/>
      <c r="AB11" s="210"/>
      <c r="AC11" s="210"/>
      <c r="AD11" s="218"/>
    </row>
    <row r="12" spans="2:30" ht="24.75" customHeight="1">
      <c r="B12" s="46" t="s">
        <v>53</v>
      </c>
      <c r="C12" s="42"/>
      <c r="D12" s="42"/>
      <c r="E12" s="42"/>
      <c r="F12" s="42"/>
      <c r="G12" s="42"/>
      <c r="H12" s="42"/>
      <c r="I12" s="42"/>
      <c r="J12" s="45"/>
      <c r="K12" s="209">
        <f>'記入例（各園別内訳）'!I9</f>
        <v>0</v>
      </c>
      <c r="L12" s="210"/>
      <c r="M12" s="210"/>
      <c r="N12" s="210"/>
      <c r="O12" s="210"/>
      <c r="P12" s="211"/>
      <c r="Q12" s="83"/>
      <c r="R12" s="52"/>
      <c r="S12" s="52"/>
      <c r="T12" s="52"/>
      <c r="U12" s="52"/>
      <c r="V12" s="52"/>
      <c r="W12" s="52"/>
      <c r="X12" s="52"/>
      <c r="Y12" s="52"/>
      <c r="Z12" s="52"/>
      <c r="AA12" s="52"/>
      <c r="AB12" s="52"/>
      <c r="AC12" s="52"/>
      <c r="AD12" s="53"/>
    </row>
    <row r="13" spans="2:30" ht="24.75" customHeight="1">
      <c r="B13" s="46" t="s">
        <v>54</v>
      </c>
      <c r="C13" s="42"/>
      <c r="D13" s="42"/>
      <c r="E13" s="42"/>
      <c r="F13" s="42"/>
      <c r="G13" s="42"/>
      <c r="H13" s="42"/>
      <c r="I13" s="42"/>
      <c r="J13" s="45"/>
      <c r="K13" s="209">
        <f>'記入例（各園別内訳）'!I10</f>
        <v>25000</v>
      </c>
      <c r="L13" s="210"/>
      <c r="M13" s="210"/>
      <c r="N13" s="210"/>
      <c r="O13" s="210"/>
      <c r="P13" s="211"/>
      <c r="Q13" s="84"/>
      <c r="R13" s="85"/>
      <c r="S13" s="85"/>
      <c r="T13" s="85"/>
      <c r="U13" s="85"/>
      <c r="V13" s="85"/>
      <c r="W13" s="85"/>
      <c r="X13" s="85"/>
      <c r="Y13" s="85"/>
      <c r="Z13" s="85"/>
      <c r="AA13" s="85"/>
      <c r="AB13" s="85"/>
      <c r="AC13" s="85"/>
      <c r="AD13" s="86"/>
    </row>
    <row r="14" spans="2:30" ht="30" customHeight="1">
      <c r="B14" s="46"/>
      <c r="C14" s="42"/>
      <c r="D14" s="42"/>
      <c r="E14" s="42"/>
      <c r="F14" s="42" t="s">
        <v>19</v>
      </c>
      <c r="G14" s="42"/>
      <c r="H14" s="42"/>
      <c r="I14" s="42"/>
      <c r="J14" s="45"/>
      <c r="K14" s="215">
        <f>SUM(K8:P9,K12:P13)</f>
        <v>150000</v>
      </c>
      <c r="L14" s="216"/>
      <c r="M14" s="216"/>
      <c r="N14" s="216"/>
      <c r="O14" s="216"/>
      <c r="P14" s="217"/>
      <c r="Q14" s="47"/>
      <c r="R14" s="42"/>
      <c r="S14" s="42"/>
      <c r="T14" s="42"/>
      <c r="U14" s="42" t="s">
        <v>19</v>
      </c>
      <c r="V14" s="42"/>
      <c r="W14" s="42"/>
      <c r="X14" s="42"/>
      <c r="Y14" s="45"/>
      <c r="Z14" s="250">
        <f>SUM(Z8:AD11)</f>
        <v>116300</v>
      </c>
      <c r="AA14" s="251"/>
      <c r="AB14" s="251"/>
      <c r="AC14" s="251"/>
      <c r="AD14" s="252"/>
    </row>
    <row r="15" spans="1:31" ht="18" customHeight="1">
      <c r="A15" s="30"/>
      <c r="B15" s="30" t="s">
        <v>60</v>
      </c>
      <c r="C15" s="30"/>
      <c r="D15" s="30" t="s">
        <v>89</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ht="18" customHeight="1">
      <c r="A16" s="30"/>
      <c r="B16" s="30"/>
      <c r="C16" s="30"/>
      <c r="D16" s="30" t="s">
        <v>90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row>
    <row r="17" spans="1:31" ht="18" customHeight="1">
      <c r="A17" s="30"/>
      <c r="B17" s="30"/>
      <c r="C17" s="30"/>
      <c r="D17" s="30" t="s">
        <v>61</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8"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28" ht="18" customHeight="1">
      <c r="A19" s="14" t="s">
        <v>44</v>
      </c>
      <c r="B19" s="30"/>
      <c r="C19" s="30"/>
      <c r="D19" s="30"/>
      <c r="E19" s="30"/>
      <c r="F19" s="30"/>
      <c r="G19" s="30"/>
      <c r="H19" s="30"/>
      <c r="I19" s="30"/>
      <c r="J19" s="30"/>
      <c r="K19" s="30"/>
      <c r="L19" s="30"/>
      <c r="M19" s="30"/>
      <c r="N19" s="30"/>
      <c r="O19" s="30"/>
      <c r="P19" s="30"/>
      <c r="Q19" s="30"/>
      <c r="R19" s="30"/>
      <c r="S19" s="30"/>
      <c r="T19" s="30"/>
      <c r="U19" s="30"/>
      <c r="V19" s="30"/>
      <c r="W19" s="30"/>
      <c r="AB19" s="59" t="s">
        <v>107</v>
      </c>
    </row>
    <row r="20" spans="2:28" ht="18" customHeight="1">
      <c r="B20" s="51"/>
      <c r="C20" s="52"/>
      <c r="D20" s="52"/>
      <c r="E20" s="52"/>
      <c r="F20" s="51"/>
      <c r="G20" s="52"/>
      <c r="H20" s="53"/>
      <c r="I20" s="52"/>
      <c r="J20" s="52"/>
      <c r="K20" s="53"/>
      <c r="L20" s="195" t="s">
        <v>30</v>
      </c>
      <c r="M20" s="196"/>
      <c r="N20" s="51" t="s">
        <v>31</v>
      </c>
      <c r="O20" s="53"/>
      <c r="P20" s="195" t="s">
        <v>32</v>
      </c>
      <c r="Q20" s="196"/>
      <c r="R20" s="195" t="s">
        <v>32</v>
      </c>
      <c r="S20" s="196"/>
      <c r="T20" s="203" t="s">
        <v>37</v>
      </c>
      <c r="U20" s="204"/>
      <c r="V20" s="204"/>
      <c r="W20" s="204"/>
      <c r="X20" s="204"/>
      <c r="Y20" s="204"/>
      <c r="Z20" s="204"/>
      <c r="AA20" s="204"/>
      <c r="AB20" s="205"/>
    </row>
    <row r="21" spans="2:28" ht="18" customHeight="1">
      <c r="B21" s="212" t="s">
        <v>27</v>
      </c>
      <c r="C21" s="213"/>
      <c r="D21" s="213"/>
      <c r="E21" s="214"/>
      <c r="F21" s="212" t="s">
        <v>28</v>
      </c>
      <c r="G21" s="213"/>
      <c r="H21" s="214"/>
      <c r="I21" s="212" t="s">
        <v>29</v>
      </c>
      <c r="J21" s="213"/>
      <c r="K21" s="214"/>
      <c r="L21" s="197" t="s">
        <v>33</v>
      </c>
      <c r="M21" s="198"/>
      <c r="N21" s="197" t="s">
        <v>33</v>
      </c>
      <c r="O21" s="198"/>
      <c r="P21" s="197" t="s">
        <v>35</v>
      </c>
      <c r="Q21" s="198"/>
      <c r="R21" s="197" t="s">
        <v>36</v>
      </c>
      <c r="S21" s="198"/>
      <c r="T21" s="199" t="s">
        <v>38</v>
      </c>
      <c r="U21" s="200"/>
      <c r="V21" s="201"/>
      <c r="W21" s="199" t="s">
        <v>40</v>
      </c>
      <c r="X21" s="200"/>
      <c r="Y21" s="201"/>
      <c r="Z21" s="48"/>
      <c r="AA21" s="48" t="s">
        <v>19</v>
      </c>
      <c r="AB21" s="49"/>
    </row>
    <row r="22" spans="2:28" ht="18" customHeight="1">
      <c r="B22" s="54"/>
      <c r="C22" s="22"/>
      <c r="D22" s="22"/>
      <c r="E22" s="22"/>
      <c r="F22" s="54"/>
      <c r="G22" s="22"/>
      <c r="H22" s="55"/>
      <c r="I22" s="22"/>
      <c r="J22" s="22"/>
      <c r="K22" s="55"/>
      <c r="L22" s="54" t="s">
        <v>34</v>
      </c>
      <c r="M22" s="55"/>
      <c r="N22" s="54" t="s">
        <v>34</v>
      </c>
      <c r="O22" s="55"/>
      <c r="P22" s="54" t="s">
        <v>34</v>
      </c>
      <c r="Q22" s="55"/>
      <c r="R22" s="54" t="s">
        <v>34</v>
      </c>
      <c r="S22" s="55"/>
      <c r="T22" s="197" t="s">
        <v>39</v>
      </c>
      <c r="U22" s="202"/>
      <c r="V22" s="198"/>
      <c r="W22" s="197" t="s">
        <v>41</v>
      </c>
      <c r="X22" s="202"/>
      <c r="Y22" s="198"/>
      <c r="Z22" s="22"/>
      <c r="AA22" s="22"/>
      <c r="AB22" s="55"/>
    </row>
    <row r="23" spans="2:28" ht="18" customHeight="1">
      <c r="B23" s="26"/>
      <c r="C23" s="27"/>
      <c r="D23" s="27"/>
      <c r="E23" s="27"/>
      <c r="F23" s="26"/>
      <c r="G23" s="27"/>
      <c r="H23" s="50" t="s">
        <v>42</v>
      </c>
      <c r="I23" s="27"/>
      <c r="J23" s="27"/>
      <c r="K23" s="50" t="s">
        <v>42</v>
      </c>
      <c r="L23" s="26"/>
      <c r="M23" s="50" t="s">
        <v>63</v>
      </c>
      <c r="N23" s="26"/>
      <c r="O23" s="50" t="s">
        <v>63</v>
      </c>
      <c r="P23" s="26"/>
      <c r="Q23" s="50" t="s">
        <v>42</v>
      </c>
      <c r="R23" s="26"/>
      <c r="S23" s="50" t="s">
        <v>42</v>
      </c>
      <c r="T23" s="26"/>
      <c r="U23" s="27"/>
      <c r="V23" s="27" t="s">
        <v>22</v>
      </c>
      <c r="W23" s="26"/>
      <c r="X23" s="27"/>
      <c r="Y23" s="50" t="s">
        <v>22</v>
      </c>
      <c r="Z23" s="27"/>
      <c r="AA23" s="27"/>
      <c r="AB23" s="50" t="s">
        <v>22</v>
      </c>
    </row>
    <row r="24" spans="2:28" ht="30" customHeight="1">
      <c r="B24" s="192" t="str">
        <f>'記入例（各園別内訳）'!C3</f>
        <v>咲洲幼稚園</v>
      </c>
      <c r="C24" s="193"/>
      <c r="D24" s="193"/>
      <c r="E24" s="194"/>
      <c r="F24" s="190">
        <v>350</v>
      </c>
      <c r="G24" s="190"/>
      <c r="H24" s="190"/>
      <c r="I24" s="190">
        <v>333</v>
      </c>
      <c r="J24" s="190"/>
      <c r="K24" s="190"/>
      <c r="L24" s="190">
        <v>13</v>
      </c>
      <c r="M24" s="190"/>
      <c r="N24" s="190">
        <v>13</v>
      </c>
      <c r="O24" s="190"/>
      <c r="P24" s="190">
        <v>16</v>
      </c>
      <c r="Q24" s="190"/>
      <c r="R24" s="190">
        <v>2</v>
      </c>
      <c r="S24" s="190"/>
      <c r="T24" s="191">
        <v>55000</v>
      </c>
      <c r="U24" s="191"/>
      <c r="V24" s="191"/>
      <c r="W24" s="191">
        <v>252000</v>
      </c>
      <c r="X24" s="191"/>
      <c r="Y24" s="191"/>
      <c r="Z24" s="184">
        <f aca="true" t="shared" si="0" ref="Z24:Z29">SUM(T24:Y24)</f>
        <v>307000</v>
      </c>
      <c r="AA24" s="184"/>
      <c r="AB24" s="184"/>
    </row>
    <row r="25" spans="2:28" ht="30" customHeight="1">
      <c r="B25" s="187" t="str">
        <f>'記入例（各園別内訳）'!D3</f>
        <v>咲洲第二幼稚園</v>
      </c>
      <c r="C25" s="187"/>
      <c r="D25" s="187"/>
      <c r="E25" s="187"/>
      <c r="F25" s="188">
        <v>200</v>
      </c>
      <c r="G25" s="188"/>
      <c r="H25" s="188"/>
      <c r="I25" s="188">
        <v>160</v>
      </c>
      <c r="J25" s="188"/>
      <c r="K25" s="188"/>
      <c r="L25" s="188">
        <v>8</v>
      </c>
      <c r="M25" s="188"/>
      <c r="N25" s="188">
        <v>7</v>
      </c>
      <c r="O25" s="188"/>
      <c r="P25" s="188">
        <v>10</v>
      </c>
      <c r="Q25" s="188"/>
      <c r="R25" s="188">
        <v>1</v>
      </c>
      <c r="S25" s="188"/>
      <c r="T25" s="189">
        <v>55000</v>
      </c>
      <c r="U25" s="189"/>
      <c r="V25" s="189"/>
      <c r="W25" s="189">
        <v>252000</v>
      </c>
      <c r="X25" s="189"/>
      <c r="Y25" s="189"/>
      <c r="Z25" s="184">
        <f t="shared" si="0"/>
        <v>307000</v>
      </c>
      <c r="AA25" s="184"/>
      <c r="AB25" s="184"/>
    </row>
    <row r="26" spans="2:28" ht="30" customHeight="1">
      <c r="B26" s="187" t="str">
        <f>'記入例（各園別内訳）'!E3</f>
        <v>咲洲第三幼稚園</v>
      </c>
      <c r="C26" s="187"/>
      <c r="D26" s="187"/>
      <c r="E26" s="187"/>
      <c r="F26" s="188">
        <v>200</v>
      </c>
      <c r="G26" s="188"/>
      <c r="H26" s="188"/>
      <c r="I26" s="188">
        <v>160</v>
      </c>
      <c r="J26" s="188"/>
      <c r="K26" s="188"/>
      <c r="L26" s="188">
        <v>8</v>
      </c>
      <c r="M26" s="188"/>
      <c r="N26" s="188">
        <v>7</v>
      </c>
      <c r="O26" s="188"/>
      <c r="P26" s="188">
        <v>10</v>
      </c>
      <c r="Q26" s="188"/>
      <c r="R26" s="188">
        <v>1</v>
      </c>
      <c r="S26" s="188"/>
      <c r="T26" s="189">
        <v>55000</v>
      </c>
      <c r="U26" s="189"/>
      <c r="V26" s="189"/>
      <c r="W26" s="189">
        <v>252000</v>
      </c>
      <c r="X26" s="189"/>
      <c r="Y26" s="189"/>
      <c r="Z26" s="184">
        <f t="shared" si="0"/>
        <v>307000</v>
      </c>
      <c r="AA26" s="184"/>
      <c r="AB26" s="184"/>
    </row>
    <row r="27" spans="2:28" ht="30" customHeight="1">
      <c r="B27" s="187">
        <f>'記入例（各園別内訳）'!F3</f>
        <v>0</v>
      </c>
      <c r="C27" s="187"/>
      <c r="D27" s="187"/>
      <c r="E27" s="187"/>
      <c r="F27" s="188"/>
      <c r="G27" s="188"/>
      <c r="H27" s="188"/>
      <c r="I27" s="188"/>
      <c r="J27" s="188"/>
      <c r="K27" s="188"/>
      <c r="L27" s="188"/>
      <c r="M27" s="188"/>
      <c r="N27" s="188"/>
      <c r="O27" s="188"/>
      <c r="P27" s="188"/>
      <c r="Q27" s="188"/>
      <c r="R27" s="188"/>
      <c r="S27" s="188"/>
      <c r="T27" s="189"/>
      <c r="U27" s="189"/>
      <c r="V27" s="189"/>
      <c r="W27" s="189"/>
      <c r="X27" s="189"/>
      <c r="Y27" s="189"/>
      <c r="Z27" s="184">
        <f t="shared" si="0"/>
        <v>0</v>
      </c>
      <c r="AA27" s="184"/>
      <c r="AB27" s="184"/>
    </row>
    <row r="28" spans="2:28" ht="30" customHeight="1">
      <c r="B28" s="187">
        <f>'記入例（各園別内訳）'!G3</f>
        <v>0</v>
      </c>
      <c r="C28" s="187"/>
      <c r="D28" s="187"/>
      <c r="E28" s="187"/>
      <c r="F28" s="188"/>
      <c r="G28" s="188"/>
      <c r="H28" s="188"/>
      <c r="I28" s="188"/>
      <c r="J28" s="188"/>
      <c r="K28" s="188"/>
      <c r="L28" s="188"/>
      <c r="M28" s="188"/>
      <c r="N28" s="188"/>
      <c r="O28" s="188"/>
      <c r="P28" s="188"/>
      <c r="Q28" s="188"/>
      <c r="R28" s="188"/>
      <c r="S28" s="188"/>
      <c r="T28" s="189"/>
      <c r="U28" s="189"/>
      <c r="V28" s="189"/>
      <c r="W28" s="189"/>
      <c r="X28" s="189"/>
      <c r="Y28" s="189"/>
      <c r="Z28" s="184">
        <f t="shared" si="0"/>
        <v>0</v>
      </c>
      <c r="AA28" s="184"/>
      <c r="AB28" s="184"/>
    </row>
    <row r="29" spans="2:28" ht="30" customHeight="1">
      <c r="B29" s="187">
        <f>'記入例（各園別内訳）'!H3</f>
        <v>0</v>
      </c>
      <c r="C29" s="187"/>
      <c r="D29" s="187"/>
      <c r="E29" s="187"/>
      <c r="F29" s="188"/>
      <c r="G29" s="188"/>
      <c r="H29" s="188"/>
      <c r="I29" s="188"/>
      <c r="J29" s="188"/>
      <c r="K29" s="188"/>
      <c r="L29" s="188"/>
      <c r="M29" s="188"/>
      <c r="N29" s="188"/>
      <c r="O29" s="188"/>
      <c r="P29" s="188"/>
      <c r="Q29" s="188"/>
      <c r="R29" s="188"/>
      <c r="S29" s="188"/>
      <c r="T29" s="189"/>
      <c r="U29" s="189"/>
      <c r="V29" s="189"/>
      <c r="W29" s="189"/>
      <c r="X29" s="189"/>
      <c r="Y29" s="189"/>
      <c r="Z29" s="184">
        <f t="shared" si="0"/>
        <v>0</v>
      </c>
      <c r="AA29" s="184"/>
      <c r="AB29" s="184"/>
    </row>
    <row r="30" spans="2:4" ht="18" customHeight="1">
      <c r="B30" s="14" t="s">
        <v>60</v>
      </c>
      <c r="D30" s="14" t="s">
        <v>94</v>
      </c>
    </row>
    <row r="31" ht="18" customHeight="1">
      <c r="D31" s="14" t="s">
        <v>95</v>
      </c>
    </row>
    <row r="32" ht="18" customHeight="1"/>
    <row r="33" spans="1:9" ht="18" customHeight="1">
      <c r="A33" s="14" t="s">
        <v>43</v>
      </c>
      <c r="I33" s="14" t="s">
        <v>62</v>
      </c>
    </row>
    <row r="35" ht="19.5" customHeight="1"/>
    <row r="36" spans="1:29" ht="13.5">
      <c r="A36" s="126" t="s">
        <v>101</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ht="13.5">
      <c r="A37" s="126" t="s">
        <v>103</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ht="13.5">
      <c r="A38" s="126" t="s">
        <v>96</v>
      </c>
      <c r="B38" s="127"/>
      <c r="C38" s="127"/>
      <c r="D38" s="127"/>
      <c r="E38" s="127"/>
      <c r="F38" s="127"/>
      <c r="G38" s="127"/>
      <c r="H38" s="127"/>
      <c r="I38" s="127"/>
      <c r="J38" s="127"/>
      <c r="K38" s="127"/>
      <c r="L38" s="127"/>
      <c r="M38" s="127"/>
      <c r="N38" s="127"/>
      <c r="O38" s="127"/>
      <c r="P38" s="128"/>
      <c r="Q38" s="128"/>
      <c r="R38" s="128"/>
      <c r="S38" s="128"/>
      <c r="T38" s="128"/>
      <c r="U38" s="128"/>
      <c r="V38" s="128"/>
      <c r="W38" s="128"/>
      <c r="X38" s="128"/>
      <c r="Y38" s="128"/>
      <c r="Z38" s="127"/>
      <c r="AA38" s="127"/>
      <c r="AB38" s="127"/>
      <c r="AC38" s="127"/>
    </row>
    <row r="39" spans="2:30" ht="13.5">
      <c r="B39" s="129" t="s">
        <v>97</v>
      </c>
      <c r="C39" s="129"/>
      <c r="D39" s="129"/>
      <c r="E39" s="129"/>
      <c r="F39" s="129"/>
      <c r="G39" s="129"/>
      <c r="H39" s="129"/>
      <c r="I39" s="129"/>
      <c r="J39" s="129"/>
      <c r="K39" s="129"/>
      <c r="L39" s="129"/>
      <c r="M39" s="129"/>
      <c r="N39" s="129"/>
      <c r="O39" s="129"/>
      <c r="P39" s="130" t="s">
        <v>98</v>
      </c>
      <c r="Q39" s="131"/>
      <c r="R39" s="131" t="s">
        <v>99</v>
      </c>
      <c r="S39" s="132"/>
      <c r="T39" s="132"/>
      <c r="U39" s="132"/>
      <c r="V39" s="132"/>
      <c r="W39" s="132"/>
      <c r="X39" s="132"/>
      <c r="Y39" s="131"/>
      <c r="Z39" s="133"/>
      <c r="AA39" s="133"/>
      <c r="AB39" s="133"/>
      <c r="AC39" s="133"/>
      <c r="AD39" s="133"/>
    </row>
    <row r="40" spans="2:29" ht="13.5">
      <c r="B40" s="129"/>
      <c r="C40" s="129"/>
      <c r="D40" s="129"/>
      <c r="E40" s="129"/>
      <c r="F40" s="129"/>
      <c r="G40" s="129"/>
      <c r="H40" s="129"/>
      <c r="I40" s="129"/>
      <c r="J40" s="129"/>
      <c r="K40" s="129"/>
      <c r="L40" s="133"/>
      <c r="M40" s="129"/>
      <c r="N40" s="134" t="s">
        <v>100</v>
      </c>
      <c r="O40" s="134"/>
      <c r="P40" s="134"/>
      <c r="Q40" s="134"/>
      <c r="R40" s="134"/>
      <c r="S40" s="134"/>
      <c r="T40" s="134"/>
      <c r="U40" s="253" t="s">
        <v>108</v>
      </c>
      <c r="V40" s="134"/>
      <c r="W40" s="134"/>
      <c r="X40" s="134"/>
      <c r="Y40" s="134"/>
      <c r="Z40" s="134"/>
      <c r="AA40" s="134"/>
      <c r="AB40" s="134"/>
      <c r="AC40" s="135"/>
    </row>
  </sheetData>
  <sheetProtection/>
  <mergeCells count="91">
    <mergeCell ref="R29:S29"/>
    <mergeCell ref="T29:V29"/>
    <mergeCell ref="W29:Y29"/>
    <mergeCell ref="Z29:AB29"/>
    <mergeCell ref="P28:Q28"/>
    <mergeCell ref="R28:S28"/>
    <mergeCell ref="T28:V28"/>
    <mergeCell ref="W28:Y28"/>
    <mergeCell ref="Z28:AB28"/>
    <mergeCell ref="B29:E29"/>
    <mergeCell ref="F29:H29"/>
    <mergeCell ref="I29:K29"/>
    <mergeCell ref="L29:M29"/>
    <mergeCell ref="N29:O29"/>
    <mergeCell ref="P27:Q27"/>
    <mergeCell ref="P29:Q29"/>
    <mergeCell ref="R27:S27"/>
    <mergeCell ref="T27:V27"/>
    <mergeCell ref="W27:Y27"/>
    <mergeCell ref="Z27:AB27"/>
    <mergeCell ref="B28:E28"/>
    <mergeCell ref="F28:H28"/>
    <mergeCell ref="I28:K28"/>
    <mergeCell ref="L28:M28"/>
    <mergeCell ref="N28:O28"/>
    <mergeCell ref="P26:Q26"/>
    <mergeCell ref="R26:S26"/>
    <mergeCell ref="T26:V26"/>
    <mergeCell ref="W26:Y26"/>
    <mergeCell ref="Z26:AB26"/>
    <mergeCell ref="B27:E27"/>
    <mergeCell ref="F27:H27"/>
    <mergeCell ref="I27:K27"/>
    <mergeCell ref="L27:M27"/>
    <mergeCell ref="N27:O27"/>
    <mergeCell ref="P25:Q25"/>
    <mergeCell ref="R25:S25"/>
    <mergeCell ref="T25:V25"/>
    <mergeCell ref="W25:Y25"/>
    <mergeCell ref="Z25:AB25"/>
    <mergeCell ref="B26:E26"/>
    <mergeCell ref="F26:H26"/>
    <mergeCell ref="I26:K26"/>
    <mergeCell ref="L26:M26"/>
    <mergeCell ref="N26:O26"/>
    <mergeCell ref="P24:Q24"/>
    <mergeCell ref="R24:S24"/>
    <mergeCell ref="T24:V24"/>
    <mergeCell ref="W24:Y24"/>
    <mergeCell ref="Z24:AB24"/>
    <mergeCell ref="B25:E25"/>
    <mergeCell ref="F25:H25"/>
    <mergeCell ref="I25:K25"/>
    <mergeCell ref="L25:M25"/>
    <mergeCell ref="N25:O25"/>
    <mergeCell ref="R21:S21"/>
    <mergeCell ref="T21:V21"/>
    <mergeCell ref="W21:Y21"/>
    <mergeCell ref="T22:V22"/>
    <mergeCell ref="W22:Y22"/>
    <mergeCell ref="B24:E24"/>
    <mergeCell ref="F24:H24"/>
    <mergeCell ref="I24:K24"/>
    <mergeCell ref="L24:M24"/>
    <mergeCell ref="N24:O24"/>
    <mergeCell ref="B21:E21"/>
    <mergeCell ref="F21:H21"/>
    <mergeCell ref="I21:K21"/>
    <mergeCell ref="L21:M21"/>
    <mergeCell ref="N21:O21"/>
    <mergeCell ref="P21:Q21"/>
    <mergeCell ref="K12:P12"/>
    <mergeCell ref="K13:P13"/>
    <mergeCell ref="K14:P14"/>
    <mergeCell ref="Z14:AD14"/>
    <mergeCell ref="L20:M20"/>
    <mergeCell ref="P20:Q20"/>
    <mergeCell ref="R20:S20"/>
    <mergeCell ref="T20:AB20"/>
    <mergeCell ref="K9:P9"/>
    <mergeCell ref="Z9:AD9"/>
    <mergeCell ref="K10:P10"/>
    <mergeCell ref="Z10:AD10"/>
    <mergeCell ref="K11:P11"/>
    <mergeCell ref="Z11:AD11"/>
    <mergeCell ref="B7:J7"/>
    <mergeCell ref="K7:P7"/>
    <mergeCell ref="Q7:Y7"/>
    <mergeCell ref="Z7:AD7"/>
    <mergeCell ref="K8:P8"/>
    <mergeCell ref="Z8:AD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ignoredErrors>
    <ignoredError sqref="Z24:AB26" formulaRange="1"/>
  </ignoredErrors>
  <drawing r:id="rId1"/>
</worksheet>
</file>

<file path=xl/worksheets/sheet6.xml><?xml version="1.0" encoding="utf-8"?>
<worksheet xmlns="http://schemas.openxmlformats.org/spreadsheetml/2006/main" xmlns:r="http://schemas.openxmlformats.org/officeDocument/2006/relationships">
  <sheetPr>
    <tabColor rgb="FF33CCFF"/>
    <pageSetUpPr fitToPage="1"/>
  </sheetPr>
  <dimension ref="A2:I19"/>
  <sheetViews>
    <sheetView showGridLines="0" view="pageBreakPreview" zoomScaleNormal="85" zoomScaleSheetLayoutView="100" zoomScalePageLayoutView="0" workbookViewId="0" topLeftCell="A16">
      <selection activeCell="B14" sqref="B14"/>
    </sheetView>
  </sheetViews>
  <sheetFormatPr defaultColWidth="8.796875" defaultRowHeight="14.25"/>
  <cols>
    <col min="1" max="1" width="5.3984375" style="87" customWidth="1"/>
    <col min="2" max="2" width="24.3984375" style="87" customWidth="1"/>
    <col min="3" max="9" width="15.59765625" style="87" customWidth="1"/>
    <col min="10" max="16384" width="9" style="87" customWidth="1"/>
  </cols>
  <sheetData>
    <row r="1" ht="31.5" customHeight="1"/>
    <row r="2" spans="1:9" s="89" customFormat="1" ht="24.75" customHeight="1" thickBot="1">
      <c r="A2" s="88" t="s">
        <v>64</v>
      </c>
      <c r="I2" s="89" t="s">
        <v>65</v>
      </c>
    </row>
    <row r="3" spans="1:9" s="89" customFormat="1" ht="14.25" customHeight="1">
      <c r="A3" s="90"/>
      <c r="B3" s="91" t="s">
        <v>4</v>
      </c>
      <c r="C3" s="234" t="s">
        <v>84</v>
      </c>
      <c r="D3" s="223" t="s">
        <v>85</v>
      </c>
      <c r="E3" s="223" t="s">
        <v>86</v>
      </c>
      <c r="F3" s="223"/>
      <c r="G3" s="223"/>
      <c r="H3" s="223"/>
      <c r="I3" s="232" t="s">
        <v>66</v>
      </c>
    </row>
    <row r="4" spans="1:9" s="89" customFormat="1" ht="14.25" customHeight="1" thickBot="1">
      <c r="A4" s="92" t="s">
        <v>67</v>
      </c>
      <c r="B4" s="93"/>
      <c r="C4" s="235"/>
      <c r="D4" s="224"/>
      <c r="E4" s="224"/>
      <c r="F4" s="224"/>
      <c r="G4" s="224"/>
      <c r="H4" s="224"/>
      <c r="I4" s="233"/>
    </row>
    <row r="5" spans="1:9" s="89" customFormat="1" ht="31.5" customHeight="1">
      <c r="A5" s="228" t="s">
        <v>68</v>
      </c>
      <c r="B5" s="94" t="s">
        <v>69</v>
      </c>
      <c r="C5" s="68">
        <v>20000</v>
      </c>
      <c r="D5" s="69">
        <v>15000</v>
      </c>
      <c r="E5" s="69">
        <v>15000</v>
      </c>
      <c r="F5" s="69"/>
      <c r="G5" s="69"/>
      <c r="H5" s="69"/>
      <c r="I5" s="95">
        <f>SUM(C5:H5)</f>
        <v>50000</v>
      </c>
    </row>
    <row r="6" spans="1:9" s="89" customFormat="1" ht="31.5" customHeight="1">
      <c r="A6" s="229"/>
      <c r="B6" s="96" t="s">
        <v>50</v>
      </c>
      <c r="C6" s="120">
        <f aca="true" t="shared" si="0" ref="C6:H6">SUM(C7:C8)</f>
        <v>30000</v>
      </c>
      <c r="D6" s="121">
        <f t="shared" si="0"/>
        <v>22500</v>
      </c>
      <c r="E6" s="121">
        <f t="shared" si="0"/>
        <v>22500</v>
      </c>
      <c r="F6" s="121">
        <f t="shared" si="0"/>
        <v>0</v>
      </c>
      <c r="G6" s="121">
        <f t="shared" si="0"/>
        <v>0</v>
      </c>
      <c r="H6" s="122">
        <f t="shared" si="0"/>
        <v>0</v>
      </c>
      <c r="I6" s="97">
        <f aca="true" t="shared" si="1" ref="I6:I16">SUM(C6:H6)</f>
        <v>75000</v>
      </c>
    </row>
    <row r="7" spans="1:9" s="89" customFormat="1" ht="31.5" customHeight="1">
      <c r="A7" s="229"/>
      <c r="B7" s="96" t="s">
        <v>70</v>
      </c>
      <c r="C7" s="70">
        <v>20000</v>
      </c>
      <c r="D7" s="66">
        <v>15000</v>
      </c>
      <c r="E7" s="66">
        <v>15000</v>
      </c>
      <c r="F7" s="66"/>
      <c r="G7" s="66"/>
      <c r="H7" s="71"/>
      <c r="I7" s="118">
        <f t="shared" si="1"/>
        <v>50000</v>
      </c>
    </row>
    <row r="8" spans="1:9" s="89" customFormat="1" ht="31.5" customHeight="1">
      <c r="A8" s="229"/>
      <c r="B8" s="96" t="s">
        <v>71</v>
      </c>
      <c r="C8" s="70">
        <v>10000</v>
      </c>
      <c r="D8" s="66">
        <v>7500</v>
      </c>
      <c r="E8" s="66">
        <v>7500</v>
      </c>
      <c r="F8" s="66"/>
      <c r="G8" s="66"/>
      <c r="H8" s="71"/>
      <c r="I8" s="97">
        <f t="shared" si="1"/>
        <v>25000</v>
      </c>
    </row>
    <row r="9" spans="1:9" s="89" customFormat="1" ht="31.5" customHeight="1">
      <c r="A9" s="229"/>
      <c r="B9" s="96" t="s">
        <v>72</v>
      </c>
      <c r="C9" s="70"/>
      <c r="D9" s="66"/>
      <c r="E9" s="66"/>
      <c r="F9" s="66"/>
      <c r="G9" s="66"/>
      <c r="H9" s="71"/>
      <c r="I9" s="97">
        <f t="shared" si="1"/>
        <v>0</v>
      </c>
    </row>
    <row r="10" spans="1:9" s="89" customFormat="1" ht="31.5" customHeight="1" thickBot="1">
      <c r="A10" s="229"/>
      <c r="B10" s="98" t="s">
        <v>54</v>
      </c>
      <c r="C10" s="72">
        <v>10000</v>
      </c>
      <c r="D10" s="73">
        <v>7500</v>
      </c>
      <c r="E10" s="73">
        <v>7500</v>
      </c>
      <c r="F10" s="73"/>
      <c r="G10" s="73"/>
      <c r="H10" s="74"/>
      <c r="I10" s="99">
        <f t="shared" si="1"/>
        <v>25000</v>
      </c>
    </row>
    <row r="11" spans="1:9" s="89" customFormat="1" ht="31.5" customHeight="1" thickBot="1">
      <c r="A11" s="230"/>
      <c r="B11" s="100" t="s">
        <v>19</v>
      </c>
      <c r="C11" s="101">
        <f aca="true" t="shared" si="2" ref="C11:H11">SUM(C5:C6,C9:C10)</f>
        <v>60000</v>
      </c>
      <c r="D11" s="102">
        <f t="shared" si="2"/>
        <v>45000</v>
      </c>
      <c r="E11" s="102">
        <f t="shared" si="2"/>
        <v>45000</v>
      </c>
      <c r="F11" s="102">
        <f t="shared" si="2"/>
        <v>0</v>
      </c>
      <c r="G11" s="102">
        <f t="shared" si="2"/>
        <v>0</v>
      </c>
      <c r="H11" s="103">
        <f t="shared" si="2"/>
        <v>0</v>
      </c>
      <c r="I11" s="104">
        <f t="shared" si="1"/>
        <v>150000</v>
      </c>
    </row>
    <row r="12" spans="1:9" s="89" customFormat="1" ht="31.5" customHeight="1" thickTop="1">
      <c r="A12" s="229" t="s">
        <v>73</v>
      </c>
      <c r="B12" s="105" t="s">
        <v>55</v>
      </c>
      <c r="C12" s="75">
        <v>30000</v>
      </c>
      <c r="D12" s="76">
        <v>20000</v>
      </c>
      <c r="E12" s="76">
        <v>20000</v>
      </c>
      <c r="F12" s="76"/>
      <c r="G12" s="76"/>
      <c r="H12" s="76"/>
      <c r="I12" s="97">
        <f t="shared" si="1"/>
        <v>70000</v>
      </c>
    </row>
    <row r="13" spans="1:9" s="89" customFormat="1" ht="31.5" customHeight="1">
      <c r="A13" s="229"/>
      <c r="B13" s="96" t="s">
        <v>74</v>
      </c>
      <c r="C13" s="77">
        <v>12000</v>
      </c>
      <c r="D13" s="66">
        <v>7000</v>
      </c>
      <c r="E13" s="66">
        <v>7000</v>
      </c>
      <c r="F13" s="66"/>
      <c r="G13" s="66"/>
      <c r="H13" s="66"/>
      <c r="I13" s="97">
        <f t="shared" si="1"/>
        <v>26000</v>
      </c>
    </row>
    <row r="14" spans="1:9" s="89" customFormat="1" ht="31.5" customHeight="1">
      <c r="A14" s="229"/>
      <c r="B14" s="96" t="s">
        <v>57</v>
      </c>
      <c r="C14" s="77">
        <v>8000</v>
      </c>
      <c r="D14" s="66">
        <v>6000</v>
      </c>
      <c r="E14" s="66">
        <v>6000</v>
      </c>
      <c r="F14" s="66"/>
      <c r="G14" s="66"/>
      <c r="H14" s="66"/>
      <c r="I14" s="97">
        <f t="shared" si="1"/>
        <v>20000</v>
      </c>
    </row>
    <row r="15" spans="1:9" s="89" customFormat="1" ht="31.5" customHeight="1" thickBot="1">
      <c r="A15" s="229"/>
      <c r="B15" s="98" t="s">
        <v>75</v>
      </c>
      <c r="C15" s="78">
        <v>100</v>
      </c>
      <c r="D15" s="79">
        <v>100</v>
      </c>
      <c r="E15" s="79">
        <v>100</v>
      </c>
      <c r="F15" s="79"/>
      <c r="G15" s="79"/>
      <c r="H15" s="79"/>
      <c r="I15" s="106">
        <f t="shared" si="1"/>
        <v>300</v>
      </c>
    </row>
    <row r="16" spans="1:9" s="89" customFormat="1" ht="31.5" customHeight="1" thickBot="1">
      <c r="A16" s="231"/>
      <c r="B16" s="107" t="s">
        <v>19</v>
      </c>
      <c r="C16" s="108">
        <f aca="true" t="shared" si="3" ref="C16:H16">SUM(C12:C15)</f>
        <v>50100</v>
      </c>
      <c r="D16" s="109">
        <f t="shared" si="3"/>
        <v>33100</v>
      </c>
      <c r="E16" s="109">
        <f t="shared" si="3"/>
        <v>33100</v>
      </c>
      <c r="F16" s="109">
        <f t="shared" si="3"/>
        <v>0</v>
      </c>
      <c r="G16" s="109">
        <f t="shared" si="3"/>
        <v>0</v>
      </c>
      <c r="H16" s="109">
        <f t="shared" si="3"/>
        <v>0</v>
      </c>
      <c r="I16" s="119">
        <f t="shared" si="1"/>
        <v>116300</v>
      </c>
    </row>
    <row r="17" s="89" customFormat="1" ht="24.75" customHeight="1">
      <c r="B17" s="111" t="s">
        <v>91</v>
      </c>
    </row>
    <row r="18" s="89" customFormat="1" ht="24" customHeight="1">
      <c r="B18" s="111" t="s">
        <v>93</v>
      </c>
    </row>
    <row r="19" s="89" customFormat="1" ht="24.75" customHeight="1">
      <c r="B19" s="111" t="s">
        <v>76</v>
      </c>
    </row>
    <row r="20" s="89" customFormat="1" ht="24.75" customHeight="1"/>
    <row r="21" s="89" customFormat="1" ht="24.75" customHeight="1"/>
    <row r="22" s="89" customFormat="1" ht="24.75" customHeight="1"/>
  </sheetData>
  <sheetProtection/>
  <mergeCells count="9">
    <mergeCell ref="I3:I4"/>
    <mergeCell ref="A5:A11"/>
    <mergeCell ref="A12:A16"/>
    <mergeCell ref="C3:C4"/>
    <mergeCell ref="D3:D4"/>
    <mergeCell ref="E3:E4"/>
    <mergeCell ref="F3:F4"/>
    <mergeCell ref="G3:G4"/>
    <mergeCell ref="H3:H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2019-04-19T08:20:45Z</cp:lastPrinted>
  <dcterms:created xsi:type="dcterms:W3CDTF">2005-03-11T06:34:01Z</dcterms:created>
  <dcterms:modified xsi:type="dcterms:W3CDTF">2019-04-23T08:19:08Z</dcterms:modified>
  <cp:category/>
  <cp:version/>
  <cp:contentType/>
  <cp:contentStatus/>
</cp:coreProperties>
</file>