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239$\doc\030 広報・議事Ｇ\0302議事\01委員会会議\07議題書、議事録等の開架、情報公開対応\03 HPアップ分\CMS移行後のページ（保存用）\R2年度分\R211\報告事項２\"/>
    </mc:Choice>
  </mc:AlternateContent>
  <bookViews>
    <workbookView xWindow="10230" yWindow="-15" windowWidth="10275" windowHeight="8250" firstSheet="1" activeTab="1"/>
  </bookViews>
  <sheets>
    <sheet name="（政令含）大阪府全体 (教育長) 不登校①" sheetId="4" r:id="rId1"/>
    <sheet name="（政令含）大阪府全体 (教育長) 不登校②" sheetId="5" r:id="rId2"/>
  </sheets>
  <definedNames>
    <definedName name="_xlnm.Print_Area" localSheetId="0">'（政令含）大阪府全体 (教育長) 不登校①'!$A$1:$J$81</definedName>
    <definedName name="_xlnm.Print_Area" localSheetId="1">'（政令含）大阪府全体 (教育長) 不登校②'!$A$1:$J$68</definedName>
  </definedNames>
  <calcPr calcId="162913"/>
</workbook>
</file>

<file path=xl/calcChain.xml><?xml version="1.0" encoding="utf-8"?>
<calcChain xmlns="http://schemas.openxmlformats.org/spreadsheetml/2006/main">
  <c r="E68" i="5" l="1"/>
  <c r="E66" i="5"/>
  <c r="E64" i="5"/>
  <c r="E62" i="5"/>
  <c r="E60" i="5"/>
  <c r="E58" i="5"/>
  <c r="E56" i="5"/>
  <c r="E54" i="5"/>
  <c r="E52" i="5"/>
  <c r="E50" i="5"/>
  <c r="E48" i="5"/>
</calcChain>
</file>

<file path=xl/sharedStrings.xml><?xml version="1.0" encoding="utf-8"?>
<sst xmlns="http://schemas.openxmlformats.org/spreadsheetml/2006/main" count="88" uniqueCount="50">
  <si>
    <t>２２年度</t>
  </si>
  <si>
    <t>下段：（千人率）</t>
    <phoneticPr fontId="2"/>
  </si>
  <si>
    <t>小　学　校</t>
  </si>
  <si>
    <t>全　国</t>
  </si>
  <si>
    <t>中　学　校</t>
  </si>
  <si>
    <t>府
（公立）</t>
    <rPh sb="3" eb="5">
      <t>コウリツ</t>
    </rPh>
    <phoneticPr fontId="2"/>
  </si>
  <si>
    <t>府　立</t>
    <rPh sb="2" eb="3">
      <t>リツ</t>
    </rPh>
    <phoneticPr fontId="2"/>
  </si>
  <si>
    <t>全　国
（公立）</t>
    <rPh sb="5" eb="7">
      <t>コウリツ</t>
    </rPh>
    <phoneticPr fontId="2"/>
  </si>
  <si>
    <t>上段：人数</t>
    <rPh sb="3" eb="4">
      <t>ニン</t>
    </rPh>
    <phoneticPr fontId="2"/>
  </si>
  <si>
    <t>上段：発生件数／下段：（割合）</t>
  </si>
  <si>
    <t>２７年度</t>
  </si>
  <si>
    <t>小学校</t>
    <rPh sb="1" eb="3">
      <t>ガッコウ</t>
    </rPh>
    <phoneticPr fontId="2"/>
  </si>
  <si>
    <t>無気力</t>
  </si>
  <si>
    <t>家庭の変化</t>
    <rPh sb="3" eb="5">
      <t>ヘンカ</t>
    </rPh>
    <phoneticPr fontId="2"/>
  </si>
  <si>
    <t>あそび・非行</t>
    <rPh sb="4" eb="6">
      <t>ヒコウ</t>
    </rPh>
    <phoneticPr fontId="2"/>
  </si>
  <si>
    <t>その他</t>
    <rPh sb="2" eb="3">
      <t>タ</t>
    </rPh>
    <phoneticPr fontId="2"/>
  </si>
  <si>
    <t>中学校</t>
    <rPh sb="1" eb="3">
      <t>ガッコウ</t>
    </rPh>
    <phoneticPr fontId="2"/>
  </si>
  <si>
    <t>不安</t>
  </si>
  <si>
    <t>高等学校
（全・定）</t>
    <rPh sb="0" eb="2">
      <t>コウトウ</t>
    </rPh>
    <rPh sb="2" eb="4">
      <t>ガッコウ</t>
    </rPh>
    <rPh sb="6" eb="7">
      <t>ゼン</t>
    </rPh>
    <rPh sb="8" eb="9">
      <t>テイ</t>
    </rPh>
    <phoneticPr fontId="2"/>
  </si>
  <si>
    <t>無気力</t>
    <phoneticPr fontId="2"/>
  </si>
  <si>
    <t>不安</t>
    <phoneticPr fontId="2"/>
  </si>
  <si>
    <t>その他</t>
    <phoneticPr fontId="2"/>
  </si>
  <si>
    <t>親子関係</t>
    <phoneticPr fontId="2"/>
  </si>
  <si>
    <t>高等学校
（全・定）</t>
    <rPh sb="0" eb="2">
      <t>コウトウ</t>
    </rPh>
    <rPh sb="2" eb="4">
      <t>ガッコウ</t>
    </rPh>
    <rPh sb="6" eb="7">
      <t>ゼン</t>
    </rPh>
    <rPh sb="8" eb="9">
      <t>サダム</t>
    </rPh>
    <phoneticPr fontId="2"/>
  </si>
  <si>
    <t>　　</t>
    <phoneticPr fontId="2"/>
  </si>
  <si>
    <t>（単位：件）</t>
    <phoneticPr fontId="2"/>
  </si>
  <si>
    <t>不安</t>
    <phoneticPr fontId="2"/>
  </si>
  <si>
    <t>学校における　人間関係</t>
    <rPh sb="0" eb="2">
      <t>ガッコウ</t>
    </rPh>
    <rPh sb="7" eb="9">
      <t>ニンゲン</t>
    </rPh>
    <phoneticPr fontId="2"/>
  </si>
  <si>
    <t>２８年度</t>
  </si>
  <si>
    <t>２８年度</t>
    <phoneticPr fontId="2"/>
  </si>
  <si>
    <t>２９年度</t>
    <phoneticPr fontId="2"/>
  </si>
  <si>
    <t>３０年度</t>
    <phoneticPr fontId="2"/>
  </si>
  <si>
    <t>令和元年度「児童生徒の問題行動・不登校等生徒指導上の諸課題に関する調査」における結果について</t>
    <rPh sb="0" eb="2">
      <t>レイワ</t>
    </rPh>
    <rPh sb="2" eb="3">
      <t>ガン</t>
    </rPh>
    <rPh sb="3" eb="5">
      <t>ネンド</t>
    </rPh>
    <rPh sb="6" eb="8">
      <t>ジドウ</t>
    </rPh>
    <rPh sb="8" eb="10">
      <t>セイト</t>
    </rPh>
    <rPh sb="11" eb="13">
      <t>モンダイ</t>
    </rPh>
    <rPh sb="13" eb="15">
      <t>コウドウ</t>
    </rPh>
    <rPh sb="16" eb="19">
      <t>フトウコウ</t>
    </rPh>
    <rPh sb="19" eb="20">
      <t>トウ</t>
    </rPh>
    <rPh sb="20" eb="22">
      <t>セイト</t>
    </rPh>
    <rPh sb="22" eb="24">
      <t>シドウ</t>
    </rPh>
    <rPh sb="24" eb="25">
      <t>ジョウ</t>
    </rPh>
    <rPh sb="26" eb="29">
      <t>ショカダイ</t>
    </rPh>
    <rPh sb="30" eb="31">
      <t>カン</t>
    </rPh>
    <rPh sb="33" eb="35">
      <t>チョウサ</t>
    </rPh>
    <rPh sb="40" eb="42">
      <t>ケッカ</t>
    </rPh>
    <phoneticPr fontId="2"/>
  </si>
  <si>
    <t>０１年度</t>
    <phoneticPr fontId="2"/>
  </si>
  <si>
    <t>０１年度</t>
    <rPh sb="2" eb="4">
      <t>ネンド</t>
    </rPh>
    <phoneticPr fontId="2"/>
  </si>
  <si>
    <t>友人関係</t>
    <rPh sb="0" eb="2">
      <t>ユウジン</t>
    </rPh>
    <rPh sb="2" eb="4">
      <t>カンケイ</t>
    </rPh>
    <phoneticPr fontId="2"/>
  </si>
  <si>
    <t>教職員との関係</t>
    <rPh sb="0" eb="3">
      <t>キョウショクイン</t>
    </rPh>
    <rPh sb="5" eb="7">
      <t>カンケイ</t>
    </rPh>
    <phoneticPr fontId="2"/>
  </si>
  <si>
    <t>学業・進路</t>
    <rPh sb="0" eb="2">
      <t>ガクギョウ</t>
    </rPh>
    <rPh sb="3" eb="5">
      <t>シンロ</t>
    </rPh>
    <phoneticPr fontId="2"/>
  </si>
  <si>
    <t>部活動</t>
    <rPh sb="0" eb="3">
      <t>ブカツドウ</t>
    </rPh>
    <phoneticPr fontId="2"/>
  </si>
  <si>
    <t>学校のきまり</t>
    <rPh sb="0" eb="2">
      <t>ガッコウ</t>
    </rPh>
    <phoneticPr fontId="2"/>
  </si>
  <si>
    <t>入学・進級</t>
    <rPh sb="0" eb="2">
      <t>ニュウガク</t>
    </rPh>
    <rPh sb="3" eb="5">
      <t>シンキュウ</t>
    </rPh>
    <phoneticPr fontId="2"/>
  </si>
  <si>
    <t>家庭不和</t>
    <rPh sb="0" eb="2">
      <t>カテイ</t>
    </rPh>
    <rPh sb="2" eb="4">
      <t>フワ</t>
    </rPh>
    <phoneticPr fontId="2"/>
  </si>
  <si>
    <t>生活リズム・遊び・非行</t>
    <rPh sb="0" eb="2">
      <t>セイカツ</t>
    </rPh>
    <rPh sb="6" eb="7">
      <t>アソ</t>
    </rPh>
    <rPh sb="9" eb="11">
      <t>ヒコウ</t>
    </rPh>
    <phoneticPr fontId="2"/>
  </si>
  <si>
    <t>無気力・不安</t>
    <rPh sb="4" eb="6">
      <t>フアン</t>
    </rPh>
    <phoneticPr fontId="2"/>
  </si>
  <si>
    <t>中学校</t>
    <rPh sb="0" eb="3">
      <t>チュウガッコウ</t>
    </rPh>
    <phoneticPr fontId="2"/>
  </si>
  <si>
    <t>高等学校
【府立】
（全・定）</t>
    <rPh sb="0" eb="2">
      <t>コウトウ</t>
    </rPh>
    <rPh sb="2" eb="4">
      <t>ガッコウ</t>
    </rPh>
    <rPh sb="6" eb="8">
      <t>フリツ</t>
    </rPh>
    <rPh sb="11" eb="12">
      <t>ゼン</t>
    </rPh>
    <rPh sb="13" eb="14">
      <t>サダム</t>
    </rPh>
    <phoneticPr fontId="2"/>
  </si>
  <si>
    <t>３－１　不登校児童生徒数（千人あたり）　</t>
    <rPh sb="4" eb="7">
      <t>フトウコウ</t>
    </rPh>
    <rPh sb="7" eb="9">
      <t>ジドウ</t>
    </rPh>
    <rPh sb="9" eb="11">
      <t>セイト</t>
    </rPh>
    <phoneticPr fontId="2"/>
  </si>
  <si>
    <t>（単位：人）</t>
  </si>
  <si>
    <t>３－２　大阪府における不登校の要因</t>
    <phoneticPr fontId="2"/>
  </si>
  <si>
    <t>３－２　大阪府における不登校の要因（R01より項目変更）</t>
    <rPh sb="23" eb="25">
      <t>コウモク</t>
    </rPh>
    <rPh sb="25" eb="27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</si>
</sst>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0"/>
    <numFmt numFmtId="177" formatCode="0.0%"/>
  </numFmts>
  <fonts count="13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Osaka"/>
      <family val="3"/>
      <charset val="128"/>
    </font>
    <font>
      <sz val="9"/>
      <name val="Osaka"/>
      <family val="3"/>
      <charset val="128"/>
    </font>
    <font>
      <sz val="10.5"/>
      <name val="Osaka"/>
      <family val="3"/>
      <charset val="128"/>
    </font>
    <font>
      <sz val="14"/>
      <name val="Osaka"/>
      <family val="3"/>
      <charset val="128"/>
    </font>
    <font>
      <sz val="11"/>
      <name val="Osaka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/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77" fontId="3" fillId="0" borderId="8" xfId="0" applyNumberFormat="1" applyFont="1" applyBorder="1" applyAlignment="1">
      <alignment horizontal="right" vertical="center" wrapText="1"/>
    </xf>
    <xf numFmtId="177" fontId="3" fillId="0" borderId="8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vertical="center" wrapText="1"/>
    </xf>
    <xf numFmtId="177" fontId="3" fillId="0" borderId="8" xfId="3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177" fontId="3" fillId="0" borderId="8" xfId="0" applyNumberFormat="1" applyFont="1" applyFill="1" applyBorder="1" applyAlignment="1">
      <alignment horizontal="right" vertical="center" wrapText="1"/>
    </xf>
    <xf numFmtId="177" fontId="3" fillId="0" borderId="8" xfId="3" applyNumberFormat="1" applyFont="1" applyFill="1" applyBorder="1" applyAlignment="1">
      <alignment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vertical="center" wrapText="1"/>
    </xf>
    <xf numFmtId="177" fontId="3" fillId="0" borderId="12" xfId="0" applyNumberFormat="1" applyFont="1" applyBorder="1" applyAlignment="1">
      <alignment horizontal="right" vertical="center" wrapText="1"/>
    </xf>
    <xf numFmtId="177" fontId="3" fillId="0" borderId="12" xfId="0" applyNumberFormat="1" applyFont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177" fontId="3" fillId="0" borderId="7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10" fillId="0" borderId="4" xfId="0" applyFont="1" applyBorder="1" applyAlignment="1">
      <alignment horizontal="right" vertical="center" wrapText="1"/>
    </xf>
    <xf numFmtId="176" fontId="10" fillId="0" borderId="5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176" fontId="10" fillId="0" borderId="4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176" fontId="10" fillId="0" borderId="8" xfId="0" applyNumberFormat="1" applyFont="1" applyBorder="1" applyAlignment="1">
      <alignment horizontal="right" vertical="center" wrapText="1"/>
    </xf>
    <xf numFmtId="3" fontId="10" fillId="0" borderId="9" xfId="0" applyNumberFormat="1" applyFont="1" applyBorder="1" applyAlignment="1">
      <alignment horizontal="right" vertical="center" wrapText="1"/>
    </xf>
    <xf numFmtId="176" fontId="10" fillId="0" borderId="7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41" fontId="0" fillId="0" borderId="3" xfId="0" applyNumberFormat="1" applyFont="1" applyBorder="1" applyAlignment="1">
      <alignment horizontal="right" vertical="center" wrapText="1"/>
    </xf>
    <xf numFmtId="176" fontId="0" fillId="0" borderId="5" xfId="0" applyNumberFormat="1" applyFont="1" applyBorder="1" applyAlignment="1">
      <alignment horizontal="right" vertical="center" wrapText="1"/>
    </xf>
    <xf numFmtId="176" fontId="0" fillId="0" borderId="5" xfId="0" applyNumberFormat="1" applyFont="1" applyBorder="1" applyAlignment="1">
      <alignment vertical="center" wrapText="1"/>
    </xf>
    <xf numFmtId="3" fontId="0" fillId="0" borderId="6" xfId="0" applyNumberFormat="1" applyFont="1" applyBorder="1" applyAlignment="1">
      <alignment horizontal="right" vertical="center" wrapText="1"/>
    </xf>
    <xf numFmtId="38" fontId="0" fillId="0" borderId="6" xfId="1" applyFont="1" applyBorder="1" applyAlignment="1">
      <alignment vertical="center" wrapText="1"/>
    </xf>
    <xf numFmtId="176" fontId="0" fillId="0" borderId="4" xfId="0" applyNumberFormat="1" applyFont="1" applyBorder="1" applyAlignment="1">
      <alignment horizontal="right" vertical="center" wrapText="1"/>
    </xf>
    <xf numFmtId="176" fontId="0" fillId="0" borderId="4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41" fontId="0" fillId="0" borderId="1" xfId="0" applyNumberFormat="1" applyFont="1" applyBorder="1" applyAlignment="1">
      <alignment horizontal="right" vertical="center" wrapText="1"/>
    </xf>
    <xf numFmtId="176" fontId="0" fillId="0" borderId="8" xfId="0" applyNumberFormat="1" applyFont="1" applyBorder="1" applyAlignment="1">
      <alignment horizontal="right" vertical="center" wrapText="1"/>
    </xf>
    <xf numFmtId="176" fontId="0" fillId="0" borderId="8" xfId="0" applyNumberFormat="1" applyFont="1" applyBorder="1" applyAlignment="1">
      <alignment vertical="center" wrapText="1"/>
    </xf>
    <xf numFmtId="3" fontId="0" fillId="0" borderId="9" xfId="0" applyNumberFormat="1" applyFont="1" applyBorder="1" applyAlignment="1">
      <alignment horizontal="right" vertical="center" wrapText="1"/>
    </xf>
    <xf numFmtId="38" fontId="0" fillId="0" borderId="9" xfId="1" applyFont="1" applyBorder="1" applyAlignment="1">
      <alignment vertical="center" wrapText="1"/>
    </xf>
    <xf numFmtId="176" fontId="0" fillId="0" borderId="7" xfId="0" applyNumberFormat="1" applyFont="1" applyBorder="1" applyAlignment="1">
      <alignment horizontal="right" vertical="center" wrapText="1"/>
    </xf>
    <xf numFmtId="176" fontId="0" fillId="0" borderId="7" xfId="0" applyNumberFormat="1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vertical="center" wrapText="1"/>
    </xf>
    <xf numFmtId="41" fontId="0" fillId="0" borderId="0" xfId="0" applyNumberFormat="1"/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3" fillId="0" borderId="8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41" fontId="0" fillId="0" borderId="1" xfId="0" applyNumberFormat="1" applyFont="1" applyFill="1" applyBorder="1" applyAlignment="1">
      <alignment horizontal="right" vertical="center" wrapText="1"/>
    </xf>
    <xf numFmtId="176" fontId="0" fillId="0" borderId="8" xfId="0" applyNumberFormat="1" applyFont="1" applyFill="1" applyBorder="1" applyAlignment="1">
      <alignment horizontal="right" vertical="center" wrapText="1"/>
    </xf>
    <xf numFmtId="176" fontId="0" fillId="0" borderId="8" xfId="0" applyNumberFormat="1" applyFont="1" applyFill="1" applyBorder="1" applyAlignment="1">
      <alignment vertical="center" wrapText="1"/>
    </xf>
    <xf numFmtId="3" fontId="0" fillId="0" borderId="9" xfId="0" applyNumberFormat="1" applyFont="1" applyFill="1" applyBorder="1" applyAlignment="1">
      <alignment horizontal="right" vertical="center" wrapText="1"/>
    </xf>
    <xf numFmtId="38" fontId="0" fillId="0" borderId="9" xfId="1" applyFont="1" applyFill="1" applyBorder="1" applyAlignment="1">
      <alignment vertical="center" wrapText="1"/>
    </xf>
    <xf numFmtId="176" fontId="0" fillId="0" borderId="7" xfId="0" applyNumberFormat="1" applyFont="1" applyFill="1" applyBorder="1" applyAlignment="1">
      <alignment horizontal="right" vertical="center" wrapText="1"/>
    </xf>
    <xf numFmtId="176" fontId="0" fillId="0" borderId="7" xfId="0" applyNumberFormat="1" applyFont="1" applyFill="1" applyBorder="1" applyAlignment="1">
      <alignment vertical="center" wrapText="1"/>
    </xf>
    <xf numFmtId="0" fontId="0" fillId="0" borderId="0" xfId="0" applyAlignment="1">
      <alignment horizontal="right" vertical="center" shrinkToFi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57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84421370069567"/>
          <c:y val="4.8959027777777775E-2"/>
          <c:w val="0.80628216990507517"/>
          <c:h val="0.73527256944444441"/>
        </c:manualLayout>
      </c:layout>
      <c:lineChart>
        <c:grouping val="standard"/>
        <c:varyColors val="0"/>
        <c:ser>
          <c:idx val="1"/>
          <c:order val="0"/>
          <c:tx>
            <c:v>大阪府（小学校）</c:v>
          </c:tx>
          <c:cat>
            <c:strRef>
              <c:f>'（政令含）大阪府全体 (教育長) 不登校①'!$E$34:$I$34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 (教育長) 不登校①'!$E$37:$I$37</c:f>
              <c:numCache>
                <c:formatCode>0.0</c:formatCode>
                <c:ptCount val="5"/>
                <c:pt idx="0">
                  <c:v>4.6423276921193768</c:v>
                </c:pt>
                <c:pt idx="1">
                  <c:v>5.4179495638149699</c:v>
                </c:pt>
                <c:pt idx="2">
                  <c:v>5.8</c:v>
                </c:pt>
                <c:pt idx="3">
                  <c:v>7.1</c:v>
                </c:pt>
                <c:pt idx="4">
                  <c:v>7.9764775781449204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3A-4649-BC4C-33538D32CFD8}"/>
            </c:ext>
          </c:extLst>
        </c:ser>
        <c:ser>
          <c:idx val="2"/>
          <c:order val="1"/>
          <c:tx>
            <c:v>全国（小学校）</c:v>
          </c:tx>
          <c:spPr>
            <a:ln>
              <a:prstDash val="sysDash"/>
            </a:ln>
          </c:spPr>
          <c:cat>
            <c:strRef>
              <c:f>'（政令含）大阪府全体 (教育長) 不登校①'!$E$34:$I$34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 (教育長) 不登校①'!$E$39:$I$39</c:f>
              <c:numCache>
                <c:formatCode>0.0</c:formatCode>
                <c:ptCount val="5"/>
                <c:pt idx="0">
                  <c:v>4.3</c:v>
                </c:pt>
                <c:pt idx="1">
                  <c:v>4.7</c:v>
                </c:pt>
                <c:pt idx="2">
                  <c:v>5.5</c:v>
                </c:pt>
                <c:pt idx="3">
                  <c:v>7</c:v>
                </c:pt>
                <c:pt idx="4">
                  <c:v>8.4257329097612832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3A-4649-BC4C-33538D32C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5984"/>
        <c:axId val="89387776"/>
      </c:lineChart>
      <c:catAx>
        <c:axId val="89385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387776"/>
        <c:crosses val="autoZero"/>
        <c:auto val="1"/>
        <c:lblAlgn val="ctr"/>
        <c:lblOffset val="100"/>
        <c:noMultiLvlLbl val="0"/>
      </c:catAx>
      <c:valAx>
        <c:axId val="89387776"/>
        <c:scaling>
          <c:orientation val="minMax"/>
          <c:max val="50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89385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4169322504369279"/>
          <c:y val="0.19265520833333333"/>
          <c:w val="0.4734895993968678"/>
          <c:h val="0.1282475694444444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84421370069567"/>
          <c:y val="3.9793954904210817E-2"/>
          <c:w val="0.80628216990507517"/>
          <c:h val="0.78273994144444925"/>
        </c:manualLayout>
      </c:layout>
      <c:lineChart>
        <c:grouping val="standard"/>
        <c:varyColors val="0"/>
        <c:ser>
          <c:idx val="0"/>
          <c:order val="0"/>
          <c:tx>
            <c:v>大阪府（府立高等学校）</c:v>
          </c:tx>
          <c:cat>
            <c:strRef>
              <c:f>'（政令含）大阪府全体 (教育長) 不登校①'!$E$34:$I$35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 (教育長) 不登校①'!$E$45:$I$45</c:f>
              <c:numCache>
                <c:formatCode>0.0</c:formatCode>
                <c:ptCount val="5"/>
                <c:pt idx="0">
                  <c:v>36.700000000000003</c:v>
                </c:pt>
                <c:pt idx="1">
                  <c:v>35.200000000000003</c:v>
                </c:pt>
                <c:pt idx="2">
                  <c:v>32.700000000000003</c:v>
                </c:pt>
                <c:pt idx="3">
                  <c:v>33.799999999999997</c:v>
                </c:pt>
                <c:pt idx="4">
                  <c:v>35.1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9-4409-9130-4872D3CAA77F}"/>
            </c:ext>
          </c:extLst>
        </c:ser>
        <c:ser>
          <c:idx val="5"/>
          <c:order val="1"/>
          <c:tx>
            <c:v>全国（公立高等学校）</c:v>
          </c:tx>
          <c:cat>
            <c:strRef>
              <c:f>'（政令含）大阪府全体 (教育長) 不登校①'!$E$34:$I$35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 (教育長) 不登校①'!$E$47:$I$47</c:f>
              <c:numCache>
                <c:formatCode>0.0</c:formatCode>
                <c:ptCount val="5"/>
                <c:pt idx="0">
                  <c:v>16.7</c:v>
                </c:pt>
                <c:pt idx="1">
                  <c:v>16.399999999999999</c:v>
                </c:pt>
                <c:pt idx="2">
                  <c:v>16.8</c:v>
                </c:pt>
                <c:pt idx="3">
                  <c:v>18.070530846641972</c:v>
                </c:pt>
                <c:pt idx="4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59-4409-9130-4872D3CAA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35616"/>
        <c:axId val="85937152"/>
      </c:lineChart>
      <c:catAx>
        <c:axId val="85935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937152"/>
        <c:crosses val="autoZero"/>
        <c:auto val="1"/>
        <c:lblAlgn val="ctr"/>
        <c:lblOffset val="100"/>
        <c:noMultiLvlLbl val="0"/>
      </c:catAx>
      <c:valAx>
        <c:axId val="85937152"/>
        <c:scaling>
          <c:orientation val="minMax"/>
          <c:max val="50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85935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627977108392447"/>
          <c:y val="0.61051696976436109"/>
          <c:w val="0.67458277646413767"/>
          <c:h val="0.1242502050347387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725"/>
          <c:y val="6.2260416666666665E-2"/>
          <c:w val="0.85663611111111115"/>
          <c:h val="0.7355659722222222"/>
        </c:manualLayout>
      </c:layout>
      <c:lineChart>
        <c:grouping val="standard"/>
        <c:varyColors val="0"/>
        <c:ser>
          <c:idx val="3"/>
          <c:order val="0"/>
          <c:tx>
            <c:v>大阪府（中学校）</c:v>
          </c:tx>
          <c:cat>
            <c:strRef>
              <c:f>'（政令含）大阪府全体 (教育長) 不登校①'!$E$34:$I$34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 (教育長) 不登校①'!$E$41:$I$41</c:f>
              <c:numCache>
                <c:formatCode>0.0</c:formatCode>
                <c:ptCount val="5"/>
                <c:pt idx="0">
                  <c:v>34.012313009178214</c:v>
                </c:pt>
                <c:pt idx="1">
                  <c:v>35.724750587195643</c:v>
                </c:pt>
                <c:pt idx="2">
                  <c:v>36.700000000000003</c:v>
                </c:pt>
                <c:pt idx="3">
                  <c:v>38.299999999999997</c:v>
                </c:pt>
                <c:pt idx="4">
                  <c:v>42.5004241559297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6E-4C86-A035-4367DA5A51CB}"/>
            </c:ext>
          </c:extLst>
        </c:ser>
        <c:ser>
          <c:idx val="4"/>
          <c:order val="1"/>
          <c:tx>
            <c:v>全国（中学校）</c:v>
          </c:tx>
          <c:spPr>
            <a:ln>
              <a:prstDash val="dash"/>
            </a:ln>
          </c:spPr>
          <c:cat>
            <c:strRef>
              <c:f>'（政令含）大阪府全体 (教育長) 不登校①'!$E$34:$I$34</c:f>
              <c:strCache>
                <c:ptCount val="5"/>
                <c:pt idx="0">
                  <c:v>２７年度</c:v>
                </c:pt>
                <c:pt idx="1">
                  <c:v>２８年度</c:v>
                </c:pt>
                <c:pt idx="2">
                  <c:v>２９年度</c:v>
                </c:pt>
                <c:pt idx="3">
                  <c:v>３０年度</c:v>
                </c:pt>
                <c:pt idx="4">
                  <c:v>０１年度</c:v>
                </c:pt>
              </c:strCache>
            </c:strRef>
          </c:cat>
          <c:val>
            <c:numRef>
              <c:f>'（政令含）大阪府全体 (教育長) 不登校①'!$E$43:$I$43</c:f>
              <c:numCache>
                <c:formatCode>0.0</c:formatCode>
                <c:ptCount val="5"/>
                <c:pt idx="0">
                  <c:v>29.5</c:v>
                </c:pt>
                <c:pt idx="1">
                  <c:v>31.4</c:v>
                </c:pt>
                <c:pt idx="2">
                  <c:v>33.799999999999997</c:v>
                </c:pt>
                <c:pt idx="3">
                  <c:v>38.1</c:v>
                </c:pt>
                <c:pt idx="4">
                  <c:v>41.193117344521781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E-4C86-A035-4367DA5A5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73248"/>
        <c:axId val="85979136"/>
      </c:lineChart>
      <c:catAx>
        <c:axId val="85973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979136"/>
        <c:crosses val="autoZero"/>
        <c:auto val="1"/>
        <c:lblAlgn val="ctr"/>
        <c:lblOffset val="100"/>
        <c:noMultiLvlLbl val="0"/>
      </c:catAx>
      <c:valAx>
        <c:axId val="85979136"/>
        <c:scaling>
          <c:orientation val="minMax"/>
          <c:max val="50"/>
          <c:min val="0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85973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893814727334075"/>
          <c:y val="0.57712083333333331"/>
          <c:w val="0.5111458333333333"/>
          <c:h val="0.1627052083333333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14753</xdr:rowOff>
    </xdr:from>
    <xdr:to>
      <xdr:col>5</xdr:col>
      <xdr:colOff>41550</xdr:colOff>
      <xdr:row>15</xdr:row>
      <xdr:rowOff>37253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123825</xdr:colOff>
      <xdr:row>15</xdr:row>
      <xdr:rowOff>47625</xdr:rowOff>
    </xdr:from>
    <xdr:to>
      <xdr:col>9</xdr:col>
      <xdr:colOff>257175</xdr:colOff>
      <xdr:row>32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3000375" y="3752850"/>
          <a:ext cx="3067050" cy="36290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ポイント</a:t>
          </a:r>
          <a:endParaRPr kumimoji="1" lang="en-US" altLang="ja-JP" sz="1100"/>
        </a:p>
        <a:p>
          <a:r>
            <a:rPr kumimoji="1" lang="ja-JP" altLang="en-US" sz="1100"/>
            <a:t>○ 小・中学校における不登校児童生徒数は</a:t>
          </a:r>
          <a:endParaRPr kumimoji="1" lang="en-US" altLang="ja-JP" sz="1100"/>
        </a:p>
        <a:p>
          <a:r>
            <a:rPr kumimoji="1" lang="ja-JP" altLang="en-US" sz="1100"/>
            <a:t>　　１１，９２７人（前年度１０，８５０人）と前年度よ</a:t>
          </a:r>
          <a:endParaRPr kumimoji="1" lang="en-US" altLang="ja-JP" sz="1100"/>
        </a:p>
        <a:p>
          <a:r>
            <a:rPr kumimoji="1" lang="ja-JP" altLang="en-US" sz="1100"/>
            <a:t>　　り１，０７７人増加。</a:t>
          </a:r>
          <a:endParaRPr kumimoji="1" lang="en-US" altLang="ja-JP" sz="1100"/>
        </a:p>
        <a:p>
          <a:r>
            <a:rPr kumimoji="1" lang="ja-JP" altLang="en-US" sz="1100"/>
            <a:t>○ 大阪府の不登校児童生徒数の千人率（国公</a:t>
          </a:r>
          <a:endParaRPr kumimoji="1" lang="en-US" altLang="ja-JP" sz="1100"/>
        </a:p>
        <a:p>
          <a:r>
            <a:rPr kumimoji="1" lang="ja-JP" altLang="en-US" sz="1100"/>
            <a:t>　　私立　小・中学校）は１８．９（前年度１７．１）。</a:t>
          </a:r>
          <a:endParaRPr kumimoji="1" lang="en-US" altLang="ja-JP" sz="1100"/>
        </a:p>
        <a:p>
          <a:r>
            <a:rPr kumimoji="1" lang="ja-JP" altLang="en-US" sz="1100"/>
            <a:t>○ 不登校児童生徒数の千人率は公立小・中学</a:t>
          </a:r>
          <a:endParaRPr kumimoji="1" lang="en-US" altLang="ja-JP" sz="1100"/>
        </a:p>
        <a:p>
          <a:r>
            <a:rPr kumimoji="1" lang="ja-JP" altLang="en-US" sz="1100"/>
            <a:t>　　校ともに平成２４年度より増加が続いている。</a:t>
          </a:r>
          <a:endParaRPr kumimoji="1" lang="en-US" altLang="ja-JP" sz="1100"/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府立高校における不登校生徒数は、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３，８９７人（前年度３，９１８人）と前年度より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２１人減少。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大阪府の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不登校生徒数の千人率（国公私立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高等学校）は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昨年度と同じ２６．９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府立学校における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不登校生徒数の千人率は、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減少が続いていたが、平成３０年度より増加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傾向となっている。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0</xdr:colOff>
      <xdr:row>15</xdr:row>
      <xdr:rowOff>161923</xdr:rowOff>
    </xdr:from>
    <xdr:to>
      <xdr:col>5</xdr:col>
      <xdr:colOff>41550</xdr:colOff>
      <xdr:row>32</xdr:row>
      <xdr:rowOff>57150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228600</xdr:colOff>
      <xdr:row>2</xdr:row>
      <xdr:rowOff>466724</xdr:rowOff>
    </xdr:from>
    <xdr:to>
      <xdr:col>9</xdr:col>
      <xdr:colOff>184425</xdr:colOff>
      <xdr:row>15</xdr:row>
      <xdr:rowOff>22499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161925</xdr:colOff>
      <xdr:row>3</xdr:row>
      <xdr:rowOff>190500</xdr:rowOff>
    </xdr:from>
    <xdr:to>
      <xdr:col>2</xdr:col>
      <xdr:colOff>0</xdr:colOff>
      <xdr:row>5</xdr:row>
      <xdr:rowOff>38099</xdr:rowOff>
    </xdr:to>
    <xdr:sp macro="" textlink="">
      <xdr:nvSpPr>
        <xdr:cNvPr id="6" name="テキスト ボックス 5"/>
        <xdr:cNvSpPr txBox="1"/>
      </xdr:nvSpPr>
      <xdr:spPr>
        <a:xfrm>
          <a:off x="447675" y="1038225"/>
          <a:ext cx="800100" cy="32384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小学校</a:t>
          </a:r>
        </a:p>
      </xdr:txBody>
    </xdr:sp>
    <xdr:clientData/>
  </xdr:twoCellAnchor>
  <xdr:twoCellAnchor>
    <xdr:from>
      <xdr:col>8</xdr:col>
      <xdr:colOff>123825</xdr:colOff>
      <xdr:row>50</xdr:row>
      <xdr:rowOff>76200</xdr:rowOff>
    </xdr:from>
    <xdr:to>
      <xdr:col>8</xdr:col>
      <xdr:colOff>600075</xdr:colOff>
      <xdr:row>79</xdr:row>
      <xdr:rowOff>123825</xdr:rowOff>
    </xdr:to>
    <xdr:sp macro="" textlink="">
      <xdr:nvSpPr>
        <xdr:cNvPr id="15" name="テキスト ボックス 14"/>
        <xdr:cNvSpPr txBox="1"/>
      </xdr:nvSpPr>
      <xdr:spPr>
        <a:xfrm>
          <a:off x="5200650" y="11458575"/>
          <a:ext cx="476250" cy="529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900"/>
            <a:t>Ｒ１より調査項目変更</a:t>
          </a:r>
          <a:endParaRPr kumimoji="1" lang="en-US" altLang="ja-JP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0.62028</cdr:x>
      <cdr:y>0.01613</cdr:y>
    </cdr:from>
    <cdr:to>
      <cdr:x>0.97322</cdr:x>
      <cdr:y>0.11022</cdr:y>
    </cdr:to>
    <cdr:sp macro="" textlink="">
      <cdr:nvSpPr>
        <cdr:cNvPr id="2" name="テキスト ボックス 5"/>
        <cdr:cNvSpPr txBox="1"/>
      </cdr:nvSpPr>
      <cdr:spPr>
        <a:xfrm xmlns:a="http://schemas.openxmlformats.org/drawingml/2006/main">
          <a:off x="1810034" y="57150"/>
          <a:ext cx="1029914" cy="33338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高等学校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0.15544</cdr:x>
      <cdr:y>0.06284</cdr:y>
    </cdr:from>
    <cdr:to>
      <cdr:x>0.42333</cdr:x>
      <cdr:y>0.1819</cdr:y>
    </cdr:to>
    <cdr:sp macro="" textlink="">
      <cdr:nvSpPr>
        <cdr:cNvPr id="2" name="テキスト ボックス 5"/>
        <cdr:cNvSpPr txBox="1"/>
      </cdr:nvSpPr>
      <cdr:spPr>
        <a:xfrm xmlns:a="http://schemas.openxmlformats.org/drawingml/2006/main">
          <a:off x="447675" y="180976"/>
          <a:ext cx="771525" cy="3429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中学校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view="pageBreakPreview" topLeftCell="A88" zoomScaleNormal="100" zoomScaleSheetLayoutView="100" workbookViewId="0">
      <selection activeCell="M39" sqref="M39"/>
    </sheetView>
  </sheetViews>
  <sheetFormatPr defaultRowHeight="14.25"/>
  <cols>
    <col min="1" max="1" width="3.75" customWidth="1"/>
    <col min="2" max="2" width="12.625" customWidth="1"/>
    <col min="3" max="3" width="11.75" customWidth="1"/>
    <col min="4" max="4" width="8.5" hidden="1" customWidth="1"/>
    <col min="5" max="9" width="9.625" customWidth="1"/>
    <col min="10" max="10" width="4.5" customWidth="1"/>
    <col min="11" max="11" width="9.5" bestFit="1" customWidth="1"/>
  </cols>
  <sheetData>
    <row r="1" spans="1:10">
      <c r="I1" s="82">
        <v>44145</v>
      </c>
      <c r="J1" s="82"/>
    </row>
    <row r="2" spans="1:10" ht="21" customHeight="1">
      <c r="A2" s="90" t="s">
        <v>32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31.5" customHeight="1">
      <c r="A3" s="29" t="s">
        <v>46</v>
      </c>
      <c r="B3" s="29"/>
      <c r="C3" s="29"/>
      <c r="D3" s="29"/>
      <c r="E3" s="29"/>
      <c r="F3" s="29"/>
      <c r="G3" s="29"/>
      <c r="H3" s="83" t="s">
        <v>24</v>
      </c>
      <c r="I3" s="83"/>
    </row>
    <row r="4" spans="1:10" ht="18.75" customHeight="1">
      <c r="B4" s="28"/>
      <c r="C4" s="28"/>
      <c r="D4" s="28"/>
      <c r="E4" s="28"/>
      <c r="F4" s="28"/>
      <c r="G4" s="28"/>
      <c r="H4" s="28"/>
      <c r="I4" s="28"/>
    </row>
    <row r="5" spans="1:10" ht="18.75" customHeight="1">
      <c r="B5" s="15"/>
      <c r="C5" s="15"/>
      <c r="D5" s="15"/>
      <c r="E5" s="15"/>
      <c r="F5" s="15"/>
      <c r="G5" s="15"/>
      <c r="H5" s="15"/>
      <c r="I5" s="15"/>
    </row>
    <row r="6" spans="1:10" ht="18.75" customHeight="1">
      <c r="B6" s="15"/>
      <c r="C6" s="15"/>
      <c r="D6" s="15"/>
      <c r="E6" s="15"/>
      <c r="F6" s="15"/>
      <c r="G6" s="15"/>
      <c r="H6" s="15"/>
      <c r="I6" s="15"/>
    </row>
    <row r="7" spans="1:10" ht="18.75" customHeight="1"/>
    <row r="8" spans="1:10" ht="18.75" customHeight="1"/>
    <row r="9" spans="1:10" ht="18.75" customHeight="1"/>
    <row r="10" spans="1:10" ht="18.75" customHeight="1"/>
    <row r="11" spans="1:10" ht="18.75" customHeight="1"/>
    <row r="12" spans="1:10" ht="18.75" customHeight="1"/>
    <row r="13" spans="1:10" ht="18.75" customHeight="1"/>
    <row r="14" spans="1:10" ht="18.75" customHeight="1"/>
    <row r="15" spans="1:10" ht="18.75" customHeight="1"/>
    <row r="16" spans="1:10" ht="18.75" customHeight="1"/>
    <row r="17" ht="18.75" customHeight="1"/>
    <row r="18" ht="26.25" customHeight="1"/>
    <row r="19" ht="26.25" customHeight="1"/>
    <row r="20" ht="26.25" customHeight="1"/>
    <row r="33" spans="2:11" ht="18.75" customHeight="1">
      <c r="I33" s="54" t="s">
        <v>25</v>
      </c>
    </row>
    <row r="34" spans="2:11">
      <c r="B34" s="84" t="s">
        <v>8</v>
      </c>
      <c r="C34" s="84"/>
      <c r="D34" s="85" t="s">
        <v>0</v>
      </c>
      <c r="E34" s="87" t="s">
        <v>10</v>
      </c>
      <c r="F34" s="87" t="s">
        <v>28</v>
      </c>
      <c r="G34" s="87" t="s">
        <v>30</v>
      </c>
      <c r="H34" s="87" t="s">
        <v>31</v>
      </c>
      <c r="I34" s="87" t="s">
        <v>33</v>
      </c>
    </row>
    <row r="35" spans="2:11" ht="15" thickBot="1">
      <c r="B35" s="89" t="s">
        <v>1</v>
      </c>
      <c r="C35" s="89"/>
      <c r="D35" s="86"/>
      <c r="E35" s="88"/>
      <c r="F35" s="88"/>
      <c r="G35" s="88"/>
      <c r="H35" s="88"/>
      <c r="I35" s="88"/>
    </row>
    <row r="36" spans="2:11" ht="18" thickTop="1">
      <c r="B36" s="78" t="s">
        <v>2</v>
      </c>
      <c r="C36" s="78" t="s">
        <v>5</v>
      </c>
      <c r="D36" s="30">
        <v>1559</v>
      </c>
      <c r="E36" s="38">
        <v>2048</v>
      </c>
      <c r="F36" s="39">
        <v>2365</v>
      </c>
      <c r="G36" s="39">
        <v>2513</v>
      </c>
      <c r="H36" s="39">
        <v>3063</v>
      </c>
      <c r="I36" s="39">
        <v>3410</v>
      </c>
      <c r="K36" s="57"/>
    </row>
    <row r="37" spans="2:11" ht="17.25">
      <c r="B37" s="79"/>
      <c r="C37" s="79"/>
      <c r="D37" s="31">
        <v>3.2</v>
      </c>
      <c r="E37" s="40">
        <v>4.6423276921193768</v>
      </c>
      <c r="F37" s="41">
        <v>5.4179495638149699</v>
      </c>
      <c r="G37" s="41">
        <v>5.8</v>
      </c>
      <c r="H37" s="41">
        <v>7.1</v>
      </c>
      <c r="I37" s="41">
        <v>7.9764775781449204</v>
      </c>
    </row>
    <row r="38" spans="2:11" ht="17.25">
      <c r="B38" s="79"/>
      <c r="C38" s="80" t="s">
        <v>3</v>
      </c>
      <c r="D38" s="32">
        <v>22303</v>
      </c>
      <c r="E38" s="42">
        <v>27333</v>
      </c>
      <c r="F38" s="43">
        <v>30172</v>
      </c>
      <c r="G38" s="43">
        <v>34732</v>
      </c>
      <c r="H38" s="43">
        <v>44471</v>
      </c>
      <c r="I38" s="43">
        <v>52905</v>
      </c>
    </row>
    <row r="39" spans="2:11" ht="17.25">
      <c r="B39" s="79"/>
      <c r="C39" s="79"/>
      <c r="D39" s="33">
        <v>3.3</v>
      </c>
      <c r="E39" s="44">
        <v>4.3</v>
      </c>
      <c r="F39" s="45">
        <v>4.7</v>
      </c>
      <c r="G39" s="45">
        <v>5.5</v>
      </c>
      <c r="H39" s="45">
        <v>7</v>
      </c>
      <c r="I39" s="45">
        <v>8.4257329097612832</v>
      </c>
    </row>
    <row r="40" spans="2:11" ht="17.25">
      <c r="B40" s="80" t="s">
        <v>4</v>
      </c>
      <c r="C40" s="80" t="s">
        <v>5</v>
      </c>
      <c r="D40" s="34">
        <v>6956</v>
      </c>
      <c r="E40" s="46">
        <v>7519</v>
      </c>
      <c r="F40" s="47">
        <v>7681</v>
      </c>
      <c r="G40" s="47">
        <v>7691</v>
      </c>
      <c r="H40" s="47">
        <v>7787</v>
      </c>
      <c r="I40" s="47">
        <v>8517</v>
      </c>
    </row>
    <row r="41" spans="2:11" ht="17.25">
      <c r="B41" s="79"/>
      <c r="C41" s="81"/>
      <c r="D41" s="35">
        <v>31.2</v>
      </c>
      <c r="E41" s="48">
        <v>34.012313009178214</v>
      </c>
      <c r="F41" s="49">
        <v>35.724750587195643</v>
      </c>
      <c r="G41" s="49">
        <v>36.700000000000003</v>
      </c>
      <c r="H41" s="49">
        <v>38.299999999999997</v>
      </c>
      <c r="I41" s="49">
        <v>42.5004241559297</v>
      </c>
    </row>
    <row r="42" spans="2:11" ht="17.25">
      <c r="B42" s="79"/>
      <c r="C42" s="79" t="s">
        <v>3</v>
      </c>
      <c r="D42" s="36">
        <v>94181</v>
      </c>
      <c r="E42" s="50">
        <v>94548</v>
      </c>
      <c r="F42" s="51">
        <v>98944</v>
      </c>
      <c r="G42" s="51">
        <v>104295</v>
      </c>
      <c r="H42" s="51">
        <v>114379</v>
      </c>
      <c r="I42" s="51">
        <v>122519</v>
      </c>
    </row>
    <row r="43" spans="2:11" ht="17.25">
      <c r="B43" s="81"/>
      <c r="C43" s="81"/>
      <c r="D43" s="37">
        <v>28.8</v>
      </c>
      <c r="E43" s="52">
        <v>29.5</v>
      </c>
      <c r="F43" s="53">
        <v>31.4</v>
      </c>
      <c r="G43" s="53">
        <v>33.799999999999997</v>
      </c>
      <c r="H43" s="53">
        <v>38.1</v>
      </c>
      <c r="I43" s="53">
        <v>41.193117344521781</v>
      </c>
    </row>
    <row r="44" spans="2:11" ht="17.25">
      <c r="B44" s="80" t="s">
        <v>23</v>
      </c>
      <c r="C44" s="80" t="s">
        <v>6</v>
      </c>
      <c r="D44" s="34">
        <v>4821</v>
      </c>
      <c r="E44" s="62">
        <v>4512</v>
      </c>
      <c r="F44" s="63">
        <v>4322</v>
      </c>
      <c r="G44" s="63">
        <v>3921</v>
      </c>
      <c r="H44" s="63">
        <v>3918</v>
      </c>
      <c r="I44" s="63">
        <v>3897</v>
      </c>
    </row>
    <row r="45" spans="2:11" ht="17.25">
      <c r="B45" s="79"/>
      <c r="C45" s="81"/>
      <c r="D45" s="35">
        <v>39.1</v>
      </c>
      <c r="E45" s="64">
        <v>36.700000000000003</v>
      </c>
      <c r="F45" s="65">
        <v>35.200000000000003</v>
      </c>
      <c r="G45" s="65">
        <v>32.700000000000003</v>
      </c>
      <c r="H45" s="65">
        <v>33.799999999999997</v>
      </c>
      <c r="I45" s="65">
        <v>35.1</v>
      </c>
    </row>
    <row r="46" spans="2:11" ht="17.25">
      <c r="B46" s="79"/>
      <c r="C46" s="79" t="s">
        <v>7</v>
      </c>
      <c r="D46" s="36">
        <v>40955</v>
      </c>
      <c r="E46" s="66">
        <v>37793</v>
      </c>
      <c r="F46" s="67">
        <v>37049</v>
      </c>
      <c r="G46" s="67">
        <v>37493</v>
      </c>
      <c r="H46" s="67">
        <v>39623</v>
      </c>
      <c r="I46" s="67">
        <v>37692</v>
      </c>
    </row>
    <row r="47" spans="2:11" ht="14.25" customHeight="1">
      <c r="B47" s="81"/>
      <c r="C47" s="81"/>
      <c r="D47" s="37">
        <v>18.399999999999999</v>
      </c>
      <c r="E47" s="68">
        <v>16.7</v>
      </c>
      <c r="F47" s="69">
        <v>16.399999999999999</v>
      </c>
      <c r="G47" s="69">
        <v>16.8</v>
      </c>
      <c r="H47" s="69">
        <v>18.070530846641972</v>
      </c>
      <c r="I47" s="69">
        <v>17.600000000000001</v>
      </c>
    </row>
    <row r="48" spans="2:11" ht="11.25" customHeight="1"/>
    <row r="49" spans="1:18" ht="24.75" customHeight="1">
      <c r="A49" s="77" t="s">
        <v>48</v>
      </c>
      <c r="B49" s="77"/>
      <c r="C49" s="77"/>
      <c r="D49" s="77"/>
      <c r="E49" s="77"/>
      <c r="F49" s="77"/>
      <c r="G49" s="77"/>
      <c r="H49" s="77"/>
      <c r="I49" s="70" t="s">
        <v>47</v>
      </c>
      <c r="J49" s="14"/>
      <c r="K49" s="14"/>
      <c r="L49" s="14"/>
      <c r="M49" s="14"/>
      <c r="N49" s="14"/>
      <c r="O49" s="14"/>
      <c r="P49" s="14"/>
      <c r="Q49" s="14"/>
      <c r="R49" s="14"/>
    </row>
    <row r="50" spans="1:18" ht="14.25" customHeight="1">
      <c r="A50" s="2"/>
      <c r="B50" s="76" t="s">
        <v>9</v>
      </c>
      <c r="C50" s="76"/>
      <c r="D50" s="55" t="s">
        <v>0</v>
      </c>
      <c r="E50" s="58" t="s">
        <v>10</v>
      </c>
      <c r="F50" s="59" t="s">
        <v>29</v>
      </c>
      <c r="G50" s="59" t="s">
        <v>30</v>
      </c>
      <c r="H50" s="59" t="s">
        <v>31</v>
      </c>
      <c r="I50" s="59" t="s">
        <v>34</v>
      </c>
      <c r="K50" s="2"/>
    </row>
    <row r="51" spans="1:18">
      <c r="A51" s="2"/>
      <c r="B51" s="73" t="s">
        <v>11</v>
      </c>
      <c r="C51" s="72" t="s">
        <v>27</v>
      </c>
      <c r="D51" s="7">
        <v>159</v>
      </c>
      <c r="E51" s="7">
        <v>296</v>
      </c>
      <c r="F51" s="8">
        <v>299</v>
      </c>
      <c r="G51" s="8">
        <v>303</v>
      </c>
      <c r="H51" s="8">
        <v>393</v>
      </c>
      <c r="I51" s="8"/>
    </row>
    <row r="52" spans="1:18">
      <c r="A52" s="2"/>
      <c r="B52" s="74"/>
      <c r="C52" s="72"/>
      <c r="D52" s="9">
        <v>0.10199999999999999</v>
      </c>
      <c r="E52" s="9">
        <v>0.14499999999999999</v>
      </c>
      <c r="F52" s="10">
        <v>0.126</v>
      </c>
      <c r="G52" s="10">
        <v>0.121</v>
      </c>
      <c r="H52" s="10">
        <v>0.12830558276199805</v>
      </c>
      <c r="I52" s="10"/>
    </row>
    <row r="53" spans="1:18">
      <c r="A53" s="2"/>
      <c r="B53" s="74"/>
      <c r="C53" s="72" t="s">
        <v>14</v>
      </c>
      <c r="D53" s="3"/>
      <c r="E53" s="16">
        <v>22</v>
      </c>
      <c r="F53" s="17">
        <v>24</v>
      </c>
      <c r="G53" s="4">
        <v>26</v>
      </c>
      <c r="H53" s="17">
        <v>33</v>
      </c>
      <c r="I53" s="17"/>
    </row>
    <row r="54" spans="1:18">
      <c r="A54" s="2"/>
      <c r="B54" s="74"/>
      <c r="C54" s="72"/>
      <c r="D54" s="5"/>
      <c r="E54" s="18">
        <v>1.0999999999999999E-2</v>
      </c>
      <c r="F54" s="19">
        <v>0.01</v>
      </c>
      <c r="G54" s="11">
        <v>0.01</v>
      </c>
      <c r="H54" s="19">
        <v>1.0773751224289911E-2</v>
      </c>
      <c r="I54" s="19"/>
    </row>
    <row r="55" spans="1:18">
      <c r="A55" s="2"/>
      <c r="B55" s="74"/>
      <c r="C55" s="72" t="s">
        <v>12</v>
      </c>
      <c r="D55" s="7">
        <v>303</v>
      </c>
      <c r="E55" s="7">
        <v>690</v>
      </c>
      <c r="F55" s="8">
        <v>772</v>
      </c>
      <c r="G55" s="8">
        <v>774</v>
      </c>
      <c r="H55" s="8">
        <v>921</v>
      </c>
      <c r="I55" s="8"/>
    </row>
    <row r="56" spans="1:18">
      <c r="A56" s="2"/>
      <c r="B56" s="74"/>
      <c r="C56" s="72"/>
      <c r="D56" s="9">
        <v>0.19399999999999998</v>
      </c>
      <c r="E56" s="9">
        <v>0.33700000000000002</v>
      </c>
      <c r="F56" s="10">
        <v>0.32600000000000001</v>
      </c>
      <c r="G56" s="10">
        <v>0.308</v>
      </c>
      <c r="H56" s="10">
        <v>0.30068560235063663</v>
      </c>
      <c r="I56" s="10"/>
    </row>
    <row r="57" spans="1:18">
      <c r="A57" s="2"/>
      <c r="B57" s="74"/>
      <c r="C57" s="72" t="s">
        <v>26</v>
      </c>
      <c r="D57" s="3">
        <v>371</v>
      </c>
      <c r="E57" s="3">
        <v>648</v>
      </c>
      <c r="F57" s="4">
        <v>698</v>
      </c>
      <c r="G57" s="4">
        <v>855</v>
      </c>
      <c r="H57" s="4">
        <v>986</v>
      </c>
      <c r="I57" s="4"/>
    </row>
    <row r="58" spans="1:18">
      <c r="A58" s="2"/>
      <c r="B58" s="74"/>
      <c r="C58" s="72"/>
      <c r="D58" s="5">
        <v>0.23800000000000002</v>
      </c>
      <c r="E58" s="5">
        <v>0.316</v>
      </c>
      <c r="F58" s="6">
        <v>0.29599999999999999</v>
      </c>
      <c r="G58" s="6">
        <v>0.34</v>
      </c>
      <c r="H58" s="6">
        <v>0.32190662748938947</v>
      </c>
      <c r="I58" s="6"/>
    </row>
    <row r="59" spans="1:18">
      <c r="A59" s="2"/>
      <c r="B59" s="74"/>
      <c r="C59" s="72" t="s">
        <v>15</v>
      </c>
      <c r="D59" s="3"/>
      <c r="E59" s="16">
        <v>392</v>
      </c>
      <c r="F59" s="17">
        <v>572</v>
      </c>
      <c r="G59" s="4">
        <v>555</v>
      </c>
      <c r="H59" s="17">
        <v>730</v>
      </c>
      <c r="I59" s="17"/>
    </row>
    <row r="60" spans="1:18">
      <c r="A60" s="2"/>
      <c r="B60" s="74"/>
      <c r="C60" s="72"/>
      <c r="D60" s="5"/>
      <c r="E60" s="18">
        <v>0.191</v>
      </c>
      <c r="F60" s="19">
        <v>0.24199999999999999</v>
      </c>
      <c r="G60" s="11">
        <v>0.221</v>
      </c>
      <c r="H60" s="19">
        <v>0.23832843617368593</v>
      </c>
      <c r="I60" s="19"/>
    </row>
    <row r="61" spans="1:18">
      <c r="A61" s="2"/>
      <c r="B61" s="73" t="s">
        <v>16</v>
      </c>
      <c r="C61" s="72" t="s">
        <v>27</v>
      </c>
      <c r="D61" s="3">
        <v>1137</v>
      </c>
      <c r="E61" s="3">
        <v>1230</v>
      </c>
      <c r="F61" s="4">
        <v>1230</v>
      </c>
      <c r="G61" s="4">
        <v>1282</v>
      </c>
      <c r="H61" s="4">
        <v>1405</v>
      </c>
      <c r="I61" s="4"/>
    </row>
    <row r="62" spans="1:18">
      <c r="A62" s="2"/>
      <c r="B62" s="74"/>
      <c r="C62" s="72"/>
      <c r="D62" s="5">
        <v>0.16300000000000001</v>
      </c>
      <c r="E62" s="5">
        <v>0.16400000000000001</v>
      </c>
      <c r="F62" s="6">
        <v>0.16</v>
      </c>
      <c r="G62" s="6">
        <v>0.16700000000000001</v>
      </c>
      <c r="H62" s="6">
        <v>0.18042891999486324</v>
      </c>
      <c r="I62" s="6"/>
    </row>
    <row r="63" spans="1:18">
      <c r="A63" s="2"/>
      <c r="B63" s="74"/>
      <c r="C63" s="72" t="s">
        <v>14</v>
      </c>
      <c r="D63" s="7">
        <v>915</v>
      </c>
      <c r="E63" s="12">
        <v>912</v>
      </c>
      <c r="F63" s="8">
        <v>733</v>
      </c>
      <c r="G63" s="8">
        <v>653</v>
      </c>
      <c r="H63" s="8">
        <v>486</v>
      </c>
      <c r="I63" s="8"/>
    </row>
    <row r="64" spans="1:18">
      <c r="A64" s="2"/>
      <c r="B64" s="74"/>
      <c r="C64" s="72"/>
      <c r="D64" s="9">
        <v>0.13200000000000001</v>
      </c>
      <c r="E64" s="9">
        <v>0.121</v>
      </c>
      <c r="F64" s="10">
        <v>9.6000000000000002E-2</v>
      </c>
      <c r="G64" s="10">
        <v>8.5000000000000006E-2</v>
      </c>
      <c r="H64" s="10">
        <v>6.2411711827404646E-2</v>
      </c>
      <c r="I64" s="10"/>
    </row>
    <row r="65" spans="1:9">
      <c r="A65" s="2"/>
      <c r="B65" s="74"/>
      <c r="C65" s="72" t="s">
        <v>12</v>
      </c>
      <c r="D65" s="3">
        <v>1411</v>
      </c>
      <c r="E65" s="13">
        <v>2401</v>
      </c>
      <c r="F65" s="4">
        <v>2653</v>
      </c>
      <c r="G65" s="4">
        <v>2602</v>
      </c>
      <c r="H65" s="4">
        <v>2686</v>
      </c>
      <c r="I65" s="4"/>
    </row>
    <row r="66" spans="1:9">
      <c r="A66" s="2"/>
      <c r="B66" s="74"/>
      <c r="C66" s="72"/>
      <c r="D66" s="5">
        <v>0.20300000000000001</v>
      </c>
      <c r="E66" s="5">
        <v>0.31900000000000001</v>
      </c>
      <c r="F66" s="6">
        <v>0.34499999999999997</v>
      </c>
      <c r="G66" s="6">
        <v>0.33800000000000002</v>
      </c>
      <c r="H66" s="6">
        <v>0.34493386413252858</v>
      </c>
      <c r="I66" s="6"/>
    </row>
    <row r="67" spans="1:9">
      <c r="A67" s="2"/>
      <c r="B67" s="74"/>
      <c r="C67" s="72" t="s">
        <v>17</v>
      </c>
      <c r="D67" s="7">
        <v>951</v>
      </c>
      <c r="E67" s="12">
        <v>1948</v>
      </c>
      <c r="F67" s="8">
        <v>1996</v>
      </c>
      <c r="G67" s="8">
        <v>2207</v>
      </c>
      <c r="H67" s="8">
        <v>2296</v>
      </c>
      <c r="I67" s="8"/>
    </row>
    <row r="68" spans="1:9">
      <c r="A68" s="2"/>
      <c r="B68" s="74"/>
      <c r="C68" s="72"/>
      <c r="D68" s="9">
        <v>0.13699999999999998</v>
      </c>
      <c r="E68" s="9">
        <v>0.25900000000000001</v>
      </c>
      <c r="F68" s="10">
        <v>0.26</v>
      </c>
      <c r="G68" s="10">
        <v>0.28699999999999998</v>
      </c>
      <c r="H68" s="10">
        <v>0.29485039167843841</v>
      </c>
      <c r="I68" s="10"/>
    </row>
    <row r="69" spans="1:9">
      <c r="A69" s="2"/>
      <c r="B69" s="74"/>
      <c r="C69" s="72" t="s">
        <v>15</v>
      </c>
      <c r="D69" s="3"/>
      <c r="E69" s="16">
        <v>1028</v>
      </c>
      <c r="F69" s="17">
        <v>1069</v>
      </c>
      <c r="G69" s="4">
        <v>947</v>
      </c>
      <c r="H69" s="17">
        <v>914</v>
      </c>
      <c r="I69" s="17"/>
    </row>
    <row r="70" spans="1:9">
      <c r="A70" s="2"/>
      <c r="B70" s="74"/>
      <c r="C70" s="72"/>
      <c r="D70" s="5"/>
      <c r="E70" s="18">
        <v>0.13700000000000001</v>
      </c>
      <c r="F70" s="19">
        <v>0.13900000000000001</v>
      </c>
      <c r="G70" s="11">
        <v>0.123</v>
      </c>
      <c r="H70" s="19">
        <v>0.11737511236676512</v>
      </c>
      <c r="I70" s="19"/>
    </row>
    <row r="71" spans="1:9">
      <c r="A71" s="2"/>
      <c r="B71" s="73" t="s">
        <v>18</v>
      </c>
      <c r="C71" s="72" t="s">
        <v>27</v>
      </c>
      <c r="D71" s="7">
        <v>951</v>
      </c>
      <c r="E71" s="12">
        <v>349</v>
      </c>
      <c r="F71" s="8">
        <v>362</v>
      </c>
      <c r="G71" s="8">
        <v>325</v>
      </c>
      <c r="H71" s="8">
        <v>471</v>
      </c>
      <c r="I71" s="8"/>
    </row>
    <row r="72" spans="1:9">
      <c r="A72" s="2"/>
      <c r="B72" s="74"/>
      <c r="C72" s="72"/>
      <c r="D72" s="9">
        <v>0.13699999999999998</v>
      </c>
      <c r="E72" s="9">
        <v>7.6999999999999999E-2</v>
      </c>
      <c r="F72" s="10">
        <v>8.4000000000000005E-2</v>
      </c>
      <c r="G72" s="10">
        <v>8.3000000000000004E-2</v>
      </c>
      <c r="H72" s="10">
        <v>0.12</v>
      </c>
      <c r="I72" s="10"/>
    </row>
    <row r="73" spans="1:9">
      <c r="A73" s="2"/>
      <c r="B73" s="74"/>
      <c r="C73" s="72" t="s">
        <v>14</v>
      </c>
      <c r="D73" s="3">
        <v>1411</v>
      </c>
      <c r="E73" s="13">
        <v>793</v>
      </c>
      <c r="F73" s="4">
        <v>682</v>
      </c>
      <c r="G73" s="4">
        <v>773</v>
      </c>
      <c r="H73" s="4">
        <v>572</v>
      </c>
      <c r="I73" s="4"/>
    </row>
    <row r="74" spans="1:9">
      <c r="A74" s="2"/>
      <c r="B74" s="74"/>
      <c r="C74" s="72"/>
      <c r="D74" s="5">
        <v>0.20300000000000001</v>
      </c>
      <c r="E74" s="5">
        <v>0.17599999999999999</v>
      </c>
      <c r="F74" s="6">
        <v>0.158</v>
      </c>
      <c r="G74" s="6">
        <v>0.19700000000000001</v>
      </c>
      <c r="H74" s="6">
        <v>0.14599999999999999</v>
      </c>
      <c r="I74" s="6"/>
    </row>
    <row r="75" spans="1:9">
      <c r="A75" s="2"/>
      <c r="B75" s="74"/>
      <c r="C75" s="73" t="s">
        <v>19</v>
      </c>
      <c r="D75" s="20"/>
      <c r="E75" s="21">
        <v>2275</v>
      </c>
      <c r="F75" s="22">
        <v>1782</v>
      </c>
      <c r="G75" s="22">
        <v>1655</v>
      </c>
      <c r="H75" s="22">
        <v>1601</v>
      </c>
      <c r="I75" s="22"/>
    </row>
    <row r="76" spans="1:9">
      <c r="A76" s="2"/>
      <c r="B76" s="74"/>
      <c r="C76" s="75"/>
      <c r="D76" s="20"/>
      <c r="E76" s="23">
        <v>0.504</v>
      </c>
      <c r="F76" s="24">
        <v>0.41199999999999998</v>
      </c>
      <c r="G76" s="24">
        <v>0.42199999999999999</v>
      </c>
      <c r="H76" s="24">
        <v>0.40899999999999997</v>
      </c>
      <c r="I76" s="24"/>
    </row>
    <row r="77" spans="1:9">
      <c r="A77" s="2"/>
      <c r="B77" s="74"/>
      <c r="C77" s="72" t="s">
        <v>20</v>
      </c>
      <c r="D77" s="7">
        <v>915</v>
      </c>
      <c r="E77" s="12">
        <v>619</v>
      </c>
      <c r="F77" s="8">
        <v>459</v>
      </c>
      <c r="G77" s="8">
        <v>471</v>
      </c>
      <c r="H77" s="8">
        <v>587</v>
      </c>
      <c r="I77" s="8"/>
    </row>
    <row r="78" spans="1:9">
      <c r="A78" s="2"/>
      <c r="B78" s="74"/>
      <c r="C78" s="72"/>
      <c r="D78" s="9">
        <v>0.13200000000000001</v>
      </c>
      <c r="E78" s="9">
        <v>0.13700000000000001</v>
      </c>
      <c r="F78" s="10">
        <v>0.106</v>
      </c>
      <c r="G78" s="10">
        <v>0.12</v>
      </c>
      <c r="H78" s="10">
        <v>0.15</v>
      </c>
      <c r="I78" s="10"/>
    </row>
    <row r="79" spans="1:9">
      <c r="A79" s="2"/>
      <c r="B79" s="74"/>
      <c r="C79" s="72" t="s">
        <v>21</v>
      </c>
      <c r="D79" s="3">
        <v>1137</v>
      </c>
      <c r="E79" s="3">
        <v>476</v>
      </c>
      <c r="F79" s="4">
        <v>1037</v>
      </c>
      <c r="G79" s="4">
        <v>697</v>
      </c>
      <c r="H79" s="4">
        <v>687</v>
      </c>
      <c r="I79" s="4"/>
    </row>
    <row r="80" spans="1:9">
      <c r="A80" s="2"/>
      <c r="B80" s="75"/>
      <c r="C80" s="72"/>
      <c r="D80" s="5">
        <v>0.16300000000000001</v>
      </c>
      <c r="E80" s="5">
        <v>0.105</v>
      </c>
      <c r="F80" s="6">
        <v>0.24</v>
      </c>
      <c r="G80" s="6">
        <v>0.17799999999999999</v>
      </c>
      <c r="H80" s="6">
        <v>0.17499999999999999</v>
      </c>
      <c r="I80" s="6"/>
    </row>
    <row r="81" spans="2:2" ht="20.100000000000001" customHeight="1">
      <c r="B81" s="27"/>
    </row>
  </sheetData>
  <mergeCells count="40">
    <mergeCell ref="C59:C60"/>
    <mergeCell ref="C51:C52"/>
    <mergeCell ref="I1:J1"/>
    <mergeCell ref="H3:I3"/>
    <mergeCell ref="B34:C34"/>
    <mergeCell ref="D34:D35"/>
    <mergeCell ref="E34:E35"/>
    <mergeCell ref="F34:F35"/>
    <mergeCell ref="G34:G35"/>
    <mergeCell ref="H34:H35"/>
    <mergeCell ref="I34:I35"/>
    <mergeCell ref="B35:C35"/>
    <mergeCell ref="A2:J2"/>
    <mergeCell ref="B44:B47"/>
    <mergeCell ref="C44:C45"/>
    <mergeCell ref="C46:C47"/>
    <mergeCell ref="B50:C50"/>
    <mergeCell ref="A49:H49"/>
    <mergeCell ref="B36:B39"/>
    <mergeCell ref="C36:C37"/>
    <mergeCell ref="C38:C39"/>
    <mergeCell ref="B40:B43"/>
    <mergeCell ref="C40:C41"/>
    <mergeCell ref="C42:C43"/>
    <mergeCell ref="C53:C54"/>
    <mergeCell ref="B61:B70"/>
    <mergeCell ref="B71:B80"/>
    <mergeCell ref="C71:C72"/>
    <mergeCell ref="C73:C74"/>
    <mergeCell ref="C75:C76"/>
    <mergeCell ref="C77:C78"/>
    <mergeCell ref="C79:C80"/>
    <mergeCell ref="C67:C68"/>
    <mergeCell ref="C69:C70"/>
    <mergeCell ref="C61:C62"/>
    <mergeCell ref="C63:C64"/>
    <mergeCell ref="C65:C66"/>
    <mergeCell ref="C55:C56"/>
    <mergeCell ref="C57:C58"/>
    <mergeCell ref="B51:B60"/>
  </mergeCells>
  <phoneticPr fontId="2"/>
  <pageMargins left="0.98425196850393704" right="0.70866141732283472" top="0.78740157480314965" bottom="0.74803149606299213" header="0.70866141732283472" footer="0.31496062992125984"/>
  <pageSetup paperSize="9" scale="94" orientation="portrait" r:id="rId1"/>
  <headerFooter differentOddEven="1">
    <oddFooter>&amp;C2-7</oddFooter>
    <evenFooter>&amp;C2-8</evenFooter>
  </headerFooter>
  <rowBreaks count="1" manualBreakCount="1">
    <brk id="48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view="pageBreakPreview" topLeftCell="A55" zoomScaleNormal="100" zoomScaleSheetLayoutView="100" workbookViewId="0">
      <selection activeCell="M26" sqref="M26"/>
    </sheetView>
  </sheetViews>
  <sheetFormatPr defaultRowHeight="14.25"/>
  <cols>
    <col min="1" max="1" width="3.75" customWidth="1"/>
    <col min="2" max="2" width="12.625" customWidth="1"/>
    <col min="3" max="3" width="11.75" customWidth="1"/>
    <col min="4" max="4" width="8.5" hidden="1" customWidth="1"/>
    <col min="5" max="9" width="9.625" customWidth="1"/>
    <col min="10" max="10" width="4.5" customWidth="1"/>
    <col min="11" max="11" width="9.5" bestFit="1" customWidth="1"/>
  </cols>
  <sheetData>
    <row r="1" spans="1:9" ht="20.100000000000001" customHeight="1">
      <c r="A1" s="1" t="s">
        <v>49</v>
      </c>
      <c r="B1" s="27"/>
      <c r="I1" s="70" t="s">
        <v>47</v>
      </c>
    </row>
    <row r="2" spans="1:9">
      <c r="B2" s="76" t="s">
        <v>9</v>
      </c>
      <c r="C2" s="76"/>
      <c r="E2" s="71" t="s">
        <v>34</v>
      </c>
      <c r="F2" s="71"/>
      <c r="G2" s="59"/>
      <c r="H2" s="59"/>
      <c r="I2" s="59"/>
    </row>
    <row r="3" spans="1:9" ht="12" customHeight="1">
      <c r="B3" s="73" t="s">
        <v>11</v>
      </c>
      <c r="C3" s="91" t="s">
        <v>35</v>
      </c>
      <c r="E3" s="8">
        <v>315</v>
      </c>
      <c r="F3" s="8"/>
      <c r="G3" s="8"/>
      <c r="H3" s="8"/>
      <c r="I3" s="8"/>
    </row>
    <row r="4" spans="1:9" ht="12" customHeight="1">
      <c r="B4" s="74"/>
      <c r="C4" s="91"/>
      <c r="E4" s="10">
        <v>9.2375366568914957E-2</v>
      </c>
      <c r="F4" s="10"/>
      <c r="G4" s="10"/>
      <c r="H4" s="10"/>
      <c r="I4" s="10"/>
    </row>
    <row r="5" spans="1:9" ht="12" customHeight="1">
      <c r="B5" s="74"/>
      <c r="C5" s="91" t="s">
        <v>36</v>
      </c>
      <c r="E5" s="25">
        <v>86</v>
      </c>
      <c r="F5" s="4"/>
      <c r="G5" s="4"/>
      <c r="H5" s="4"/>
      <c r="I5" s="4"/>
    </row>
    <row r="6" spans="1:9" ht="12" customHeight="1">
      <c r="B6" s="74"/>
      <c r="C6" s="91"/>
      <c r="E6" s="10">
        <v>2.5219941348973606E-2</v>
      </c>
      <c r="F6" s="11"/>
      <c r="G6" s="11"/>
      <c r="H6" s="11"/>
      <c r="I6" s="11"/>
    </row>
    <row r="7" spans="1:9" ht="12" customHeight="1">
      <c r="B7" s="74"/>
      <c r="C7" s="91" t="s">
        <v>37</v>
      </c>
      <c r="E7" s="8">
        <v>96</v>
      </c>
      <c r="F7" s="8"/>
      <c r="G7" s="8"/>
      <c r="H7" s="8"/>
      <c r="I7" s="8"/>
    </row>
    <row r="8" spans="1:9" ht="12" customHeight="1">
      <c r="B8" s="74"/>
      <c r="C8" s="91"/>
      <c r="E8" s="10">
        <v>2.8152492668621701E-2</v>
      </c>
      <c r="F8" s="10"/>
      <c r="G8" s="10"/>
      <c r="H8" s="10"/>
      <c r="I8" s="10"/>
    </row>
    <row r="9" spans="1:9" ht="12" customHeight="1">
      <c r="B9" s="74"/>
      <c r="C9" s="91" t="s">
        <v>38</v>
      </c>
      <c r="E9" s="8">
        <v>0</v>
      </c>
      <c r="F9" s="4"/>
      <c r="G9" s="4"/>
      <c r="H9" s="4"/>
      <c r="I9" s="4"/>
    </row>
    <row r="10" spans="1:9" ht="12" customHeight="1">
      <c r="B10" s="74"/>
      <c r="C10" s="91"/>
      <c r="E10" s="10">
        <v>0</v>
      </c>
      <c r="F10" s="6"/>
      <c r="G10" s="6"/>
      <c r="H10" s="6"/>
      <c r="I10" s="6"/>
    </row>
    <row r="11" spans="1:9" ht="12" customHeight="1">
      <c r="B11" s="74"/>
      <c r="C11" s="91" t="s">
        <v>39</v>
      </c>
      <c r="E11" s="25">
        <v>39</v>
      </c>
      <c r="F11" s="4"/>
      <c r="G11" s="4"/>
      <c r="H11" s="4"/>
      <c r="I11" s="4"/>
    </row>
    <row r="12" spans="1:9" ht="12" customHeight="1">
      <c r="B12" s="74"/>
      <c r="C12" s="91"/>
      <c r="E12" s="10">
        <v>1.1436950146627566E-2</v>
      </c>
      <c r="F12" s="11"/>
      <c r="G12" s="11"/>
      <c r="H12" s="11"/>
      <c r="I12" s="11"/>
    </row>
    <row r="13" spans="1:9" ht="12" customHeight="1">
      <c r="B13" s="74"/>
      <c r="C13" s="91" t="s">
        <v>40</v>
      </c>
      <c r="E13" s="8">
        <v>59</v>
      </c>
      <c r="F13" s="17"/>
      <c r="G13" s="17"/>
      <c r="H13" s="17"/>
      <c r="I13" s="17"/>
    </row>
    <row r="14" spans="1:9" ht="12" customHeight="1">
      <c r="B14" s="74"/>
      <c r="C14" s="91"/>
      <c r="E14" s="10">
        <v>1.7302052785923755E-2</v>
      </c>
      <c r="F14" s="19"/>
      <c r="G14" s="19"/>
      <c r="H14" s="19"/>
      <c r="I14" s="19"/>
    </row>
    <row r="15" spans="1:9" ht="12" customHeight="1">
      <c r="B15" s="74"/>
      <c r="C15" s="91" t="s">
        <v>13</v>
      </c>
      <c r="E15" s="8">
        <v>127</v>
      </c>
      <c r="F15" s="17"/>
      <c r="G15" s="17"/>
      <c r="H15" s="17"/>
      <c r="I15" s="17"/>
    </row>
    <row r="16" spans="1:9" ht="12" customHeight="1">
      <c r="B16" s="74"/>
      <c r="C16" s="91"/>
      <c r="E16" s="10">
        <v>3.7243401759530795E-2</v>
      </c>
      <c r="F16" s="60"/>
      <c r="G16" s="60"/>
      <c r="H16" s="60"/>
      <c r="I16" s="60"/>
    </row>
    <row r="17" spans="2:9" ht="12" customHeight="1">
      <c r="B17" s="74"/>
      <c r="C17" s="91" t="s">
        <v>22</v>
      </c>
      <c r="E17" s="8">
        <v>653</v>
      </c>
      <c r="F17" s="17"/>
      <c r="G17" s="17"/>
      <c r="H17" s="17"/>
      <c r="I17" s="17"/>
    </row>
    <row r="18" spans="2:9" ht="12" customHeight="1">
      <c r="B18" s="74"/>
      <c r="C18" s="91"/>
      <c r="E18" s="10">
        <v>0.19149560117302053</v>
      </c>
      <c r="F18" s="60"/>
      <c r="G18" s="60"/>
      <c r="H18" s="60"/>
      <c r="I18" s="60"/>
    </row>
    <row r="19" spans="2:9" ht="12" customHeight="1">
      <c r="B19" s="74"/>
      <c r="C19" s="91" t="s">
        <v>41</v>
      </c>
      <c r="E19" s="8">
        <v>57</v>
      </c>
      <c r="F19" s="17"/>
      <c r="G19" s="17"/>
      <c r="H19" s="17"/>
      <c r="I19" s="17"/>
    </row>
    <row r="20" spans="2:9" ht="12" customHeight="1">
      <c r="B20" s="74"/>
      <c r="C20" s="91"/>
      <c r="E20" s="10">
        <v>1.6715542521994135E-2</v>
      </c>
      <c r="F20" s="60"/>
      <c r="G20" s="60"/>
      <c r="H20" s="60"/>
      <c r="I20" s="60"/>
    </row>
    <row r="21" spans="2:9" ht="12" customHeight="1">
      <c r="B21" s="74"/>
      <c r="C21" s="92" t="s">
        <v>42</v>
      </c>
      <c r="E21" s="8">
        <v>418</v>
      </c>
      <c r="F21" s="17"/>
      <c r="G21" s="17"/>
      <c r="H21" s="17"/>
      <c r="I21" s="17"/>
    </row>
    <row r="22" spans="2:9" ht="12" customHeight="1">
      <c r="B22" s="74"/>
      <c r="C22" s="92"/>
      <c r="E22" s="10">
        <v>0.12258064516129032</v>
      </c>
      <c r="F22" s="60"/>
      <c r="G22" s="60"/>
      <c r="H22" s="60"/>
      <c r="I22" s="60"/>
    </row>
    <row r="23" spans="2:9" ht="12" customHeight="1">
      <c r="B23" s="74"/>
      <c r="C23" s="91" t="s">
        <v>43</v>
      </c>
      <c r="E23" s="56">
        <v>1468</v>
      </c>
      <c r="F23" s="17"/>
      <c r="G23" s="17"/>
      <c r="H23" s="17"/>
      <c r="I23" s="17"/>
    </row>
    <row r="24" spans="2:9" ht="12" customHeight="1">
      <c r="B24" s="75"/>
      <c r="C24" s="91"/>
      <c r="E24" s="10">
        <v>0.43049853372434016</v>
      </c>
      <c r="F24" s="60"/>
      <c r="G24" s="60"/>
      <c r="H24" s="60"/>
      <c r="I24" s="60"/>
    </row>
    <row r="25" spans="2:9" ht="12" customHeight="1">
      <c r="B25" s="73" t="s">
        <v>44</v>
      </c>
      <c r="C25" s="91" t="s">
        <v>35</v>
      </c>
      <c r="E25" s="8">
        <v>1512</v>
      </c>
      <c r="F25" s="8"/>
      <c r="G25" s="8"/>
      <c r="H25" s="8"/>
      <c r="I25" s="8"/>
    </row>
    <row r="26" spans="2:9" ht="12" customHeight="1">
      <c r="B26" s="74"/>
      <c r="C26" s="91"/>
      <c r="E26" s="10">
        <v>0.17752729834448749</v>
      </c>
      <c r="F26" s="10"/>
      <c r="G26" s="10"/>
      <c r="H26" s="10"/>
      <c r="I26" s="10"/>
    </row>
    <row r="27" spans="2:9" ht="12" customHeight="1">
      <c r="B27" s="74"/>
      <c r="C27" s="91" t="s">
        <v>36</v>
      </c>
      <c r="E27" s="25">
        <v>102</v>
      </c>
      <c r="F27" s="4"/>
      <c r="G27" s="4"/>
      <c r="H27" s="4"/>
      <c r="I27" s="4"/>
    </row>
    <row r="28" spans="2:9" ht="12" customHeight="1">
      <c r="B28" s="74"/>
      <c r="C28" s="91"/>
      <c r="E28" s="10">
        <v>1.1976047904191617E-2</v>
      </c>
      <c r="F28" s="11"/>
      <c r="G28" s="11"/>
      <c r="H28" s="11"/>
      <c r="I28" s="11"/>
    </row>
    <row r="29" spans="2:9" ht="12" customHeight="1">
      <c r="B29" s="74"/>
      <c r="C29" s="91" t="s">
        <v>37</v>
      </c>
      <c r="E29" s="8">
        <v>556</v>
      </c>
      <c r="F29" s="8"/>
      <c r="G29" s="8"/>
      <c r="H29" s="8"/>
      <c r="I29" s="8"/>
    </row>
    <row r="30" spans="2:9" ht="12" customHeight="1">
      <c r="B30" s="74"/>
      <c r="C30" s="91"/>
      <c r="E30" s="10">
        <v>6.5281202301279789E-2</v>
      </c>
      <c r="F30" s="10"/>
      <c r="G30" s="10"/>
      <c r="H30" s="10"/>
      <c r="I30" s="10"/>
    </row>
    <row r="31" spans="2:9" ht="12" customHeight="1">
      <c r="B31" s="74"/>
      <c r="C31" s="91" t="s">
        <v>38</v>
      </c>
      <c r="E31" s="8">
        <v>68</v>
      </c>
      <c r="F31" s="4"/>
      <c r="G31" s="4"/>
      <c r="H31" s="4"/>
      <c r="I31" s="4"/>
    </row>
    <row r="32" spans="2:9" ht="12" customHeight="1">
      <c r="B32" s="74"/>
      <c r="C32" s="91"/>
      <c r="E32" s="10">
        <v>7.9840319361277438E-3</v>
      </c>
      <c r="F32" s="6"/>
      <c r="G32" s="6"/>
      <c r="H32" s="6"/>
      <c r="I32" s="6"/>
    </row>
    <row r="33" spans="2:9" ht="12" customHeight="1">
      <c r="B33" s="74"/>
      <c r="C33" s="91" t="s">
        <v>39</v>
      </c>
      <c r="E33" s="25">
        <v>131</v>
      </c>
      <c r="F33" s="4"/>
      <c r="G33" s="4"/>
      <c r="H33" s="4"/>
      <c r="I33" s="4"/>
    </row>
    <row r="34" spans="2:9" ht="12" customHeight="1">
      <c r="B34" s="74"/>
      <c r="C34" s="91"/>
      <c r="E34" s="10">
        <v>1.5381002700481389E-2</v>
      </c>
      <c r="F34" s="11"/>
      <c r="G34" s="11"/>
      <c r="H34" s="11"/>
      <c r="I34" s="11"/>
    </row>
    <row r="35" spans="2:9" ht="12" customHeight="1">
      <c r="B35" s="74"/>
      <c r="C35" s="91" t="s">
        <v>40</v>
      </c>
      <c r="E35" s="8">
        <v>350</v>
      </c>
      <c r="F35" s="17"/>
      <c r="G35" s="17"/>
      <c r="H35" s="17"/>
      <c r="I35" s="17"/>
    </row>
    <row r="36" spans="2:9" ht="12" customHeight="1">
      <c r="B36" s="74"/>
      <c r="C36" s="91"/>
      <c r="E36" s="10">
        <v>4.1094282024186919E-2</v>
      </c>
      <c r="F36" s="19"/>
      <c r="G36" s="19"/>
      <c r="H36" s="19"/>
      <c r="I36" s="19"/>
    </row>
    <row r="37" spans="2:9" ht="12" customHeight="1">
      <c r="B37" s="74"/>
      <c r="C37" s="91" t="s">
        <v>13</v>
      </c>
      <c r="E37" s="8">
        <v>244</v>
      </c>
      <c r="F37" s="17"/>
      <c r="G37" s="17"/>
      <c r="H37" s="17"/>
      <c r="I37" s="17"/>
    </row>
    <row r="38" spans="2:9" ht="12" customHeight="1">
      <c r="B38" s="74"/>
      <c r="C38" s="91"/>
      <c r="E38" s="10">
        <v>2.8648585182576024E-2</v>
      </c>
      <c r="F38" s="60"/>
      <c r="G38" s="60"/>
      <c r="H38" s="60"/>
      <c r="I38" s="60"/>
    </row>
    <row r="39" spans="2:9" ht="12" customHeight="1">
      <c r="B39" s="74"/>
      <c r="C39" s="91" t="s">
        <v>22</v>
      </c>
      <c r="E39" s="8">
        <v>634</v>
      </c>
      <c r="F39" s="17"/>
      <c r="G39" s="17"/>
      <c r="H39" s="17"/>
      <c r="I39" s="17"/>
    </row>
    <row r="40" spans="2:9" ht="12" customHeight="1">
      <c r="B40" s="74"/>
      <c r="C40" s="91"/>
      <c r="E40" s="10">
        <v>7.443935658095574E-2</v>
      </c>
      <c r="F40" s="60"/>
      <c r="G40" s="60"/>
      <c r="H40" s="60"/>
      <c r="I40" s="60"/>
    </row>
    <row r="41" spans="2:9" ht="12" customHeight="1">
      <c r="B41" s="74"/>
      <c r="C41" s="91" t="s">
        <v>41</v>
      </c>
      <c r="E41" s="8">
        <v>152</v>
      </c>
      <c r="F41" s="17"/>
      <c r="G41" s="17"/>
      <c r="H41" s="17"/>
      <c r="I41" s="17"/>
    </row>
    <row r="42" spans="2:9" ht="12" customHeight="1">
      <c r="B42" s="74"/>
      <c r="C42" s="91"/>
      <c r="E42" s="10">
        <v>1.7846659621932607E-2</v>
      </c>
      <c r="F42" s="60"/>
      <c r="G42" s="60"/>
      <c r="H42" s="60"/>
      <c r="I42" s="60"/>
    </row>
    <row r="43" spans="2:9" ht="12" customHeight="1">
      <c r="B43" s="74"/>
      <c r="C43" s="92" t="s">
        <v>42</v>
      </c>
      <c r="E43" s="8">
        <v>948</v>
      </c>
      <c r="F43" s="17"/>
      <c r="G43" s="17"/>
      <c r="H43" s="17"/>
      <c r="I43" s="17"/>
    </row>
    <row r="44" spans="2:9" ht="12" customHeight="1">
      <c r="B44" s="74"/>
      <c r="C44" s="92"/>
      <c r="E44" s="10">
        <v>0.11130679816836915</v>
      </c>
      <c r="F44" s="60"/>
      <c r="G44" s="60"/>
      <c r="H44" s="60"/>
      <c r="I44" s="60"/>
    </row>
    <row r="45" spans="2:9" ht="12" customHeight="1">
      <c r="B45" s="74"/>
      <c r="C45" s="91" t="s">
        <v>43</v>
      </c>
      <c r="E45" s="56">
        <v>3730</v>
      </c>
      <c r="F45" s="17"/>
      <c r="G45" s="17"/>
      <c r="H45" s="17"/>
      <c r="I45" s="17"/>
    </row>
    <row r="46" spans="2:9" ht="12" customHeight="1">
      <c r="B46" s="75"/>
      <c r="C46" s="91"/>
      <c r="E46" s="10">
        <v>0.43794763414347776</v>
      </c>
      <c r="F46" s="60"/>
      <c r="G46" s="60"/>
      <c r="H46" s="60"/>
      <c r="I46" s="60"/>
    </row>
    <row r="47" spans="2:9" ht="12" customHeight="1">
      <c r="B47" s="73" t="s">
        <v>45</v>
      </c>
      <c r="C47" s="91" t="s">
        <v>35</v>
      </c>
      <c r="E47" s="25">
        <v>363</v>
      </c>
      <c r="F47" s="8"/>
      <c r="G47" s="8"/>
      <c r="H47" s="8"/>
      <c r="I47" s="8"/>
    </row>
    <row r="48" spans="2:9" ht="12" customHeight="1">
      <c r="B48" s="74"/>
      <c r="C48" s="91"/>
      <c r="E48" s="26">
        <f>E47/3897</f>
        <v>9.3148575827559657E-2</v>
      </c>
      <c r="F48" s="10"/>
      <c r="G48" s="10"/>
      <c r="H48" s="10"/>
      <c r="I48" s="10"/>
    </row>
    <row r="49" spans="2:9" ht="12" customHeight="1">
      <c r="B49" s="74"/>
      <c r="C49" s="91" t="s">
        <v>36</v>
      </c>
      <c r="E49" s="25">
        <v>7</v>
      </c>
      <c r="F49" s="4"/>
      <c r="G49" s="4"/>
      <c r="H49" s="4"/>
      <c r="I49" s="4"/>
    </row>
    <row r="50" spans="2:9" ht="12" customHeight="1">
      <c r="B50" s="74"/>
      <c r="C50" s="91"/>
      <c r="E50" s="26">
        <f>E49/3897</f>
        <v>1.7962535283551451E-3</v>
      </c>
      <c r="F50" s="11"/>
      <c r="G50" s="11"/>
      <c r="H50" s="11"/>
      <c r="I50" s="11"/>
    </row>
    <row r="51" spans="2:9" ht="12" customHeight="1">
      <c r="B51" s="74"/>
      <c r="C51" s="91" t="s">
        <v>37</v>
      </c>
      <c r="E51" s="25">
        <v>460</v>
      </c>
      <c r="F51" s="8"/>
      <c r="G51" s="8"/>
      <c r="H51" s="8"/>
      <c r="I51" s="8"/>
    </row>
    <row r="52" spans="2:9" ht="12" customHeight="1">
      <c r="B52" s="74"/>
      <c r="C52" s="91"/>
      <c r="E52" s="26">
        <f>E51/3897</f>
        <v>0.11803951757762381</v>
      </c>
      <c r="F52" s="10"/>
      <c r="G52" s="10"/>
      <c r="H52" s="10"/>
      <c r="I52" s="10"/>
    </row>
    <row r="53" spans="2:9" ht="12" customHeight="1">
      <c r="B53" s="74"/>
      <c r="C53" s="91" t="s">
        <v>38</v>
      </c>
      <c r="E53" s="25">
        <v>7</v>
      </c>
      <c r="F53" s="4"/>
      <c r="G53" s="4"/>
      <c r="H53" s="4"/>
      <c r="I53" s="4"/>
    </row>
    <row r="54" spans="2:9" ht="12" customHeight="1">
      <c r="B54" s="74"/>
      <c r="C54" s="91"/>
      <c r="E54" s="26">
        <f>E53/3897</f>
        <v>1.7962535283551451E-3</v>
      </c>
      <c r="F54" s="6"/>
      <c r="G54" s="6"/>
      <c r="H54" s="6"/>
      <c r="I54" s="6"/>
    </row>
    <row r="55" spans="2:9" ht="12" customHeight="1">
      <c r="B55" s="74"/>
      <c r="C55" s="91" t="s">
        <v>39</v>
      </c>
      <c r="E55" s="25">
        <v>72</v>
      </c>
      <c r="F55" s="4"/>
      <c r="G55" s="4"/>
      <c r="H55" s="4"/>
      <c r="I55" s="4"/>
    </row>
    <row r="56" spans="2:9" ht="12" customHeight="1">
      <c r="B56" s="74"/>
      <c r="C56" s="91"/>
      <c r="E56" s="26">
        <f>E55/3897</f>
        <v>1.8475750577367205E-2</v>
      </c>
      <c r="F56" s="11"/>
      <c r="G56" s="11"/>
      <c r="H56" s="11"/>
      <c r="I56" s="11"/>
    </row>
    <row r="57" spans="2:9" ht="12" customHeight="1">
      <c r="B57" s="74"/>
      <c r="C57" s="91" t="s">
        <v>40</v>
      </c>
      <c r="E57" s="25">
        <v>246</v>
      </c>
      <c r="F57" s="17"/>
      <c r="G57" s="17"/>
      <c r="H57" s="17"/>
      <c r="I57" s="17"/>
    </row>
    <row r="58" spans="2:9" ht="12" customHeight="1">
      <c r="B58" s="74"/>
      <c r="C58" s="91"/>
      <c r="E58" s="26">
        <f>E57/3897</f>
        <v>6.3125481139337955E-2</v>
      </c>
      <c r="F58" s="19"/>
      <c r="G58" s="19"/>
      <c r="H58" s="19"/>
      <c r="I58" s="19"/>
    </row>
    <row r="59" spans="2:9" ht="12" customHeight="1">
      <c r="B59" s="74"/>
      <c r="C59" s="91" t="s">
        <v>13</v>
      </c>
      <c r="E59" s="25">
        <v>73</v>
      </c>
      <c r="F59" s="17"/>
      <c r="G59" s="17"/>
      <c r="H59" s="17"/>
      <c r="I59" s="17"/>
    </row>
    <row r="60" spans="2:9" ht="12" customHeight="1">
      <c r="B60" s="74"/>
      <c r="C60" s="91"/>
      <c r="E60" s="26">
        <f>E59/3897</f>
        <v>1.8732358224275082E-2</v>
      </c>
      <c r="F60" s="60"/>
      <c r="G60" s="60"/>
      <c r="H60" s="60"/>
      <c r="I60" s="60"/>
    </row>
    <row r="61" spans="2:9" ht="12" customHeight="1">
      <c r="B61" s="74"/>
      <c r="C61" s="91" t="s">
        <v>22</v>
      </c>
      <c r="E61" s="25">
        <v>124</v>
      </c>
      <c r="F61" s="17"/>
      <c r="G61" s="17"/>
      <c r="H61" s="17"/>
      <c r="I61" s="17"/>
    </row>
    <row r="62" spans="2:9" ht="12" customHeight="1">
      <c r="B62" s="74"/>
      <c r="C62" s="91"/>
      <c r="E62" s="26">
        <f>E61/3897</f>
        <v>3.1819348216576851E-2</v>
      </c>
      <c r="F62" s="60"/>
      <c r="G62" s="60"/>
      <c r="H62" s="60"/>
      <c r="I62" s="60"/>
    </row>
    <row r="63" spans="2:9" ht="12" customHeight="1">
      <c r="B63" s="74"/>
      <c r="C63" s="91" t="s">
        <v>41</v>
      </c>
      <c r="E63" s="25">
        <v>68</v>
      </c>
      <c r="F63" s="17"/>
      <c r="G63" s="17"/>
      <c r="H63" s="17"/>
      <c r="I63" s="17"/>
    </row>
    <row r="64" spans="2:9" ht="12" customHeight="1">
      <c r="B64" s="74"/>
      <c r="C64" s="91"/>
      <c r="E64" s="26">
        <f>E63/3897</f>
        <v>1.7449319989735694E-2</v>
      </c>
      <c r="F64" s="60"/>
      <c r="G64" s="60"/>
      <c r="H64" s="60"/>
      <c r="I64" s="60"/>
    </row>
    <row r="65" spans="2:9" ht="12" customHeight="1">
      <c r="B65" s="74"/>
      <c r="C65" s="92" t="s">
        <v>42</v>
      </c>
      <c r="E65" s="25">
        <v>802</v>
      </c>
      <c r="F65" s="17"/>
      <c r="G65" s="17"/>
      <c r="H65" s="17"/>
      <c r="I65" s="17"/>
    </row>
    <row r="66" spans="2:9" ht="12" customHeight="1">
      <c r="B66" s="74"/>
      <c r="C66" s="92"/>
      <c r="E66" s="26">
        <f>E65/3897</f>
        <v>0.20579933282011803</v>
      </c>
      <c r="F66" s="60"/>
      <c r="G66" s="60"/>
      <c r="H66" s="60"/>
      <c r="I66" s="60"/>
    </row>
    <row r="67" spans="2:9" ht="12" customHeight="1">
      <c r="B67" s="74"/>
      <c r="C67" s="91" t="s">
        <v>43</v>
      </c>
      <c r="E67" s="61">
        <v>1369</v>
      </c>
      <c r="F67" s="17"/>
      <c r="G67" s="17"/>
      <c r="H67" s="17"/>
      <c r="I67" s="17"/>
    </row>
    <row r="68" spans="2:9" ht="12" customHeight="1">
      <c r="B68" s="75"/>
      <c r="C68" s="91"/>
      <c r="E68" s="26">
        <f>E67/3897</f>
        <v>0.35129586861688478</v>
      </c>
      <c r="F68" s="60"/>
      <c r="G68" s="60"/>
      <c r="H68" s="60"/>
      <c r="I68" s="60"/>
    </row>
  </sheetData>
  <mergeCells count="37">
    <mergeCell ref="B2:C2"/>
    <mergeCell ref="B3:B2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B25:B46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B47:B68"/>
    <mergeCell ref="C47:C48"/>
    <mergeCell ref="C49:C50"/>
    <mergeCell ref="C51:C52"/>
    <mergeCell ref="C53:C54"/>
    <mergeCell ref="C67:C68"/>
    <mergeCell ref="C55:C56"/>
    <mergeCell ref="C57:C58"/>
    <mergeCell ref="C59:C60"/>
    <mergeCell ref="C61:C62"/>
    <mergeCell ref="C63:C64"/>
    <mergeCell ref="C65:C66"/>
  </mergeCells>
  <phoneticPr fontId="2"/>
  <pageMargins left="0.98425196850393704" right="0.70866141732283472" top="0.78740157480314965" bottom="0.74803149606299213" header="0.70866141732283472" footer="0.31496062992125984"/>
  <pageSetup paperSize="9" scale="94" orientation="portrait" r:id="rId1"/>
  <headerFooter>
    <oddFooter>&amp;C2-9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（政令含）大阪府全体 (教育長) 不登校①</vt:lpstr>
      <vt:lpstr>（政令含）大阪府全体 (教育長) 不登校②</vt:lpstr>
      <vt:lpstr>'（政令含）大阪府全体 (教育長) 不登校①'!Print_Area</vt:lpstr>
      <vt:lpstr>'（政令含）大阪府全体 (教育長) 不登校②'!Print_Area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2020-10-19T09:07:35Z</cp:lastPrinted>
  <dcterms:created xsi:type="dcterms:W3CDTF">2015-09-15T04:13:32Z</dcterms:created>
  <dcterms:modified xsi:type="dcterms:W3CDTF">2020-11-16T08:23:24Z</dcterms:modified>
</cp:coreProperties>
</file>