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85" activeTab="0"/>
  </bookViews>
  <sheets>
    <sheet name="資料２" sheetId="1" r:id="rId1"/>
  </sheets>
  <definedNames>
    <definedName name="_xlnm.Print_Area" localSheetId="0">'資料２'!$A$1:$N$27</definedName>
  </definedNames>
  <calcPr fullCalcOnLoad="1"/>
</workbook>
</file>

<file path=xl/sharedStrings.xml><?xml version="1.0" encoding="utf-8"?>
<sst xmlns="http://schemas.openxmlformats.org/spreadsheetml/2006/main" count="53" uniqueCount="25">
  <si>
    <t>頁数</t>
  </si>
  <si>
    <t>割合</t>
  </si>
  <si>
    <t>毎日の生活と健康</t>
  </si>
  <si>
    <t>育ちゆく体とわたし</t>
  </si>
  <si>
    <t>心の健康</t>
  </si>
  <si>
    <t>けがの防止</t>
  </si>
  <si>
    <t>病気の予防</t>
  </si>
  <si>
    <t>○　各領域のページ数と総ページ数に占める割合</t>
  </si>
  <si>
    <t>発展的な学習について取り上げている箇所数</t>
  </si>
  <si>
    <t>書き込み欄を設けている箇所数</t>
  </si>
  <si>
    <t>喫煙、飲酒、薬物乱用の内容</t>
  </si>
  <si>
    <t>地域医療に関する内容</t>
  </si>
  <si>
    <t>身の回りの生活の危険に関する内容</t>
  </si>
  <si>
    <t>○　各項目を扱ったページ数と総ページ数に占める割合</t>
  </si>
  <si>
    <t>○　各内容を取り上げている箇所数</t>
  </si>
  <si>
    <t>食育に関する指導の内容</t>
  </si>
  <si>
    <t>その他</t>
  </si>
  <si>
    <t>話し合い活動を促している箇所数</t>
  </si>
  <si>
    <t>他教科や他学年とのつながりを促す箇所数</t>
  </si>
  <si>
    <t>計（総ページ数）</t>
  </si>
  <si>
    <t>東　書</t>
  </si>
  <si>
    <t>大日本</t>
  </si>
  <si>
    <t>光　文</t>
  </si>
  <si>
    <t>学　研</t>
  </si>
  <si>
    <t>文教社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</si>
</sst>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_);\(0.0\)"/>
    <numFmt numFmtId="179" formatCode="&quot;¥&quot;#,##0.0;&quot;¥&quot;\-#,##0.0"/>
    <numFmt numFmtId="180" formatCode="#,##0.0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MS UI Gothic"/>
      <family val="3"/>
    </font>
    <font>
      <b/>
      <sz val="11"/>
      <name val="MS UI Gothic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9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SheetLayoutView="100" workbookViewId="0" topLeftCell="A1">
      <selection activeCell="C1" sqref="C1"/>
    </sheetView>
  </sheetViews>
  <sheetFormatPr defaultColWidth="9.00390625" defaultRowHeight="13.5"/>
  <cols>
    <col min="1" max="1" width="4.875" style="1" customWidth="1"/>
    <col min="2" max="2" width="6.125" style="2" customWidth="1"/>
    <col min="3" max="3" width="16.75390625" style="5" customWidth="1"/>
    <col min="4" max="4" width="6.25390625" style="1" customWidth="1"/>
    <col min="5" max="5" width="6.875" style="1" customWidth="1"/>
    <col min="6" max="6" width="6.25390625" style="1" customWidth="1"/>
    <col min="7" max="7" width="6.625" style="1" customWidth="1"/>
    <col min="8" max="8" width="6.25390625" style="1" customWidth="1"/>
    <col min="9" max="9" width="7.375" style="1" customWidth="1"/>
    <col min="10" max="10" width="6.25390625" style="1" customWidth="1"/>
    <col min="11" max="11" width="7.00390625" style="1" customWidth="1"/>
    <col min="12" max="12" width="6.625" style="1" customWidth="1"/>
    <col min="13" max="13" width="7.125" style="1" customWidth="1"/>
    <col min="14" max="14" width="6.125" style="1" customWidth="1"/>
    <col min="15" max="16384" width="9.00390625" style="1" customWidth="1"/>
  </cols>
  <sheetData>
    <row r="1" spans="1:14" ht="19.5" customHeight="1">
      <c r="A1" s="7"/>
      <c r="B1" s="8"/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2.5" customHeight="1">
      <c r="A2" s="7"/>
      <c r="B2" s="10" t="s">
        <v>7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7"/>
    </row>
    <row r="3" spans="1:14" ht="18.75" customHeight="1">
      <c r="A3" s="7"/>
      <c r="B3" s="22"/>
      <c r="C3" s="22"/>
      <c r="D3" s="22" t="s">
        <v>20</v>
      </c>
      <c r="E3" s="22"/>
      <c r="F3" s="22" t="s">
        <v>21</v>
      </c>
      <c r="G3" s="22"/>
      <c r="H3" s="22" t="s">
        <v>24</v>
      </c>
      <c r="I3" s="22"/>
      <c r="J3" s="22" t="s">
        <v>22</v>
      </c>
      <c r="K3" s="22"/>
      <c r="L3" s="22" t="s">
        <v>23</v>
      </c>
      <c r="M3" s="22"/>
      <c r="N3" s="7"/>
    </row>
    <row r="4" spans="1:14" ht="18.75" customHeight="1">
      <c r="A4" s="7"/>
      <c r="B4" s="22"/>
      <c r="C4" s="22"/>
      <c r="D4" s="17" t="s">
        <v>0</v>
      </c>
      <c r="E4" s="17" t="s">
        <v>1</v>
      </c>
      <c r="F4" s="17" t="s">
        <v>0</v>
      </c>
      <c r="G4" s="17" t="s">
        <v>1</v>
      </c>
      <c r="H4" s="17" t="s">
        <v>0</v>
      </c>
      <c r="I4" s="17" t="s">
        <v>1</v>
      </c>
      <c r="J4" s="17" t="s">
        <v>0</v>
      </c>
      <c r="K4" s="17" t="s">
        <v>1</v>
      </c>
      <c r="L4" s="17" t="s">
        <v>0</v>
      </c>
      <c r="M4" s="17" t="s">
        <v>1</v>
      </c>
      <c r="N4" s="7"/>
    </row>
    <row r="5" spans="1:14" ht="28.5" customHeight="1">
      <c r="A5" s="7"/>
      <c r="B5" s="25" t="s">
        <v>2</v>
      </c>
      <c r="C5" s="25"/>
      <c r="D5" s="18">
        <v>20</v>
      </c>
      <c r="E5" s="20">
        <f>D5/D11</f>
        <v>0.15625</v>
      </c>
      <c r="F5" s="18">
        <v>16</v>
      </c>
      <c r="G5" s="20">
        <f>F5/F11</f>
        <v>0.16326530612244897</v>
      </c>
      <c r="H5" s="18">
        <v>16</v>
      </c>
      <c r="I5" s="20">
        <f>H5/H11</f>
        <v>0.18181818181818182</v>
      </c>
      <c r="J5" s="18">
        <v>16</v>
      </c>
      <c r="K5" s="20">
        <f>J5/J11</f>
        <v>0.14814814814814814</v>
      </c>
      <c r="L5" s="18">
        <v>14</v>
      </c>
      <c r="M5" s="20">
        <f>L5/L11</f>
        <v>0.14583333333333334</v>
      </c>
      <c r="N5" s="7"/>
    </row>
    <row r="6" spans="1:14" ht="28.5" customHeight="1">
      <c r="A6" s="7"/>
      <c r="B6" s="25" t="s">
        <v>3</v>
      </c>
      <c r="C6" s="25"/>
      <c r="D6" s="18">
        <v>18</v>
      </c>
      <c r="E6" s="20">
        <f>D6/D11</f>
        <v>0.140625</v>
      </c>
      <c r="F6" s="18">
        <v>16</v>
      </c>
      <c r="G6" s="20">
        <f>F6/F11</f>
        <v>0.16326530612244897</v>
      </c>
      <c r="H6" s="18">
        <v>16</v>
      </c>
      <c r="I6" s="20">
        <f>H6/H11</f>
        <v>0.18181818181818182</v>
      </c>
      <c r="J6" s="18">
        <v>19</v>
      </c>
      <c r="K6" s="20">
        <f>J6/J11</f>
        <v>0.17592592592592593</v>
      </c>
      <c r="L6" s="18">
        <v>16</v>
      </c>
      <c r="M6" s="20">
        <f>L6/L11</f>
        <v>0.16666666666666666</v>
      </c>
      <c r="N6" s="7"/>
    </row>
    <row r="7" spans="1:14" ht="28.5" customHeight="1">
      <c r="A7" s="7"/>
      <c r="B7" s="25" t="s">
        <v>4</v>
      </c>
      <c r="C7" s="25"/>
      <c r="D7" s="18">
        <v>16</v>
      </c>
      <c r="E7" s="20">
        <f>D7/D11</f>
        <v>0.125</v>
      </c>
      <c r="F7" s="18">
        <v>12</v>
      </c>
      <c r="G7" s="20">
        <f>F7/F11</f>
        <v>0.12244897959183673</v>
      </c>
      <c r="H7" s="18">
        <v>12</v>
      </c>
      <c r="I7" s="20">
        <f>H7/H11</f>
        <v>0.13636363636363635</v>
      </c>
      <c r="J7" s="18">
        <v>14</v>
      </c>
      <c r="K7" s="20">
        <f>J7/J11</f>
        <v>0.12962962962962962</v>
      </c>
      <c r="L7" s="18">
        <v>14</v>
      </c>
      <c r="M7" s="20">
        <f>L7/L11</f>
        <v>0.14583333333333334</v>
      </c>
      <c r="N7" s="7"/>
    </row>
    <row r="8" spans="1:17" ht="28.5" customHeight="1">
      <c r="A8" s="7"/>
      <c r="B8" s="25" t="s">
        <v>5</v>
      </c>
      <c r="C8" s="25"/>
      <c r="D8" s="18">
        <v>28</v>
      </c>
      <c r="E8" s="20">
        <f>D8/D11</f>
        <v>0.21875</v>
      </c>
      <c r="F8" s="18">
        <v>16</v>
      </c>
      <c r="G8" s="20">
        <f>F8/F11</f>
        <v>0.16326530612244897</v>
      </c>
      <c r="H8" s="18">
        <v>16</v>
      </c>
      <c r="I8" s="20">
        <f>H8/H11</f>
        <v>0.18181818181818182</v>
      </c>
      <c r="J8" s="18">
        <v>18</v>
      </c>
      <c r="K8" s="20">
        <f>J8/J11</f>
        <v>0.16666666666666666</v>
      </c>
      <c r="L8" s="18">
        <v>14</v>
      </c>
      <c r="M8" s="20">
        <f>L8/L11</f>
        <v>0.14583333333333334</v>
      </c>
      <c r="N8" s="7"/>
      <c r="Q8" s="3"/>
    </row>
    <row r="9" spans="1:14" ht="28.5" customHeight="1">
      <c r="A9" s="7"/>
      <c r="B9" s="25" t="s">
        <v>6</v>
      </c>
      <c r="C9" s="25"/>
      <c r="D9" s="18">
        <v>32</v>
      </c>
      <c r="E9" s="20">
        <f>D9/D11</f>
        <v>0.25</v>
      </c>
      <c r="F9" s="18">
        <v>24</v>
      </c>
      <c r="G9" s="20">
        <f>F9/F11</f>
        <v>0.24489795918367346</v>
      </c>
      <c r="H9" s="18">
        <v>23</v>
      </c>
      <c r="I9" s="20">
        <f>H9/H11</f>
        <v>0.26136363636363635</v>
      </c>
      <c r="J9" s="18">
        <v>27</v>
      </c>
      <c r="K9" s="20">
        <f>J9/J11</f>
        <v>0.25</v>
      </c>
      <c r="L9" s="18">
        <v>25</v>
      </c>
      <c r="M9" s="20">
        <f>L9/L11</f>
        <v>0.2604166666666667</v>
      </c>
      <c r="N9" s="12"/>
    </row>
    <row r="10" spans="1:14" ht="28.5" customHeight="1">
      <c r="A10" s="7"/>
      <c r="B10" s="25" t="s">
        <v>16</v>
      </c>
      <c r="C10" s="25"/>
      <c r="D10" s="18">
        <v>14</v>
      </c>
      <c r="E10" s="20">
        <f>D10/D11</f>
        <v>0.109375</v>
      </c>
      <c r="F10" s="18">
        <v>14</v>
      </c>
      <c r="G10" s="20">
        <f>F10/F11</f>
        <v>0.14285714285714285</v>
      </c>
      <c r="H10" s="18">
        <v>5</v>
      </c>
      <c r="I10" s="20">
        <f>H10/H11</f>
        <v>0.056818181818181816</v>
      </c>
      <c r="J10" s="18">
        <v>14</v>
      </c>
      <c r="K10" s="20">
        <f>J10/J11</f>
        <v>0.12962962962962962</v>
      </c>
      <c r="L10" s="18">
        <v>13</v>
      </c>
      <c r="M10" s="20">
        <f>L10/L11</f>
        <v>0.13541666666666666</v>
      </c>
      <c r="N10" s="7"/>
    </row>
    <row r="11" spans="1:14" ht="28.5" customHeight="1">
      <c r="A11" s="7"/>
      <c r="B11" s="22" t="s">
        <v>19</v>
      </c>
      <c r="C11" s="22"/>
      <c r="D11" s="18">
        <f aca="true" t="shared" si="0" ref="D11:M11">SUM(D5:D10)</f>
        <v>128</v>
      </c>
      <c r="E11" s="20">
        <f t="shared" si="0"/>
        <v>1</v>
      </c>
      <c r="F11" s="18">
        <f t="shared" si="0"/>
        <v>98</v>
      </c>
      <c r="G11" s="20">
        <f t="shared" si="0"/>
        <v>0.9999999999999998</v>
      </c>
      <c r="H11" s="18">
        <f t="shared" si="0"/>
        <v>88</v>
      </c>
      <c r="I11" s="20">
        <f t="shared" si="0"/>
        <v>1</v>
      </c>
      <c r="J11" s="18">
        <f t="shared" si="0"/>
        <v>108</v>
      </c>
      <c r="K11" s="20">
        <f t="shared" si="0"/>
        <v>1</v>
      </c>
      <c r="L11" s="18">
        <f t="shared" si="0"/>
        <v>96</v>
      </c>
      <c r="M11" s="20">
        <f t="shared" si="0"/>
        <v>1.0000000000000002</v>
      </c>
      <c r="N11" s="7"/>
    </row>
    <row r="12" spans="1:14" ht="19.5" customHeight="1">
      <c r="A12" s="7"/>
      <c r="B12" s="13"/>
      <c r="C12" s="1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33" customHeight="1">
      <c r="A13" s="7"/>
      <c r="B13" s="13" t="s">
        <v>14</v>
      </c>
      <c r="C13" s="1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7"/>
    </row>
    <row r="14" spans="1:14" ht="18.75" customHeight="1">
      <c r="A14" s="7"/>
      <c r="B14" s="22"/>
      <c r="C14" s="22"/>
      <c r="D14" s="22" t="s">
        <v>20</v>
      </c>
      <c r="E14" s="22"/>
      <c r="F14" s="22" t="s">
        <v>21</v>
      </c>
      <c r="G14" s="22"/>
      <c r="H14" s="22" t="s">
        <v>24</v>
      </c>
      <c r="I14" s="22"/>
      <c r="J14" s="22" t="s">
        <v>22</v>
      </c>
      <c r="K14" s="22"/>
      <c r="L14" s="22" t="s">
        <v>23</v>
      </c>
      <c r="M14" s="22"/>
      <c r="N14" s="7"/>
    </row>
    <row r="15" spans="1:14" ht="45.75" customHeight="1">
      <c r="A15" s="7"/>
      <c r="B15" s="24" t="s">
        <v>8</v>
      </c>
      <c r="C15" s="24"/>
      <c r="D15" s="21">
        <v>21</v>
      </c>
      <c r="E15" s="21"/>
      <c r="F15" s="21">
        <v>15</v>
      </c>
      <c r="G15" s="21"/>
      <c r="H15" s="21">
        <v>17</v>
      </c>
      <c r="I15" s="21"/>
      <c r="J15" s="21">
        <v>32</v>
      </c>
      <c r="K15" s="21"/>
      <c r="L15" s="21">
        <v>20</v>
      </c>
      <c r="M15" s="21"/>
      <c r="N15" s="7"/>
    </row>
    <row r="16" spans="1:14" ht="45.75" customHeight="1">
      <c r="A16" s="7"/>
      <c r="B16" s="24" t="s">
        <v>9</v>
      </c>
      <c r="C16" s="24"/>
      <c r="D16" s="21">
        <v>119</v>
      </c>
      <c r="E16" s="21"/>
      <c r="F16" s="21">
        <v>54</v>
      </c>
      <c r="G16" s="21"/>
      <c r="H16" s="21">
        <v>44</v>
      </c>
      <c r="I16" s="21"/>
      <c r="J16" s="21">
        <v>56</v>
      </c>
      <c r="K16" s="21"/>
      <c r="L16" s="21">
        <v>50</v>
      </c>
      <c r="M16" s="21"/>
      <c r="N16" s="7"/>
    </row>
    <row r="17" spans="1:14" ht="45.75" customHeight="1">
      <c r="A17" s="7"/>
      <c r="B17" s="24" t="s">
        <v>17</v>
      </c>
      <c r="C17" s="24"/>
      <c r="D17" s="21">
        <v>6</v>
      </c>
      <c r="E17" s="21"/>
      <c r="F17" s="21">
        <v>19</v>
      </c>
      <c r="G17" s="21"/>
      <c r="H17" s="21">
        <v>19</v>
      </c>
      <c r="I17" s="21"/>
      <c r="J17" s="21">
        <v>21</v>
      </c>
      <c r="K17" s="21"/>
      <c r="L17" s="21">
        <v>13</v>
      </c>
      <c r="M17" s="21"/>
      <c r="N17" s="7"/>
    </row>
    <row r="18" spans="1:14" ht="45.75" customHeight="1">
      <c r="A18" s="7"/>
      <c r="B18" s="24" t="s">
        <v>18</v>
      </c>
      <c r="C18" s="24"/>
      <c r="D18" s="21">
        <v>33</v>
      </c>
      <c r="E18" s="21"/>
      <c r="F18" s="21">
        <v>21</v>
      </c>
      <c r="G18" s="21"/>
      <c r="H18" s="21">
        <v>5</v>
      </c>
      <c r="I18" s="21"/>
      <c r="J18" s="21">
        <v>29</v>
      </c>
      <c r="K18" s="21"/>
      <c r="L18" s="21">
        <v>24</v>
      </c>
      <c r="M18" s="21"/>
      <c r="N18" s="7"/>
    </row>
    <row r="19" spans="1:14" ht="19.5" customHeight="1">
      <c r="A19" s="7"/>
      <c r="B19" s="15"/>
      <c r="C19" s="1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/>
    </row>
    <row r="20" spans="1:14" ht="33" customHeight="1">
      <c r="A20" s="7"/>
      <c r="B20" s="19" t="s">
        <v>13</v>
      </c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7"/>
    </row>
    <row r="21" spans="1:14" ht="18.75" customHeight="1">
      <c r="A21" s="7"/>
      <c r="B21" s="22"/>
      <c r="C21" s="22"/>
      <c r="D21" s="22" t="s">
        <v>20</v>
      </c>
      <c r="E21" s="22"/>
      <c r="F21" s="22" t="s">
        <v>21</v>
      </c>
      <c r="G21" s="22"/>
      <c r="H21" s="22" t="s">
        <v>24</v>
      </c>
      <c r="I21" s="22"/>
      <c r="J21" s="22" t="s">
        <v>22</v>
      </c>
      <c r="K21" s="22"/>
      <c r="L21" s="22" t="s">
        <v>23</v>
      </c>
      <c r="M21" s="22"/>
      <c r="N21" s="7"/>
    </row>
    <row r="22" spans="1:14" ht="18.75" customHeight="1">
      <c r="A22" s="7"/>
      <c r="B22" s="22"/>
      <c r="C22" s="22"/>
      <c r="D22" s="17" t="s">
        <v>0</v>
      </c>
      <c r="E22" s="17" t="s">
        <v>1</v>
      </c>
      <c r="F22" s="17" t="s">
        <v>0</v>
      </c>
      <c r="G22" s="17" t="s">
        <v>1</v>
      </c>
      <c r="H22" s="17" t="s">
        <v>0</v>
      </c>
      <c r="I22" s="17" t="s">
        <v>1</v>
      </c>
      <c r="J22" s="17" t="s">
        <v>0</v>
      </c>
      <c r="K22" s="17" t="s">
        <v>1</v>
      </c>
      <c r="L22" s="17" t="s">
        <v>0</v>
      </c>
      <c r="M22" s="17" t="s">
        <v>1</v>
      </c>
      <c r="N22" s="7"/>
    </row>
    <row r="23" spans="1:14" ht="28.5" customHeight="1">
      <c r="A23" s="7"/>
      <c r="B23" s="24" t="s">
        <v>10</v>
      </c>
      <c r="C23" s="24"/>
      <c r="D23" s="18">
        <v>12</v>
      </c>
      <c r="E23" s="20">
        <f>D23/D11</f>
        <v>0.09375</v>
      </c>
      <c r="F23" s="18">
        <v>6</v>
      </c>
      <c r="G23" s="20">
        <f>F23/F11</f>
        <v>0.061224489795918366</v>
      </c>
      <c r="H23" s="18">
        <v>8</v>
      </c>
      <c r="I23" s="20">
        <f>H23/H11</f>
        <v>0.09090909090909091</v>
      </c>
      <c r="J23" s="18">
        <v>8</v>
      </c>
      <c r="K23" s="20">
        <f>J23/J11</f>
        <v>0.07407407407407407</v>
      </c>
      <c r="L23" s="18">
        <v>8</v>
      </c>
      <c r="M23" s="20">
        <f>L23/L11</f>
        <v>0.08333333333333333</v>
      </c>
      <c r="N23" s="7"/>
    </row>
    <row r="24" spans="1:14" ht="28.5" customHeight="1">
      <c r="A24" s="7"/>
      <c r="B24" s="24" t="s">
        <v>11</v>
      </c>
      <c r="C24" s="24"/>
      <c r="D24" s="18">
        <v>6</v>
      </c>
      <c r="E24" s="20">
        <f>D24/D11</f>
        <v>0.046875</v>
      </c>
      <c r="F24" s="18">
        <v>2</v>
      </c>
      <c r="G24" s="20">
        <f>F24/F11</f>
        <v>0.02040816326530612</v>
      </c>
      <c r="H24" s="18">
        <v>2</v>
      </c>
      <c r="I24" s="20">
        <f>H24/H11</f>
        <v>0.022727272727272728</v>
      </c>
      <c r="J24" s="18">
        <v>4</v>
      </c>
      <c r="K24" s="20">
        <f>J24/J11</f>
        <v>0.037037037037037035</v>
      </c>
      <c r="L24" s="18">
        <v>3</v>
      </c>
      <c r="M24" s="20">
        <f>L24/L11</f>
        <v>0.03125</v>
      </c>
      <c r="N24" s="7"/>
    </row>
    <row r="25" spans="1:14" ht="28.5" customHeight="1">
      <c r="A25" s="7"/>
      <c r="B25" s="24" t="s">
        <v>12</v>
      </c>
      <c r="C25" s="24"/>
      <c r="D25" s="18">
        <v>32</v>
      </c>
      <c r="E25" s="20">
        <f>D25/D11</f>
        <v>0.25</v>
      </c>
      <c r="F25" s="18">
        <v>20</v>
      </c>
      <c r="G25" s="20">
        <f>F25/F11</f>
        <v>0.20408163265306123</v>
      </c>
      <c r="H25" s="18">
        <v>18</v>
      </c>
      <c r="I25" s="20">
        <f>H25/H11</f>
        <v>0.20454545454545456</v>
      </c>
      <c r="J25" s="18">
        <v>22</v>
      </c>
      <c r="K25" s="20">
        <f>J25/J11</f>
        <v>0.2037037037037037</v>
      </c>
      <c r="L25" s="18">
        <v>19</v>
      </c>
      <c r="M25" s="20">
        <f>L25/L11</f>
        <v>0.19791666666666666</v>
      </c>
      <c r="N25" s="7"/>
    </row>
    <row r="26" spans="1:14" ht="28.5" customHeight="1">
      <c r="A26" s="7"/>
      <c r="B26" s="23" t="s">
        <v>15</v>
      </c>
      <c r="C26" s="23"/>
      <c r="D26" s="18">
        <v>16</v>
      </c>
      <c r="E26" s="20">
        <f>D26/D11</f>
        <v>0.125</v>
      </c>
      <c r="F26" s="18">
        <v>11</v>
      </c>
      <c r="G26" s="20">
        <f>F26/F11</f>
        <v>0.11224489795918367</v>
      </c>
      <c r="H26" s="18">
        <v>14</v>
      </c>
      <c r="I26" s="20">
        <f>H26/H11</f>
        <v>0.1590909090909091</v>
      </c>
      <c r="J26" s="18">
        <v>11</v>
      </c>
      <c r="K26" s="20">
        <f>J26/J11</f>
        <v>0.10185185185185185</v>
      </c>
      <c r="L26" s="18">
        <v>7</v>
      </c>
      <c r="M26" s="20">
        <f>L26/L11</f>
        <v>0.07291666666666667</v>
      </c>
      <c r="N26" s="7"/>
    </row>
    <row r="27" spans="1:14" ht="13.5">
      <c r="A27" s="7"/>
      <c r="B27" s="16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7"/>
    </row>
    <row r="28" spans="2:15" ht="192.75" customHeight="1">
      <c r="B28" s="6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sheetProtection/>
  <mergeCells count="53">
    <mergeCell ref="B3:C4"/>
    <mergeCell ref="D3:E3"/>
    <mergeCell ref="F3:G3"/>
    <mergeCell ref="H3:I3"/>
    <mergeCell ref="L3:M3"/>
    <mergeCell ref="J3:K3"/>
    <mergeCell ref="J14:K14"/>
    <mergeCell ref="L14:M14"/>
    <mergeCell ref="J21:K21"/>
    <mergeCell ref="H21:I21"/>
    <mergeCell ref="J15:K15"/>
    <mergeCell ref="L15:M15"/>
    <mergeCell ref="L16:M16"/>
    <mergeCell ref="L21:M21"/>
    <mergeCell ref="L17:M17"/>
    <mergeCell ref="J18:K18"/>
    <mergeCell ref="B11:C11"/>
    <mergeCell ref="B5:C5"/>
    <mergeCell ref="B6:C6"/>
    <mergeCell ref="B7:C7"/>
    <mergeCell ref="B8:C8"/>
    <mergeCell ref="B21:C22"/>
    <mergeCell ref="B14:C14"/>
    <mergeCell ref="F21:G21"/>
    <mergeCell ref="D21:E21"/>
    <mergeCell ref="B9:C9"/>
    <mergeCell ref="B24:C24"/>
    <mergeCell ref="B15:C15"/>
    <mergeCell ref="B16:C16"/>
    <mergeCell ref="B17:C17"/>
    <mergeCell ref="B10:C10"/>
    <mergeCell ref="B18:C18"/>
    <mergeCell ref="D18:E18"/>
    <mergeCell ref="H18:I18"/>
    <mergeCell ref="B26:C26"/>
    <mergeCell ref="J16:K16"/>
    <mergeCell ref="B23:C23"/>
    <mergeCell ref="B25:C25"/>
    <mergeCell ref="H15:I15"/>
    <mergeCell ref="F16:G16"/>
    <mergeCell ref="H16:I16"/>
    <mergeCell ref="D15:E15"/>
    <mergeCell ref="D16:E16"/>
    <mergeCell ref="L18:M18"/>
    <mergeCell ref="F17:G17"/>
    <mergeCell ref="H17:I17"/>
    <mergeCell ref="J17:K17"/>
    <mergeCell ref="D14:E14"/>
    <mergeCell ref="F14:G14"/>
    <mergeCell ref="H14:I14"/>
    <mergeCell ref="D17:E17"/>
    <mergeCell ref="F15:G15"/>
    <mergeCell ref="F18:G18"/>
  </mergeCells>
  <printOptions horizontalCentered="1"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  <headerFooter alignWithMargins="0">
    <oddHeader>&amp;R&amp;"ＭＳ Ｐ明朝,標準"【資料２　保健】</oddHeader>
    <oddFooter>&amp;C&amp;"ＭＳ 明朝,標準"－保19－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2019-06-24T06:25:19Z</dcterms:created>
  <dcterms:modified xsi:type="dcterms:W3CDTF">2019-06-24T07:17:28Z</dcterms:modified>
  <cp:category/>
  <cp:version/>
  <cp:contentType/>
  <cp:contentStatus/>
</cp:coreProperties>
</file>