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参考資料２" sheetId="1" r:id="rId1"/>
  </sheets>
  <definedNames>
    <definedName name="_xlnm.Print_Area" localSheetId="0">'参考資料２'!$A$1:$T$32</definedName>
  </definedNames>
  <calcPr fullCalcOnLoad="1"/>
</workbook>
</file>

<file path=xl/sharedStrings.xml><?xml version="1.0" encoding="utf-8"?>
<sst xmlns="http://schemas.openxmlformats.org/spreadsheetml/2006/main" count="93" uniqueCount="54">
  <si>
    <t>種別</t>
  </si>
  <si>
    <t>免職</t>
  </si>
  <si>
    <t>停職</t>
  </si>
  <si>
    <t>減給</t>
  </si>
  <si>
    <t>戒告</t>
  </si>
  <si>
    <t>合計</t>
  </si>
  <si>
    <t>一般服務関係</t>
  </si>
  <si>
    <t>窃盗</t>
  </si>
  <si>
    <t>高校</t>
  </si>
  <si>
    <t>中学校</t>
  </si>
  <si>
    <t>小学校</t>
  </si>
  <si>
    <t>支援学校</t>
  </si>
  <si>
    <t>公務外非行関係</t>
  </si>
  <si>
    <t>計</t>
  </si>
  <si>
    <t>懲戒処分計</t>
  </si>
  <si>
    <t>児童生徒への体罰</t>
  </si>
  <si>
    <t>その他</t>
  </si>
  <si>
    <t>監督責任</t>
  </si>
  <si>
    <t>入学式・卒業式
における不起立</t>
  </si>
  <si>
    <t>（校種別）</t>
  </si>
  <si>
    <t>営利企業従事制限違反</t>
  </si>
  <si>
    <t>２６年度（計）</t>
  </si>
  <si>
    <t>入試ミス</t>
  </si>
  <si>
    <t>２６年度</t>
  </si>
  <si>
    <t>個人情報紛失</t>
  </si>
  <si>
    <t>同僚教員へのセクハラ</t>
  </si>
  <si>
    <t>わいせつ行為</t>
  </si>
  <si>
    <t>銃刀法違反</t>
  </si>
  <si>
    <t>いじめ事案への不適切対応</t>
  </si>
  <si>
    <t>盗撮等</t>
  </si>
  <si>
    <t>不適切な指導、児童生徒に対する不適切行為等</t>
  </si>
  <si>
    <t>■平成２７年度の懲戒処分の状況について</t>
  </si>
  <si>
    <t>２７年度（計）</t>
  </si>
  <si>
    <t>２７年度</t>
  </si>
  <si>
    <t>同僚教員へのパワハラ</t>
  </si>
  <si>
    <t>児童生徒への不適切な
行為・セクハラ</t>
  </si>
  <si>
    <t>職場離脱・
病気休暇不正取得</t>
  </si>
  <si>
    <t>不適切な文書配付</t>
  </si>
  <si>
    <t>営利企業従事制限違反
（教科書問題）</t>
  </si>
  <si>
    <t>公金公物関係
（横領、通勤手当不正受給、虚偽出張）</t>
  </si>
  <si>
    <t>公金公物関係
（公物窃取、手当の不正受給）</t>
  </si>
  <si>
    <t>―</t>
  </si>
  <si>
    <t>－</t>
  </si>
  <si>
    <t>児童ポルノ禁止法違反</t>
  </si>
  <si>
    <t>公然わいせつ・
痴漢・強姦</t>
  </si>
  <si>
    <t>盗撮</t>
  </si>
  <si>
    <t>詐欺、住居侵入</t>
  </si>
  <si>
    <t>交通事故・交通法規違反
（酒気帯び運転・ひき逃げ）</t>
  </si>
  <si>
    <t>交通事故・交通法規違反
（無免許運転・人身事故）</t>
  </si>
  <si>
    <t>■平成２６年度の懲戒処分の状況について</t>
  </si>
  <si>
    <t>■懲戒処分件数</t>
  </si>
  <si>
    <t>（処分内容別）</t>
  </si>
  <si>
    <t>（態様別）</t>
  </si>
  <si>
    <t>（単位：人）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</si>
</sst>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18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  <xf numFmtId="0" fontId="5" fillId="34" borderId="22" xfId="60" applyFont="1" applyFill="1" applyBorder="1" applyAlignment="1">
      <alignment horizontal="center" vertical="center"/>
      <protection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2" fillId="34" borderId="16" xfId="60" applyFont="1" applyFill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29" xfId="60" applyFont="1" applyBorder="1" applyAlignment="1">
      <alignment horizontal="center" vertical="center" shrinkToFit="1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48" fillId="0" borderId="17" xfId="60" applyFont="1" applyBorder="1" applyAlignment="1">
      <alignment vertical="center"/>
      <protection/>
    </xf>
    <xf numFmtId="0" fontId="48" fillId="0" borderId="0" xfId="60" applyFont="1">
      <alignment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vertical="center" shrinkToFit="1"/>
    </xf>
    <xf numFmtId="0" fontId="6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left" vertical="center"/>
    </xf>
    <xf numFmtId="0" fontId="6" fillId="0" borderId="0" xfId="6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8" fillId="0" borderId="31" xfId="60" applyFont="1" applyBorder="1" applyAlignment="1">
      <alignment horizontal="center" vertical="center" shrinkToFit="1"/>
      <protection/>
    </xf>
    <xf numFmtId="0" fontId="8" fillId="0" borderId="32" xfId="60" applyFont="1" applyBorder="1" applyAlignment="1">
      <alignment horizontal="center" vertical="center" shrinkToFit="1"/>
      <protection/>
    </xf>
    <xf numFmtId="0" fontId="8" fillId="0" borderId="33" xfId="60" applyFont="1" applyBorder="1" applyAlignment="1">
      <alignment horizontal="center" vertical="center" wrapText="1" shrinkToFit="1"/>
      <protection/>
    </xf>
    <xf numFmtId="0" fontId="8" fillId="0" borderId="34" xfId="60" applyFont="1" applyBorder="1" applyAlignment="1">
      <alignment horizontal="center" vertical="center" shrinkToFit="1"/>
      <protection/>
    </xf>
    <xf numFmtId="0" fontId="8" fillId="33" borderId="31" xfId="60" applyFont="1" applyFill="1" applyBorder="1" applyAlignment="1">
      <alignment horizontal="center" vertical="center" wrapText="1" shrinkToFit="1"/>
      <protection/>
    </xf>
    <xf numFmtId="0" fontId="8" fillId="33" borderId="32" xfId="60" applyFont="1" applyFill="1" applyBorder="1" applyAlignment="1">
      <alignment horizontal="center" vertical="center" wrapText="1" shrinkToFit="1"/>
      <protection/>
    </xf>
    <xf numFmtId="0" fontId="8" fillId="0" borderId="31" xfId="60" applyFont="1" applyBorder="1" applyAlignment="1">
      <alignment horizontal="center" vertical="center" wrapText="1" shrinkToFit="1"/>
      <protection/>
    </xf>
    <xf numFmtId="0" fontId="8" fillId="0" borderId="32" xfId="60" applyFont="1" applyBorder="1" applyAlignment="1">
      <alignment horizontal="center" vertical="center" wrapText="1" shrinkToFit="1"/>
      <protection/>
    </xf>
    <xf numFmtId="0" fontId="8" fillId="33" borderId="31" xfId="60" applyFont="1" applyFill="1" applyBorder="1" applyAlignment="1">
      <alignment horizontal="center" vertical="center" shrinkToFit="1"/>
      <protection/>
    </xf>
    <xf numFmtId="0" fontId="8" fillId="33" borderId="32" xfId="60" applyFont="1" applyFill="1" applyBorder="1" applyAlignment="1">
      <alignment horizontal="center" vertical="center" shrinkToFit="1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 wrapText="1"/>
      <protection/>
    </xf>
    <xf numFmtId="0" fontId="8" fillId="0" borderId="32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7" fillId="0" borderId="39" xfId="60" applyFont="1" applyBorder="1" applyAlignment="1">
      <alignment horizontal="center" vertical="center" shrinkToFit="1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8" fillId="33" borderId="43" xfId="60" applyFont="1" applyFill="1" applyBorder="1" applyAlignment="1">
      <alignment horizontal="center" vertical="center" wrapText="1" shrinkToFit="1"/>
      <protection/>
    </xf>
    <xf numFmtId="0" fontId="8" fillId="33" borderId="22" xfId="60" applyFont="1" applyFill="1" applyBorder="1" applyAlignment="1">
      <alignment horizontal="center" vertical="center" wrapText="1" shrinkToFit="1"/>
      <protection/>
    </xf>
    <xf numFmtId="0" fontId="8" fillId="0" borderId="34" xfId="60" applyFont="1" applyBorder="1" applyAlignment="1">
      <alignment horizontal="center" vertical="center" wrapText="1" shrinkToFi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8" fillId="33" borderId="43" xfId="60" applyFont="1" applyFill="1" applyBorder="1" applyAlignment="1">
      <alignment horizontal="center" vertical="center" shrinkToFit="1"/>
      <protection/>
    </xf>
    <xf numFmtId="0" fontId="8" fillId="33" borderId="22" xfId="60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276225</xdr:rowOff>
    </xdr:from>
    <xdr:to>
      <xdr:col>0</xdr:col>
      <xdr:colOff>323850</xdr:colOff>
      <xdr:row>21</xdr:row>
      <xdr:rowOff>266700</xdr:rowOff>
    </xdr:to>
    <xdr:sp>
      <xdr:nvSpPr>
        <xdr:cNvPr id="1" name="正方形/長方形 4"/>
        <xdr:cNvSpPr>
          <a:spLocks/>
        </xdr:cNvSpPr>
      </xdr:nvSpPr>
      <xdr:spPr>
        <a:xfrm rot="5400000">
          <a:off x="152400" y="4286250"/>
          <a:ext cx="171450" cy="2809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１－６</a:t>
          </a:r>
        </a:p>
      </xdr:txBody>
    </xdr:sp>
    <xdr:clientData/>
  </xdr:twoCellAnchor>
  <xdr:twoCellAnchor>
    <xdr:from>
      <xdr:col>19</xdr:col>
      <xdr:colOff>400050</xdr:colOff>
      <xdr:row>28</xdr:row>
      <xdr:rowOff>114300</xdr:rowOff>
    </xdr:from>
    <xdr:to>
      <xdr:col>19</xdr:col>
      <xdr:colOff>876300</xdr:colOff>
      <xdr:row>31</xdr:row>
      <xdr:rowOff>342900</xdr:rowOff>
    </xdr:to>
    <xdr:sp>
      <xdr:nvSpPr>
        <xdr:cNvPr id="2" name="正方形/長方形 5"/>
        <xdr:cNvSpPr>
          <a:spLocks/>
        </xdr:cNvSpPr>
      </xdr:nvSpPr>
      <xdr:spPr>
        <a:xfrm rot="5400000">
          <a:off x="16087725" y="9410700"/>
          <a:ext cx="476250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36"/>
  <sheetViews>
    <sheetView tabSelected="1" view="pageBreakPreview" zoomScaleSheetLayoutView="100" zoomScalePageLayoutView="0" workbookViewId="0" topLeftCell="B1">
      <selection activeCell="H4" sqref="H4"/>
    </sheetView>
  </sheetViews>
  <sheetFormatPr defaultColWidth="9.00390625" defaultRowHeight="13.5"/>
  <cols>
    <col min="1" max="2" width="7.625" style="0" customWidth="1"/>
    <col min="3" max="3" width="15.625" style="0" customWidth="1"/>
    <col min="4" max="11" width="10.625" style="0" customWidth="1"/>
    <col min="12" max="12" width="15.625" style="0" customWidth="1"/>
    <col min="13" max="19" width="10.625" style="0" customWidth="1"/>
    <col min="20" max="20" width="13.375" style="0" customWidth="1"/>
  </cols>
  <sheetData>
    <row r="1" spans="3:19" s="1" customFormat="1" ht="27" customHeight="1">
      <c r="C1" s="65" t="s">
        <v>31</v>
      </c>
      <c r="D1" s="65"/>
      <c r="E1" s="65"/>
      <c r="F1" s="65"/>
      <c r="G1" s="65"/>
      <c r="H1" s="65"/>
      <c r="I1" s="65"/>
      <c r="J1" s="65"/>
      <c r="L1" s="65" t="s">
        <v>49</v>
      </c>
      <c r="M1" s="65"/>
      <c r="N1" s="65"/>
      <c r="O1" s="65"/>
      <c r="P1" s="65"/>
      <c r="Q1" s="65"/>
      <c r="R1" s="65"/>
      <c r="S1" s="65"/>
    </row>
    <row r="2" s="2" customFormat="1" ht="24.75" customHeight="1"/>
    <row r="3" spans="3:12" s="2" customFormat="1" ht="24.75" customHeight="1">
      <c r="C3" s="2" t="s">
        <v>50</v>
      </c>
      <c r="L3" s="2" t="s">
        <v>50</v>
      </c>
    </row>
    <row r="4" spans="3:17" s="3" customFormat="1" ht="27" customHeight="1" thickBot="1">
      <c r="C4" s="63" t="s">
        <v>51</v>
      </c>
      <c r="D4" s="63"/>
      <c r="E4" s="63"/>
      <c r="H4" s="97" t="s">
        <v>53</v>
      </c>
      <c r="J4" s="17"/>
      <c r="K4" s="8"/>
      <c r="L4" s="63" t="s">
        <v>51</v>
      </c>
      <c r="M4" s="63"/>
      <c r="N4" s="63"/>
      <c r="O4" s="58"/>
      <c r="P4" s="19"/>
      <c r="Q4" s="97" t="s">
        <v>53</v>
      </c>
    </row>
    <row r="5" spans="3:17" s="3" customFormat="1" ht="27" customHeight="1" thickBot="1">
      <c r="C5" s="12"/>
      <c r="D5" s="20" t="s">
        <v>1</v>
      </c>
      <c r="E5" s="10" t="s">
        <v>2</v>
      </c>
      <c r="F5" s="10" t="s">
        <v>3</v>
      </c>
      <c r="G5" s="11" t="s">
        <v>4</v>
      </c>
      <c r="H5" s="13" t="s">
        <v>13</v>
      </c>
      <c r="J5" s="18"/>
      <c r="K5" s="18"/>
      <c r="L5" s="12"/>
      <c r="M5" s="20" t="s">
        <v>1</v>
      </c>
      <c r="N5" s="10" t="s">
        <v>2</v>
      </c>
      <c r="O5" s="10" t="s">
        <v>3</v>
      </c>
      <c r="P5" s="11" t="s">
        <v>4</v>
      </c>
      <c r="Q5" s="13" t="s">
        <v>13</v>
      </c>
    </row>
    <row r="6" spans="3:17" s="3" customFormat="1" ht="27" customHeight="1" thickBot="1">
      <c r="C6" s="21" t="s">
        <v>32</v>
      </c>
      <c r="D6" s="41">
        <v>16</v>
      </c>
      <c r="E6" s="37">
        <v>10</v>
      </c>
      <c r="F6" s="37">
        <v>18</v>
      </c>
      <c r="G6" s="42">
        <v>10</v>
      </c>
      <c r="H6" s="43">
        <f>SUM(D6:G6)</f>
        <v>54</v>
      </c>
      <c r="J6" s="18"/>
      <c r="K6" s="18"/>
      <c r="L6" s="21" t="s">
        <v>21</v>
      </c>
      <c r="M6" s="41">
        <v>10</v>
      </c>
      <c r="N6" s="37">
        <v>15</v>
      </c>
      <c r="O6" s="37">
        <v>24</v>
      </c>
      <c r="P6" s="42">
        <v>14</v>
      </c>
      <c r="Q6" s="43">
        <f>SUM(M6:P6)</f>
        <v>63</v>
      </c>
    </row>
    <row r="7" spans="10:11" s="3" customFormat="1" ht="15" customHeight="1">
      <c r="J7" s="8"/>
      <c r="K7" s="8"/>
    </row>
    <row r="8" spans="3:17" s="3" customFormat="1" ht="27" customHeight="1" thickBot="1">
      <c r="C8" s="58" t="s">
        <v>19</v>
      </c>
      <c r="D8" s="58"/>
      <c r="E8" s="58"/>
      <c r="F8" s="58"/>
      <c r="G8" s="19"/>
      <c r="H8" s="97" t="s">
        <v>53</v>
      </c>
      <c r="J8" s="18"/>
      <c r="K8" s="18"/>
      <c r="L8" s="58" t="s">
        <v>19</v>
      </c>
      <c r="M8" s="58"/>
      <c r="N8" s="58"/>
      <c r="O8" s="58"/>
      <c r="P8" s="19"/>
      <c r="Q8" s="97" t="s">
        <v>53</v>
      </c>
    </row>
    <row r="9" spans="3:17" s="3" customFormat="1" ht="27" customHeight="1" thickBot="1">
      <c r="C9" s="12"/>
      <c r="D9" s="22" t="s">
        <v>8</v>
      </c>
      <c r="E9" s="23" t="s">
        <v>11</v>
      </c>
      <c r="F9" s="23" t="s">
        <v>9</v>
      </c>
      <c r="G9" s="61" t="s">
        <v>10</v>
      </c>
      <c r="H9" s="62" t="s">
        <v>13</v>
      </c>
      <c r="J9" s="18"/>
      <c r="K9" s="18"/>
      <c r="L9" s="12"/>
      <c r="M9" s="22" t="s">
        <v>8</v>
      </c>
      <c r="N9" s="23" t="s">
        <v>11</v>
      </c>
      <c r="O9" s="23" t="s">
        <v>9</v>
      </c>
      <c r="P9" s="61" t="s">
        <v>10</v>
      </c>
      <c r="Q9" s="62" t="s">
        <v>13</v>
      </c>
    </row>
    <row r="10" spans="3:17" s="3" customFormat="1" ht="27" customHeight="1" thickBot="1">
      <c r="C10" s="21" t="s">
        <v>32</v>
      </c>
      <c r="D10" s="44">
        <v>22</v>
      </c>
      <c r="E10" s="45">
        <v>12</v>
      </c>
      <c r="F10" s="45">
        <v>11</v>
      </c>
      <c r="G10" s="46">
        <v>9</v>
      </c>
      <c r="H10" s="43">
        <f>SUM(D10:G10)</f>
        <v>54</v>
      </c>
      <c r="L10" s="21" t="s">
        <v>21</v>
      </c>
      <c r="M10" s="44">
        <v>36</v>
      </c>
      <c r="N10" s="45">
        <v>9</v>
      </c>
      <c r="O10" s="45">
        <v>7</v>
      </c>
      <c r="P10" s="46">
        <v>11</v>
      </c>
      <c r="Q10" s="43">
        <f>SUM(M10:P10)</f>
        <v>63</v>
      </c>
    </row>
    <row r="11" spans="3:7" s="3" customFormat="1" ht="15" customHeight="1">
      <c r="C11" s="59"/>
      <c r="D11" s="60"/>
      <c r="E11" s="60"/>
      <c r="F11" s="60"/>
      <c r="G11" s="60"/>
    </row>
    <row r="12" spans="3:14" s="3" customFormat="1" ht="27" customHeight="1">
      <c r="C12" s="64" t="s">
        <v>52</v>
      </c>
      <c r="D12" s="64"/>
      <c r="E12" s="64"/>
      <c r="F12" s="5"/>
      <c r="G12" s="5"/>
      <c r="H12" s="5"/>
      <c r="I12" s="5"/>
      <c r="J12" s="5"/>
      <c r="L12" s="64" t="s">
        <v>52</v>
      </c>
      <c r="M12" s="64"/>
      <c r="N12" s="64"/>
    </row>
    <row r="13" spans="3:19" s="3" customFormat="1" ht="20.25" customHeight="1" thickBot="1">
      <c r="C13" s="16" t="s">
        <v>33</v>
      </c>
      <c r="D13" s="16"/>
      <c r="E13" s="50"/>
      <c r="F13" s="51"/>
      <c r="G13" s="48"/>
      <c r="H13" s="5"/>
      <c r="I13" s="5"/>
      <c r="J13" s="97" t="s">
        <v>53</v>
      </c>
      <c r="L13" s="16" t="s">
        <v>23</v>
      </c>
      <c r="M13" s="50"/>
      <c r="N13" s="50"/>
      <c r="O13" s="49"/>
      <c r="P13" s="5"/>
      <c r="Q13" s="5"/>
      <c r="R13" s="5"/>
      <c r="S13" s="97" t="s">
        <v>53</v>
      </c>
    </row>
    <row r="14" spans="3:19" s="3" customFormat="1" ht="27.75" customHeight="1" thickBot="1">
      <c r="C14" s="86" t="s">
        <v>0</v>
      </c>
      <c r="D14" s="87"/>
      <c r="E14" s="88"/>
      <c r="F14" s="9" t="s">
        <v>1</v>
      </c>
      <c r="G14" s="9" t="s">
        <v>2</v>
      </c>
      <c r="H14" s="10" t="s">
        <v>3</v>
      </c>
      <c r="I14" s="14" t="s">
        <v>4</v>
      </c>
      <c r="J14" s="15" t="s">
        <v>14</v>
      </c>
      <c r="K14" s="6"/>
      <c r="L14" s="86" t="s">
        <v>0</v>
      </c>
      <c r="M14" s="87"/>
      <c r="N14" s="88"/>
      <c r="O14" s="9" t="s">
        <v>1</v>
      </c>
      <c r="P14" s="9" t="s">
        <v>2</v>
      </c>
      <c r="Q14" s="10" t="s">
        <v>3</v>
      </c>
      <c r="R14" s="14" t="s">
        <v>4</v>
      </c>
      <c r="S14" s="15" t="s">
        <v>14</v>
      </c>
    </row>
    <row r="15" spans="3:19" s="3" customFormat="1" ht="27.75" customHeight="1">
      <c r="C15" s="83" t="s">
        <v>6</v>
      </c>
      <c r="D15" s="89" t="s">
        <v>15</v>
      </c>
      <c r="E15" s="90"/>
      <c r="F15" s="24"/>
      <c r="G15" s="25">
        <v>1</v>
      </c>
      <c r="H15" s="52">
        <v>10</v>
      </c>
      <c r="I15" s="55">
        <v>1</v>
      </c>
      <c r="J15" s="27">
        <f>SUM(F15:I15)</f>
        <v>12</v>
      </c>
      <c r="K15" s="6"/>
      <c r="L15" s="92" t="s">
        <v>6</v>
      </c>
      <c r="M15" s="95" t="s">
        <v>15</v>
      </c>
      <c r="N15" s="96"/>
      <c r="O15" s="24"/>
      <c r="P15" s="25">
        <v>4</v>
      </c>
      <c r="Q15" s="25">
        <v>10</v>
      </c>
      <c r="R15" s="26">
        <v>4</v>
      </c>
      <c r="S15" s="27">
        <f>SUM(O15:R15)</f>
        <v>18</v>
      </c>
    </row>
    <row r="16" spans="3:19" s="3" customFormat="1" ht="27.75" customHeight="1">
      <c r="C16" s="84"/>
      <c r="D16" s="70" t="s">
        <v>18</v>
      </c>
      <c r="E16" s="71"/>
      <c r="F16" s="24"/>
      <c r="G16" s="25"/>
      <c r="H16" s="52"/>
      <c r="I16" s="56">
        <v>2</v>
      </c>
      <c r="J16" s="27">
        <f aca="true" t="shared" si="0" ref="J16:J30">SUM(F16:I16)</f>
        <v>2</v>
      </c>
      <c r="K16" s="6"/>
      <c r="L16" s="93"/>
      <c r="M16" s="74" t="s">
        <v>22</v>
      </c>
      <c r="N16" s="75"/>
      <c r="O16" s="24"/>
      <c r="P16" s="25">
        <v>1</v>
      </c>
      <c r="Q16" s="25">
        <v>1</v>
      </c>
      <c r="R16" s="47"/>
      <c r="S16" s="27">
        <f aca="true" t="shared" si="1" ref="S16:S30">SUM(O16:R16)</f>
        <v>2</v>
      </c>
    </row>
    <row r="17" spans="3:19" s="3" customFormat="1" ht="27.75" customHeight="1">
      <c r="C17" s="84"/>
      <c r="D17" s="70" t="s">
        <v>34</v>
      </c>
      <c r="E17" s="71"/>
      <c r="F17" s="28"/>
      <c r="G17" s="29">
        <v>1</v>
      </c>
      <c r="H17" s="53"/>
      <c r="I17" s="30"/>
      <c r="J17" s="27">
        <f t="shared" si="0"/>
        <v>1</v>
      </c>
      <c r="K17" s="6"/>
      <c r="L17" s="93"/>
      <c r="M17" s="70" t="s">
        <v>18</v>
      </c>
      <c r="N17" s="71"/>
      <c r="O17" s="28"/>
      <c r="P17" s="29"/>
      <c r="Q17" s="29"/>
      <c r="R17" s="30">
        <v>2</v>
      </c>
      <c r="S17" s="27">
        <f t="shared" si="1"/>
        <v>2</v>
      </c>
    </row>
    <row r="18" spans="3:19" s="3" customFormat="1" ht="27.75" customHeight="1">
      <c r="C18" s="84"/>
      <c r="D18" s="70" t="s">
        <v>35</v>
      </c>
      <c r="E18" s="71"/>
      <c r="F18" s="28">
        <v>3</v>
      </c>
      <c r="G18" s="29"/>
      <c r="H18" s="53">
        <v>1</v>
      </c>
      <c r="I18" s="30"/>
      <c r="J18" s="27">
        <f t="shared" si="0"/>
        <v>4</v>
      </c>
      <c r="K18" s="6"/>
      <c r="L18" s="93"/>
      <c r="M18" s="70" t="s">
        <v>30</v>
      </c>
      <c r="N18" s="71"/>
      <c r="O18" s="28"/>
      <c r="P18" s="29">
        <v>2</v>
      </c>
      <c r="Q18" s="29">
        <v>3</v>
      </c>
      <c r="R18" s="30"/>
      <c r="S18" s="27">
        <f t="shared" si="1"/>
        <v>5</v>
      </c>
    </row>
    <row r="19" spans="3:19" s="3" customFormat="1" ht="27.75" customHeight="1">
      <c r="C19" s="84"/>
      <c r="D19" s="70" t="s">
        <v>36</v>
      </c>
      <c r="E19" s="71"/>
      <c r="F19" s="28">
        <v>1</v>
      </c>
      <c r="G19" s="29">
        <v>1</v>
      </c>
      <c r="H19" s="53">
        <v>1</v>
      </c>
      <c r="I19" s="30"/>
      <c r="J19" s="27">
        <f t="shared" si="0"/>
        <v>3</v>
      </c>
      <c r="K19" s="6"/>
      <c r="L19" s="93"/>
      <c r="M19" s="74" t="s">
        <v>28</v>
      </c>
      <c r="N19" s="75"/>
      <c r="O19" s="28"/>
      <c r="P19" s="29"/>
      <c r="Q19" s="29">
        <v>2</v>
      </c>
      <c r="R19" s="30"/>
      <c r="S19" s="27">
        <f t="shared" si="1"/>
        <v>2</v>
      </c>
    </row>
    <row r="20" spans="3:19" s="3" customFormat="1" ht="27.75" customHeight="1">
      <c r="C20" s="84"/>
      <c r="D20" s="70" t="s">
        <v>37</v>
      </c>
      <c r="E20" s="71"/>
      <c r="F20" s="28"/>
      <c r="G20" s="29">
        <v>1</v>
      </c>
      <c r="H20" s="53"/>
      <c r="I20" s="30"/>
      <c r="J20" s="27">
        <f t="shared" si="0"/>
        <v>1</v>
      </c>
      <c r="K20" s="6"/>
      <c r="L20" s="93"/>
      <c r="M20" s="74" t="s">
        <v>25</v>
      </c>
      <c r="N20" s="75"/>
      <c r="O20" s="28"/>
      <c r="P20" s="29">
        <v>3</v>
      </c>
      <c r="Q20" s="29">
        <v>1</v>
      </c>
      <c r="R20" s="30"/>
      <c r="S20" s="27">
        <f t="shared" si="1"/>
        <v>4</v>
      </c>
    </row>
    <row r="21" spans="3:19" s="3" customFormat="1" ht="27.75" customHeight="1">
      <c r="C21" s="84"/>
      <c r="D21" s="72" t="s">
        <v>38</v>
      </c>
      <c r="E21" s="73"/>
      <c r="F21" s="31"/>
      <c r="G21" s="32"/>
      <c r="H21" s="53">
        <v>1</v>
      </c>
      <c r="I21" s="57">
        <v>2</v>
      </c>
      <c r="J21" s="27">
        <f t="shared" si="0"/>
        <v>3</v>
      </c>
      <c r="K21" s="6"/>
      <c r="L21" s="93"/>
      <c r="M21" s="66" t="s">
        <v>20</v>
      </c>
      <c r="N21" s="67"/>
      <c r="O21" s="31"/>
      <c r="P21" s="32"/>
      <c r="Q21" s="32">
        <v>1</v>
      </c>
      <c r="R21" s="33"/>
      <c r="S21" s="27">
        <f t="shared" si="1"/>
        <v>1</v>
      </c>
    </row>
    <row r="22" spans="3:19" s="3" customFormat="1" ht="27.75" customHeight="1">
      <c r="C22" s="84"/>
      <c r="D22" s="72" t="s">
        <v>41</v>
      </c>
      <c r="E22" s="73"/>
      <c r="F22" s="31"/>
      <c r="G22" s="32"/>
      <c r="H22" s="53"/>
      <c r="I22" s="33"/>
      <c r="J22" s="27" t="s">
        <v>42</v>
      </c>
      <c r="K22" s="6"/>
      <c r="L22" s="93"/>
      <c r="M22" s="66" t="s">
        <v>24</v>
      </c>
      <c r="N22" s="67"/>
      <c r="O22" s="31"/>
      <c r="P22" s="32"/>
      <c r="Q22" s="32">
        <v>4</v>
      </c>
      <c r="R22" s="33">
        <v>1</v>
      </c>
      <c r="S22" s="27">
        <f t="shared" si="1"/>
        <v>5</v>
      </c>
    </row>
    <row r="23" spans="3:19" s="3" customFormat="1" ht="27.75" customHeight="1">
      <c r="C23" s="85"/>
      <c r="D23" s="72" t="s">
        <v>16</v>
      </c>
      <c r="E23" s="73"/>
      <c r="F23" s="31"/>
      <c r="G23" s="32"/>
      <c r="H23" s="53">
        <v>1</v>
      </c>
      <c r="I23" s="57">
        <v>2</v>
      </c>
      <c r="J23" s="27">
        <f>SUM(F23:I23)</f>
        <v>3</v>
      </c>
      <c r="K23" s="6"/>
      <c r="L23" s="94"/>
      <c r="M23" s="66" t="s">
        <v>16</v>
      </c>
      <c r="N23" s="67"/>
      <c r="O23" s="31"/>
      <c r="P23" s="32"/>
      <c r="Q23" s="32">
        <v>1</v>
      </c>
      <c r="R23" s="33">
        <v>2</v>
      </c>
      <c r="S23" s="27">
        <f t="shared" si="1"/>
        <v>3</v>
      </c>
    </row>
    <row r="24" spans="3:19" s="3" customFormat="1" ht="27.75" customHeight="1">
      <c r="C24" s="68" t="s">
        <v>39</v>
      </c>
      <c r="D24" s="69"/>
      <c r="E24" s="67"/>
      <c r="F24" s="31">
        <v>2</v>
      </c>
      <c r="G24" s="32">
        <v>2</v>
      </c>
      <c r="H24" s="53">
        <v>2</v>
      </c>
      <c r="I24" s="57">
        <v>3</v>
      </c>
      <c r="J24" s="27">
        <f>SUM(F24:I24)</f>
        <v>9</v>
      </c>
      <c r="K24" s="6"/>
      <c r="L24" s="68" t="s">
        <v>40</v>
      </c>
      <c r="M24" s="69"/>
      <c r="N24" s="67"/>
      <c r="O24" s="31">
        <v>1</v>
      </c>
      <c r="P24" s="32">
        <v>3</v>
      </c>
      <c r="Q24" s="32">
        <v>1</v>
      </c>
      <c r="R24" s="33">
        <v>2</v>
      </c>
      <c r="S24" s="27">
        <f t="shared" si="1"/>
        <v>7</v>
      </c>
    </row>
    <row r="25" spans="3:19" s="3" customFormat="1" ht="27.75" customHeight="1">
      <c r="C25" s="81" t="s">
        <v>12</v>
      </c>
      <c r="D25" s="79" t="s">
        <v>43</v>
      </c>
      <c r="E25" s="80"/>
      <c r="F25" s="31">
        <v>3</v>
      </c>
      <c r="G25" s="32">
        <v>1</v>
      </c>
      <c r="H25" s="53"/>
      <c r="I25" s="33"/>
      <c r="J25" s="27">
        <f t="shared" si="0"/>
        <v>4</v>
      </c>
      <c r="K25" s="6"/>
      <c r="L25" s="81" t="s">
        <v>12</v>
      </c>
      <c r="M25" s="79" t="s">
        <v>29</v>
      </c>
      <c r="N25" s="80"/>
      <c r="O25" s="31">
        <v>6</v>
      </c>
      <c r="P25" s="32"/>
      <c r="Q25" s="32"/>
      <c r="R25" s="33"/>
      <c r="S25" s="27">
        <f t="shared" si="1"/>
        <v>6</v>
      </c>
    </row>
    <row r="26" spans="3:19" s="3" customFormat="1" ht="27.75" customHeight="1">
      <c r="C26" s="82"/>
      <c r="D26" s="79" t="s">
        <v>44</v>
      </c>
      <c r="E26" s="80"/>
      <c r="F26" s="31">
        <v>3</v>
      </c>
      <c r="G26" s="32">
        <v>2</v>
      </c>
      <c r="H26" s="53"/>
      <c r="I26" s="33"/>
      <c r="J26" s="27">
        <f t="shared" si="0"/>
        <v>5</v>
      </c>
      <c r="K26" s="6"/>
      <c r="L26" s="82"/>
      <c r="M26" s="79" t="s">
        <v>26</v>
      </c>
      <c r="N26" s="80"/>
      <c r="O26" s="31">
        <v>2</v>
      </c>
      <c r="P26" s="32"/>
      <c r="Q26" s="32"/>
      <c r="R26" s="33"/>
      <c r="S26" s="27">
        <f t="shared" si="1"/>
        <v>2</v>
      </c>
    </row>
    <row r="27" spans="3:19" s="3" customFormat="1" ht="27.75" customHeight="1">
      <c r="C27" s="82"/>
      <c r="D27" s="79" t="s">
        <v>45</v>
      </c>
      <c r="E27" s="80"/>
      <c r="F27" s="31">
        <v>1</v>
      </c>
      <c r="G27" s="32"/>
      <c r="H27" s="53"/>
      <c r="I27" s="33"/>
      <c r="J27" s="27">
        <f t="shared" si="0"/>
        <v>1</v>
      </c>
      <c r="K27" s="6"/>
      <c r="L27" s="82"/>
      <c r="M27" s="79" t="s">
        <v>7</v>
      </c>
      <c r="N27" s="80"/>
      <c r="O27" s="31">
        <v>1</v>
      </c>
      <c r="P27" s="32"/>
      <c r="Q27" s="32"/>
      <c r="R27" s="33"/>
      <c r="S27" s="27">
        <f t="shared" si="1"/>
        <v>1</v>
      </c>
    </row>
    <row r="28" spans="3:19" s="3" customFormat="1" ht="27.75" customHeight="1">
      <c r="C28" s="82"/>
      <c r="D28" s="79" t="s">
        <v>46</v>
      </c>
      <c r="E28" s="80"/>
      <c r="F28" s="31">
        <v>1</v>
      </c>
      <c r="G28" s="32">
        <v>1</v>
      </c>
      <c r="H28" s="53"/>
      <c r="I28" s="33"/>
      <c r="J28" s="27">
        <f t="shared" si="0"/>
        <v>2</v>
      </c>
      <c r="K28" s="6"/>
      <c r="L28" s="82"/>
      <c r="M28" s="79" t="s">
        <v>27</v>
      </c>
      <c r="N28" s="80"/>
      <c r="O28" s="31"/>
      <c r="P28" s="32">
        <v>1</v>
      </c>
      <c r="Q28" s="32"/>
      <c r="R28" s="33"/>
      <c r="S28" s="27">
        <f t="shared" si="1"/>
        <v>1</v>
      </c>
    </row>
    <row r="29" spans="3:19" s="3" customFormat="1" ht="27.75" customHeight="1">
      <c r="C29" s="68" t="s">
        <v>47</v>
      </c>
      <c r="D29" s="91"/>
      <c r="E29" s="73"/>
      <c r="F29" s="31">
        <v>2</v>
      </c>
      <c r="G29" s="32"/>
      <c r="H29" s="53"/>
      <c r="I29" s="33"/>
      <c r="J29" s="27">
        <f t="shared" si="0"/>
        <v>2</v>
      </c>
      <c r="K29" s="6"/>
      <c r="L29" s="68" t="s">
        <v>48</v>
      </c>
      <c r="M29" s="91"/>
      <c r="N29" s="73"/>
      <c r="O29" s="31"/>
      <c r="P29" s="32">
        <v>1</v>
      </c>
      <c r="Q29" s="32"/>
      <c r="R29" s="33">
        <v>1</v>
      </c>
      <c r="S29" s="27">
        <f t="shared" si="1"/>
        <v>2</v>
      </c>
    </row>
    <row r="30" spans="3:19" s="3" customFormat="1" ht="27.75" customHeight="1" thickBot="1">
      <c r="C30" s="76" t="s">
        <v>17</v>
      </c>
      <c r="D30" s="77"/>
      <c r="E30" s="78"/>
      <c r="F30" s="34"/>
      <c r="G30" s="35"/>
      <c r="H30" s="54">
        <v>2</v>
      </c>
      <c r="I30" s="36"/>
      <c r="J30" s="27">
        <f t="shared" si="0"/>
        <v>2</v>
      </c>
      <c r="K30" s="6"/>
      <c r="L30" s="76" t="s">
        <v>17</v>
      </c>
      <c r="M30" s="77"/>
      <c r="N30" s="78"/>
      <c r="O30" s="34"/>
      <c r="P30" s="35"/>
      <c r="Q30" s="35"/>
      <c r="R30" s="36">
        <v>2</v>
      </c>
      <c r="S30" s="27">
        <f t="shared" si="1"/>
        <v>2</v>
      </c>
    </row>
    <row r="31" spans="3:19" s="3" customFormat="1" ht="27.75" customHeight="1" thickBot="1">
      <c r="C31" s="86" t="s">
        <v>5</v>
      </c>
      <c r="D31" s="87"/>
      <c r="E31" s="88"/>
      <c r="F31" s="38">
        <f>SUM(F15:F30)</f>
        <v>16</v>
      </c>
      <c r="G31" s="39">
        <f>SUM(G15:G30)</f>
        <v>10</v>
      </c>
      <c r="H31" s="39">
        <f>SUM(H15:H30)</f>
        <v>18</v>
      </c>
      <c r="I31" s="40">
        <f>SUM(I15:I30)</f>
        <v>10</v>
      </c>
      <c r="J31" s="43">
        <f>SUM(J15:J30)</f>
        <v>54</v>
      </c>
      <c r="K31" s="6"/>
      <c r="L31" s="86" t="s">
        <v>5</v>
      </c>
      <c r="M31" s="87"/>
      <c r="N31" s="88"/>
      <c r="O31" s="38">
        <f>SUM(O15:O30)</f>
        <v>10</v>
      </c>
      <c r="P31" s="39">
        <f>SUM(P15:P30)</f>
        <v>15</v>
      </c>
      <c r="Q31" s="39">
        <f>SUM(Q15:Q30)</f>
        <v>24</v>
      </c>
      <c r="R31" s="40">
        <f>SUM(R15:R30)</f>
        <v>14</v>
      </c>
      <c r="S31" s="43">
        <f>SUM(S15:S30)</f>
        <v>63</v>
      </c>
    </row>
    <row r="32" spans="11:19" s="3" customFormat="1" ht="33.75" customHeight="1">
      <c r="K32" s="6"/>
      <c r="L32"/>
      <c r="M32"/>
      <c r="N32"/>
      <c r="O32"/>
      <c r="P32"/>
      <c r="Q32"/>
      <c r="R32"/>
      <c r="S32"/>
    </row>
    <row r="33" spans="3:19" s="3" customFormat="1" ht="14.25" customHeight="1">
      <c r="C33" s="4"/>
      <c r="K33" s="6"/>
      <c r="L33"/>
      <c r="M33"/>
      <c r="N33"/>
      <c r="O33"/>
      <c r="P33"/>
      <c r="Q33"/>
      <c r="R33"/>
      <c r="S33"/>
    </row>
    <row r="34" spans="3:19" s="3" customFormat="1" ht="24.75" customHeight="1">
      <c r="C34"/>
      <c r="D34"/>
      <c r="E34"/>
      <c r="F34"/>
      <c r="G34"/>
      <c r="H34" s="7"/>
      <c r="I34"/>
      <c r="J34"/>
      <c r="K34" s="6"/>
      <c r="L34"/>
      <c r="M34"/>
      <c r="N34"/>
      <c r="O34"/>
      <c r="P34"/>
      <c r="Q34"/>
      <c r="R34"/>
      <c r="S34"/>
    </row>
    <row r="35" spans="3:19" s="3" customFormat="1" ht="24.75" customHeight="1">
      <c r="C35"/>
      <c r="D35"/>
      <c r="E35"/>
      <c r="F35"/>
      <c r="G35"/>
      <c r="H35"/>
      <c r="I35"/>
      <c r="J35"/>
      <c r="K35" s="6"/>
      <c r="L35"/>
      <c r="M35"/>
      <c r="N35"/>
      <c r="O35"/>
      <c r="P35"/>
      <c r="Q35"/>
      <c r="R35"/>
      <c r="S35"/>
    </row>
    <row r="36" spans="3:19" s="3" customFormat="1" ht="25.5" customHeight="1">
      <c r="C36"/>
      <c r="D36"/>
      <c r="E36"/>
      <c r="F36"/>
      <c r="G36"/>
      <c r="H36"/>
      <c r="I36"/>
      <c r="J36"/>
      <c r="L36"/>
      <c r="M36"/>
      <c r="N36"/>
      <c r="O36"/>
      <c r="P36"/>
      <c r="Q36"/>
      <c r="R36"/>
      <c r="S36"/>
    </row>
  </sheetData>
  <sheetProtection/>
  <mergeCells count="47">
    <mergeCell ref="M21:N21"/>
    <mergeCell ref="M22:N22"/>
    <mergeCell ref="L30:N30"/>
    <mergeCell ref="L31:N31"/>
    <mergeCell ref="L25:L28"/>
    <mergeCell ref="M25:N25"/>
    <mergeCell ref="M26:N26"/>
    <mergeCell ref="M27:N27"/>
    <mergeCell ref="M28:N28"/>
    <mergeCell ref="L29:N29"/>
    <mergeCell ref="C31:E31"/>
    <mergeCell ref="C4:E4"/>
    <mergeCell ref="D15:E15"/>
    <mergeCell ref="D17:E17"/>
    <mergeCell ref="C29:E29"/>
    <mergeCell ref="L14:N14"/>
    <mergeCell ref="L15:L23"/>
    <mergeCell ref="M15:N15"/>
    <mergeCell ref="M16:N16"/>
    <mergeCell ref="M17:N17"/>
    <mergeCell ref="D26:E26"/>
    <mergeCell ref="D16:E16"/>
    <mergeCell ref="C1:J1"/>
    <mergeCell ref="C12:E12"/>
    <mergeCell ref="C14:E14"/>
    <mergeCell ref="D22:E22"/>
    <mergeCell ref="C30:E30"/>
    <mergeCell ref="D18:E18"/>
    <mergeCell ref="D28:E28"/>
    <mergeCell ref="C24:E24"/>
    <mergeCell ref="C25:C28"/>
    <mergeCell ref="C15:C23"/>
    <mergeCell ref="D25:E25"/>
    <mergeCell ref="D20:E20"/>
    <mergeCell ref="D21:E21"/>
    <mergeCell ref="D27:E27"/>
    <mergeCell ref="L4:N4"/>
    <mergeCell ref="L12:N12"/>
    <mergeCell ref="L1:S1"/>
    <mergeCell ref="M23:N23"/>
    <mergeCell ref="L24:N24"/>
    <mergeCell ref="D19:E19"/>
    <mergeCell ref="D23:E23"/>
    <mergeCell ref="M18:N18"/>
    <mergeCell ref="M19:N19"/>
    <mergeCell ref="M20:N2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2016-04-11T05:48:44Z</cp:lastPrinted>
  <dcterms:created xsi:type="dcterms:W3CDTF">2010-07-27T00:49:48Z</dcterms:created>
  <dcterms:modified xsi:type="dcterms:W3CDTF">2016-04-11T05:49:20Z</dcterms:modified>
  <cp:category/>
  <cp:version/>
  <cp:contentType/>
  <cp:contentStatus/>
</cp:coreProperties>
</file>