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7905" activeTab="0"/>
  </bookViews>
  <sheets>
    <sheet name="参考資料１" sheetId="1" r:id="rId1"/>
  </sheets>
  <definedNames>
    <definedName name="_xlnm.Print_Area" localSheetId="0">'参考資料１'!$A$1:$AH$40</definedName>
  </definedNames>
  <calcPr fullCalcOnLoad="1"/>
</workbook>
</file>

<file path=xl/sharedStrings.xml><?xml version="1.0" encoding="utf-8"?>
<sst xmlns="http://schemas.openxmlformats.org/spreadsheetml/2006/main" count="116" uniqueCount="44">
  <si>
    <t>種別</t>
  </si>
  <si>
    <t>免職</t>
  </si>
  <si>
    <t>停職</t>
  </si>
  <si>
    <t>減給</t>
  </si>
  <si>
    <t>戒告</t>
  </si>
  <si>
    <t>合計</t>
  </si>
  <si>
    <t>一般服務関係</t>
  </si>
  <si>
    <t>年度</t>
  </si>
  <si>
    <t>高校</t>
  </si>
  <si>
    <t>小学校</t>
  </si>
  <si>
    <t>支援学校</t>
  </si>
  <si>
    <t>公務外非行関係</t>
  </si>
  <si>
    <t>体罰</t>
  </si>
  <si>
    <t>（単位：人）</t>
  </si>
  <si>
    <t>管理監督関係</t>
  </si>
  <si>
    <t>（単位：人）</t>
  </si>
  <si>
    <t>管理監督責任、報告義務懈怠</t>
  </si>
  <si>
    <t>酒気帯び運転</t>
  </si>
  <si>
    <t>公金公物関係</t>
  </si>
  <si>
    <t>入学式・卒業式における不起立</t>
  </si>
  <si>
    <t>公物公金関係</t>
  </si>
  <si>
    <t>H25</t>
  </si>
  <si>
    <t>中学校</t>
  </si>
  <si>
    <t>窃盗
（万引き）</t>
  </si>
  <si>
    <t>窃盗（万引き）</t>
  </si>
  <si>
    <t>H26</t>
  </si>
  <si>
    <t>H26</t>
  </si>
  <si>
    <t>■行為態様別懲戒処分件数比較　(平成２６年４月１９日～平成２６年８月２２日）　</t>
  </si>
  <si>
    <t>H26</t>
  </si>
  <si>
    <t>H25</t>
  </si>
  <si>
    <t>H25</t>
  </si>
  <si>
    <t>同僚教員へのセクハラ</t>
  </si>
  <si>
    <t>入試ミス</t>
  </si>
  <si>
    <t>不適切な生徒対応</t>
  </si>
  <si>
    <t>手当の不正受給</t>
  </si>
  <si>
    <t>盗撮</t>
  </si>
  <si>
    <t>交通事故</t>
  </si>
  <si>
    <t>盗撮</t>
  </si>
  <si>
    <t>管理監督責任、報告義務懈怠</t>
  </si>
  <si>
    <t>営利企業等従事制限違反</t>
  </si>
  <si>
    <t>個人情報の紛失</t>
  </si>
  <si>
    <t>横領及び不適切会計処理</t>
  </si>
  <si>
    <t>営利企業等従事制限違反</t>
  </si>
  <si>
    <t>■平成２６年度　　懲戒処分の内訳（校種別）　(平成２６年４月１９日～平成２６年８月２２日）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</si>
</sst>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 style="medium"/>
      <bottom style="hair"/>
    </border>
    <border>
      <left style="hair"/>
      <right style="double"/>
      <top style="medium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hair"/>
    </border>
    <border>
      <left style="medium"/>
      <right style="medium"/>
      <top style="hair"/>
      <bottom style="double"/>
    </border>
    <border>
      <left style="hair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double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79" xfId="0" applyFont="1" applyFill="1" applyBorder="1" applyAlignment="1">
      <alignment horizontal="center" vertical="center" wrapText="1" shrinkToFit="1"/>
    </xf>
    <xf numFmtId="0" fontId="2" fillId="0" borderId="80" xfId="0" applyFont="1" applyFill="1" applyBorder="1" applyAlignment="1">
      <alignment horizontal="center" vertical="center" wrapText="1" shrinkToFit="1"/>
    </xf>
    <xf numFmtId="0" fontId="2" fillId="0" borderId="8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8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8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82" xfId="0" applyFont="1" applyFill="1" applyBorder="1" applyAlignment="1">
      <alignment horizontal="center" vertical="center" wrapText="1" shrinkToFit="1"/>
    </xf>
    <xf numFmtId="0" fontId="3" fillId="0" borderId="8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shrinkToFit="1"/>
    </xf>
    <xf numFmtId="0" fontId="3" fillId="0" borderId="9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/>
    </xf>
    <xf numFmtId="0" fontId="3" fillId="0" borderId="9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38100</xdr:rowOff>
    </xdr:from>
    <xdr:to>
      <xdr:col>0</xdr:col>
      <xdr:colOff>590550</xdr:colOff>
      <xdr:row>22</xdr:row>
      <xdr:rowOff>152400</xdr:rowOff>
    </xdr:to>
    <xdr:sp>
      <xdr:nvSpPr>
        <xdr:cNvPr id="1" name="正方形/長方形 4"/>
        <xdr:cNvSpPr>
          <a:spLocks/>
        </xdr:cNvSpPr>
      </xdr:nvSpPr>
      <xdr:spPr>
        <a:xfrm rot="5400000">
          <a:off x="247650" y="5934075"/>
          <a:ext cx="342900" cy="2581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－１</a:t>
          </a:r>
          <a:r>
            <a:rPr lang="en-US" cap="none" sz="2400" b="0" i="0" u="none" baseline="0">
              <a:solidFill>
                <a:srgbClr val="000000"/>
              </a:solidFill>
            </a:rPr>
            <a:t>－６－</a:t>
          </a:r>
        </a:p>
      </xdr:txBody>
    </xdr:sp>
    <xdr:clientData/>
  </xdr:twoCellAnchor>
  <xdr:twoCellAnchor>
    <xdr:from>
      <xdr:col>32</xdr:col>
      <xdr:colOff>342900</xdr:colOff>
      <xdr:row>33</xdr:row>
      <xdr:rowOff>228600</xdr:rowOff>
    </xdr:from>
    <xdr:to>
      <xdr:col>33</xdr:col>
      <xdr:colOff>257175</xdr:colOff>
      <xdr:row>39</xdr:row>
      <xdr:rowOff>76200</xdr:rowOff>
    </xdr:to>
    <xdr:sp>
      <xdr:nvSpPr>
        <xdr:cNvPr id="2" name="正方形/長方形 3"/>
        <xdr:cNvSpPr>
          <a:spLocks/>
        </xdr:cNvSpPr>
      </xdr:nvSpPr>
      <xdr:spPr>
        <a:xfrm rot="5400000">
          <a:off x="21421725" y="12468225"/>
          <a:ext cx="600075" cy="2085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9"/>
  <sheetViews>
    <sheetView tabSelected="1" view="pageBreakPreview" zoomScale="50" zoomScaleSheetLayoutView="50" workbookViewId="0" topLeftCell="A10">
      <selection activeCell="X22" sqref="X22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4" width="9.375" style="1" customWidth="1"/>
    <col min="5" max="5" width="8.875" style="1" customWidth="1"/>
    <col min="6" max="19" width="7.875" style="1" customWidth="1"/>
    <col min="20" max="21" width="8.875" style="1" customWidth="1"/>
    <col min="22" max="22" width="8.625" style="1" customWidth="1"/>
    <col min="23" max="26" width="7.875" style="1" customWidth="1"/>
    <col min="27" max="28" width="7.625" style="1" customWidth="1"/>
    <col min="29" max="29" width="7.875" style="1" customWidth="1"/>
    <col min="30" max="33" width="9.00390625" style="1" customWidth="1"/>
    <col min="34" max="34" width="6.25390625" style="1" customWidth="1"/>
    <col min="35" max="16384" width="9.00390625" style="1" customWidth="1"/>
  </cols>
  <sheetData>
    <row r="1" ht="27.75" customHeight="1">
      <c r="B1" s="4" t="s">
        <v>43</v>
      </c>
    </row>
    <row r="2" spans="3:28" ht="27.75" customHeight="1" thickBot="1">
      <c r="C2" s="3"/>
      <c r="D2" s="3"/>
      <c r="E2" s="3"/>
      <c r="F2" s="3"/>
      <c r="G2" s="3"/>
      <c r="H2" s="3"/>
      <c r="I2" s="3"/>
      <c r="J2" s="3"/>
      <c r="K2" s="3"/>
      <c r="M2" s="5" t="s">
        <v>13</v>
      </c>
      <c r="N2" s="3"/>
      <c r="O2" s="3"/>
      <c r="P2" s="3"/>
      <c r="Q2" s="3"/>
      <c r="R2" s="5"/>
      <c r="S2" s="3"/>
      <c r="T2" s="5"/>
      <c r="U2" s="5"/>
      <c r="V2" s="5"/>
      <c r="W2" s="3"/>
      <c r="X2" s="3"/>
      <c r="Y2" s="3"/>
      <c r="Z2" s="3"/>
      <c r="AA2" s="3"/>
      <c r="AB2" s="3"/>
    </row>
    <row r="3" spans="3:28" ht="27.75" customHeight="1" thickBot="1">
      <c r="C3" s="57"/>
      <c r="D3" s="107" t="s">
        <v>1</v>
      </c>
      <c r="E3" s="109"/>
      <c r="F3" s="107" t="s">
        <v>2</v>
      </c>
      <c r="G3" s="108"/>
      <c r="H3" s="107" t="s">
        <v>3</v>
      </c>
      <c r="I3" s="109"/>
      <c r="J3" s="107" t="s">
        <v>4</v>
      </c>
      <c r="K3" s="108"/>
      <c r="L3" s="122" t="s">
        <v>5</v>
      </c>
      <c r="M3" s="109"/>
      <c r="N3" s="3"/>
      <c r="O3" s="3"/>
      <c r="P3" s="55"/>
      <c r="Q3" s="55"/>
      <c r="R3" s="55"/>
      <c r="S3" s="55"/>
      <c r="T3" s="8"/>
      <c r="U3" s="8"/>
      <c r="V3" s="8"/>
      <c r="W3" s="3"/>
      <c r="X3" s="3"/>
      <c r="Y3" s="3"/>
      <c r="Z3" s="3"/>
      <c r="AA3" s="3"/>
      <c r="AB3" s="3"/>
    </row>
    <row r="4" spans="3:28" ht="27.75" customHeight="1" thickBot="1">
      <c r="C4" s="7" t="s">
        <v>7</v>
      </c>
      <c r="D4" s="9" t="s">
        <v>26</v>
      </c>
      <c r="E4" s="10" t="s">
        <v>21</v>
      </c>
      <c r="F4" s="9" t="s">
        <v>26</v>
      </c>
      <c r="G4" s="10" t="s">
        <v>21</v>
      </c>
      <c r="H4" s="9" t="s">
        <v>26</v>
      </c>
      <c r="I4" s="10" t="s">
        <v>21</v>
      </c>
      <c r="J4" s="64" t="s">
        <v>26</v>
      </c>
      <c r="K4" s="65" t="s">
        <v>21</v>
      </c>
      <c r="L4" s="66" t="s">
        <v>26</v>
      </c>
      <c r="M4" s="10" t="s">
        <v>21</v>
      </c>
      <c r="N4" s="3"/>
      <c r="O4" s="3"/>
      <c r="P4" s="55"/>
      <c r="Q4" s="55"/>
      <c r="R4" s="8"/>
      <c r="S4" s="8"/>
      <c r="T4" s="8"/>
      <c r="U4" s="8"/>
      <c r="V4" s="8"/>
      <c r="W4" s="3"/>
      <c r="X4" s="3"/>
      <c r="Y4" s="3"/>
      <c r="Z4" s="3"/>
      <c r="AA4" s="3"/>
      <c r="AB4" s="3"/>
    </row>
    <row r="5" spans="3:28" ht="27.75" customHeight="1">
      <c r="C5" s="58" t="s">
        <v>8</v>
      </c>
      <c r="D5" s="11">
        <v>1</v>
      </c>
      <c r="E5" s="12"/>
      <c r="F5" s="11">
        <v>4</v>
      </c>
      <c r="G5" s="12">
        <v>2</v>
      </c>
      <c r="H5" s="11">
        <v>7</v>
      </c>
      <c r="I5" s="12">
        <v>3</v>
      </c>
      <c r="J5" s="11">
        <v>3</v>
      </c>
      <c r="K5" s="25">
        <v>1</v>
      </c>
      <c r="L5" s="13">
        <f aca="true" t="shared" si="0" ref="L5:M9">D5+F5+H5+J5</f>
        <v>15</v>
      </c>
      <c r="M5" s="12">
        <f t="shared" si="0"/>
        <v>6</v>
      </c>
      <c r="N5" s="3"/>
      <c r="O5" s="3"/>
      <c r="P5" s="55"/>
      <c r="Q5" s="55"/>
      <c r="R5" s="14"/>
      <c r="S5" s="14"/>
      <c r="T5" s="14"/>
      <c r="U5" s="14"/>
      <c r="V5" s="14"/>
      <c r="W5" s="3"/>
      <c r="X5" s="3"/>
      <c r="Y5" s="3"/>
      <c r="Z5" s="3"/>
      <c r="AA5" s="3"/>
      <c r="AB5" s="3"/>
    </row>
    <row r="6" spans="3:28" ht="27.75" customHeight="1">
      <c r="C6" s="59" t="s">
        <v>10</v>
      </c>
      <c r="D6" s="15"/>
      <c r="E6" s="16"/>
      <c r="F6" s="15">
        <v>1</v>
      </c>
      <c r="G6" s="16"/>
      <c r="H6" s="15"/>
      <c r="I6" s="16"/>
      <c r="J6" s="15">
        <v>2</v>
      </c>
      <c r="K6" s="27">
        <v>2</v>
      </c>
      <c r="L6" s="17">
        <f t="shared" si="0"/>
        <v>3</v>
      </c>
      <c r="M6" s="16">
        <f t="shared" si="0"/>
        <v>2</v>
      </c>
      <c r="N6" s="3"/>
      <c r="O6" s="3"/>
      <c r="P6" s="55"/>
      <c r="Q6" s="55"/>
      <c r="R6" s="14"/>
      <c r="S6" s="14"/>
      <c r="T6" s="14"/>
      <c r="U6" s="14"/>
      <c r="V6" s="14"/>
      <c r="W6" s="3"/>
      <c r="X6" s="3"/>
      <c r="Y6" s="3"/>
      <c r="Z6" s="3"/>
      <c r="AA6" s="3"/>
      <c r="AB6" s="3"/>
    </row>
    <row r="7" spans="3:28" ht="27.75" customHeight="1">
      <c r="C7" s="59" t="s">
        <v>22</v>
      </c>
      <c r="D7" s="15"/>
      <c r="E7" s="16">
        <v>1</v>
      </c>
      <c r="F7" s="15"/>
      <c r="G7" s="16">
        <v>1</v>
      </c>
      <c r="H7" s="15"/>
      <c r="I7" s="16">
        <v>5</v>
      </c>
      <c r="J7" s="15"/>
      <c r="K7" s="27">
        <v>1</v>
      </c>
      <c r="L7" s="17"/>
      <c r="M7" s="16">
        <f t="shared" si="0"/>
        <v>8</v>
      </c>
      <c r="N7" s="3"/>
      <c r="O7" s="3"/>
      <c r="P7" s="55"/>
      <c r="Q7" s="55"/>
      <c r="R7" s="14"/>
      <c r="S7" s="14"/>
      <c r="T7" s="14"/>
      <c r="U7" s="14"/>
      <c r="V7" s="14"/>
      <c r="W7" s="3"/>
      <c r="X7" s="3"/>
      <c r="Y7" s="3"/>
      <c r="Z7" s="3"/>
      <c r="AA7" s="3"/>
      <c r="AB7" s="3"/>
    </row>
    <row r="8" spans="3:28" ht="27.75" customHeight="1" thickBot="1">
      <c r="C8" s="60" t="s">
        <v>9</v>
      </c>
      <c r="D8" s="18"/>
      <c r="E8" s="19">
        <v>1</v>
      </c>
      <c r="F8" s="18">
        <v>1</v>
      </c>
      <c r="G8" s="19">
        <v>1</v>
      </c>
      <c r="H8" s="18">
        <v>1</v>
      </c>
      <c r="I8" s="19">
        <v>2</v>
      </c>
      <c r="J8" s="18">
        <v>1</v>
      </c>
      <c r="K8" s="29"/>
      <c r="L8" s="20">
        <f t="shared" si="0"/>
        <v>3</v>
      </c>
      <c r="M8" s="19">
        <f t="shared" si="0"/>
        <v>4</v>
      </c>
      <c r="N8" s="3"/>
      <c r="O8" s="3"/>
      <c r="P8" s="55"/>
      <c r="Q8" s="55"/>
      <c r="R8" s="14"/>
      <c r="S8" s="14"/>
      <c r="T8" s="14"/>
      <c r="U8" s="14"/>
      <c r="V8" s="14"/>
      <c r="W8" s="3"/>
      <c r="X8" s="3"/>
      <c r="Y8" s="3"/>
      <c r="Z8" s="3"/>
      <c r="AA8" s="3"/>
      <c r="AB8" s="3"/>
    </row>
    <row r="9" spans="3:28" ht="27.75" customHeight="1" thickBot="1" thickTop="1">
      <c r="C9" s="61" t="s">
        <v>5</v>
      </c>
      <c r="D9" s="21">
        <v>1</v>
      </c>
      <c r="E9" s="22">
        <v>2</v>
      </c>
      <c r="F9" s="21">
        <v>6</v>
      </c>
      <c r="G9" s="22">
        <v>4</v>
      </c>
      <c r="H9" s="21">
        <v>8</v>
      </c>
      <c r="I9" s="22">
        <v>10</v>
      </c>
      <c r="J9" s="21">
        <v>6</v>
      </c>
      <c r="K9" s="67">
        <v>4</v>
      </c>
      <c r="L9" s="23">
        <f t="shared" si="0"/>
        <v>21</v>
      </c>
      <c r="M9" s="22">
        <f t="shared" si="0"/>
        <v>20</v>
      </c>
      <c r="N9" s="3"/>
      <c r="O9" s="3"/>
      <c r="P9" s="55"/>
      <c r="Q9" s="55"/>
      <c r="R9" s="14"/>
      <c r="S9" s="14"/>
      <c r="T9" s="14"/>
      <c r="U9" s="14"/>
      <c r="V9" s="14"/>
      <c r="W9" s="3"/>
      <c r="X9" s="3"/>
      <c r="Y9" s="3"/>
      <c r="Z9" s="3"/>
      <c r="AA9" s="3"/>
      <c r="AB9" s="3"/>
    </row>
    <row r="10" spans="3:32" ht="27.75" customHeight="1" thickBot="1">
      <c r="C10" s="3"/>
      <c r="D10" s="3"/>
      <c r="E10" s="3"/>
      <c r="F10" s="3"/>
      <c r="G10" s="3"/>
      <c r="H10" s="62"/>
      <c r="I10" s="6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3"/>
      <c r="Y10" s="3"/>
      <c r="AA10" s="3"/>
      <c r="AB10" s="3"/>
      <c r="AF10" s="3" t="s">
        <v>15</v>
      </c>
    </row>
    <row r="11" spans="3:33" ht="27.75" customHeight="1" thickBot="1">
      <c r="C11" s="158"/>
      <c r="D11" s="123" t="s">
        <v>6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102" t="s">
        <v>20</v>
      </c>
      <c r="S11" s="103"/>
      <c r="T11" s="103"/>
      <c r="U11" s="104"/>
      <c r="V11" s="107" t="s">
        <v>11</v>
      </c>
      <c r="W11" s="108"/>
      <c r="X11" s="108"/>
      <c r="Y11" s="108"/>
      <c r="Z11" s="108"/>
      <c r="AA11" s="108"/>
      <c r="AB11" s="108"/>
      <c r="AC11" s="109"/>
      <c r="AD11" s="94" t="s">
        <v>16</v>
      </c>
      <c r="AE11" s="95"/>
      <c r="AF11" s="114" t="s">
        <v>5</v>
      </c>
      <c r="AG11" s="115"/>
    </row>
    <row r="12" spans="3:33" ht="75.75" customHeight="1" thickBot="1">
      <c r="C12" s="159"/>
      <c r="D12" s="98" t="s">
        <v>19</v>
      </c>
      <c r="E12" s="99"/>
      <c r="F12" s="112" t="s">
        <v>12</v>
      </c>
      <c r="G12" s="113"/>
      <c r="H12" s="98" t="s">
        <v>33</v>
      </c>
      <c r="I12" s="99"/>
      <c r="J12" s="105" t="s">
        <v>39</v>
      </c>
      <c r="K12" s="106"/>
      <c r="L12" s="98" t="s">
        <v>40</v>
      </c>
      <c r="M12" s="99"/>
      <c r="N12" s="98" t="s">
        <v>31</v>
      </c>
      <c r="O12" s="99"/>
      <c r="P12" s="120" t="s">
        <v>32</v>
      </c>
      <c r="Q12" s="121"/>
      <c r="R12" s="110" t="s">
        <v>41</v>
      </c>
      <c r="S12" s="111"/>
      <c r="T12" s="98" t="s">
        <v>34</v>
      </c>
      <c r="U12" s="99"/>
      <c r="V12" s="100" t="s">
        <v>35</v>
      </c>
      <c r="W12" s="101"/>
      <c r="X12" s="98" t="s">
        <v>23</v>
      </c>
      <c r="Y12" s="99"/>
      <c r="Z12" s="98" t="s">
        <v>17</v>
      </c>
      <c r="AA12" s="99"/>
      <c r="AB12" s="98" t="s">
        <v>36</v>
      </c>
      <c r="AC12" s="99"/>
      <c r="AD12" s="96"/>
      <c r="AE12" s="97"/>
      <c r="AF12" s="116"/>
      <c r="AG12" s="117"/>
    </row>
    <row r="13" spans="3:33" ht="27.75" customHeight="1" thickBot="1">
      <c r="C13" s="6" t="s">
        <v>7</v>
      </c>
      <c r="D13" s="9" t="s">
        <v>28</v>
      </c>
      <c r="E13" s="10" t="s">
        <v>29</v>
      </c>
      <c r="F13" s="9" t="s">
        <v>25</v>
      </c>
      <c r="G13" s="10" t="s">
        <v>30</v>
      </c>
      <c r="H13" s="9" t="s">
        <v>25</v>
      </c>
      <c r="I13" s="10" t="s">
        <v>30</v>
      </c>
      <c r="J13" s="9" t="s">
        <v>25</v>
      </c>
      <c r="K13" s="10" t="s">
        <v>30</v>
      </c>
      <c r="L13" s="9" t="s">
        <v>25</v>
      </c>
      <c r="M13" s="10" t="s">
        <v>30</v>
      </c>
      <c r="N13" s="9" t="s">
        <v>25</v>
      </c>
      <c r="O13" s="10" t="s">
        <v>30</v>
      </c>
      <c r="P13" s="9" t="s">
        <v>25</v>
      </c>
      <c r="Q13" s="10" t="s">
        <v>30</v>
      </c>
      <c r="R13" s="9" t="s">
        <v>25</v>
      </c>
      <c r="S13" s="10" t="s">
        <v>30</v>
      </c>
      <c r="T13" s="9" t="s">
        <v>25</v>
      </c>
      <c r="U13" s="10" t="s">
        <v>30</v>
      </c>
      <c r="V13" s="9" t="s">
        <v>25</v>
      </c>
      <c r="W13" s="10" t="s">
        <v>30</v>
      </c>
      <c r="X13" s="9" t="s">
        <v>25</v>
      </c>
      <c r="Y13" s="10" t="s">
        <v>30</v>
      </c>
      <c r="Z13" s="9" t="s">
        <v>25</v>
      </c>
      <c r="AA13" s="10" t="s">
        <v>30</v>
      </c>
      <c r="AB13" s="9" t="s">
        <v>25</v>
      </c>
      <c r="AC13" s="10" t="s">
        <v>30</v>
      </c>
      <c r="AD13" s="9" t="s">
        <v>25</v>
      </c>
      <c r="AE13" s="68" t="s">
        <v>30</v>
      </c>
      <c r="AF13" s="66" t="s">
        <v>26</v>
      </c>
      <c r="AG13" s="10" t="s">
        <v>21</v>
      </c>
    </row>
    <row r="14" spans="3:33" ht="27.75" customHeight="1">
      <c r="C14" s="24" t="s">
        <v>8</v>
      </c>
      <c r="D14" s="11">
        <v>1</v>
      </c>
      <c r="E14" s="12"/>
      <c r="F14" s="11">
        <v>6</v>
      </c>
      <c r="G14" s="12"/>
      <c r="H14" s="11"/>
      <c r="I14" s="12"/>
      <c r="J14" s="11">
        <v>1</v>
      </c>
      <c r="K14" s="12">
        <v>1</v>
      </c>
      <c r="L14" s="11">
        <v>1</v>
      </c>
      <c r="M14" s="12"/>
      <c r="N14" s="11">
        <v>2</v>
      </c>
      <c r="O14" s="12"/>
      <c r="P14" s="11">
        <v>2</v>
      </c>
      <c r="Q14" s="12"/>
      <c r="R14" s="11"/>
      <c r="S14" s="12">
        <v>1</v>
      </c>
      <c r="T14" s="11">
        <v>1</v>
      </c>
      <c r="U14" s="12">
        <v>3</v>
      </c>
      <c r="V14" s="11"/>
      <c r="W14" s="12"/>
      <c r="X14" s="11">
        <v>1</v>
      </c>
      <c r="Y14" s="12"/>
      <c r="Z14" s="11"/>
      <c r="AA14" s="12"/>
      <c r="AB14" s="11"/>
      <c r="AC14" s="12"/>
      <c r="AD14" s="11"/>
      <c r="AE14" s="69">
        <v>1</v>
      </c>
      <c r="AF14" s="11">
        <f aca="true" t="shared" si="1" ref="AF14:AG18">D14+F14+H14+J14+L14+N14+P14+R14+T14+V14+X14+Z14+AB14+AD14</f>
        <v>15</v>
      </c>
      <c r="AG14" s="12">
        <f t="shared" si="1"/>
        <v>6</v>
      </c>
    </row>
    <row r="15" spans="3:33" ht="27.75" customHeight="1">
      <c r="C15" s="26" t="s">
        <v>10</v>
      </c>
      <c r="D15" s="15">
        <v>1</v>
      </c>
      <c r="E15" s="16"/>
      <c r="F15" s="15"/>
      <c r="G15" s="16"/>
      <c r="H15" s="15"/>
      <c r="I15" s="16">
        <v>2</v>
      </c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>
        <v>2</v>
      </c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70"/>
      <c r="AF15" s="15">
        <f t="shared" si="1"/>
        <v>3</v>
      </c>
      <c r="AG15" s="16">
        <f t="shared" si="1"/>
        <v>2</v>
      </c>
    </row>
    <row r="16" spans="3:33" ht="27.75" customHeight="1">
      <c r="C16" s="26" t="s">
        <v>22</v>
      </c>
      <c r="D16" s="15"/>
      <c r="E16" s="16"/>
      <c r="F16" s="15"/>
      <c r="G16" s="16">
        <v>3</v>
      </c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>
        <v>1</v>
      </c>
      <c r="T16" s="15"/>
      <c r="U16" s="16"/>
      <c r="V16" s="15"/>
      <c r="W16" s="16"/>
      <c r="X16" s="15"/>
      <c r="Y16" s="16"/>
      <c r="Z16" s="15"/>
      <c r="AA16" s="16">
        <v>1</v>
      </c>
      <c r="AB16" s="15"/>
      <c r="AC16" s="16">
        <v>1</v>
      </c>
      <c r="AD16" s="15"/>
      <c r="AE16" s="70">
        <v>2</v>
      </c>
      <c r="AF16" s="15"/>
      <c r="AG16" s="16">
        <f t="shared" si="1"/>
        <v>8</v>
      </c>
    </row>
    <row r="17" spans="3:33" ht="27.75" customHeight="1" thickBot="1">
      <c r="C17" s="28" t="s">
        <v>9</v>
      </c>
      <c r="D17" s="18"/>
      <c r="E17" s="19"/>
      <c r="F17" s="18">
        <v>1</v>
      </c>
      <c r="G17" s="19">
        <v>1</v>
      </c>
      <c r="H17" s="18"/>
      <c r="I17" s="19"/>
      <c r="J17" s="18"/>
      <c r="K17" s="19"/>
      <c r="L17" s="18">
        <v>1</v>
      </c>
      <c r="M17" s="19"/>
      <c r="N17" s="18"/>
      <c r="O17" s="19"/>
      <c r="P17" s="18"/>
      <c r="Q17" s="19"/>
      <c r="R17" s="18"/>
      <c r="S17" s="19">
        <v>1</v>
      </c>
      <c r="T17" s="18"/>
      <c r="U17" s="19"/>
      <c r="V17" s="18"/>
      <c r="W17" s="19">
        <v>1</v>
      </c>
      <c r="X17" s="18"/>
      <c r="Y17" s="19"/>
      <c r="Z17" s="18"/>
      <c r="AA17" s="19"/>
      <c r="AB17" s="18"/>
      <c r="AC17" s="19"/>
      <c r="AD17" s="18">
        <v>1</v>
      </c>
      <c r="AE17" s="71">
        <v>1</v>
      </c>
      <c r="AF17" s="73">
        <f t="shared" si="1"/>
        <v>3</v>
      </c>
      <c r="AG17" s="74">
        <f t="shared" si="1"/>
        <v>4</v>
      </c>
    </row>
    <row r="18" spans="3:33" ht="27.75" customHeight="1" thickBot="1" thickTop="1">
      <c r="C18" s="30" t="s">
        <v>5</v>
      </c>
      <c r="D18" s="21">
        <v>2</v>
      </c>
      <c r="E18" s="22">
        <v>0</v>
      </c>
      <c r="F18" s="21">
        <v>7</v>
      </c>
      <c r="G18" s="22">
        <v>4</v>
      </c>
      <c r="H18" s="21"/>
      <c r="I18" s="22">
        <v>2</v>
      </c>
      <c r="J18" s="21">
        <v>1</v>
      </c>
      <c r="K18" s="22">
        <v>1</v>
      </c>
      <c r="L18" s="21">
        <v>2</v>
      </c>
      <c r="M18" s="22"/>
      <c r="N18" s="21">
        <v>2</v>
      </c>
      <c r="O18" s="22"/>
      <c r="P18" s="21">
        <v>2</v>
      </c>
      <c r="Q18" s="22"/>
      <c r="R18" s="21"/>
      <c r="S18" s="22">
        <v>3</v>
      </c>
      <c r="T18" s="21">
        <v>3</v>
      </c>
      <c r="U18" s="22">
        <v>3</v>
      </c>
      <c r="V18" s="21"/>
      <c r="W18" s="22">
        <v>1</v>
      </c>
      <c r="X18" s="21">
        <v>1</v>
      </c>
      <c r="Y18" s="22"/>
      <c r="Z18" s="21"/>
      <c r="AA18" s="22">
        <v>1</v>
      </c>
      <c r="AB18" s="21"/>
      <c r="AC18" s="22">
        <v>1</v>
      </c>
      <c r="AD18" s="21">
        <v>1</v>
      </c>
      <c r="AE18" s="72">
        <v>4</v>
      </c>
      <c r="AF18" s="21">
        <f t="shared" si="1"/>
        <v>21</v>
      </c>
      <c r="AG18" s="22">
        <f t="shared" si="1"/>
        <v>20</v>
      </c>
    </row>
    <row r="19" spans="3:28" ht="27.75" customHeight="1">
      <c r="C19" s="3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"/>
      <c r="Z19" s="3"/>
      <c r="AA19" s="3"/>
      <c r="AB19" s="3"/>
    </row>
    <row r="20" spans="3:28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ht="27.75" customHeight="1">
      <c r="B21" s="56" t="s">
        <v>27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ht="27.75" customHeight="1" thickBot="1"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Q22" s="3"/>
      <c r="R22" s="3"/>
      <c r="S22" s="32"/>
      <c r="T22" s="5" t="s">
        <v>13</v>
      </c>
      <c r="U22" s="3"/>
      <c r="V22" s="3"/>
      <c r="W22" s="3"/>
      <c r="X22" s="3"/>
      <c r="Y22" s="3"/>
      <c r="Z22" s="3"/>
      <c r="AA22" s="3"/>
      <c r="AB22" s="3"/>
    </row>
    <row r="23" spans="2:27" ht="27.75" customHeight="1" thickBot="1">
      <c r="B23" s="2"/>
      <c r="C23" s="126" t="s">
        <v>0</v>
      </c>
      <c r="D23" s="127"/>
      <c r="E23" s="127"/>
      <c r="F23" s="127"/>
      <c r="G23" s="127"/>
      <c r="H23" s="127"/>
      <c r="I23" s="127"/>
      <c r="J23" s="128"/>
      <c r="K23" s="118" t="s">
        <v>1</v>
      </c>
      <c r="L23" s="119"/>
      <c r="M23" s="118" t="s">
        <v>2</v>
      </c>
      <c r="N23" s="119"/>
      <c r="O23" s="118" t="s">
        <v>3</v>
      </c>
      <c r="P23" s="119"/>
      <c r="Q23" s="118" t="s">
        <v>4</v>
      </c>
      <c r="R23" s="135"/>
      <c r="S23" s="154" t="s">
        <v>5</v>
      </c>
      <c r="T23" s="119"/>
      <c r="U23" s="3"/>
      <c r="V23" s="3"/>
      <c r="W23" s="3"/>
      <c r="X23" s="3"/>
      <c r="Y23" s="3"/>
      <c r="Z23" s="3"/>
      <c r="AA23" s="3"/>
    </row>
    <row r="24" spans="2:27" ht="27.75" customHeight="1" thickBot="1">
      <c r="B24" s="2"/>
      <c r="C24" s="118" t="s">
        <v>7</v>
      </c>
      <c r="D24" s="135"/>
      <c r="E24" s="135"/>
      <c r="F24" s="135"/>
      <c r="G24" s="135"/>
      <c r="H24" s="135"/>
      <c r="I24" s="135"/>
      <c r="J24" s="119"/>
      <c r="K24" s="9" t="s">
        <v>26</v>
      </c>
      <c r="L24" s="10" t="s">
        <v>21</v>
      </c>
      <c r="M24" s="9" t="s">
        <v>25</v>
      </c>
      <c r="N24" s="10" t="s">
        <v>30</v>
      </c>
      <c r="O24" s="9" t="s">
        <v>25</v>
      </c>
      <c r="P24" s="10" t="s">
        <v>30</v>
      </c>
      <c r="Q24" s="9" t="s">
        <v>25</v>
      </c>
      <c r="R24" s="68" t="s">
        <v>30</v>
      </c>
      <c r="S24" s="66" t="s">
        <v>25</v>
      </c>
      <c r="T24" s="10" t="s">
        <v>30</v>
      </c>
      <c r="U24" s="3"/>
      <c r="V24" s="3"/>
      <c r="W24" s="3"/>
      <c r="X24" s="3"/>
      <c r="Y24" s="3"/>
      <c r="Z24" s="3"/>
      <c r="AA24" s="3"/>
    </row>
    <row r="25" spans="2:27" ht="27.75" customHeight="1">
      <c r="B25" s="2"/>
      <c r="C25" s="134" t="s">
        <v>6</v>
      </c>
      <c r="D25" s="136" t="s">
        <v>19</v>
      </c>
      <c r="E25" s="137"/>
      <c r="F25" s="137"/>
      <c r="G25" s="137"/>
      <c r="H25" s="137"/>
      <c r="I25" s="137"/>
      <c r="J25" s="138"/>
      <c r="K25" s="33"/>
      <c r="L25" s="34"/>
      <c r="M25" s="33"/>
      <c r="N25" s="35"/>
      <c r="O25" s="33"/>
      <c r="P25" s="35"/>
      <c r="Q25" s="33">
        <v>2</v>
      </c>
      <c r="R25" s="78"/>
      <c r="S25" s="86">
        <f>K25+M25+O25+Q25</f>
        <v>2</v>
      </c>
      <c r="T25" s="35"/>
      <c r="U25" s="3"/>
      <c r="V25" s="3"/>
      <c r="W25" s="3"/>
      <c r="X25" s="3"/>
      <c r="Y25" s="3"/>
      <c r="Z25" s="3"/>
      <c r="AA25" s="3"/>
    </row>
    <row r="26" spans="2:27" ht="27.75" customHeight="1">
      <c r="B26" s="2"/>
      <c r="C26" s="134"/>
      <c r="D26" s="145" t="s">
        <v>12</v>
      </c>
      <c r="E26" s="146"/>
      <c r="F26" s="146"/>
      <c r="G26" s="146"/>
      <c r="H26" s="146"/>
      <c r="I26" s="146"/>
      <c r="J26" s="147"/>
      <c r="K26" s="39"/>
      <c r="L26" s="40"/>
      <c r="M26" s="39">
        <v>2</v>
      </c>
      <c r="N26" s="41"/>
      <c r="O26" s="39">
        <v>3</v>
      </c>
      <c r="P26" s="41">
        <v>3</v>
      </c>
      <c r="Q26" s="39">
        <v>2</v>
      </c>
      <c r="R26" s="79">
        <v>1</v>
      </c>
      <c r="S26" s="87">
        <f>K26+M26+O26+Q26</f>
        <v>7</v>
      </c>
      <c r="T26" s="41">
        <f>L26+N26+P26+R26</f>
        <v>4</v>
      </c>
      <c r="U26" s="3"/>
      <c r="V26" s="3"/>
      <c r="W26" s="3"/>
      <c r="X26" s="3"/>
      <c r="Y26" s="3"/>
      <c r="Z26" s="3"/>
      <c r="AA26" s="3"/>
    </row>
    <row r="27" spans="2:27" ht="27.75" customHeight="1">
      <c r="B27" s="2"/>
      <c r="C27" s="134"/>
      <c r="D27" s="148" t="s">
        <v>33</v>
      </c>
      <c r="E27" s="149"/>
      <c r="F27" s="149"/>
      <c r="G27" s="149"/>
      <c r="H27" s="149"/>
      <c r="I27" s="149"/>
      <c r="J27" s="150"/>
      <c r="K27" s="39"/>
      <c r="L27" s="50"/>
      <c r="M27" s="49"/>
      <c r="N27" s="51"/>
      <c r="O27" s="49"/>
      <c r="P27" s="51"/>
      <c r="Q27" s="49"/>
      <c r="R27" s="80">
        <v>2</v>
      </c>
      <c r="S27" s="87"/>
      <c r="T27" s="41">
        <f>L27+N27+P27+R27</f>
        <v>2</v>
      </c>
      <c r="U27" s="3"/>
      <c r="V27" s="3"/>
      <c r="W27" s="3"/>
      <c r="X27" s="3"/>
      <c r="Y27" s="3"/>
      <c r="Z27" s="3"/>
      <c r="AA27" s="3"/>
    </row>
    <row r="28" spans="2:27" ht="27.75" customHeight="1">
      <c r="B28" s="2"/>
      <c r="C28" s="134"/>
      <c r="D28" s="148" t="s">
        <v>42</v>
      </c>
      <c r="E28" s="149"/>
      <c r="F28" s="149"/>
      <c r="G28" s="149"/>
      <c r="H28" s="149"/>
      <c r="I28" s="149"/>
      <c r="J28" s="150"/>
      <c r="K28" s="49"/>
      <c r="L28" s="50"/>
      <c r="M28" s="49"/>
      <c r="N28" s="51">
        <v>1</v>
      </c>
      <c r="O28" s="49">
        <v>1</v>
      </c>
      <c r="P28" s="51"/>
      <c r="Q28" s="49"/>
      <c r="R28" s="80"/>
      <c r="S28" s="87">
        <f>K28+M28+O28+Q28</f>
        <v>1</v>
      </c>
      <c r="T28" s="41">
        <f>L28+N28+P28+R28</f>
        <v>1</v>
      </c>
      <c r="U28" s="3"/>
      <c r="V28" s="3"/>
      <c r="W28" s="3"/>
      <c r="X28" s="3"/>
      <c r="Y28" s="3"/>
      <c r="Z28" s="3"/>
      <c r="AA28" s="3"/>
    </row>
    <row r="29" spans="2:27" ht="27.75" customHeight="1">
      <c r="B29" s="2"/>
      <c r="C29" s="134"/>
      <c r="D29" s="145" t="s">
        <v>40</v>
      </c>
      <c r="E29" s="146"/>
      <c r="F29" s="146"/>
      <c r="G29" s="146"/>
      <c r="H29" s="146"/>
      <c r="I29" s="146"/>
      <c r="J29" s="147"/>
      <c r="K29" s="49"/>
      <c r="L29" s="50"/>
      <c r="M29" s="49"/>
      <c r="N29" s="51"/>
      <c r="O29" s="49">
        <v>2</v>
      </c>
      <c r="P29" s="51"/>
      <c r="Q29" s="49"/>
      <c r="R29" s="80"/>
      <c r="S29" s="87">
        <f>K29+M29+O29+Q29</f>
        <v>2</v>
      </c>
      <c r="T29" s="41"/>
      <c r="U29" s="3"/>
      <c r="V29" s="3"/>
      <c r="W29" s="3"/>
      <c r="X29" s="3"/>
      <c r="Y29" s="3"/>
      <c r="Z29" s="3"/>
      <c r="AA29" s="3"/>
    </row>
    <row r="30" spans="2:27" ht="27.75" customHeight="1">
      <c r="B30" s="2"/>
      <c r="C30" s="134"/>
      <c r="D30" s="145" t="s">
        <v>31</v>
      </c>
      <c r="E30" s="146"/>
      <c r="F30" s="146"/>
      <c r="G30" s="146"/>
      <c r="H30" s="146"/>
      <c r="I30" s="146"/>
      <c r="J30" s="147"/>
      <c r="K30" s="49"/>
      <c r="L30" s="50"/>
      <c r="M30" s="49">
        <v>1</v>
      </c>
      <c r="N30" s="51"/>
      <c r="O30" s="49">
        <v>1</v>
      </c>
      <c r="P30" s="51"/>
      <c r="Q30" s="49"/>
      <c r="R30" s="80"/>
      <c r="S30" s="87">
        <f>K30+M30+O30+Q30</f>
        <v>2</v>
      </c>
      <c r="T30" s="41"/>
      <c r="U30" s="3"/>
      <c r="V30" s="3"/>
      <c r="W30" s="3"/>
      <c r="X30" s="3"/>
      <c r="Y30" s="3"/>
      <c r="Z30" s="3"/>
      <c r="AA30" s="3"/>
    </row>
    <row r="31" spans="2:27" ht="27.75" customHeight="1">
      <c r="B31" s="2"/>
      <c r="C31" s="130"/>
      <c r="D31" s="139" t="s">
        <v>32</v>
      </c>
      <c r="E31" s="140"/>
      <c r="F31" s="140"/>
      <c r="G31" s="140"/>
      <c r="H31" s="140"/>
      <c r="I31" s="140"/>
      <c r="J31" s="141"/>
      <c r="K31" s="49"/>
      <c r="L31" s="50"/>
      <c r="M31" s="49">
        <v>1</v>
      </c>
      <c r="N31" s="51"/>
      <c r="O31" s="49">
        <v>1</v>
      </c>
      <c r="P31" s="51"/>
      <c r="Q31" s="49"/>
      <c r="R31" s="80"/>
      <c r="S31" s="88">
        <v>2</v>
      </c>
      <c r="T31" s="51"/>
      <c r="U31" s="3"/>
      <c r="V31" s="3"/>
      <c r="W31" s="3"/>
      <c r="X31" s="3"/>
      <c r="Y31" s="3"/>
      <c r="Z31" s="3"/>
      <c r="AA31" s="3"/>
    </row>
    <row r="32" spans="2:27" ht="27.75" customHeight="1">
      <c r="B32" s="2"/>
      <c r="C32" s="129" t="s">
        <v>18</v>
      </c>
      <c r="D32" s="166" t="s">
        <v>41</v>
      </c>
      <c r="E32" s="167"/>
      <c r="F32" s="167"/>
      <c r="G32" s="167"/>
      <c r="H32" s="167"/>
      <c r="I32" s="167"/>
      <c r="J32" s="168"/>
      <c r="K32" s="52"/>
      <c r="L32" s="53">
        <v>2</v>
      </c>
      <c r="M32" s="52"/>
      <c r="N32" s="54">
        <v>1</v>
      </c>
      <c r="O32" s="52"/>
      <c r="P32" s="54"/>
      <c r="Q32" s="52"/>
      <c r="R32" s="81"/>
      <c r="S32" s="89"/>
      <c r="T32" s="54">
        <f aca="true" t="shared" si="2" ref="T32:T38">L32+N32+P32+R32</f>
        <v>3</v>
      </c>
      <c r="U32" s="3"/>
      <c r="V32" s="3"/>
      <c r="W32" s="3"/>
      <c r="X32" s="3"/>
      <c r="Y32" s="3"/>
      <c r="Z32" s="3"/>
      <c r="AA32" s="3"/>
    </row>
    <row r="33" spans="2:27" ht="27.75" customHeight="1">
      <c r="B33" s="2"/>
      <c r="C33" s="130"/>
      <c r="D33" s="151" t="s">
        <v>34</v>
      </c>
      <c r="E33" s="152"/>
      <c r="F33" s="152"/>
      <c r="G33" s="152"/>
      <c r="H33" s="152"/>
      <c r="I33" s="152"/>
      <c r="J33" s="153"/>
      <c r="K33" s="36"/>
      <c r="L33" s="37"/>
      <c r="M33" s="36">
        <v>2</v>
      </c>
      <c r="N33" s="38"/>
      <c r="O33" s="36"/>
      <c r="P33" s="38">
        <v>3</v>
      </c>
      <c r="Q33" s="36">
        <v>1</v>
      </c>
      <c r="R33" s="82"/>
      <c r="S33" s="90">
        <f aca="true" t="shared" si="3" ref="S33:S38">K33+M33+O33+Q33</f>
        <v>3</v>
      </c>
      <c r="T33" s="38">
        <f t="shared" si="2"/>
        <v>3</v>
      </c>
      <c r="U33" s="3"/>
      <c r="V33" s="3"/>
      <c r="W33" s="3"/>
      <c r="X33" s="3"/>
      <c r="Y33" s="3"/>
      <c r="Z33" s="3"/>
      <c r="AA33" s="3"/>
    </row>
    <row r="34" spans="2:27" ht="27.75" customHeight="1">
      <c r="B34" s="2"/>
      <c r="C34" s="131" t="s">
        <v>11</v>
      </c>
      <c r="D34" s="160" t="s">
        <v>37</v>
      </c>
      <c r="E34" s="161"/>
      <c r="F34" s="161"/>
      <c r="G34" s="161"/>
      <c r="H34" s="161"/>
      <c r="I34" s="161"/>
      <c r="J34" s="162"/>
      <c r="K34" s="42"/>
      <c r="L34" s="43"/>
      <c r="M34" s="42"/>
      <c r="N34" s="44">
        <v>1</v>
      </c>
      <c r="O34" s="42"/>
      <c r="P34" s="44"/>
      <c r="Q34" s="42"/>
      <c r="R34" s="83"/>
      <c r="S34" s="91"/>
      <c r="T34" s="44">
        <f t="shared" si="2"/>
        <v>1</v>
      </c>
      <c r="U34" s="14"/>
      <c r="V34" s="3"/>
      <c r="W34" s="3"/>
      <c r="X34" s="3"/>
      <c r="Y34" s="3"/>
      <c r="Z34" s="3"/>
      <c r="AA34" s="3"/>
    </row>
    <row r="35" spans="2:27" ht="27.75" customHeight="1">
      <c r="B35" s="2"/>
      <c r="C35" s="132"/>
      <c r="D35" s="163" t="s">
        <v>24</v>
      </c>
      <c r="E35" s="164"/>
      <c r="F35" s="164"/>
      <c r="G35" s="164"/>
      <c r="H35" s="164"/>
      <c r="I35" s="164"/>
      <c r="J35" s="165"/>
      <c r="K35" s="39">
        <v>1</v>
      </c>
      <c r="L35" s="40"/>
      <c r="M35" s="39"/>
      <c r="N35" s="41"/>
      <c r="O35" s="39"/>
      <c r="P35" s="41"/>
      <c r="Q35" s="39"/>
      <c r="R35" s="79"/>
      <c r="S35" s="87">
        <f t="shared" si="3"/>
        <v>1</v>
      </c>
      <c r="T35" s="41"/>
      <c r="U35" s="14"/>
      <c r="V35" s="3"/>
      <c r="W35" s="3"/>
      <c r="X35" s="3"/>
      <c r="Y35" s="3"/>
      <c r="Z35" s="3"/>
      <c r="AA35" s="3"/>
    </row>
    <row r="36" spans="2:27" ht="27.75" customHeight="1">
      <c r="B36" s="2"/>
      <c r="C36" s="132"/>
      <c r="D36" s="163" t="s">
        <v>17</v>
      </c>
      <c r="E36" s="164"/>
      <c r="F36" s="164"/>
      <c r="G36" s="164"/>
      <c r="H36" s="164"/>
      <c r="I36" s="164"/>
      <c r="J36" s="165"/>
      <c r="K36" s="36"/>
      <c r="L36" s="37"/>
      <c r="M36" s="36"/>
      <c r="N36" s="38">
        <v>1</v>
      </c>
      <c r="O36" s="36"/>
      <c r="P36" s="38"/>
      <c r="Q36" s="36"/>
      <c r="R36" s="82"/>
      <c r="S36" s="90"/>
      <c r="T36" s="38">
        <f t="shared" si="2"/>
        <v>1</v>
      </c>
      <c r="U36" s="14"/>
      <c r="V36" s="3"/>
      <c r="W36" s="3"/>
      <c r="X36" s="3"/>
      <c r="Y36" s="3"/>
      <c r="Z36" s="3"/>
      <c r="AA36" s="3"/>
    </row>
    <row r="37" spans="2:27" ht="27.75" customHeight="1" thickBot="1">
      <c r="B37" s="2"/>
      <c r="C37" s="133"/>
      <c r="D37" s="139" t="s">
        <v>36</v>
      </c>
      <c r="E37" s="140"/>
      <c r="F37" s="140"/>
      <c r="G37" s="140"/>
      <c r="H37" s="140"/>
      <c r="I37" s="140"/>
      <c r="J37" s="141"/>
      <c r="K37" s="36"/>
      <c r="L37" s="37"/>
      <c r="M37" s="36"/>
      <c r="N37" s="38"/>
      <c r="O37" s="36"/>
      <c r="P37" s="38">
        <v>1</v>
      </c>
      <c r="Q37" s="36"/>
      <c r="R37" s="82"/>
      <c r="S37" s="90"/>
      <c r="T37" s="38">
        <f t="shared" si="2"/>
        <v>1</v>
      </c>
      <c r="U37" s="3"/>
      <c r="V37" s="3"/>
      <c r="W37" s="3"/>
      <c r="X37" s="3"/>
      <c r="Y37" s="3"/>
      <c r="Z37" s="3"/>
      <c r="AA37" s="3"/>
    </row>
    <row r="38" spans="2:27" ht="37.5" customHeight="1" thickBot="1" thickTop="1">
      <c r="B38" s="2"/>
      <c r="C38" s="75" t="s">
        <v>14</v>
      </c>
      <c r="D38" s="142" t="s">
        <v>38</v>
      </c>
      <c r="E38" s="143"/>
      <c r="F38" s="143"/>
      <c r="G38" s="143"/>
      <c r="H38" s="143"/>
      <c r="I38" s="143"/>
      <c r="J38" s="144"/>
      <c r="K38" s="45"/>
      <c r="L38" s="46"/>
      <c r="M38" s="45"/>
      <c r="N38" s="46"/>
      <c r="O38" s="45"/>
      <c r="P38" s="47">
        <v>3</v>
      </c>
      <c r="Q38" s="45">
        <v>1</v>
      </c>
      <c r="R38" s="84">
        <v>1</v>
      </c>
      <c r="S38" s="92">
        <f t="shared" si="3"/>
        <v>1</v>
      </c>
      <c r="T38" s="47">
        <f t="shared" si="2"/>
        <v>4</v>
      </c>
      <c r="U38" s="3"/>
      <c r="V38" s="3"/>
      <c r="W38" s="3"/>
      <c r="X38" s="3"/>
      <c r="Y38" s="3"/>
      <c r="Z38" s="3"/>
      <c r="AA38" s="3"/>
    </row>
    <row r="39" spans="2:27" ht="27.75" customHeight="1" thickBot="1" thickTop="1">
      <c r="B39" s="2"/>
      <c r="C39" s="155" t="s">
        <v>5</v>
      </c>
      <c r="D39" s="156"/>
      <c r="E39" s="156"/>
      <c r="F39" s="156"/>
      <c r="G39" s="156"/>
      <c r="H39" s="156"/>
      <c r="I39" s="156"/>
      <c r="J39" s="157"/>
      <c r="K39" s="48">
        <f aca="true" t="shared" si="4" ref="K39:R39">SUM(K25:K38)</f>
        <v>1</v>
      </c>
      <c r="L39" s="76">
        <f t="shared" si="4"/>
        <v>2</v>
      </c>
      <c r="M39" s="48">
        <f t="shared" si="4"/>
        <v>6</v>
      </c>
      <c r="N39" s="76">
        <f t="shared" si="4"/>
        <v>4</v>
      </c>
      <c r="O39" s="48">
        <f t="shared" si="4"/>
        <v>8</v>
      </c>
      <c r="P39" s="77">
        <f t="shared" si="4"/>
        <v>10</v>
      </c>
      <c r="Q39" s="48">
        <f t="shared" si="4"/>
        <v>6</v>
      </c>
      <c r="R39" s="85">
        <f t="shared" si="4"/>
        <v>4</v>
      </c>
      <c r="S39" s="93">
        <f>SUM(S25:S38)</f>
        <v>21</v>
      </c>
      <c r="T39" s="77">
        <f>SUM(T25:T38)</f>
        <v>20</v>
      </c>
      <c r="U39" s="3"/>
      <c r="V39" s="3"/>
      <c r="W39" s="3"/>
      <c r="X39" s="3"/>
      <c r="Y39" s="3"/>
      <c r="Z39" s="3"/>
      <c r="AA39" s="3"/>
    </row>
  </sheetData>
  <sheetProtection/>
  <mergeCells count="49">
    <mergeCell ref="S23:T23"/>
    <mergeCell ref="C39:J39"/>
    <mergeCell ref="D28:J28"/>
    <mergeCell ref="C11:C12"/>
    <mergeCell ref="Q23:R23"/>
    <mergeCell ref="D34:J34"/>
    <mergeCell ref="D35:J35"/>
    <mergeCell ref="D36:J36"/>
    <mergeCell ref="D37:J37"/>
    <mergeCell ref="D32:J32"/>
    <mergeCell ref="N12:O12"/>
    <mergeCell ref="D31:J31"/>
    <mergeCell ref="O23:P23"/>
    <mergeCell ref="D38:J38"/>
    <mergeCell ref="D26:J26"/>
    <mergeCell ref="D27:J27"/>
    <mergeCell ref="D29:J29"/>
    <mergeCell ref="D33:J33"/>
    <mergeCell ref="D30:J30"/>
    <mergeCell ref="F3:G3"/>
    <mergeCell ref="C23:J23"/>
    <mergeCell ref="D12:E12"/>
    <mergeCell ref="C32:C33"/>
    <mergeCell ref="C34:C37"/>
    <mergeCell ref="C25:C31"/>
    <mergeCell ref="C24:J24"/>
    <mergeCell ref="D25:J25"/>
    <mergeCell ref="H3:I3"/>
    <mergeCell ref="H12:I12"/>
    <mergeCell ref="D3:E3"/>
    <mergeCell ref="F12:G12"/>
    <mergeCell ref="AF11:AG12"/>
    <mergeCell ref="K23:L23"/>
    <mergeCell ref="M23:N23"/>
    <mergeCell ref="P12:Q12"/>
    <mergeCell ref="J3:K3"/>
    <mergeCell ref="L3:M3"/>
    <mergeCell ref="L12:M12"/>
    <mergeCell ref="D11:Q11"/>
    <mergeCell ref="AD11:AE12"/>
    <mergeCell ref="T12:U12"/>
    <mergeCell ref="V12:W12"/>
    <mergeCell ref="R11:U11"/>
    <mergeCell ref="J12:K12"/>
    <mergeCell ref="X12:Y12"/>
    <mergeCell ref="Z12:AA12"/>
    <mergeCell ref="V11:AC11"/>
    <mergeCell ref="AB12:AC12"/>
    <mergeCell ref="R12:S12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2014-08-06T04:17:45Z</cp:lastPrinted>
  <dcterms:created xsi:type="dcterms:W3CDTF">2010-07-27T00:49:48Z</dcterms:created>
  <dcterms:modified xsi:type="dcterms:W3CDTF">2014-08-13T04:00:48Z</dcterms:modified>
  <cp:category/>
  <cp:version/>
  <cp:contentType/>
  <cp:contentStatus/>
</cp:coreProperties>
</file>