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9395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'Sheet1'!$A$1:$AB$32</definedName>
    <definedName name="_xlnm.Print_Titles" localSheetId="0">'Sheet1'!$1:$3</definedName>
  </definedNames>
  <calcPr calcId="145621"/>
</workbook>
</file>

<file path=xl/sharedStrings.xml><?xml version="1.0" encoding="utf-8"?>
<sst xmlns="http://schemas.openxmlformats.org/spreadsheetml/2006/main" count="290" uniqueCount="67">
  <si>
    <t>佐賀県</t>
  </si>
  <si>
    <t>長崎県</t>
  </si>
  <si>
    <t>熊本県</t>
  </si>
  <si>
    <t>大分県</t>
  </si>
  <si>
    <t>宮崎県</t>
  </si>
  <si>
    <t>鹿児島県</t>
  </si>
  <si>
    <t>沖縄県</t>
  </si>
  <si>
    <t>福岡県</t>
  </si>
  <si>
    <t>県名</t>
    <rPh sb="0" eb="2">
      <t>ケンメイ</t>
    </rPh>
    <phoneticPr fontId="2"/>
  </si>
  <si>
    <t>岩手県</t>
    <rPh sb="0" eb="3">
      <t>イワテケン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</si>
  <si>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</si>
  <si>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</si>
  <si>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</si>
  <si>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</si>
  <si>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</si>
  <si>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</si>
  <si>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</si>
  <si>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新潟県</t>
    <rPh sb="0" eb="3">
      <t>ニイガタケン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</si>
  <si>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</si>
  <si>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</si>
  <si>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</si>
  <si>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</si>
  <si>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</si>
  <si>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2">
      <t>トクシマ</t>
    </rPh>
    <rPh sb="2" eb="3">
      <t>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</si>
  <si>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</si>
  <si>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</si>
  <si>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</si>
  <si>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</si>
  <si>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</si>
  <si>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</si>
  <si>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</si>
  <si>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東京都</t>
  </si>
  <si>
    <t>神奈川県</t>
  </si>
  <si>
    <t>三重県</t>
  </si>
  <si>
    <t>滋賀県</t>
  </si>
  <si>
    <t>京都府</t>
  </si>
  <si>
    <t>大阪府</t>
  </si>
  <si>
    <t>兵庫県</t>
  </si>
  <si>
    <t>奈良県</t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</si>
  <si>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</si>
  <si>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</si>
  <si>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</si>
  <si>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</si>
  <si>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</si>
  <si>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</si>
  <si>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</si>
  <si>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</si>
  <si>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和歌山県</t>
    <rPh sb="0" eb="4">
      <t>ワカヤマケン</t>
    </rPh>
    <phoneticPr fontId="2"/>
  </si>
  <si>
    <t>教科数</t>
    <rPh sb="0" eb="2">
      <t>キョウカ</t>
    </rPh>
    <rPh sb="2" eb="3">
      <t>スウ</t>
    </rPh>
    <phoneticPr fontId="2"/>
  </si>
  <si>
    <t>12、13</t>
  </si>
  <si>
    <t>15～19</t>
  </si>
  <si>
    <t>月</t>
    <rPh sb="0" eb="1">
      <t>ツキ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</si>
  <si>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</si>
  <si>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</si>
  <si>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</si>
  <si>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12,13</t>
  </si>
  <si>
    <t>6,7</t>
  </si>
  <si>
    <t>7,8</t>
  </si>
  <si>
    <t>11,14</t>
  </si>
  <si>
    <t>21,22</t>
  </si>
  <si>
    <t>5,6</t>
  </si>
  <si>
    <t>合格者発表</t>
    <rPh sb="0" eb="2">
      <t>ゴウカク</t>
    </rPh>
    <rPh sb="2" eb="3">
      <t>シャ</t>
    </rPh>
    <rPh sb="3" eb="5">
      <t>ハッピョウ</t>
    </rPh>
    <phoneticPr fontId="2"/>
  </si>
  <si>
    <t>発表までの日数</t>
    <rPh sb="0" eb="2">
      <t>ハッピョウ</t>
    </rPh>
    <rPh sb="5" eb="7">
      <t>ニッスウ</t>
    </rPh>
    <phoneticPr fontId="2"/>
  </si>
  <si>
    <t>7､8</t>
  </si>
  <si>
    <t>学力検査から合格発表までの間の日数
（土日を含む）</t>
    <rPh sb="0" eb="2">
      <t>ガクリョク</t>
    </rPh>
    <rPh sb="2" eb="4">
      <t>ケンサ</t>
    </rPh>
    <rPh sb="6" eb="8">
      <t>ゴウカク</t>
    </rPh>
    <rPh sb="8" eb="10">
      <t>ハッピョウ</t>
    </rPh>
    <rPh sb="13" eb="14">
      <t>アイダ</t>
    </rPh>
    <rPh sb="15" eb="17">
      <t>ニッスウ</t>
    </rPh>
    <rPh sb="19" eb="21">
      <t>ドニチ</t>
    </rPh>
    <rPh sb="22" eb="23">
      <t>フク</t>
    </rPh>
    <phoneticPr fontId="2"/>
  </si>
  <si>
    <t>【１】　平成25年度　都道府県別主な選抜の日程</t>
    <rPh sb="4" eb="6">
      <t>ヘイセイ</t>
    </rPh>
    <rPh sb="8" eb="9">
      <t>ネン</t>
    </rPh>
    <rPh sb="9" eb="10">
      <t>ド</t>
    </rPh>
    <rPh sb="11" eb="15">
      <t>トドウフケン</t>
    </rPh>
    <rPh sb="15" eb="16">
      <t>ベツ</t>
    </rPh>
    <rPh sb="16" eb="17">
      <t>オモ</t>
    </rPh>
    <rPh sb="18" eb="20">
      <t>センバツ</t>
    </rPh>
    <rPh sb="21" eb="23">
      <t>ニッテイ</t>
    </rPh>
    <phoneticPr fontId="2"/>
  </si>
  <si>
    <t>学力検査実施日</t>
    <rPh sb="0" eb="2">
      <t>ガクリョク</t>
    </rPh>
    <rPh sb="2" eb="4">
      <t>ケンサ</t>
    </rPh>
    <rPh sb="4" eb="7">
      <t>ジッシビ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</si>
</sst>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3"/>
      <scheme val="minor"/>
    </font>
    <font>
      <b/>
      <sz val="22"/>
      <color theme="1"/>
      <name val="Calibri"/>
      <family val="3"/>
      <scheme val="minor"/>
    </font>
    <font>
      <sz val="12"/>
      <color theme="1"/>
      <name val="+mn-cs"/>
      <family val="2"/>
    </font>
    <font>
      <sz val="11"/>
      <color theme="1"/>
      <name val="ＭＳ Ｐゴシック"/>
      <family val="2"/>
    </font>
    <font>
      <sz val="20"/>
      <color theme="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1</xdr:row>
      <xdr:rowOff>152400</xdr:rowOff>
    </xdr:from>
    <xdr:to>
      <xdr:col>28</xdr:col>
      <xdr:colOff>285750</xdr:colOff>
      <xdr:row>16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8601075" y="457200"/>
          <a:ext cx="5095875" cy="506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全国の高校入学者選抜の日程について</a:t>
          </a:r>
        </a:p>
        <a:p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学力検査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合格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者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発表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、及びそ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の間の日程は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とおり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である。</a:t>
          </a:r>
        </a:p>
        <a:p>
          <a:pPr lvl="0"/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１０日以上確保している道府県については、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①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授業を行いながら採点・判定作業をしている。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②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総合選抜や第二希望など、学校を超えた判定作業を行っている。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などの状況があり、大阪府とは状況が大きく異なる。</a:t>
          </a:r>
        </a:p>
        <a:p>
          <a:pPr lvl="0"/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３日以内の県については、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①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学校規模が小さい。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②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判定作業が比較的簡便である。</a:t>
          </a:r>
        </a:p>
        <a:p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などの状況があり、これも大阪府と状況が異なる。</a:t>
          </a:r>
        </a:p>
        <a:p>
          <a:pPr lvl="0"/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大阪府と同程度の日程を確保している都県が多い。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その中から、千葉県、愛知県の状況について、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のようにまとめた。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また、多くの県は採点については、ほぼ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日半確保しているところが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多かった。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また、参考に間を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11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日間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確保している島根県の状況も掲載した。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27</xdr:col>
      <xdr:colOff>4305300</xdr:colOff>
      <xdr:row>0</xdr:row>
      <xdr:rowOff>95250</xdr:rowOff>
    </xdr:from>
    <xdr:to>
      <xdr:col>27</xdr:col>
      <xdr:colOff>4943475</xdr:colOff>
      <xdr:row>2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12773025" y="95250"/>
          <a:ext cx="638175" cy="504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view="pageBreakPreview" zoomScale="90" zoomScaleSheetLayoutView="90" workbookViewId="0" topLeftCell="H16">
      <selection activeCell="V32" sqref="V32"/>
    </sheetView>
  </sheetViews>
  <sheetFormatPr defaultColWidth="9.140625" defaultRowHeight="15"/>
  <cols>
    <col min="1" max="1" width="4.140625" style="13" customWidth="1"/>
    <col min="2" max="2" width="9.00390625" style="61" customWidth="1"/>
    <col min="3" max="3" width="6.8515625" style="3" customWidth="1"/>
    <col min="4" max="4" width="3.140625" style="0" customWidth="1"/>
    <col min="5" max="5" width="3.140625" style="3" customWidth="1"/>
    <col min="6" max="6" width="7.421875" style="13" bestFit="1" customWidth="1"/>
    <col min="7" max="8" width="3.140625" style="16" customWidth="1"/>
    <col min="9" max="9" width="3.140625" style="17" customWidth="1"/>
    <col min="10" max="10" width="3.140625" style="18" customWidth="1"/>
    <col min="11" max="11" width="3.140625" style="16" customWidth="1"/>
    <col min="12" max="12" width="12.00390625" style="3" hidden="1" customWidth="1"/>
    <col min="13" max="13" width="12.421875" style="3" customWidth="1"/>
    <col min="14" max="14" width="2.421875" style="0" customWidth="1"/>
    <col min="15" max="15" width="4.140625" style="13" customWidth="1"/>
    <col min="16" max="16" width="9.00390625" style="61" customWidth="1"/>
    <col min="18" max="19" width="3.140625" style="0" customWidth="1"/>
    <col min="20" max="20" width="6.00390625" style="0" bestFit="1" customWidth="1"/>
    <col min="21" max="25" width="3.140625" style="0" customWidth="1"/>
    <col min="26" max="26" width="9.140625" style="0" hidden="1" customWidth="1"/>
    <col min="27" max="27" width="12.421875" style="0" customWidth="1"/>
    <col min="28" max="28" width="74.140625" style="0" customWidth="1"/>
  </cols>
  <sheetData>
    <row r="1" spans="1:27" ht="24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ht="15"/>
    <row r="3" spans="1:28" s="51" customFormat="1" ht="70.5" customHeight="1">
      <c r="A3" s="56"/>
      <c r="B3" s="54" t="s">
        <v>8</v>
      </c>
      <c r="C3" s="2" t="s">
        <v>48</v>
      </c>
      <c r="D3" s="73" t="s">
        <v>66</v>
      </c>
      <c r="E3" s="73"/>
      <c r="F3" s="73"/>
      <c r="G3" s="73"/>
      <c r="H3" s="74" t="s">
        <v>61</v>
      </c>
      <c r="I3" s="75"/>
      <c r="J3" s="75"/>
      <c r="K3" s="75"/>
      <c r="L3" s="2" t="s">
        <v>62</v>
      </c>
      <c r="M3" s="53" t="s">
        <v>64</v>
      </c>
      <c r="O3" s="56"/>
      <c r="P3" s="54" t="s">
        <v>8</v>
      </c>
      <c r="Q3" s="54" t="s">
        <v>48</v>
      </c>
      <c r="R3" s="76" t="s">
        <v>66</v>
      </c>
      <c r="S3" s="77"/>
      <c r="T3" s="77"/>
      <c r="U3" s="78"/>
      <c r="V3" s="74" t="s">
        <v>61</v>
      </c>
      <c r="W3" s="75"/>
      <c r="X3" s="75"/>
      <c r="Y3" s="75"/>
      <c r="Z3" s="2" t="s">
        <v>62</v>
      </c>
      <c r="AA3" s="53" t="s">
        <v>64</v>
      </c>
      <c r="AB3" s="70"/>
    </row>
    <row r="4" spans="1:28" s="1" customFormat="1" ht="24" customHeight="1">
      <c r="A4" s="57">
        <v>1</v>
      </c>
      <c r="B4" s="59" t="s">
        <v>27</v>
      </c>
      <c r="C4" s="42">
        <v>5</v>
      </c>
      <c r="D4" s="43">
        <v>3</v>
      </c>
      <c r="E4" s="44" t="s">
        <v>51</v>
      </c>
      <c r="F4" s="45">
        <v>5</v>
      </c>
      <c r="G4" s="46" t="s">
        <v>52</v>
      </c>
      <c r="H4" s="47">
        <v>3</v>
      </c>
      <c r="I4" s="48" t="s">
        <v>51</v>
      </c>
      <c r="J4" s="49">
        <v>18</v>
      </c>
      <c r="K4" s="46" t="s">
        <v>52</v>
      </c>
      <c r="L4" s="42">
        <f aca="true" t="shared" si="0" ref="L4:L12">J4-F4</f>
        <v>13</v>
      </c>
      <c r="M4" s="42">
        <f>L4-1</f>
        <v>12</v>
      </c>
      <c r="O4" s="65">
        <v>24</v>
      </c>
      <c r="P4" s="79" t="s">
        <v>33</v>
      </c>
      <c r="Q4" s="42">
        <v>3</v>
      </c>
      <c r="R4" s="43">
        <v>2</v>
      </c>
      <c r="S4" s="44" t="s">
        <v>51</v>
      </c>
      <c r="T4" s="45" t="s">
        <v>57</v>
      </c>
      <c r="U4" s="46" t="s">
        <v>52</v>
      </c>
      <c r="V4" s="47">
        <v>2</v>
      </c>
      <c r="W4" s="48" t="s">
        <v>51</v>
      </c>
      <c r="X4" s="49">
        <v>14</v>
      </c>
      <c r="Y4" s="46" t="s">
        <v>52</v>
      </c>
      <c r="Z4" s="42">
        <v>6</v>
      </c>
      <c r="AA4" s="50">
        <f aca="true" t="shared" si="1" ref="AA4:AA30">Z4-1</f>
        <v>5</v>
      </c>
      <c r="AB4" s="71"/>
    </row>
    <row r="5" spans="1:28" s="1" customFormat="1" ht="24" customHeight="1">
      <c r="A5" s="65">
        <v>2</v>
      </c>
      <c r="B5" s="79" t="s">
        <v>28</v>
      </c>
      <c r="C5" s="5">
        <v>5</v>
      </c>
      <c r="D5" s="6">
        <v>3</v>
      </c>
      <c r="E5" s="9" t="s">
        <v>51</v>
      </c>
      <c r="F5" s="14">
        <v>5</v>
      </c>
      <c r="G5" s="19" t="s">
        <v>52</v>
      </c>
      <c r="H5" s="20">
        <v>3</v>
      </c>
      <c r="I5" s="21" t="s">
        <v>51</v>
      </c>
      <c r="J5" s="22">
        <v>11</v>
      </c>
      <c r="K5" s="19" t="s">
        <v>52</v>
      </c>
      <c r="L5" s="5">
        <f t="shared" si="0"/>
        <v>6</v>
      </c>
      <c r="M5" s="34">
        <f aca="true" t="shared" si="2" ref="M5:M29">L5-1</f>
        <v>5</v>
      </c>
      <c r="O5" s="66"/>
      <c r="P5" s="80"/>
      <c r="Q5" s="5">
        <v>5</v>
      </c>
      <c r="R5" s="6">
        <v>3</v>
      </c>
      <c r="S5" s="9" t="s">
        <v>51</v>
      </c>
      <c r="T5" s="14">
        <v>12</v>
      </c>
      <c r="U5" s="19" t="s">
        <v>52</v>
      </c>
      <c r="V5" s="20">
        <v>3</v>
      </c>
      <c r="W5" s="21" t="s">
        <v>51</v>
      </c>
      <c r="X5" s="22">
        <v>19</v>
      </c>
      <c r="Y5" s="19" t="s">
        <v>52</v>
      </c>
      <c r="Z5" s="5">
        <v>7</v>
      </c>
      <c r="AA5" s="34">
        <f t="shared" si="1"/>
        <v>6</v>
      </c>
      <c r="AB5" s="71"/>
    </row>
    <row r="6" spans="1:28" s="1" customFormat="1" ht="24" customHeight="1">
      <c r="A6" s="66"/>
      <c r="B6" s="80"/>
      <c r="C6" s="5">
        <v>3</v>
      </c>
      <c r="D6" s="6">
        <v>3</v>
      </c>
      <c r="E6" s="9" t="s">
        <v>51</v>
      </c>
      <c r="F6" s="14">
        <v>14</v>
      </c>
      <c r="G6" s="19" t="s">
        <v>52</v>
      </c>
      <c r="H6" s="20">
        <v>3</v>
      </c>
      <c r="I6" s="21" t="s">
        <v>51</v>
      </c>
      <c r="J6" s="22">
        <v>19</v>
      </c>
      <c r="K6" s="19" t="s">
        <v>52</v>
      </c>
      <c r="L6" s="5">
        <f t="shared" si="0"/>
        <v>5</v>
      </c>
      <c r="M6" s="5">
        <f t="shared" si="2"/>
        <v>4</v>
      </c>
      <c r="O6" s="58">
        <v>25</v>
      </c>
      <c r="P6" s="60" t="s">
        <v>34</v>
      </c>
      <c r="Q6" s="5">
        <v>5</v>
      </c>
      <c r="R6" s="6">
        <v>3</v>
      </c>
      <c r="S6" s="9" t="s">
        <v>51</v>
      </c>
      <c r="T6" s="14">
        <v>6</v>
      </c>
      <c r="U6" s="25" t="s">
        <v>52</v>
      </c>
      <c r="V6" s="20">
        <v>3</v>
      </c>
      <c r="W6" s="21" t="s">
        <v>51</v>
      </c>
      <c r="X6" s="22">
        <v>13</v>
      </c>
      <c r="Y6" s="25" t="s">
        <v>52</v>
      </c>
      <c r="Z6" s="5">
        <v>7</v>
      </c>
      <c r="AA6" s="34">
        <f t="shared" si="1"/>
        <v>6</v>
      </c>
      <c r="AB6" s="71"/>
    </row>
    <row r="7" spans="1:28" s="1" customFormat="1" ht="24" customHeight="1">
      <c r="A7" s="58">
        <v>3</v>
      </c>
      <c r="B7" s="60" t="s">
        <v>9</v>
      </c>
      <c r="C7" s="5">
        <v>5</v>
      </c>
      <c r="D7" s="6">
        <v>3</v>
      </c>
      <c r="E7" s="9" t="s">
        <v>51</v>
      </c>
      <c r="F7" s="14">
        <v>7</v>
      </c>
      <c r="G7" s="19" t="s">
        <v>52</v>
      </c>
      <c r="H7" s="20">
        <v>3</v>
      </c>
      <c r="I7" s="21" t="s">
        <v>51</v>
      </c>
      <c r="J7" s="22">
        <v>14</v>
      </c>
      <c r="K7" s="19" t="s">
        <v>52</v>
      </c>
      <c r="L7" s="5">
        <f t="shared" si="0"/>
        <v>7</v>
      </c>
      <c r="M7" s="34">
        <f t="shared" si="2"/>
        <v>6</v>
      </c>
      <c r="O7" s="58">
        <v>26</v>
      </c>
      <c r="P7" s="60" t="s">
        <v>35</v>
      </c>
      <c r="Q7" s="5">
        <v>5</v>
      </c>
      <c r="R7" s="7">
        <v>3</v>
      </c>
      <c r="S7" s="9" t="s">
        <v>51</v>
      </c>
      <c r="T7" s="14">
        <v>6</v>
      </c>
      <c r="U7" s="19" t="s">
        <v>52</v>
      </c>
      <c r="V7" s="23">
        <v>3</v>
      </c>
      <c r="W7" s="21" t="s">
        <v>51</v>
      </c>
      <c r="X7" s="22">
        <v>18</v>
      </c>
      <c r="Y7" s="19" t="s">
        <v>52</v>
      </c>
      <c r="Z7" s="5">
        <v>12</v>
      </c>
      <c r="AA7" s="5">
        <f t="shared" si="1"/>
        <v>11</v>
      </c>
      <c r="AB7" s="71"/>
    </row>
    <row r="8" spans="1:28" s="1" customFormat="1" ht="24" customHeight="1">
      <c r="A8" s="65">
        <v>4</v>
      </c>
      <c r="B8" s="79" t="s">
        <v>29</v>
      </c>
      <c r="C8" s="5">
        <v>3</v>
      </c>
      <c r="D8" s="6">
        <v>2</v>
      </c>
      <c r="E8" s="9" t="s">
        <v>51</v>
      </c>
      <c r="F8" s="14">
        <v>1</v>
      </c>
      <c r="G8" s="19" t="s">
        <v>52</v>
      </c>
      <c r="H8" s="20">
        <v>2</v>
      </c>
      <c r="I8" s="21" t="s">
        <v>51</v>
      </c>
      <c r="J8" s="22">
        <v>12</v>
      </c>
      <c r="K8" s="19" t="s">
        <v>52</v>
      </c>
      <c r="L8" s="5">
        <f t="shared" si="0"/>
        <v>11</v>
      </c>
      <c r="M8" s="5">
        <f t="shared" si="2"/>
        <v>10</v>
      </c>
      <c r="O8" s="65">
        <v>27</v>
      </c>
      <c r="P8" s="81" t="s">
        <v>36</v>
      </c>
      <c r="Q8" s="34">
        <v>3</v>
      </c>
      <c r="R8" s="35">
        <v>2</v>
      </c>
      <c r="S8" s="36" t="s">
        <v>51</v>
      </c>
      <c r="T8" s="37">
        <v>20</v>
      </c>
      <c r="U8" s="38" t="s">
        <v>52</v>
      </c>
      <c r="V8" s="39">
        <v>2</v>
      </c>
      <c r="W8" s="40" t="s">
        <v>51</v>
      </c>
      <c r="X8" s="41">
        <v>26</v>
      </c>
      <c r="Y8" s="38" t="s">
        <v>52</v>
      </c>
      <c r="Z8" s="34">
        <v>6</v>
      </c>
      <c r="AA8" s="34">
        <f t="shared" si="1"/>
        <v>5</v>
      </c>
      <c r="AB8" s="71"/>
    </row>
    <row r="9" spans="1:28" s="1" customFormat="1" ht="24" customHeight="1">
      <c r="A9" s="66"/>
      <c r="B9" s="80"/>
      <c r="C9" s="5">
        <v>5</v>
      </c>
      <c r="D9" s="6">
        <v>3</v>
      </c>
      <c r="E9" s="9" t="s">
        <v>51</v>
      </c>
      <c r="F9" s="14">
        <v>7</v>
      </c>
      <c r="G9" s="19" t="s">
        <v>52</v>
      </c>
      <c r="H9" s="20">
        <v>3</v>
      </c>
      <c r="I9" s="21" t="s">
        <v>51</v>
      </c>
      <c r="J9" s="22">
        <v>13</v>
      </c>
      <c r="K9" s="19" t="s">
        <v>52</v>
      </c>
      <c r="L9" s="5">
        <f t="shared" si="0"/>
        <v>6</v>
      </c>
      <c r="M9" s="34">
        <f t="shared" si="2"/>
        <v>5</v>
      </c>
      <c r="O9" s="66"/>
      <c r="P9" s="82"/>
      <c r="Q9" s="34">
        <v>5</v>
      </c>
      <c r="R9" s="35">
        <v>3</v>
      </c>
      <c r="S9" s="36" t="s">
        <v>51</v>
      </c>
      <c r="T9" s="37">
        <v>11</v>
      </c>
      <c r="U9" s="38" t="s">
        <v>52</v>
      </c>
      <c r="V9" s="39">
        <v>3</v>
      </c>
      <c r="W9" s="40" t="s">
        <v>51</v>
      </c>
      <c r="X9" s="41">
        <v>18</v>
      </c>
      <c r="Y9" s="38" t="s">
        <v>52</v>
      </c>
      <c r="Z9" s="34">
        <v>7</v>
      </c>
      <c r="AA9" s="34">
        <f t="shared" si="1"/>
        <v>6</v>
      </c>
      <c r="AB9" s="71"/>
    </row>
    <row r="10" spans="1:28" s="1" customFormat="1" ht="24" customHeight="1">
      <c r="A10" s="58">
        <v>5</v>
      </c>
      <c r="B10" s="60" t="s">
        <v>30</v>
      </c>
      <c r="C10" s="5">
        <v>5</v>
      </c>
      <c r="D10" s="6">
        <v>3</v>
      </c>
      <c r="E10" s="9" t="s">
        <v>51</v>
      </c>
      <c r="F10" s="14">
        <v>5</v>
      </c>
      <c r="G10" s="19" t="s">
        <v>52</v>
      </c>
      <c r="H10" s="20">
        <v>3</v>
      </c>
      <c r="I10" s="21" t="s">
        <v>51</v>
      </c>
      <c r="J10" s="22">
        <v>12</v>
      </c>
      <c r="K10" s="19" t="s">
        <v>52</v>
      </c>
      <c r="L10" s="5">
        <f t="shared" si="0"/>
        <v>7</v>
      </c>
      <c r="M10" s="34">
        <f t="shared" si="2"/>
        <v>6</v>
      </c>
      <c r="O10" s="58">
        <v>28</v>
      </c>
      <c r="P10" s="60" t="s">
        <v>37</v>
      </c>
      <c r="Q10" s="5">
        <v>5</v>
      </c>
      <c r="R10" s="6">
        <v>3</v>
      </c>
      <c r="S10" s="9" t="s">
        <v>51</v>
      </c>
      <c r="T10" s="14">
        <v>14</v>
      </c>
      <c r="U10" s="19" t="s">
        <v>52</v>
      </c>
      <c r="V10" s="20">
        <v>3</v>
      </c>
      <c r="W10" s="21" t="s">
        <v>51</v>
      </c>
      <c r="X10" s="22">
        <v>21</v>
      </c>
      <c r="Y10" s="19" t="s">
        <v>52</v>
      </c>
      <c r="Z10" s="5">
        <v>7</v>
      </c>
      <c r="AA10" s="34">
        <f t="shared" si="1"/>
        <v>6</v>
      </c>
      <c r="AB10" s="71"/>
    </row>
    <row r="11" spans="1:28" s="1" customFormat="1" ht="24" customHeight="1">
      <c r="A11" s="58">
        <v>6</v>
      </c>
      <c r="B11" s="60" t="s">
        <v>10</v>
      </c>
      <c r="C11" s="5">
        <v>3</v>
      </c>
      <c r="D11" s="6">
        <v>3</v>
      </c>
      <c r="E11" s="9" t="s">
        <v>51</v>
      </c>
      <c r="F11" s="14">
        <v>10</v>
      </c>
      <c r="G11" s="19" t="s">
        <v>52</v>
      </c>
      <c r="H11" s="20">
        <v>3</v>
      </c>
      <c r="I11" s="21" t="s">
        <v>51</v>
      </c>
      <c r="J11" s="22">
        <v>17</v>
      </c>
      <c r="K11" s="19" t="s">
        <v>52</v>
      </c>
      <c r="L11" s="5">
        <f t="shared" si="0"/>
        <v>7</v>
      </c>
      <c r="M11" s="34">
        <f t="shared" si="2"/>
        <v>6</v>
      </c>
      <c r="O11" s="58">
        <v>29</v>
      </c>
      <c r="P11" s="60" t="s">
        <v>38</v>
      </c>
      <c r="Q11" s="5">
        <v>5</v>
      </c>
      <c r="R11" s="6">
        <v>2</v>
      </c>
      <c r="S11" s="9" t="s">
        <v>51</v>
      </c>
      <c r="T11" s="14" t="s">
        <v>59</v>
      </c>
      <c r="U11" s="19" t="s">
        <v>52</v>
      </c>
      <c r="V11" s="20">
        <v>2</v>
      </c>
      <c r="W11" s="21" t="s">
        <v>51</v>
      </c>
      <c r="X11" s="22">
        <v>27</v>
      </c>
      <c r="Y11" s="19" t="s">
        <v>52</v>
      </c>
      <c r="Z11" s="5">
        <v>5</v>
      </c>
      <c r="AA11" s="5">
        <f t="shared" si="1"/>
        <v>4</v>
      </c>
      <c r="AB11" s="71"/>
    </row>
    <row r="12" spans="1:28" s="1" customFormat="1" ht="24" customHeight="1">
      <c r="A12" s="58">
        <v>7</v>
      </c>
      <c r="B12" s="60" t="s">
        <v>11</v>
      </c>
      <c r="C12" s="5">
        <v>5</v>
      </c>
      <c r="D12" s="6">
        <v>3</v>
      </c>
      <c r="E12" s="9" t="s">
        <v>51</v>
      </c>
      <c r="F12" s="14">
        <v>7</v>
      </c>
      <c r="G12" s="19" t="s">
        <v>52</v>
      </c>
      <c r="H12" s="20">
        <v>3</v>
      </c>
      <c r="I12" s="21" t="s">
        <v>51</v>
      </c>
      <c r="J12" s="22">
        <v>14</v>
      </c>
      <c r="K12" s="19" t="s">
        <v>52</v>
      </c>
      <c r="L12" s="5">
        <f t="shared" si="0"/>
        <v>7</v>
      </c>
      <c r="M12" s="34">
        <f t="shared" si="2"/>
        <v>6</v>
      </c>
      <c r="O12" s="58">
        <v>30</v>
      </c>
      <c r="P12" s="60" t="s">
        <v>47</v>
      </c>
      <c r="Q12" s="5">
        <v>5</v>
      </c>
      <c r="R12" s="6">
        <v>3</v>
      </c>
      <c r="S12" s="10" t="s">
        <v>51</v>
      </c>
      <c r="T12" s="14">
        <v>11</v>
      </c>
      <c r="U12" s="19" t="s">
        <v>52</v>
      </c>
      <c r="V12" s="20">
        <v>3</v>
      </c>
      <c r="W12" s="24" t="s">
        <v>51</v>
      </c>
      <c r="X12" s="22">
        <v>19</v>
      </c>
      <c r="Y12" s="19" t="s">
        <v>52</v>
      </c>
      <c r="Z12" s="5">
        <v>8</v>
      </c>
      <c r="AA12" s="5">
        <f t="shared" si="1"/>
        <v>7</v>
      </c>
      <c r="AB12" s="71"/>
    </row>
    <row r="13" spans="1:28" s="1" customFormat="1" ht="24" customHeight="1">
      <c r="A13" s="58">
        <v>8</v>
      </c>
      <c r="B13" s="60" t="s">
        <v>12</v>
      </c>
      <c r="C13" s="5">
        <v>5</v>
      </c>
      <c r="D13" s="6">
        <v>3</v>
      </c>
      <c r="E13" s="9" t="s">
        <v>51</v>
      </c>
      <c r="F13" s="14" t="s">
        <v>60</v>
      </c>
      <c r="G13" s="19" t="s">
        <v>52</v>
      </c>
      <c r="H13" s="20">
        <v>3</v>
      </c>
      <c r="I13" s="21" t="s">
        <v>51</v>
      </c>
      <c r="J13" s="22">
        <v>13</v>
      </c>
      <c r="K13" s="19" t="s">
        <v>52</v>
      </c>
      <c r="L13" s="5"/>
      <c r="M13" s="34">
        <v>6</v>
      </c>
      <c r="O13" s="58">
        <v>31</v>
      </c>
      <c r="P13" s="63" t="s">
        <v>18</v>
      </c>
      <c r="Q13" s="12">
        <v>5</v>
      </c>
      <c r="R13" s="8">
        <v>3</v>
      </c>
      <c r="S13" s="11" t="s">
        <v>51</v>
      </c>
      <c r="T13" s="15" t="s">
        <v>57</v>
      </c>
      <c r="U13" s="26" t="s">
        <v>52</v>
      </c>
      <c r="V13" s="27">
        <v>3</v>
      </c>
      <c r="W13" s="28" t="s">
        <v>51</v>
      </c>
      <c r="X13" s="29">
        <v>15</v>
      </c>
      <c r="Y13" s="26" t="s">
        <v>52</v>
      </c>
      <c r="Z13" s="5">
        <v>7</v>
      </c>
      <c r="AA13" s="34">
        <f t="shared" si="1"/>
        <v>6</v>
      </c>
      <c r="AB13" s="71"/>
    </row>
    <row r="14" spans="1:28" s="1" customFormat="1" ht="24" customHeight="1">
      <c r="A14" s="58">
        <v>9</v>
      </c>
      <c r="B14" s="60" t="s">
        <v>13</v>
      </c>
      <c r="C14" s="5">
        <v>5</v>
      </c>
      <c r="D14" s="6">
        <v>3</v>
      </c>
      <c r="E14" s="9" t="s">
        <v>51</v>
      </c>
      <c r="F14" s="14">
        <v>6</v>
      </c>
      <c r="G14" s="19" t="s">
        <v>52</v>
      </c>
      <c r="H14" s="20">
        <v>3</v>
      </c>
      <c r="I14" s="21" t="s">
        <v>51</v>
      </c>
      <c r="J14" s="22">
        <v>12</v>
      </c>
      <c r="K14" s="19" t="s">
        <v>52</v>
      </c>
      <c r="L14" s="5">
        <f>J14-F14</f>
        <v>6</v>
      </c>
      <c r="M14" s="34">
        <f t="shared" si="2"/>
        <v>5</v>
      </c>
      <c r="O14" s="58">
        <v>32</v>
      </c>
      <c r="P14" s="63" t="s">
        <v>19</v>
      </c>
      <c r="Q14" s="12">
        <v>5</v>
      </c>
      <c r="R14" s="8">
        <v>3</v>
      </c>
      <c r="S14" s="11" t="s">
        <v>51</v>
      </c>
      <c r="T14" s="15">
        <v>6</v>
      </c>
      <c r="U14" s="26" t="s">
        <v>52</v>
      </c>
      <c r="V14" s="27">
        <v>3</v>
      </c>
      <c r="W14" s="28" t="s">
        <v>51</v>
      </c>
      <c r="X14" s="29">
        <v>18</v>
      </c>
      <c r="Y14" s="26" t="s">
        <v>52</v>
      </c>
      <c r="Z14" s="5">
        <v>12</v>
      </c>
      <c r="AA14" s="5">
        <f t="shared" si="1"/>
        <v>11</v>
      </c>
      <c r="AB14" s="71"/>
    </row>
    <row r="15" spans="1:28" s="1" customFormat="1" ht="24" customHeight="1">
      <c r="A15" s="58">
        <v>10</v>
      </c>
      <c r="B15" s="60" t="s">
        <v>14</v>
      </c>
      <c r="C15" s="5">
        <v>5</v>
      </c>
      <c r="D15" s="6">
        <v>3</v>
      </c>
      <c r="E15" s="9" t="s">
        <v>51</v>
      </c>
      <c r="F15" s="14" t="s">
        <v>63</v>
      </c>
      <c r="G15" s="19" t="s">
        <v>52</v>
      </c>
      <c r="H15" s="20">
        <v>3</v>
      </c>
      <c r="I15" s="21" t="s">
        <v>51</v>
      </c>
      <c r="J15" s="22">
        <v>14</v>
      </c>
      <c r="K15" s="19" t="s">
        <v>52</v>
      </c>
      <c r="L15" s="5">
        <v>6</v>
      </c>
      <c r="M15" s="34">
        <f t="shared" si="2"/>
        <v>5</v>
      </c>
      <c r="O15" s="58">
        <v>33</v>
      </c>
      <c r="P15" s="63" t="s">
        <v>20</v>
      </c>
      <c r="Q15" s="12">
        <v>5</v>
      </c>
      <c r="R15" s="8">
        <v>3</v>
      </c>
      <c r="S15" s="11" t="s">
        <v>51</v>
      </c>
      <c r="T15" s="15">
        <v>12</v>
      </c>
      <c r="U15" s="26" t="s">
        <v>52</v>
      </c>
      <c r="V15" s="27">
        <v>3</v>
      </c>
      <c r="W15" s="28" t="s">
        <v>51</v>
      </c>
      <c r="X15" s="29">
        <v>19</v>
      </c>
      <c r="Y15" s="26" t="s">
        <v>52</v>
      </c>
      <c r="Z15" s="5">
        <v>7</v>
      </c>
      <c r="AA15" s="34">
        <f t="shared" si="1"/>
        <v>6</v>
      </c>
      <c r="AB15" s="71"/>
    </row>
    <row r="16" spans="1:28" s="1" customFormat="1" ht="24" customHeight="1">
      <c r="A16" s="58">
        <v>11</v>
      </c>
      <c r="B16" s="60" t="s">
        <v>15</v>
      </c>
      <c r="C16" s="5">
        <v>5</v>
      </c>
      <c r="D16" s="6">
        <v>2</v>
      </c>
      <c r="E16" s="9" t="s">
        <v>51</v>
      </c>
      <c r="F16" s="14">
        <v>4</v>
      </c>
      <c r="G16" s="19" t="s">
        <v>52</v>
      </c>
      <c r="H16" s="20">
        <v>2</v>
      </c>
      <c r="I16" s="21" t="s">
        <v>51</v>
      </c>
      <c r="J16" s="22">
        <v>11</v>
      </c>
      <c r="K16" s="19" t="s">
        <v>52</v>
      </c>
      <c r="L16" s="5">
        <f>J16-F16</f>
        <v>7</v>
      </c>
      <c r="M16" s="34">
        <f t="shared" si="2"/>
        <v>6</v>
      </c>
      <c r="O16" s="58">
        <v>34</v>
      </c>
      <c r="P16" s="63" t="s">
        <v>21</v>
      </c>
      <c r="Q16" s="12">
        <v>5</v>
      </c>
      <c r="R16" s="8">
        <v>3</v>
      </c>
      <c r="S16" s="11" t="s">
        <v>51</v>
      </c>
      <c r="T16" s="15" t="s">
        <v>56</v>
      </c>
      <c r="U16" s="26" t="s">
        <v>52</v>
      </c>
      <c r="V16" s="27">
        <v>3</v>
      </c>
      <c r="W16" s="28" t="s">
        <v>51</v>
      </c>
      <c r="X16" s="29">
        <v>13</v>
      </c>
      <c r="Y16" s="26" t="s">
        <v>52</v>
      </c>
      <c r="Z16" s="5">
        <v>6</v>
      </c>
      <c r="AA16" s="34">
        <f t="shared" si="1"/>
        <v>5</v>
      </c>
      <c r="AB16" s="71"/>
    </row>
    <row r="17" spans="1:28" s="1" customFormat="1" ht="24" customHeight="1">
      <c r="A17" s="65">
        <v>12</v>
      </c>
      <c r="B17" s="79" t="s">
        <v>16</v>
      </c>
      <c r="C17" s="5">
        <v>5</v>
      </c>
      <c r="D17" s="6">
        <v>2</v>
      </c>
      <c r="E17" s="9" t="s">
        <v>51</v>
      </c>
      <c r="F17" s="14" t="s">
        <v>49</v>
      </c>
      <c r="G17" s="19" t="s">
        <v>54</v>
      </c>
      <c r="H17" s="20">
        <v>2</v>
      </c>
      <c r="I17" s="21" t="s">
        <v>51</v>
      </c>
      <c r="J17" s="22">
        <v>19</v>
      </c>
      <c r="K17" s="19" t="s">
        <v>52</v>
      </c>
      <c r="L17" s="5">
        <v>6</v>
      </c>
      <c r="M17" s="34">
        <f t="shared" si="2"/>
        <v>5</v>
      </c>
      <c r="O17" s="58">
        <v>35</v>
      </c>
      <c r="P17" s="63" t="s">
        <v>22</v>
      </c>
      <c r="Q17" s="12">
        <v>5</v>
      </c>
      <c r="R17" s="8">
        <v>3</v>
      </c>
      <c r="S17" s="11" t="s">
        <v>51</v>
      </c>
      <c r="T17" s="15">
        <v>7</v>
      </c>
      <c r="U17" s="30" t="s">
        <v>52</v>
      </c>
      <c r="V17" s="27">
        <v>3</v>
      </c>
      <c r="W17" s="28" t="s">
        <v>51</v>
      </c>
      <c r="X17" s="29">
        <v>15</v>
      </c>
      <c r="Y17" s="31" t="s">
        <v>52</v>
      </c>
      <c r="Z17" s="5">
        <v>8</v>
      </c>
      <c r="AA17" s="5">
        <f t="shared" si="1"/>
        <v>7</v>
      </c>
      <c r="AB17" s="71"/>
    </row>
    <row r="18" spans="1:28" s="1" customFormat="1" ht="24" customHeight="1">
      <c r="A18" s="66"/>
      <c r="B18" s="80"/>
      <c r="C18" s="5"/>
      <c r="D18" s="6">
        <v>2</v>
      </c>
      <c r="E18" s="9" t="s">
        <v>51</v>
      </c>
      <c r="F18" s="14">
        <v>28</v>
      </c>
      <c r="G18" s="19" t="s">
        <v>54</v>
      </c>
      <c r="H18" s="20">
        <v>3</v>
      </c>
      <c r="I18" s="21" t="s">
        <v>51</v>
      </c>
      <c r="J18" s="22">
        <v>6</v>
      </c>
      <c r="K18" s="19" t="s">
        <v>52</v>
      </c>
      <c r="L18" s="5">
        <v>6</v>
      </c>
      <c r="M18" s="34">
        <f t="shared" si="2"/>
        <v>5</v>
      </c>
      <c r="O18" s="58">
        <v>36</v>
      </c>
      <c r="P18" s="63" t="s">
        <v>23</v>
      </c>
      <c r="Q18" s="12">
        <v>5</v>
      </c>
      <c r="R18" s="8">
        <v>3</v>
      </c>
      <c r="S18" s="11" t="s">
        <v>51</v>
      </c>
      <c r="T18" s="15">
        <v>12</v>
      </c>
      <c r="U18" s="26" t="s">
        <v>52</v>
      </c>
      <c r="V18" s="27">
        <v>3</v>
      </c>
      <c r="W18" s="28" t="s">
        <v>51</v>
      </c>
      <c r="X18" s="29">
        <v>19</v>
      </c>
      <c r="Y18" s="26" t="s">
        <v>52</v>
      </c>
      <c r="Z18" s="5">
        <v>7</v>
      </c>
      <c r="AA18" s="34">
        <f t="shared" si="1"/>
        <v>6</v>
      </c>
      <c r="AB18" s="71"/>
    </row>
    <row r="19" spans="1:28" s="1" customFormat="1" ht="24" customHeight="1">
      <c r="A19" s="58">
        <v>13</v>
      </c>
      <c r="B19" s="60" t="s">
        <v>31</v>
      </c>
      <c r="C19" s="4">
        <v>5</v>
      </c>
      <c r="D19" s="7">
        <v>2</v>
      </c>
      <c r="E19" s="9" t="s">
        <v>53</v>
      </c>
      <c r="F19" s="14">
        <v>23</v>
      </c>
      <c r="G19" s="19" t="s">
        <v>52</v>
      </c>
      <c r="H19" s="23">
        <v>2</v>
      </c>
      <c r="I19" s="21" t="s">
        <v>53</v>
      </c>
      <c r="J19" s="22">
        <v>28</v>
      </c>
      <c r="K19" s="19" t="s">
        <v>52</v>
      </c>
      <c r="L19" s="5">
        <f>J19-F19</f>
        <v>5</v>
      </c>
      <c r="M19" s="5">
        <f t="shared" si="2"/>
        <v>4</v>
      </c>
      <c r="O19" s="58">
        <v>37</v>
      </c>
      <c r="P19" s="63" t="s">
        <v>24</v>
      </c>
      <c r="Q19" s="12">
        <v>5</v>
      </c>
      <c r="R19" s="8">
        <v>3</v>
      </c>
      <c r="S19" s="11" t="s">
        <v>51</v>
      </c>
      <c r="T19" s="15">
        <v>12</v>
      </c>
      <c r="U19" s="26" t="s">
        <v>52</v>
      </c>
      <c r="V19" s="27">
        <v>3</v>
      </c>
      <c r="W19" s="28" t="s">
        <v>51</v>
      </c>
      <c r="X19" s="29">
        <v>21</v>
      </c>
      <c r="Y19" s="26" t="s">
        <v>52</v>
      </c>
      <c r="Z19" s="5">
        <v>9</v>
      </c>
      <c r="AA19" s="5">
        <f t="shared" si="1"/>
        <v>8</v>
      </c>
      <c r="AB19" s="71"/>
    </row>
    <row r="20" spans="1:28" s="1" customFormat="1" ht="24" customHeight="1">
      <c r="A20" s="58">
        <v>14</v>
      </c>
      <c r="B20" s="60" t="s">
        <v>32</v>
      </c>
      <c r="C20" s="4">
        <v>5</v>
      </c>
      <c r="D20" s="7">
        <v>2</v>
      </c>
      <c r="E20" s="9" t="s">
        <v>51</v>
      </c>
      <c r="F20" s="14" t="s">
        <v>50</v>
      </c>
      <c r="G20" s="19" t="s">
        <v>52</v>
      </c>
      <c r="H20" s="23">
        <v>2</v>
      </c>
      <c r="I20" s="21" t="s">
        <v>53</v>
      </c>
      <c r="J20" s="22">
        <v>28</v>
      </c>
      <c r="K20" s="19" t="s">
        <v>52</v>
      </c>
      <c r="L20" s="5">
        <v>9</v>
      </c>
      <c r="M20" s="5">
        <f t="shared" si="2"/>
        <v>8</v>
      </c>
      <c r="O20" s="58">
        <v>38</v>
      </c>
      <c r="P20" s="63" t="s">
        <v>25</v>
      </c>
      <c r="Q20" s="12">
        <v>5</v>
      </c>
      <c r="R20" s="8">
        <v>3</v>
      </c>
      <c r="S20" s="11" t="s">
        <v>51</v>
      </c>
      <c r="T20" s="15" t="s">
        <v>55</v>
      </c>
      <c r="U20" s="26" t="s">
        <v>52</v>
      </c>
      <c r="V20" s="27">
        <v>3</v>
      </c>
      <c r="W20" s="28" t="s">
        <v>51</v>
      </c>
      <c r="X20" s="29">
        <v>19</v>
      </c>
      <c r="Y20" s="26" t="s">
        <v>52</v>
      </c>
      <c r="Z20" s="5">
        <v>6</v>
      </c>
      <c r="AA20" s="34">
        <f t="shared" si="1"/>
        <v>5</v>
      </c>
      <c r="AB20" s="71"/>
    </row>
    <row r="21" spans="1:28" s="1" customFormat="1" ht="24" customHeight="1">
      <c r="A21" s="58">
        <v>15</v>
      </c>
      <c r="B21" s="60" t="s">
        <v>17</v>
      </c>
      <c r="C21" s="5">
        <v>5</v>
      </c>
      <c r="D21" s="6">
        <v>3</v>
      </c>
      <c r="E21" s="9" t="s">
        <v>51</v>
      </c>
      <c r="F21" s="14">
        <v>11</v>
      </c>
      <c r="G21" s="19" t="s">
        <v>52</v>
      </c>
      <c r="H21" s="20">
        <v>3</v>
      </c>
      <c r="I21" s="21" t="s">
        <v>51</v>
      </c>
      <c r="J21" s="22">
        <v>13</v>
      </c>
      <c r="K21" s="19" t="s">
        <v>52</v>
      </c>
      <c r="L21" s="5">
        <v>2</v>
      </c>
      <c r="M21" s="5">
        <f t="shared" si="2"/>
        <v>1</v>
      </c>
      <c r="O21" s="65">
        <v>39</v>
      </c>
      <c r="P21" s="67" t="s">
        <v>26</v>
      </c>
      <c r="Q21" s="12">
        <v>5</v>
      </c>
      <c r="R21" s="8">
        <v>2</v>
      </c>
      <c r="S21" s="11" t="s">
        <v>51</v>
      </c>
      <c r="T21" s="15">
        <v>7</v>
      </c>
      <c r="U21" s="26" t="s">
        <v>52</v>
      </c>
      <c r="V21" s="27">
        <v>2</v>
      </c>
      <c r="W21" s="28" t="s">
        <v>51</v>
      </c>
      <c r="X21" s="29">
        <v>15</v>
      </c>
      <c r="Y21" s="26" t="s">
        <v>52</v>
      </c>
      <c r="Z21" s="5">
        <v>8</v>
      </c>
      <c r="AA21" s="5">
        <f t="shared" si="1"/>
        <v>7</v>
      </c>
      <c r="AB21" s="71"/>
    </row>
    <row r="22" spans="1:28" s="1" customFormat="1" ht="24" customHeight="1">
      <c r="A22" s="58">
        <v>16</v>
      </c>
      <c r="B22" s="60" t="s">
        <v>39</v>
      </c>
      <c r="C22" s="5">
        <v>5</v>
      </c>
      <c r="D22" s="6">
        <v>3</v>
      </c>
      <c r="E22" s="10" t="s">
        <v>51</v>
      </c>
      <c r="F22" s="14" t="s">
        <v>55</v>
      </c>
      <c r="G22" s="19" t="s">
        <v>52</v>
      </c>
      <c r="H22" s="20">
        <v>3</v>
      </c>
      <c r="I22" s="24" t="s">
        <v>51</v>
      </c>
      <c r="J22" s="22">
        <v>19</v>
      </c>
      <c r="K22" s="19" t="s">
        <v>52</v>
      </c>
      <c r="L22" s="5">
        <v>6</v>
      </c>
      <c r="M22" s="34">
        <f t="shared" si="2"/>
        <v>5</v>
      </c>
      <c r="O22" s="66"/>
      <c r="P22" s="68"/>
      <c r="Q22" s="12">
        <v>3</v>
      </c>
      <c r="R22" s="8">
        <v>3</v>
      </c>
      <c r="S22" s="11" t="s">
        <v>51</v>
      </c>
      <c r="T22" s="15">
        <v>11</v>
      </c>
      <c r="U22" s="26" t="s">
        <v>52</v>
      </c>
      <c r="V22" s="27">
        <v>3</v>
      </c>
      <c r="W22" s="28" t="s">
        <v>51</v>
      </c>
      <c r="X22" s="29">
        <v>16</v>
      </c>
      <c r="Y22" s="26" t="s">
        <v>52</v>
      </c>
      <c r="Z22" s="5">
        <v>5</v>
      </c>
      <c r="AA22" s="5">
        <f t="shared" si="1"/>
        <v>4</v>
      </c>
      <c r="AB22" s="71"/>
    </row>
    <row r="23" spans="1:28" s="1" customFormat="1" ht="24" customHeight="1">
      <c r="A23" s="58">
        <v>17</v>
      </c>
      <c r="B23" s="60" t="s">
        <v>40</v>
      </c>
      <c r="C23" s="5">
        <v>5</v>
      </c>
      <c r="D23" s="6">
        <v>3</v>
      </c>
      <c r="E23" s="10" t="s">
        <v>51</v>
      </c>
      <c r="F23" s="14" t="s">
        <v>56</v>
      </c>
      <c r="G23" s="19" t="s">
        <v>52</v>
      </c>
      <c r="H23" s="20">
        <v>3</v>
      </c>
      <c r="I23" s="24" t="s">
        <v>51</v>
      </c>
      <c r="J23" s="22">
        <v>14</v>
      </c>
      <c r="K23" s="19" t="s">
        <v>52</v>
      </c>
      <c r="L23" s="5">
        <v>7</v>
      </c>
      <c r="M23" s="34">
        <f t="shared" si="2"/>
        <v>6</v>
      </c>
      <c r="O23" s="58">
        <v>40</v>
      </c>
      <c r="P23" s="60" t="s">
        <v>7</v>
      </c>
      <c r="Q23" s="5">
        <v>5</v>
      </c>
      <c r="R23" s="6">
        <v>3</v>
      </c>
      <c r="S23" s="9" t="s">
        <v>51</v>
      </c>
      <c r="T23" s="14">
        <v>12</v>
      </c>
      <c r="U23" s="19" t="s">
        <v>52</v>
      </c>
      <c r="V23" s="20">
        <v>3</v>
      </c>
      <c r="W23" s="21" t="s">
        <v>51</v>
      </c>
      <c r="X23" s="22">
        <v>19</v>
      </c>
      <c r="Y23" s="19" t="s">
        <v>52</v>
      </c>
      <c r="Z23" s="5">
        <v>7</v>
      </c>
      <c r="AA23" s="34">
        <f t="shared" si="1"/>
        <v>6</v>
      </c>
      <c r="AB23" s="71"/>
    </row>
    <row r="24" spans="1:28" s="1" customFormat="1" ht="24" customHeight="1">
      <c r="A24" s="58">
        <v>18</v>
      </c>
      <c r="B24" s="60" t="s">
        <v>41</v>
      </c>
      <c r="C24" s="5">
        <v>5</v>
      </c>
      <c r="D24" s="6">
        <v>3</v>
      </c>
      <c r="E24" s="10" t="s">
        <v>51</v>
      </c>
      <c r="F24" s="14" t="s">
        <v>57</v>
      </c>
      <c r="G24" s="19" t="s">
        <v>52</v>
      </c>
      <c r="H24" s="20">
        <v>3</v>
      </c>
      <c r="I24" s="24" t="s">
        <v>51</v>
      </c>
      <c r="J24" s="22">
        <v>12</v>
      </c>
      <c r="K24" s="19" t="s">
        <v>52</v>
      </c>
      <c r="L24" s="5">
        <v>4</v>
      </c>
      <c r="M24" s="5">
        <f t="shared" si="2"/>
        <v>3</v>
      </c>
      <c r="O24" s="58">
        <v>41</v>
      </c>
      <c r="P24" s="60" t="s">
        <v>0</v>
      </c>
      <c r="Q24" s="5">
        <v>5</v>
      </c>
      <c r="R24" s="6">
        <v>3</v>
      </c>
      <c r="S24" s="9" t="s">
        <v>51</v>
      </c>
      <c r="T24" s="14">
        <v>13</v>
      </c>
      <c r="U24" s="19" t="s">
        <v>52</v>
      </c>
      <c r="V24" s="20">
        <v>3</v>
      </c>
      <c r="W24" s="21" t="s">
        <v>51</v>
      </c>
      <c r="X24" s="22">
        <v>19</v>
      </c>
      <c r="Y24" s="19" t="s">
        <v>52</v>
      </c>
      <c r="Z24" s="5">
        <v>7</v>
      </c>
      <c r="AA24" s="34">
        <v>5</v>
      </c>
      <c r="AB24" s="71"/>
    </row>
    <row r="25" spans="1:28" s="1" customFormat="1" ht="24" customHeight="1">
      <c r="A25" s="58">
        <v>19</v>
      </c>
      <c r="B25" s="60" t="s">
        <v>42</v>
      </c>
      <c r="C25" s="5">
        <v>5</v>
      </c>
      <c r="D25" s="6">
        <v>3</v>
      </c>
      <c r="E25" s="10" t="s">
        <v>51</v>
      </c>
      <c r="F25" s="14">
        <v>7</v>
      </c>
      <c r="G25" s="19" t="s">
        <v>52</v>
      </c>
      <c r="H25" s="20">
        <v>3</v>
      </c>
      <c r="I25" s="24" t="s">
        <v>51</v>
      </c>
      <c r="J25" s="22">
        <v>14</v>
      </c>
      <c r="K25" s="19" t="s">
        <v>52</v>
      </c>
      <c r="L25" s="5">
        <v>7</v>
      </c>
      <c r="M25" s="34">
        <f t="shared" si="2"/>
        <v>6</v>
      </c>
      <c r="O25" s="58">
        <v>42</v>
      </c>
      <c r="P25" s="60" t="s">
        <v>1</v>
      </c>
      <c r="Q25" s="5">
        <v>5</v>
      </c>
      <c r="R25" s="6">
        <v>3</v>
      </c>
      <c r="S25" s="9" t="s">
        <v>51</v>
      </c>
      <c r="T25" s="14" t="s">
        <v>56</v>
      </c>
      <c r="U25" s="19" t="s">
        <v>52</v>
      </c>
      <c r="V25" s="20">
        <v>3</v>
      </c>
      <c r="W25" s="21" t="s">
        <v>51</v>
      </c>
      <c r="X25" s="22">
        <v>18</v>
      </c>
      <c r="Y25" s="19" t="s">
        <v>52</v>
      </c>
      <c r="Z25" s="5">
        <v>11</v>
      </c>
      <c r="AA25" s="5">
        <f t="shared" si="1"/>
        <v>10</v>
      </c>
      <c r="AB25" s="71"/>
    </row>
    <row r="26" spans="1:28" s="1" customFormat="1" ht="24" customHeight="1">
      <c r="A26" s="58">
        <v>20</v>
      </c>
      <c r="B26" s="60" t="s">
        <v>43</v>
      </c>
      <c r="C26" s="5">
        <v>5</v>
      </c>
      <c r="D26" s="6">
        <v>3</v>
      </c>
      <c r="E26" s="10" t="s">
        <v>51</v>
      </c>
      <c r="F26" s="14">
        <v>12</v>
      </c>
      <c r="G26" s="19" t="s">
        <v>52</v>
      </c>
      <c r="H26" s="20">
        <v>3</v>
      </c>
      <c r="I26" s="24" t="s">
        <v>51</v>
      </c>
      <c r="J26" s="22">
        <v>22</v>
      </c>
      <c r="K26" s="19" t="s">
        <v>52</v>
      </c>
      <c r="L26" s="5">
        <v>10</v>
      </c>
      <c r="M26" s="5">
        <f t="shared" si="2"/>
        <v>9</v>
      </c>
      <c r="O26" s="58">
        <v>43</v>
      </c>
      <c r="P26" s="60" t="s">
        <v>2</v>
      </c>
      <c r="Q26" s="5">
        <v>5</v>
      </c>
      <c r="R26" s="6">
        <v>3</v>
      </c>
      <c r="S26" s="33" t="s">
        <v>51</v>
      </c>
      <c r="T26" s="14" t="s">
        <v>56</v>
      </c>
      <c r="U26" s="26" t="s">
        <v>52</v>
      </c>
      <c r="V26" s="20">
        <v>3</v>
      </c>
      <c r="W26" s="32" t="s">
        <v>51</v>
      </c>
      <c r="X26" s="22">
        <v>13</v>
      </c>
      <c r="Y26" s="26" t="s">
        <v>52</v>
      </c>
      <c r="Z26" s="2">
        <v>6</v>
      </c>
      <c r="AA26" s="34">
        <f t="shared" si="1"/>
        <v>5</v>
      </c>
      <c r="AB26" s="71"/>
    </row>
    <row r="27" spans="1:28" s="1" customFormat="1" ht="24" customHeight="1">
      <c r="A27" s="58">
        <v>21</v>
      </c>
      <c r="B27" s="60" t="s">
        <v>44</v>
      </c>
      <c r="C27" s="5">
        <v>5</v>
      </c>
      <c r="D27" s="6">
        <v>3</v>
      </c>
      <c r="E27" s="10" t="s">
        <v>51</v>
      </c>
      <c r="F27" s="14">
        <v>12</v>
      </c>
      <c r="G27" s="19" t="s">
        <v>52</v>
      </c>
      <c r="H27" s="20">
        <v>3</v>
      </c>
      <c r="I27" s="24" t="s">
        <v>51</v>
      </c>
      <c r="J27" s="22">
        <v>19</v>
      </c>
      <c r="K27" s="19" t="s">
        <v>52</v>
      </c>
      <c r="L27" s="5">
        <v>7</v>
      </c>
      <c r="M27" s="34">
        <f t="shared" si="2"/>
        <v>6</v>
      </c>
      <c r="O27" s="58">
        <v>44</v>
      </c>
      <c r="P27" s="60" t="s">
        <v>3</v>
      </c>
      <c r="Q27" s="5">
        <v>5</v>
      </c>
      <c r="R27" s="6">
        <v>3</v>
      </c>
      <c r="S27" s="21" t="s">
        <v>51</v>
      </c>
      <c r="T27" s="14">
        <v>12</v>
      </c>
      <c r="U27" s="19" t="s">
        <v>52</v>
      </c>
      <c r="V27" s="20">
        <v>3</v>
      </c>
      <c r="W27" s="21" t="s">
        <v>51</v>
      </c>
      <c r="X27" s="22">
        <v>15</v>
      </c>
      <c r="Y27" s="19" t="s">
        <v>52</v>
      </c>
      <c r="Z27" s="2">
        <v>3</v>
      </c>
      <c r="AA27" s="2">
        <f t="shared" si="1"/>
        <v>2</v>
      </c>
      <c r="AB27" s="71"/>
    </row>
    <row r="28" spans="1:28" s="1" customFormat="1" ht="24" customHeight="1">
      <c r="A28" s="58">
        <v>22</v>
      </c>
      <c r="B28" s="60" t="s">
        <v>45</v>
      </c>
      <c r="C28" s="5">
        <v>5</v>
      </c>
      <c r="D28" s="6">
        <v>3</v>
      </c>
      <c r="E28" s="10" t="s">
        <v>51</v>
      </c>
      <c r="F28" s="14">
        <v>5</v>
      </c>
      <c r="G28" s="19" t="s">
        <v>52</v>
      </c>
      <c r="H28" s="20">
        <v>3</v>
      </c>
      <c r="I28" s="24" t="s">
        <v>51</v>
      </c>
      <c r="J28" s="22">
        <v>14</v>
      </c>
      <c r="K28" s="19" t="s">
        <v>52</v>
      </c>
      <c r="L28" s="5">
        <v>9</v>
      </c>
      <c r="M28" s="5">
        <f t="shared" si="2"/>
        <v>8</v>
      </c>
      <c r="O28" s="58">
        <v>45</v>
      </c>
      <c r="P28" s="60" t="s">
        <v>4</v>
      </c>
      <c r="Q28" s="5">
        <v>5</v>
      </c>
      <c r="R28" s="6">
        <v>3</v>
      </c>
      <c r="S28" s="21" t="s">
        <v>51</v>
      </c>
      <c r="T28" s="14" t="s">
        <v>60</v>
      </c>
      <c r="U28" s="19" t="s">
        <v>52</v>
      </c>
      <c r="V28" s="20">
        <v>3</v>
      </c>
      <c r="W28" s="21" t="s">
        <v>51</v>
      </c>
      <c r="X28" s="22">
        <v>19</v>
      </c>
      <c r="Y28" s="19" t="s">
        <v>52</v>
      </c>
      <c r="Z28" s="2">
        <v>13</v>
      </c>
      <c r="AA28" s="2">
        <f t="shared" si="1"/>
        <v>12</v>
      </c>
      <c r="AB28" s="71"/>
    </row>
    <row r="29" spans="1:28" s="1" customFormat="1" ht="24" customHeight="1">
      <c r="A29" s="58">
        <v>23</v>
      </c>
      <c r="B29" s="60" t="s">
        <v>46</v>
      </c>
      <c r="C29" s="5">
        <v>5</v>
      </c>
      <c r="D29" s="6">
        <v>3</v>
      </c>
      <c r="E29" s="10" t="s">
        <v>51</v>
      </c>
      <c r="F29" s="14" t="s">
        <v>58</v>
      </c>
      <c r="G29" s="19" t="s">
        <v>52</v>
      </c>
      <c r="H29" s="20">
        <v>3</v>
      </c>
      <c r="I29" s="24" t="s">
        <v>51</v>
      </c>
      <c r="J29" s="22">
        <v>21</v>
      </c>
      <c r="K29" s="19" t="s">
        <v>52</v>
      </c>
      <c r="L29" s="5">
        <v>7</v>
      </c>
      <c r="M29" s="34">
        <f t="shared" si="2"/>
        <v>6</v>
      </c>
      <c r="O29" s="58">
        <v>46</v>
      </c>
      <c r="P29" s="60" t="s">
        <v>5</v>
      </c>
      <c r="Q29" s="5">
        <v>5</v>
      </c>
      <c r="R29" s="6">
        <v>3</v>
      </c>
      <c r="S29" s="32" t="s">
        <v>51</v>
      </c>
      <c r="T29" s="14" t="s">
        <v>56</v>
      </c>
      <c r="U29" s="26" t="s">
        <v>52</v>
      </c>
      <c r="V29" s="20">
        <v>3</v>
      </c>
      <c r="W29" s="32" t="s">
        <v>51</v>
      </c>
      <c r="X29" s="22">
        <v>14</v>
      </c>
      <c r="Y29" s="26" t="s">
        <v>52</v>
      </c>
      <c r="Z29" s="2">
        <v>7</v>
      </c>
      <c r="AA29" s="34">
        <f t="shared" si="1"/>
        <v>6</v>
      </c>
      <c r="AB29" s="71"/>
    </row>
    <row r="30" spans="1:28" s="1" customFormat="1" ht="24" customHeight="1">
      <c r="A30" s="13"/>
      <c r="B30" s="61"/>
      <c r="C30" s="3"/>
      <c r="D30"/>
      <c r="E30" s="3"/>
      <c r="F30" s="13"/>
      <c r="G30" s="16"/>
      <c r="H30" s="16"/>
      <c r="I30" s="17"/>
      <c r="J30" s="18"/>
      <c r="K30" s="16"/>
      <c r="L30" s="3"/>
      <c r="M30" s="3"/>
      <c r="O30" s="58">
        <v>47</v>
      </c>
      <c r="P30" s="60" t="s">
        <v>6</v>
      </c>
      <c r="Q30" s="5">
        <v>5</v>
      </c>
      <c r="R30" s="6">
        <v>3</v>
      </c>
      <c r="S30" s="9" t="s">
        <v>51</v>
      </c>
      <c r="T30" s="14" t="s">
        <v>57</v>
      </c>
      <c r="U30" s="19" t="s">
        <v>52</v>
      </c>
      <c r="V30" s="20">
        <v>3</v>
      </c>
      <c r="W30" s="21" t="s">
        <v>51</v>
      </c>
      <c r="X30" s="22">
        <v>14</v>
      </c>
      <c r="Y30" s="19" t="s">
        <v>52</v>
      </c>
      <c r="Z30" s="2">
        <v>6</v>
      </c>
      <c r="AA30" s="34">
        <f t="shared" si="1"/>
        <v>5</v>
      </c>
      <c r="AB30" s="71"/>
    </row>
    <row r="31" spans="1:28" s="1" customFormat="1" ht="24" customHeight="1">
      <c r="A31" s="13"/>
      <c r="B31" s="61"/>
      <c r="C31" s="3"/>
      <c r="D31"/>
      <c r="E31" s="3"/>
      <c r="F31" s="13"/>
      <c r="G31" s="16"/>
      <c r="H31" s="16"/>
      <c r="I31" s="17"/>
      <c r="J31" s="18"/>
      <c r="K31" s="16"/>
      <c r="L31" s="3"/>
      <c r="M31" s="3"/>
      <c r="O31" s="62"/>
      <c r="P31" s="64"/>
      <c r="AA31" s="52"/>
      <c r="AB31" s="72"/>
    </row>
    <row r="32" spans="1:22" s="1" customFormat="1" ht="36.75" customHeight="1">
      <c r="A32" s="13"/>
      <c r="B32" s="61"/>
      <c r="C32" s="3"/>
      <c r="D32"/>
      <c r="E32" s="3"/>
      <c r="F32" s="13"/>
      <c r="G32" s="16"/>
      <c r="H32" s="16"/>
      <c r="I32" s="17"/>
      <c r="J32" s="18"/>
      <c r="K32" s="16"/>
      <c r="L32" s="3"/>
      <c r="M32" s="3"/>
      <c r="O32" s="62"/>
      <c r="P32" s="64"/>
      <c r="V32" s="55"/>
    </row>
    <row r="33" spans="1:16" s="1" customFormat="1" ht="18.75" customHeight="1">
      <c r="A33" s="13"/>
      <c r="B33" s="61"/>
      <c r="C33" s="3"/>
      <c r="D33"/>
      <c r="E33" s="3"/>
      <c r="F33" s="13"/>
      <c r="G33" s="16"/>
      <c r="H33" s="16"/>
      <c r="I33" s="17"/>
      <c r="J33" s="18"/>
      <c r="K33" s="16"/>
      <c r="L33" s="3"/>
      <c r="M33" s="3"/>
      <c r="O33" s="62"/>
      <c r="P33" s="64"/>
    </row>
    <row r="34" spans="1:16" s="1" customFormat="1" ht="18.75" customHeight="1">
      <c r="A34" s="13"/>
      <c r="B34" s="61"/>
      <c r="C34" s="3"/>
      <c r="D34"/>
      <c r="E34" s="3"/>
      <c r="F34" s="13"/>
      <c r="G34" s="16"/>
      <c r="H34" s="16"/>
      <c r="I34" s="17"/>
      <c r="J34" s="18"/>
      <c r="K34" s="16"/>
      <c r="L34" s="3"/>
      <c r="M34" s="3"/>
      <c r="O34" s="62"/>
      <c r="P34" s="64"/>
    </row>
    <row r="35" spans="1:16" s="1" customFormat="1" ht="18.75" customHeight="1">
      <c r="A35" s="13"/>
      <c r="B35" s="61"/>
      <c r="C35" s="3"/>
      <c r="D35"/>
      <c r="E35" s="3"/>
      <c r="F35" s="13"/>
      <c r="G35" s="16"/>
      <c r="H35" s="16"/>
      <c r="I35" s="17"/>
      <c r="J35" s="18"/>
      <c r="K35" s="16"/>
      <c r="L35" s="3"/>
      <c r="M35" s="3"/>
      <c r="O35" s="62"/>
      <c r="P35" s="64"/>
    </row>
    <row r="36" spans="1:16" s="1" customFormat="1" ht="18.75" customHeight="1">
      <c r="A36" s="13"/>
      <c r="B36" s="61"/>
      <c r="C36" s="3"/>
      <c r="D36"/>
      <c r="E36" s="3"/>
      <c r="F36" s="13"/>
      <c r="G36" s="16"/>
      <c r="H36" s="16"/>
      <c r="I36" s="17"/>
      <c r="J36" s="18"/>
      <c r="K36" s="16"/>
      <c r="L36" s="3"/>
      <c r="M36" s="3"/>
      <c r="O36" s="62"/>
      <c r="P36" s="64"/>
    </row>
    <row r="37" spans="1:16" s="1" customFormat="1" ht="18.75" customHeight="1">
      <c r="A37" s="13"/>
      <c r="B37" s="61"/>
      <c r="C37" s="3"/>
      <c r="D37"/>
      <c r="E37" s="3"/>
      <c r="F37" s="13"/>
      <c r="G37" s="16"/>
      <c r="H37" s="16"/>
      <c r="I37" s="17"/>
      <c r="J37" s="18"/>
      <c r="K37" s="16"/>
      <c r="L37" s="3"/>
      <c r="M37" s="3"/>
      <c r="O37" s="62"/>
      <c r="P37" s="64"/>
    </row>
    <row r="38" spans="1:16" s="1" customFormat="1" ht="18.75" customHeight="1">
      <c r="A38" s="13"/>
      <c r="B38" s="61"/>
      <c r="C38" s="3"/>
      <c r="D38"/>
      <c r="E38" s="3"/>
      <c r="F38" s="13"/>
      <c r="G38" s="16"/>
      <c r="H38" s="16"/>
      <c r="I38" s="17"/>
      <c r="J38" s="18"/>
      <c r="K38" s="16"/>
      <c r="L38" s="3"/>
      <c r="M38" s="3"/>
      <c r="O38" s="62"/>
      <c r="P38" s="64"/>
    </row>
    <row r="39" spans="1:16" s="1" customFormat="1" ht="18.75" customHeight="1">
      <c r="A39" s="13"/>
      <c r="B39" s="61"/>
      <c r="C39" s="3"/>
      <c r="D39"/>
      <c r="E39" s="3"/>
      <c r="F39" s="13"/>
      <c r="G39" s="16"/>
      <c r="H39" s="16"/>
      <c r="I39" s="17"/>
      <c r="J39" s="18"/>
      <c r="K39" s="16"/>
      <c r="L39" s="3"/>
      <c r="M39" s="3"/>
      <c r="O39" s="62"/>
      <c r="P39" s="64"/>
    </row>
    <row r="40" spans="1:16" s="1" customFormat="1" ht="18.75" customHeight="1">
      <c r="A40" s="13"/>
      <c r="B40" s="61"/>
      <c r="C40" s="3"/>
      <c r="D40"/>
      <c r="E40" s="3"/>
      <c r="F40" s="13"/>
      <c r="G40" s="16"/>
      <c r="H40" s="16"/>
      <c r="I40" s="17"/>
      <c r="J40" s="18"/>
      <c r="K40" s="16"/>
      <c r="L40" s="3"/>
      <c r="M40" s="3"/>
      <c r="O40" s="62"/>
      <c r="P40" s="64"/>
    </row>
    <row r="41" spans="1:16" s="1" customFormat="1" ht="18.75" customHeight="1">
      <c r="A41" s="13"/>
      <c r="B41" s="61"/>
      <c r="C41" s="3"/>
      <c r="D41"/>
      <c r="E41" s="3"/>
      <c r="F41" s="13"/>
      <c r="G41" s="16"/>
      <c r="H41" s="16"/>
      <c r="I41" s="17"/>
      <c r="J41" s="18"/>
      <c r="K41" s="16"/>
      <c r="L41" s="3"/>
      <c r="M41" s="3"/>
      <c r="O41" s="62"/>
      <c r="P41" s="64"/>
    </row>
    <row r="42" spans="1:16" s="1" customFormat="1" ht="18.75" customHeight="1">
      <c r="A42" s="13"/>
      <c r="B42" s="61"/>
      <c r="C42" s="3"/>
      <c r="D42"/>
      <c r="E42" s="3"/>
      <c r="F42" s="13"/>
      <c r="G42" s="16"/>
      <c r="H42" s="16"/>
      <c r="I42" s="17"/>
      <c r="J42" s="18"/>
      <c r="K42" s="16"/>
      <c r="L42" s="3"/>
      <c r="M42" s="3"/>
      <c r="O42" s="62"/>
      <c r="P42" s="64"/>
    </row>
    <row r="43" spans="1:16" s="1" customFormat="1" ht="18.75" customHeight="1">
      <c r="A43" s="13"/>
      <c r="B43" s="61"/>
      <c r="C43" s="3"/>
      <c r="D43"/>
      <c r="E43" s="3"/>
      <c r="F43" s="13"/>
      <c r="G43" s="16"/>
      <c r="H43" s="16"/>
      <c r="I43" s="17"/>
      <c r="J43" s="18"/>
      <c r="K43" s="16"/>
      <c r="L43" s="3"/>
      <c r="M43" s="3"/>
      <c r="O43" s="62"/>
      <c r="P43" s="64"/>
    </row>
    <row r="44" spans="1:16" s="1" customFormat="1" ht="18.75" customHeight="1">
      <c r="A44" s="13"/>
      <c r="B44" s="61"/>
      <c r="C44" s="3"/>
      <c r="D44"/>
      <c r="E44" s="3"/>
      <c r="F44" s="13"/>
      <c r="G44" s="16"/>
      <c r="H44" s="16"/>
      <c r="I44" s="17"/>
      <c r="J44" s="18"/>
      <c r="K44" s="16"/>
      <c r="L44" s="3"/>
      <c r="M44" s="3"/>
      <c r="O44" s="62"/>
      <c r="P44" s="64"/>
    </row>
    <row r="45" spans="1:16" s="1" customFormat="1" ht="18.75" customHeight="1">
      <c r="A45" s="13"/>
      <c r="B45" s="61"/>
      <c r="C45" s="3"/>
      <c r="D45"/>
      <c r="E45" s="3"/>
      <c r="F45" s="13"/>
      <c r="G45" s="16"/>
      <c r="H45" s="16"/>
      <c r="I45" s="17"/>
      <c r="J45" s="18"/>
      <c r="K45" s="16"/>
      <c r="L45" s="3"/>
      <c r="M45" s="3"/>
      <c r="O45" s="62"/>
      <c r="P45" s="64"/>
    </row>
    <row r="46" spans="1:16" s="1" customFormat="1" ht="18.75" customHeight="1">
      <c r="A46" s="13"/>
      <c r="B46" s="61"/>
      <c r="C46" s="3"/>
      <c r="D46"/>
      <c r="E46" s="3"/>
      <c r="F46" s="13"/>
      <c r="G46" s="16"/>
      <c r="H46" s="16"/>
      <c r="I46" s="17"/>
      <c r="J46" s="18"/>
      <c r="K46" s="16"/>
      <c r="L46" s="3"/>
      <c r="M46" s="3"/>
      <c r="O46" s="62"/>
      <c r="P46" s="64"/>
    </row>
    <row r="47" spans="1:16" s="1" customFormat="1" ht="18.75" customHeight="1">
      <c r="A47" s="13"/>
      <c r="B47" s="61"/>
      <c r="C47" s="3"/>
      <c r="D47"/>
      <c r="E47" s="3"/>
      <c r="F47" s="13"/>
      <c r="G47" s="16"/>
      <c r="H47" s="16"/>
      <c r="I47" s="17"/>
      <c r="J47" s="18"/>
      <c r="K47" s="16"/>
      <c r="L47" s="3"/>
      <c r="M47" s="3"/>
      <c r="O47" s="62"/>
      <c r="P47" s="64"/>
    </row>
    <row r="48" spans="1:16" s="1" customFormat="1" ht="18.75" customHeight="1">
      <c r="A48" s="13"/>
      <c r="B48" s="61"/>
      <c r="C48" s="3"/>
      <c r="D48"/>
      <c r="E48" s="3"/>
      <c r="F48" s="13"/>
      <c r="G48" s="16"/>
      <c r="H48" s="16"/>
      <c r="I48" s="17"/>
      <c r="J48" s="18"/>
      <c r="K48" s="16"/>
      <c r="L48" s="3"/>
      <c r="M48" s="3"/>
      <c r="O48" s="62"/>
      <c r="P48" s="64"/>
    </row>
    <row r="49" spans="1:16" s="1" customFormat="1" ht="18.75" customHeight="1">
      <c r="A49" s="13"/>
      <c r="B49" s="61"/>
      <c r="C49" s="3"/>
      <c r="D49"/>
      <c r="E49" s="3"/>
      <c r="F49" s="13"/>
      <c r="G49" s="16"/>
      <c r="H49" s="16"/>
      <c r="I49" s="17"/>
      <c r="J49" s="18"/>
      <c r="K49" s="16"/>
      <c r="L49" s="3"/>
      <c r="M49" s="3"/>
      <c r="O49" s="62"/>
      <c r="P49" s="64"/>
    </row>
    <row r="50" spans="1:16" s="1" customFormat="1" ht="18.75" customHeight="1">
      <c r="A50" s="13"/>
      <c r="B50" s="61"/>
      <c r="C50" s="3"/>
      <c r="D50"/>
      <c r="E50" s="3"/>
      <c r="F50" s="13"/>
      <c r="G50" s="16"/>
      <c r="H50" s="16"/>
      <c r="I50" s="17"/>
      <c r="J50" s="18"/>
      <c r="K50" s="16"/>
      <c r="L50" s="3"/>
      <c r="M50" s="3"/>
      <c r="O50" s="62"/>
      <c r="P50" s="64"/>
    </row>
    <row r="51" spans="1:16" s="1" customFormat="1" ht="18.75" customHeight="1">
      <c r="A51" s="13"/>
      <c r="B51" s="61"/>
      <c r="C51" s="3"/>
      <c r="D51"/>
      <c r="E51" s="3"/>
      <c r="F51" s="13"/>
      <c r="G51" s="16"/>
      <c r="H51" s="16"/>
      <c r="I51" s="17"/>
      <c r="J51" s="18"/>
      <c r="K51" s="16"/>
      <c r="L51" s="3"/>
      <c r="M51" s="3"/>
      <c r="O51" s="62"/>
      <c r="P51" s="64"/>
    </row>
    <row r="52" spans="1:16" s="1" customFormat="1" ht="18.75" customHeight="1">
      <c r="A52" s="13"/>
      <c r="B52" s="61"/>
      <c r="C52" s="3"/>
      <c r="D52"/>
      <c r="E52" s="3"/>
      <c r="F52" s="13"/>
      <c r="G52" s="16"/>
      <c r="H52" s="16"/>
      <c r="I52" s="17"/>
      <c r="J52" s="18"/>
      <c r="K52" s="16"/>
      <c r="L52" s="3"/>
      <c r="M52" s="3"/>
      <c r="O52" s="62"/>
      <c r="P52" s="64"/>
    </row>
    <row r="53" spans="1:27" s="1" customFormat="1" ht="18.75" customHeight="1">
      <c r="A53" s="13"/>
      <c r="B53" s="61"/>
      <c r="C53" s="3"/>
      <c r="D53"/>
      <c r="E53" s="3"/>
      <c r="F53" s="13"/>
      <c r="G53" s="16"/>
      <c r="H53" s="16"/>
      <c r="I53" s="17"/>
      <c r="J53" s="18"/>
      <c r="K53" s="16"/>
      <c r="L53" s="3"/>
      <c r="M53" s="3"/>
      <c r="O53" s="13"/>
      <c r="P53" s="61"/>
      <c r="Q53"/>
      <c r="R53"/>
      <c r="S53"/>
      <c r="T53"/>
      <c r="U53"/>
      <c r="V53"/>
      <c r="W53"/>
      <c r="X53"/>
      <c r="Y53"/>
      <c r="Z53"/>
      <c r="AA53"/>
    </row>
    <row r="54" ht="18.75" customHeight="1"/>
    <row r="55" ht="18.75" customHeight="1"/>
    <row r="56" ht="18.75" customHeight="1"/>
    <row r="57" ht="18.75" customHeight="1"/>
    <row r="58" ht="18.75" customHeight="1"/>
  </sheetData>
  <mergeCells count="18">
    <mergeCell ref="O8:O9"/>
    <mergeCell ref="O4:O5"/>
    <mergeCell ref="O21:O22"/>
    <mergeCell ref="P21:P22"/>
    <mergeCell ref="A1:AA1"/>
    <mergeCell ref="AB3:AB31"/>
    <mergeCell ref="D3:G3"/>
    <mergeCell ref="H3:K3"/>
    <mergeCell ref="R3:U3"/>
    <mergeCell ref="V3:Y3"/>
    <mergeCell ref="A5:A6"/>
    <mergeCell ref="B5:B6"/>
    <mergeCell ref="A8:A9"/>
    <mergeCell ref="B8:B9"/>
    <mergeCell ref="B17:B18"/>
    <mergeCell ref="A17:A18"/>
    <mergeCell ref="P4:P5"/>
    <mergeCell ref="P8:P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2013-07-23T11:04:42Z</cp:lastPrinted>
  <dcterms:created xsi:type="dcterms:W3CDTF">2013-06-17T04:02:57Z</dcterms:created>
  <dcterms:modified xsi:type="dcterms:W3CDTF">2013-07-23T11:05:45Z</dcterms:modified>
  <cp:category/>
  <cp:version/>
  <cp:contentType/>
  <cp:contentStatus/>
</cp:coreProperties>
</file>