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2-2P" sheetId="3" r:id="rId3"/>
    <sheet name="3P" sheetId="4" r:id="rId4"/>
    <sheet name="4P" sheetId="5" r:id="rId5"/>
  </sheets>
  <definedNames>
    <definedName name="_xlnm.Print_Area" localSheetId="0">'1P'!$B$1:$P$38</definedName>
    <definedName name="_xlnm.Print_Area" localSheetId="2">'2-2P'!$B$1:$H$36</definedName>
    <definedName name="_xlnm.Print_Area" localSheetId="1">'2P'!$B$2:$H$58</definedName>
    <definedName name="_xlnm.Print_Area" localSheetId="3">'3P'!$B$3:$N$53</definedName>
    <definedName name="_xlnm.Print_Area" localSheetId="4">'4P'!$A$2:$L$42</definedName>
  </definedNames>
  <calcPr fullCalcOnLoad="1"/>
</workbook>
</file>

<file path=xl/sharedStrings.xml><?xml version="1.0" encoding="utf-8"?>
<sst xmlns="http://schemas.openxmlformats.org/spreadsheetml/2006/main" count="580" uniqueCount="369">
  <si>
    <t xml:space="preserve">        ---</t>
  </si>
  <si>
    <t xml:space="preserve">        ---</t>
  </si>
  <si>
    <t>市   町   村</t>
  </si>
  <si>
    <t xml:space="preserve"> 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</si>
  <si>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</si>
  <si>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</si>
  <si>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</si>
  <si>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</si>
  <si>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</si>
  <si>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</si>
  <si>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</si>
  <si>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</si>
  <si>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</si>
  <si>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</si>
  <si>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</si>
  <si>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</si>
  <si>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</si>
  <si>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</si>
  <si>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</si>
  <si>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</si>
  <si>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</si>
  <si>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</si>
  <si>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</si>
  <si>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</si>
  <si>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</si>
  <si>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</si>
  <si>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</si>
  <si>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</si>
  <si>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</si>
  <si>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</si>
  <si>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</si>
  <si>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</si>
  <si>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</si>
  <si>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</si>
  <si>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</si>
  <si>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</si>
  <si>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</si>
  <si>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</si>
  <si>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</si>
  <si>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</si>
  <si>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</si>
  <si>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</si>
  <si>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</si>
  <si>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</si>
  <si>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</si>
  <si>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</si>
  <si>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</si>
  <si>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</si>
  <si>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</si>
  <si>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</si>
  <si>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</si>
  <si>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</si>
  <si>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</si>
  <si>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</si>
  <si>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</si>
  <si>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</si>
  <si>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</si>
  <si>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</si>
  <si>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</si>
  <si>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</si>
  <si>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</si>
  <si>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</si>
  <si>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</si>
  <si>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</si>
  <si>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</si>
  <si>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</si>
  <si>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</si>
  <si>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</si>
  <si>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</si>
  <si>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</si>
  <si>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</si>
  <si>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</si>
  <si>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</si>
  <si>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</si>
  <si>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</si>
  <si>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</si>
  <si>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</si>
  <si>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>天 王 寺 区</t>
  </si>
  <si>
    <t>浪  速  区</t>
  </si>
  <si>
    <t>堺      区</t>
  </si>
  <si>
    <t xml:space="preserve">  堺</t>
  </si>
  <si>
    <t>中      区</t>
  </si>
  <si>
    <t>東      区</t>
  </si>
  <si>
    <t>南      区</t>
  </si>
  <si>
    <t>美  原  区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</si>
  <si>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</si>
  <si>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</si>
  <si>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</si>
  <si>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</si>
  <si>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</si>
  <si>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</si>
  <si>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</si>
  <si>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</si>
  <si>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</si>
  <si>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</si>
  <si>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</si>
  <si>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</si>
  <si>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</si>
  <si>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</si>
  <si>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</si>
  <si>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</si>
  <si>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</si>
  <si>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</si>
  <si>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</si>
  <si>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</si>
  <si>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 </t>
  </si>
  <si>
    <t xml:space="preserve">大阪市天王寺区真法院町117番3  </t>
  </si>
  <si>
    <t xml:space="preserve">大阪市北区梅田1丁目2番 </t>
  </si>
  <si>
    <t>順位</t>
  </si>
  <si>
    <t>(単位:％）</t>
  </si>
  <si>
    <t>大阪狭山市</t>
  </si>
  <si>
    <t>河内長野市</t>
  </si>
  <si>
    <t>千早赤阪村</t>
  </si>
  <si>
    <t>北浜会場</t>
  </si>
  <si>
    <t>豊中会場</t>
  </si>
  <si>
    <t>①</t>
  </si>
  <si>
    <t>②</t>
  </si>
  <si>
    <t>③</t>
  </si>
  <si>
    <t>④</t>
  </si>
  <si>
    <t>大阪府都市整備部用地室</t>
  </si>
  <si>
    <t>住宅地</t>
  </si>
  <si>
    <t>商業地</t>
  </si>
  <si>
    <t>準工業地</t>
  </si>
  <si>
    <t>工業地</t>
  </si>
  <si>
    <t>宅地見込地</t>
  </si>
  <si>
    <t>調整区域内
宅地</t>
  </si>
  <si>
    <t>地 価 だ よ り</t>
  </si>
  <si>
    <t>大阪市を除く大阪府域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</si>
  <si>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</si>
  <si>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順位</t>
  </si>
  <si>
    <t>[商業地]</t>
  </si>
  <si>
    <t xml:space="preserve">「梅田1-8-17」 (大阪第一生命ビル) 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</si>
  <si>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</si>
  <si>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</si>
  <si>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</si>
  <si>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</si>
  <si>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</si>
  <si>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r>
      <t>[全用途]</t>
    </r>
    <r>
      <rPr>
        <sz val="12"/>
        <rFont val="ＭＳ ゴシック"/>
        <family val="3"/>
      </rPr>
      <t>(林地を除く)</t>
    </r>
  </si>
  <si>
    <t>平成
22年</t>
  </si>
  <si>
    <t>標準地番号</t>
  </si>
  <si>
    <t>平成22年価格</t>
  </si>
  <si>
    <t>天王寺-2</t>
  </si>
  <si>
    <t>大阪中央-1</t>
  </si>
  <si>
    <t xml:space="preserve">大阪市中央区森ノ宮中央1丁目25番7 </t>
  </si>
  <si>
    <t xml:space="preserve">「森ノ宮中央1-25-5」  </t>
  </si>
  <si>
    <t>天王寺-6</t>
  </si>
  <si>
    <t xml:space="preserve">大阪市天王寺区上本町8丁目307番10  </t>
  </si>
  <si>
    <t>「上本町8-7-12」</t>
  </si>
  <si>
    <t>大阪北5-29</t>
  </si>
  <si>
    <t>大阪北5-1</t>
  </si>
  <si>
    <t>大阪市北区角田町12番1外</t>
  </si>
  <si>
    <t>「角田町7-10｣ (ヘップナビオ)</t>
  </si>
  <si>
    <t>大阪中央5-18</t>
  </si>
  <si>
    <t>大阪市中央区西心斎橋1丁目8番</t>
  </si>
  <si>
    <t>「西心斎橋1-4-5」 (御堂筋ビル)</t>
  </si>
  <si>
    <t>大阪中央5-41</t>
  </si>
  <si>
    <t>大阪市中央区南船場4丁目41番5外</t>
  </si>
  <si>
    <t>「南船場4-4-21」 (りそな船場ビル)</t>
  </si>
  <si>
    <t>大阪中央5-36</t>
  </si>
  <si>
    <t>茨木-24</t>
  </si>
  <si>
    <t>茨木市山手台3丁目407番309</t>
  </si>
  <si>
    <t>「山手台3-5-32」</t>
  </si>
  <si>
    <t>大阪中央5-1</t>
  </si>
  <si>
    <t>大阪市中央区南船場4丁目41番5外</t>
  </si>
  <si>
    <t>大阪市中央区備後町3丁目28番外</t>
  </si>
  <si>
    <t>大阪中央5-40</t>
  </si>
  <si>
    <t>大阪市中央区本町3丁目22番1外</t>
  </si>
  <si>
    <t>「本町3-2-8」</t>
  </si>
  <si>
    <t>「西心斎橋1-4-5」</t>
  </si>
  <si>
    <t>「南船場4-4-21」</t>
  </si>
  <si>
    <t>「備後町3-6-2」</t>
  </si>
  <si>
    <t>４月１日は「不動産鑑定評価の日」です！</t>
  </si>
  <si>
    <t>　関連行事として、不動産無料相談会が開催されます。</t>
  </si>
  <si>
    <t xml:space="preserve"> 南大阪地域平均</t>
  </si>
  <si>
    <t xml:space="preserve"> 大阪市を除く</t>
  </si>
  <si>
    <t xml:space="preserve"> </t>
  </si>
  <si>
    <t>□不動産無料相談会</t>
  </si>
  <si>
    <t>大阪中央5-18</t>
  </si>
  <si>
    <t>大阪市中央区西心斎橋1丁目8番</t>
  </si>
  <si>
    <t>～あなたの大切な不動産を守ります・育てます～</t>
  </si>
  <si>
    <t>○費用:無料　　
○問い合わせ　（社）大阪府不動産鑑定士協会　電話（06）6203-2100    　http://www.rea-osaka.or.jp/</t>
  </si>
  <si>
    <t>1 平成23年地価公示地域別・用途別対前年平均変動率（大阪府域）</t>
  </si>
  <si>
    <t>平成
23年</t>
  </si>
  <si>
    <t>2 平成23年地価公示価格高順位表（大阪府域）</t>
  </si>
  <si>
    <t>平成23年価格</t>
  </si>
  <si>
    <t>天王寺-8</t>
  </si>
  <si>
    <t xml:space="preserve">      ---</t>
  </si>
  <si>
    <t xml:space="preserve">   ---</t>
  </si>
  <si>
    <t>所　在　地</t>
  </si>
  <si>
    <t xml:space="preserve">大阪市天王寺区上汐4丁目4番2  </t>
  </si>
  <si>
    <t>「上汐4-4-25」</t>
  </si>
  <si>
    <t>大阪北-3</t>
  </si>
  <si>
    <t xml:space="preserve">大阪市北区紅梅町125番  </t>
  </si>
  <si>
    <t>「紅梅町6-6」</t>
  </si>
  <si>
    <t>大阪中央5-23</t>
  </si>
  <si>
    <t>大阪市中央区心斎橋筋2丁目39番1</t>
  </si>
  <si>
    <t>「心斎橋筋2-8-5」 (ヤマハ心斎橋店)</t>
  </si>
  <si>
    <t>3 平成23年地価公示変動率順位表（大阪府域）</t>
  </si>
  <si>
    <t>阿倍野-3</t>
  </si>
  <si>
    <t>大阪市阿倍野区文の里3丁目59番2外</t>
  </si>
  <si>
    <t>「文の里3-7-30」</t>
  </si>
  <si>
    <t>　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</si>
  <si>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</si>
  <si>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</si>
  <si>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大阪中央5-23</t>
  </si>
  <si>
    <t>大阪市中央区心斎橋筋2丁目39番1</t>
  </si>
  <si>
    <t>「心斎橋筋2-8-5」</t>
  </si>
  <si>
    <t>浪速5-4</t>
  </si>
  <si>
    <t>大阪市浪速区日本橋東1丁目6番9</t>
  </si>
  <si>
    <t>「日本橋東1-12-8」</t>
  </si>
  <si>
    <t>浪速5-6</t>
  </si>
  <si>
    <t>大阪市浪速区幸町3丁目3番10外</t>
  </si>
  <si>
    <t>「幸町3-7-11」</t>
  </si>
  <si>
    <t>浪速5-7</t>
  </si>
  <si>
    <t>大阪市浪速区塩草2丁目4番14</t>
  </si>
  <si>
    <t>「塩草2-4-18」</t>
  </si>
  <si>
    <t>浪速5-5</t>
  </si>
  <si>
    <t>大阪市浪速区恵美須西2丁目6番20</t>
  </si>
  <si>
    <t>4 平成23年地価公示下落率順位表（大阪府域）</t>
  </si>
  <si>
    <t>河内長野-20</t>
  </si>
  <si>
    <t xml:space="preserve">河内長野市加賀田771番8 </t>
  </si>
  <si>
    <t>大阪河南-3</t>
  </si>
  <si>
    <t>河南町大字大ケ塚205番</t>
  </si>
  <si>
    <t>豊能-3</t>
  </si>
  <si>
    <t>豊能町希望ケ丘6丁目4番20</t>
  </si>
  <si>
    <t>河内長野-1</t>
  </si>
  <si>
    <t xml:space="preserve">河内長野市大師町85番371 </t>
  </si>
  <si>
    <t>「大師町17-3」</t>
  </si>
  <si>
    <t>大阪市中央区難波3丁目27番27外</t>
  </si>
  <si>
    <t>「難波3-6-11」</t>
  </si>
  <si>
    <t>4月6日(水)、13日(水)、20日(水)、27日（水）　13時～16時
（社）大阪府不動産鑑定士協会　大会議室（大阪市中央区今橋1-6-19　コルマー北浜ビル9階）
　地下鉄、京阪「北浜」駅下車3号出口より徒歩約3分</t>
  </si>
  <si>
    <t>4月16日（土）10時～16時
大東市立市民会館2階第2会議室（大東市曙町4-6)
JR学研都市線「住道」駅より徒歩約10分</t>
  </si>
  <si>
    <t>大東会場</t>
  </si>
  <si>
    <t>和泉会場</t>
  </si>
  <si>
    <t>4月23日（土）10時～16時
和泉シティプラザ3階学習室4（和泉市いぶき野5-4-7）                           　　　　　　　　泉北高速鉄道「和泉中央」駅より徒歩約3分</t>
  </si>
  <si>
    <t>※　昭和５８年を１００とした場合の今回の指数は、住宅地で９０．９（概ね昭和５６年前半の水　　
　　準）、商業地で４９．５（概ね昭和４５年後半の水準）となっています。</t>
  </si>
  <si>
    <t>5 平成23年地価公示市区町村別対前年平均変動率 [住宅地・商業地]（大阪府域）</t>
  </si>
  <si>
    <t xml:space="preserve">     住宅地</t>
  </si>
  <si>
    <t xml:space="preserve">     商業地</t>
  </si>
  <si>
    <t>平成22年</t>
  </si>
  <si>
    <t>平成23年</t>
  </si>
  <si>
    <t xml:space="preserve">  大  阪  市</t>
  </si>
  <si>
    <t xml:space="preserve">   ---</t>
  </si>
  <si>
    <t xml:space="preserve">  州</t>
  </si>
  <si>
    <t xml:space="preserve">   北大阪地域平均</t>
  </si>
  <si>
    <t>寝 屋 川 市</t>
  </si>
  <si>
    <t xml:space="preserve">   泉州地域平均</t>
  </si>
  <si>
    <t>阿 倍 野 区</t>
  </si>
  <si>
    <t xml:space="preserve">   東部大阪地域平均</t>
  </si>
  <si>
    <t xml:space="preserve">   南河内地域平均</t>
  </si>
  <si>
    <t xml:space="preserve"> (南河内+泉州)</t>
  </si>
  <si>
    <t xml:space="preserve">    大阪府域</t>
  </si>
  <si>
    <t xml:space="preserve"> 大 阪 府  平 均</t>
  </si>
  <si>
    <t xml:space="preserve"> 大 阪 市 平 均</t>
  </si>
  <si>
    <t xml:space="preserve"> 堺 市 平 均</t>
  </si>
  <si>
    <t xml:space="preserve">   ---</t>
  </si>
  <si>
    <t>＊住宅地の変動率0.0％地点は全部で29地点あり、市区町村別の内訳は次のとおり。</t>
  </si>
  <si>
    <t>　阿倍野区2、福島区4、池田市1、豊中市6、摂津市1、東大阪市2、大阪狭山市3、富田林市3、河内長野市1、高石市3、泉大津市1、</t>
  </si>
  <si>
    <t>＊変動率0.0％地点は全部で31地点あり、用途地域別の内訳は次のとおり。</t>
  </si>
  <si>
    <t>千早赤阪-1</t>
  </si>
  <si>
    <t xml:space="preserve">千早赤阪村大字小吹68番199 </t>
  </si>
  <si>
    <r>
      <t xml:space="preserve"> 　（円/m</t>
    </r>
    <r>
      <rPr>
        <vertAlign val="superscript"/>
        <sz val="11"/>
        <rFont val="ＭＳ ゴシック"/>
        <family val="3"/>
      </rPr>
      <t>2</t>
    </r>
    <r>
      <rPr>
        <sz val="11"/>
        <rFont val="ＭＳ ゴシック"/>
        <family val="3"/>
      </rPr>
      <t>）</t>
    </r>
  </si>
  <si>
    <t>標準地番号</t>
  </si>
  <si>
    <t xml:space="preserve">大阪市阿倍野区文の里3丁目59番2外 </t>
  </si>
  <si>
    <t xml:space="preserve">「文の里3-7-30」 </t>
  </si>
  <si>
    <t>阿倍野-7</t>
  </si>
  <si>
    <t xml:space="preserve">大阪市阿倍野区阪南町6丁目36番4 </t>
  </si>
  <si>
    <t xml:space="preserve">「阪南町6-12-10」 </t>
  </si>
  <si>
    <t xml:space="preserve">大阪市福島区玉川2丁目23番10 </t>
  </si>
  <si>
    <t xml:space="preserve">「玉川2-5-3」 </t>
  </si>
  <si>
    <t>大阪福島-2</t>
  </si>
  <si>
    <t xml:space="preserve">大阪市福島区福島8丁目28番21 </t>
  </si>
  <si>
    <t xml:space="preserve">「福島8-11-5」 </t>
  </si>
  <si>
    <t>大阪福島-3</t>
  </si>
  <si>
    <t xml:space="preserve">大阪市福島区海老江4丁目190番2 </t>
  </si>
  <si>
    <t xml:space="preserve">「海老江4-5-14」 </t>
  </si>
  <si>
    <t>大阪福島-4</t>
  </si>
  <si>
    <t xml:space="preserve">大阪市福島区野田2丁目18番46 </t>
  </si>
  <si>
    <t xml:space="preserve">「野田2-22-17」 </t>
  </si>
  <si>
    <t>池田-14</t>
  </si>
  <si>
    <t>池田市満寿美町645番2</t>
  </si>
  <si>
    <t>「満寿美町7-35」</t>
  </si>
  <si>
    <t>豊中市新千里西町2丁目11番3</t>
  </si>
  <si>
    <t>「新千里西町2-11-3」</t>
  </si>
  <si>
    <t>豊中-25</t>
  </si>
  <si>
    <t>豊中市末広町3丁目19番3</t>
  </si>
  <si>
    <t>「末広町3-2-6」</t>
  </si>
  <si>
    <t>豊中-29</t>
  </si>
  <si>
    <t>豊中市中桜塚4丁目58番</t>
  </si>
  <si>
    <t>「中桜塚4-9-8」</t>
  </si>
  <si>
    <t>豊中-32</t>
  </si>
  <si>
    <t>豊中市南桜塚1丁目87番3</t>
  </si>
  <si>
    <t>「南桜塚1-9-35」</t>
  </si>
  <si>
    <t>豊中-39</t>
  </si>
  <si>
    <t>豊中市新千里南町3丁目27番9</t>
  </si>
  <si>
    <t>「新千里南町3-27-9」</t>
  </si>
  <si>
    <t>豊中-48</t>
  </si>
  <si>
    <t>豊中市北桜塚4丁目105番</t>
  </si>
  <si>
    <t>「北桜塚4-9-9」</t>
  </si>
  <si>
    <t>摂津-11</t>
  </si>
  <si>
    <t>摂津市香露園215番3</t>
  </si>
  <si>
    <t>「香露園8-17」</t>
  </si>
  <si>
    <t>東大阪-1</t>
  </si>
  <si>
    <t xml:space="preserve">東大阪市中小阪5丁目369番45  </t>
  </si>
  <si>
    <t xml:space="preserve">「中小阪5-8-7」  </t>
  </si>
  <si>
    <t xml:space="preserve">東大阪市永和3丁目49番7外  </t>
  </si>
  <si>
    <t xml:space="preserve">「永和3-10-16」  </t>
  </si>
  <si>
    <t>大阪狭山-1</t>
  </si>
  <si>
    <t>大阪狭山市金剛1丁目11番6</t>
  </si>
  <si>
    <t>「金剛1-10-12」</t>
  </si>
  <si>
    <t>大阪狭山-6</t>
  </si>
  <si>
    <t>大阪狭山市狭山1丁目2358番2</t>
  </si>
  <si>
    <t xml:space="preserve">     ---</t>
  </si>
  <si>
    <t>大阪狭山-8</t>
  </si>
  <si>
    <t>大阪狭山市金剛2丁目8番15外</t>
  </si>
  <si>
    <t>「金剛2-8-3」</t>
  </si>
  <si>
    <t>富田林-1</t>
  </si>
  <si>
    <t>富田林市新青葉丘町3102番32</t>
  </si>
  <si>
    <t>「新青葉丘町4-18」</t>
  </si>
  <si>
    <t>富田林市甲田2丁目143・144番合併</t>
  </si>
  <si>
    <t>「甲田2-17-11」</t>
  </si>
  <si>
    <t>富田林-18</t>
  </si>
  <si>
    <t>富田林市久野喜台2丁目14番16</t>
  </si>
  <si>
    <t>「久野喜台2-14-26」</t>
  </si>
  <si>
    <t>河内長野市千代田南町228番41</t>
  </si>
  <si>
    <t>「千代田南町8-12」</t>
  </si>
  <si>
    <t>高石市東羽衣2丁目319番7</t>
  </si>
  <si>
    <t>「東羽衣2-12-2」</t>
  </si>
  <si>
    <t>高石-6</t>
  </si>
  <si>
    <t>高石市高師浜4丁目1090番2外</t>
  </si>
  <si>
    <t>「高師浜4-7-4」</t>
  </si>
  <si>
    <t>高石-10</t>
  </si>
  <si>
    <t>高石市羽衣5丁目135番12</t>
  </si>
  <si>
    <t>「羽衣5-5-21」</t>
  </si>
  <si>
    <t>泉大津市池園町7番41外</t>
  </si>
  <si>
    <t>「池園町10-38」</t>
  </si>
  <si>
    <t>貝塚市北町122番76</t>
  </si>
  <si>
    <t>「北町15-6」</t>
  </si>
  <si>
    <t>熊取-4</t>
  </si>
  <si>
    <t>熊取町青葉台1丁目920番347</t>
  </si>
  <si>
    <t>「青葉台1-26-7」</t>
  </si>
  <si>
    <t>大阪市中央区心斎橋筋2丁目39番1</t>
  </si>
  <si>
    <t>高槻7-2</t>
  </si>
  <si>
    <t>高槻市西冠3丁目150番1</t>
  </si>
  <si>
    <t>「西冠3-1-1」</t>
  </si>
  <si>
    <t xml:space="preserve"> </t>
  </si>
  <si>
    <t>変動率</t>
  </si>
  <si>
    <t>　　　　所　　　在　　　地</t>
  </si>
  <si>
    <t xml:space="preserve">   住  居  表  示</t>
  </si>
  <si>
    <t>阿倍野-3</t>
  </si>
  <si>
    <t>大阪福島-1</t>
  </si>
  <si>
    <t>豊中-22</t>
  </si>
  <si>
    <t>東大阪-28</t>
  </si>
  <si>
    <t>富田林-13</t>
  </si>
  <si>
    <t>河内長野-10</t>
  </si>
  <si>
    <t>高石-1</t>
  </si>
  <si>
    <t>平成23年地価公示変動率順位表別紙(0.0％地点）</t>
  </si>
  <si>
    <t>「恵美須西2-6-21」</t>
  </si>
  <si>
    <t xml:space="preserve"> 用途地域</t>
  </si>
  <si>
    <t>住宅地</t>
  </si>
  <si>
    <t>商業地</t>
  </si>
  <si>
    <t>準工業地</t>
  </si>
  <si>
    <t>泉大津-3</t>
  </si>
  <si>
    <t>貝塚-8</t>
  </si>
  <si>
    <t>4月26日（火）10時～16時
豊中市役所第2庁舎1階ロビー（豊中市中桜塚3-1-1）　　　　　　　　　　　　　　　　　　　　　　　　　　　　　　　　　　　阪急「岡町」駅より徒歩約10分</t>
  </si>
  <si>
    <t>平成２３年３月１８日発行第７２号</t>
  </si>
  <si>
    <t xml:space="preserve">□国土交通省は平成23年の地価公示結果（価格時点：１月１日）を３月18日に公表しました。 　　　　　　　　　　　　　                                                     ＜特徴＞大阪府の地価は、平成22年１月１日からの１年間で、住宅地はマイナス2.6％（前年はマイナス4.8％）、商業地はマイナス4.6％（前年はマイナス8.9％）と、住宅地、商業地ともに３年連続の下落となりましたが、下落幅は縮小しました。    　　　　　　　　　　　　　     　　　　　　 </t>
  </si>
  <si>
    <t>　貝塚市1、熊取町1  (個別地点は別紙のとおり）</t>
  </si>
  <si>
    <t>　住宅地29、商業地1、準工業地1　（個別地点は別紙のとおり）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</si>
</sst>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6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b/>
      <sz val="28"/>
      <name val="ＭＳ ゴシック"/>
      <family val="3"/>
    </font>
    <font>
      <sz val="19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10"/>
      <name val="ＭＳ ゴシック"/>
      <family val="3"/>
    </font>
    <font>
      <vertAlign val="superscript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ashed"/>
      <top style="thin"/>
      <bottom style="medium"/>
    </border>
    <border>
      <left style="thin"/>
      <right style="dashed"/>
      <top style="medium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 style="medium"/>
      <bottom style="thin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179" fontId="8" fillId="0" borderId="17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21" xfId="0" applyFont="1" applyBorder="1" applyAlignment="1">
      <alignment horizontal="distributed" vertical="center" wrapText="1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179" fontId="9" fillId="0" borderId="27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179" fontId="9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9" fontId="9" fillId="0" borderId="21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vertical="center"/>
    </xf>
    <xf numFmtId="179" fontId="9" fillId="0" borderId="32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horizontal="center" vertical="center"/>
    </xf>
    <xf numFmtId="179" fontId="9" fillId="0" borderId="33" xfId="0" applyNumberFormat="1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179" fontId="9" fillId="0" borderId="37" xfId="0" applyNumberFormat="1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179" fontId="9" fillId="0" borderId="36" xfId="0" applyNumberFormat="1" applyFont="1" applyBorder="1" applyAlignment="1">
      <alignment vertical="center"/>
    </xf>
    <xf numFmtId="179" fontId="9" fillId="0" borderId="39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176" fontId="14" fillId="0" borderId="40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179" fontId="14" fillId="0" borderId="41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14" fillId="0" borderId="42" xfId="0" applyNumberFormat="1" applyFont="1" applyBorder="1" applyAlignment="1">
      <alignment vertical="center"/>
    </xf>
    <xf numFmtId="179" fontId="14" fillId="0" borderId="42" xfId="0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4" fillId="0" borderId="46" xfId="0" applyFont="1" applyBorder="1" applyAlignment="1">
      <alignment horizontal="center" vertical="center"/>
    </xf>
    <xf numFmtId="0" fontId="14" fillId="0" borderId="41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5" fillId="0" borderId="48" xfId="0" applyFont="1" applyBorder="1" applyAlignment="1">
      <alignment/>
    </xf>
    <xf numFmtId="0" fontId="5" fillId="0" borderId="50" xfId="0" applyFont="1" applyBorder="1" applyAlignment="1">
      <alignment/>
    </xf>
    <xf numFmtId="0" fontId="14" fillId="0" borderId="31" xfId="0" applyFont="1" applyBorder="1" applyAlignment="1">
      <alignment horizontal="center" vertical="center"/>
    </xf>
    <xf numFmtId="0" fontId="14" fillId="0" borderId="42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51" xfId="0" applyFont="1" applyBorder="1" applyAlignment="1">
      <alignment vertical="center"/>
    </xf>
    <xf numFmtId="0" fontId="5" fillId="0" borderId="32" xfId="0" applyFont="1" applyBorder="1" applyAlignment="1">
      <alignment/>
    </xf>
    <xf numFmtId="0" fontId="14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7" fillId="0" borderId="0" xfId="0" applyFont="1" applyAlignment="1">
      <alignment/>
    </xf>
    <xf numFmtId="0" fontId="14" fillId="0" borderId="5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4" fillId="0" borderId="54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8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76" fontId="14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179" fontId="8" fillId="0" borderId="23" xfId="0" applyNumberFormat="1" applyFont="1" applyBorder="1" applyAlignment="1">
      <alignment vertical="center"/>
    </xf>
    <xf numFmtId="179" fontId="8" fillId="0" borderId="13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36" xfId="0" applyNumberFormat="1" applyFont="1" applyBorder="1" applyAlignment="1">
      <alignment vertical="center"/>
    </xf>
    <xf numFmtId="179" fontId="8" fillId="0" borderId="4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 wrapText="1"/>
    </xf>
    <xf numFmtId="179" fontId="9" fillId="0" borderId="2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distributed" vertical="center" wrapText="1"/>
    </xf>
    <xf numFmtId="179" fontId="8" fillId="0" borderId="40" xfId="0" applyNumberFormat="1" applyFont="1" applyBorder="1" applyAlignment="1">
      <alignment vertical="center"/>
    </xf>
    <xf numFmtId="179" fontId="8" fillId="0" borderId="40" xfId="0" applyNumberFormat="1" applyFont="1" applyBorder="1" applyAlignment="1">
      <alignment horizontal="center" vertical="center"/>
    </xf>
    <xf numFmtId="179" fontId="8" fillId="0" borderId="55" xfId="0" applyNumberFormat="1" applyFont="1" applyBorder="1" applyAlignment="1">
      <alignment vertical="center"/>
    </xf>
    <xf numFmtId="179" fontId="8" fillId="0" borderId="42" xfId="0" applyNumberFormat="1" applyFont="1" applyBorder="1" applyAlignment="1">
      <alignment vertical="center"/>
    </xf>
    <xf numFmtId="179" fontId="8" fillId="0" borderId="56" xfId="0" applyNumberFormat="1" applyFont="1" applyBorder="1" applyAlignment="1">
      <alignment vertical="center"/>
    </xf>
    <xf numFmtId="179" fontId="8" fillId="0" borderId="57" xfId="0" applyNumberFormat="1" applyFont="1" applyBorder="1" applyAlignment="1">
      <alignment vertical="center"/>
    </xf>
    <xf numFmtId="0" fontId="9" fillId="0" borderId="32" xfId="0" applyFont="1" applyBorder="1" applyAlignment="1">
      <alignment horizontal="distributed" vertical="center" wrapText="1"/>
    </xf>
    <xf numFmtId="179" fontId="9" fillId="0" borderId="32" xfId="0" applyNumberFormat="1" applyFont="1" applyBorder="1" applyAlignment="1">
      <alignment horizontal="center" vertical="center"/>
    </xf>
    <xf numFmtId="176" fontId="14" fillId="0" borderId="41" xfId="0" applyNumberFormat="1" applyFont="1" applyBorder="1" applyAlignment="1" quotePrefix="1">
      <alignment vertical="center"/>
    </xf>
    <xf numFmtId="179" fontId="14" fillId="0" borderId="41" xfId="0" applyNumberFormat="1" applyFont="1" applyBorder="1" applyAlignment="1" quotePrefix="1">
      <alignment vertical="center"/>
    </xf>
    <xf numFmtId="176" fontId="14" fillId="0" borderId="42" xfId="0" applyNumberFormat="1" applyFont="1" applyBorder="1" applyAlignment="1" quotePrefix="1">
      <alignment vertical="center"/>
    </xf>
    <xf numFmtId="179" fontId="14" fillId="0" borderId="42" xfId="0" applyNumberFormat="1" applyFont="1" applyBorder="1" applyAlignment="1" quotePrefix="1">
      <alignment vertical="center"/>
    </xf>
    <xf numFmtId="0" fontId="14" fillId="0" borderId="56" xfId="0" applyFont="1" applyBorder="1" applyAlignment="1">
      <alignment vertical="center"/>
    </xf>
    <xf numFmtId="176" fontId="14" fillId="0" borderId="56" xfId="0" applyNumberFormat="1" applyFont="1" applyBorder="1" applyAlignment="1">
      <alignment vertical="center"/>
    </xf>
    <xf numFmtId="177" fontId="7" fillId="0" borderId="56" xfId="0" applyNumberFormat="1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14" fillId="0" borderId="63" xfId="0" applyFont="1" applyBorder="1" applyAlignment="1">
      <alignment vertical="center"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11" xfId="0" applyFont="1" applyBorder="1" applyAlignment="1">
      <alignment/>
    </xf>
    <xf numFmtId="0" fontId="14" fillId="0" borderId="65" xfId="0" applyFont="1" applyBorder="1" applyAlignment="1">
      <alignment vertical="center"/>
    </xf>
    <xf numFmtId="177" fontId="7" fillId="0" borderId="41" xfId="0" applyNumberFormat="1" applyFont="1" applyBorder="1" applyAlignment="1">
      <alignment vertical="center"/>
    </xf>
    <xf numFmtId="177" fontId="7" fillId="0" borderId="42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179" fontId="7" fillId="0" borderId="41" xfId="0" applyNumberFormat="1" applyFont="1" applyBorder="1" applyAlignment="1">
      <alignment vertical="center"/>
    </xf>
    <xf numFmtId="179" fontId="7" fillId="0" borderId="40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179" fontId="7" fillId="0" borderId="56" xfId="0" applyNumberFormat="1" applyFont="1" applyBorder="1" applyAlignment="1">
      <alignment vertical="center"/>
    </xf>
    <xf numFmtId="179" fontId="7" fillId="0" borderId="42" xfId="0" applyNumberFormat="1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176" fontId="14" fillId="0" borderId="66" xfId="0" applyNumberFormat="1" applyFont="1" applyBorder="1" applyAlignment="1">
      <alignment vertical="center"/>
    </xf>
    <xf numFmtId="179" fontId="7" fillId="0" borderId="66" xfId="0" applyNumberFormat="1" applyFont="1" applyBorder="1" applyAlignment="1">
      <alignment vertical="center"/>
    </xf>
    <xf numFmtId="0" fontId="14" fillId="0" borderId="0" xfId="64" applyFont="1">
      <alignment vertical="center"/>
      <protection/>
    </xf>
    <xf numFmtId="0" fontId="23" fillId="0" borderId="0" xfId="64" applyFont="1" applyFill="1">
      <alignment vertical="center"/>
      <protection/>
    </xf>
    <xf numFmtId="0" fontId="14" fillId="0" borderId="0" xfId="0" applyFont="1" applyFill="1" applyAlignment="1">
      <alignment/>
    </xf>
    <xf numFmtId="0" fontId="17" fillId="0" borderId="4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distributed"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justify"/>
    </xf>
    <xf numFmtId="0" fontId="14" fillId="0" borderId="12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67" xfId="0" applyFont="1" applyBorder="1" applyAlignment="1">
      <alignment/>
    </xf>
    <xf numFmtId="0" fontId="14" fillId="0" borderId="45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65" xfId="0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1" xfId="0" applyFont="1" applyBorder="1" applyAlignment="1">
      <alignment/>
    </xf>
    <xf numFmtId="179" fontId="14" fillId="0" borderId="0" xfId="0" applyNumberFormat="1" applyFont="1" applyAlignment="1">
      <alignment/>
    </xf>
    <xf numFmtId="179" fontId="14" fillId="0" borderId="68" xfId="0" applyNumberFormat="1" applyFont="1" applyBorder="1" applyAlignment="1">
      <alignment/>
    </xf>
    <xf numFmtId="179" fontId="14" fillId="0" borderId="47" xfId="0" applyNumberFormat="1" applyFont="1" applyBorder="1" applyAlignment="1">
      <alignment/>
    </xf>
    <xf numFmtId="179" fontId="14" fillId="0" borderId="12" xfId="0" applyNumberFormat="1" applyFont="1" applyBorder="1" applyAlignment="1">
      <alignment/>
    </xf>
    <xf numFmtId="179" fontId="14" fillId="0" borderId="44" xfId="0" applyNumberFormat="1" applyFont="1" applyBorder="1" applyAlignment="1">
      <alignment/>
    </xf>
    <xf numFmtId="179" fontId="14" fillId="0" borderId="14" xfId="0" applyNumberFormat="1" applyFont="1" applyBorder="1" applyAlignment="1">
      <alignment/>
    </xf>
    <xf numFmtId="179" fontId="14" fillId="0" borderId="15" xfId="0" applyNumberFormat="1" applyFont="1" applyBorder="1" applyAlignment="1">
      <alignment/>
    </xf>
    <xf numFmtId="179" fontId="14" fillId="0" borderId="30" xfId="0" applyNumberFormat="1" applyFont="1" applyBorder="1" applyAlignment="1">
      <alignment/>
    </xf>
    <xf numFmtId="179" fontId="14" fillId="0" borderId="60" xfId="0" applyNumberFormat="1" applyFont="1" applyBorder="1" applyAlignment="1">
      <alignment/>
    </xf>
    <xf numFmtId="179" fontId="14" fillId="0" borderId="25" xfId="0" applyNumberFormat="1" applyFont="1" applyBorder="1" applyAlignment="1">
      <alignment/>
    </xf>
    <xf numFmtId="179" fontId="14" fillId="0" borderId="69" xfId="0" applyNumberFormat="1" applyFont="1" applyBorder="1" applyAlignment="1">
      <alignment/>
    </xf>
    <xf numFmtId="0" fontId="14" fillId="0" borderId="70" xfId="0" applyFont="1" applyBorder="1" applyAlignment="1">
      <alignment/>
    </xf>
    <xf numFmtId="179" fontId="14" fillId="0" borderId="71" xfId="0" applyNumberFormat="1" applyFont="1" applyBorder="1" applyAlignment="1">
      <alignment/>
    </xf>
    <xf numFmtId="179" fontId="14" fillId="0" borderId="72" xfId="0" applyNumberFormat="1" applyFont="1" applyBorder="1" applyAlignment="1">
      <alignment/>
    </xf>
    <xf numFmtId="179" fontId="14" fillId="0" borderId="73" xfId="0" applyNumberFormat="1" applyFont="1" applyBorder="1" applyAlignment="1">
      <alignment/>
    </xf>
    <xf numFmtId="179" fontId="14" fillId="0" borderId="74" xfId="0" applyNumberFormat="1" applyFont="1" applyBorder="1" applyAlignment="1">
      <alignment/>
    </xf>
    <xf numFmtId="179" fontId="14" fillId="0" borderId="70" xfId="0" applyNumberFormat="1" applyFont="1" applyBorder="1" applyAlignment="1">
      <alignment/>
    </xf>
    <xf numFmtId="0" fontId="14" fillId="0" borderId="75" xfId="0" applyFont="1" applyBorder="1" applyAlignment="1">
      <alignment/>
    </xf>
    <xf numFmtId="179" fontId="14" fillId="0" borderId="76" xfId="0" applyNumberFormat="1" applyFont="1" applyBorder="1" applyAlignment="1">
      <alignment/>
    </xf>
    <xf numFmtId="179" fontId="14" fillId="0" borderId="77" xfId="0" applyNumberFormat="1" applyFont="1" applyBorder="1" applyAlignment="1">
      <alignment/>
    </xf>
    <xf numFmtId="179" fontId="14" fillId="0" borderId="78" xfId="0" applyNumberFormat="1" applyFont="1" applyBorder="1" applyAlignment="1">
      <alignment/>
    </xf>
    <xf numFmtId="179" fontId="14" fillId="0" borderId="79" xfId="0" applyNumberFormat="1" applyFont="1" applyBorder="1" applyAlignment="1">
      <alignment/>
    </xf>
    <xf numFmtId="179" fontId="14" fillId="0" borderId="80" xfId="0" applyNumberFormat="1" applyFont="1" applyBorder="1" applyAlignment="1">
      <alignment/>
    </xf>
    <xf numFmtId="179" fontId="14" fillId="0" borderId="75" xfId="0" applyNumberFormat="1" applyFont="1" applyBorder="1" applyAlignment="1">
      <alignment/>
    </xf>
    <xf numFmtId="0" fontId="7" fillId="0" borderId="81" xfId="0" applyFont="1" applyBorder="1" applyAlignment="1">
      <alignment/>
    </xf>
    <xf numFmtId="179" fontId="7" fillId="0" borderId="82" xfId="0" applyNumberFormat="1" applyFont="1" applyBorder="1" applyAlignment="1">
      <alignment/>
    </xf>
    <xf numFmtId="179" fontId="7" fillId="0" borderId="83" xfId="0" applyNumberFormat="1" applyFont="1" applyBorder="1" applyAlignment="1">
      <alignment/>
    </xf>
    <xf numFmtId="179" fontId="7" fillId="0" borderId="84" xfId="0" applyNumberFormat="1" applyFont="1" applyBorder="1" applyAlignment="1">
      <alignment/>
    </xf>
    <xf numFmtId="179" fontId="7" fillId="0" borderId="85" xfId="0" applyNumberFormat="1" applyFont="1" applyBorder="1" applyAlignment="1">
      <alignment/>
    </xf>
    <xf numFmtId="179" fontId="7" fillId="0" borderId="86" xfId="0" applyNumberFormat="1" applyFont="1" applyBorder="1" applyAlignment="1">
      <alignment/>
    </xf>
    <xf numFmtId="179" fontId="7" fillId="0" borderId="81" xfId="0" applyNumberFormat="1" applyFont="1" applyBorder="1" applyAlignment="1">
      <alignment/>
    </xf>
    <xf numFmtId="0" fontId="7" fillId="0" borderId="19" xfId="0" applyFont="1" applyBorder="1" applyAlignment="1">
      <alignment/>
    </xf>
    <xf numFmtId="179" fontId="7" fillId="0" borderId="87" xfId="0" applyNumberFormat="1" applyFont="1" applyBorder="1" applyAlignment="1">
      <alignment/>
    </xf>
    <xf numFmtId="179" fontId="7" fillId="0" borderId="88" xfId="0" applyNumberFormat="1" applyFont="1" applyBorder="1" applyAlignment="1">
      <alignment/>
    </xf>
    <xf numFmtId="179" fontId="7" fillId="0" borderId="50" xfId="0" applyNumberFormat="1" applyFont="1" applyBorder="1" applyAlignment="1">
      <alignment/>
    </xf>
    <xf numFmtId="179" fontId="7" fillId="0" borderId="62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19" xfId="0" applyNumberFormat="1" applyFont="1" applyBorder="1" applyAlignment="1">
      <alignment/>
    </xf>
    <xf numFmtId="0" fontId="14" fillId="0" borderId="89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79" xfId="0" applyFont="1" applyBorder="1" applyAlignment="1">
      <alignment/>
    </xf>
    <xf numFmtId="179" fontId="14" fillId="0" borderId="90" xfId="0" applyNumberFormat="1" applyFont="1" applyBorder="1" applyAlignment="1">
      <alignment/>
    </xf>
    <xf numFmtId="179" fontId="14" fillId="0" borderId="91" xfId="0" applyNumberFormat="1" applyFont="1" applyBorder="1" applyAlignment="1">
      <alignment/>
    </xf>
    <xf numFmtId="179" fontId="14" fillId="0" borderId="92" xfId="0" applyNumberFormat="1" applyFont="1" applyBorder="1" applyAlignment="1">
      <alignment/>
    </xf>
    <xf numFmtId="179" fontId="14" fillId="0" borderId="93" xfId="0" applyNumberFormat="1" applyFont="1" applyBorder="1" applyAlignment="1">
      <alignment/>
    </xf>
    <xf numFmtId="179" fontId="14" fillId="0" borderId="13" xfId="0" applyNumberFormat="1" applyFont="1" applyBorder="1" applyAlignment="1">
      <alignment/>
    </xf>
    <xf numFmtId="179" fontId="14" fillId="0" borderId="23" xfId="0" applyNumberFormat="1" applyFont="1" applyBorder="1" applyAlignment="1">
      <alignment/>
    </xf>
    <xf numFmtId="179" fontId="14" fillId="0" borderId="48" xfId="0" applyNumberFormat="1" applyFont="1" applyBorder="1" applyAlignment="1">
      <alignment/>
    </xf>
    <xf numFmtId="179" fontId="14" fillId="0" borderId="32" xfId="0" applyNumberFormat="1" applyFont="1" applyBorder="1" applyAlignment="1">
      <alignment/>
    </xf>
    <xf numFmtId="179" fontId="14" fillId="0" borderId="11" xfId="0" applyNumberFormat="1" applyFont="1" applyBorder="1" applyAlignment="1">
      <alignment/>
    </xf>
    <xf numFmtId="179" fontId="14" fillId="0" borderId="94" xfId="0" applyNumberFormat="1" applyFont="1" applyBorder="1" applyAlignment="1">
      <alignment/>
    </xf>
    <xf numFmtId="179" fontId="14" fillId="0" borderId="61" xfId="0" applyNumberFormat="1" applyFont="1" applyBorder="1" applyAlignment="1">
      <alignment/>
    </xf>
    <xf numFmtId="179" fontId="14" fillId="0" borderId="26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179" fontId="14" fillId="0" borderId="95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96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97" xfId="0" applyFont="1" applyBorder="1" applyAlignment="1">
      <alignment/>
    </xf>
    <xf numFmtId="0" fontId="7" fillId="0" borderId="85" xfId="0" applyFont="1" applyBorder="1" applyAlignment="1">
      <alignment/>
    </xf>
    <xf numFmtId="179" fontId="7" fillId="0" borderId="98" xfId="0" applyNumberFormat="1" applyFont="1" applyBorder="1" applyAlignment="1">
      <alignment/>
    </xf>
    <xf numFmtId="179" fontId="7" fillId="0" borderId="99" xfId="0" applyNumberFormat="1" applyFont="1" applyBorder="1" applyAlignment="1">
      <alignment/>
    </xf>
    <xf numFmtId="179" fontId="7" fillId="0" borderId="100" xfId="0" applyNumberFormat="1" applyFont="1" applyBorder="1" applyAlignment="1">
      <alignment/>
    </xf>
    <xf numFmtId="179" fontId="7" fillId="0" borderId="101" xfId="0" applyNumberFormat="1" applyFont="1" applyBorder="1" applyAlignment="1">
      <alignment/>
    </xf>
    <xf numFmtId="0" fontId="7" fillId="0" borderId="62" xfId="0" applyFont="1" applyBorder="1" applyAlignment="1">
      <alignment/>
    </xf>
    <xf numFmtId="179" fontId="7" fillId="0" borderId="29" xfId="0" applyNumberFormat="1" applyFont="1" applyBorder="1" applyAlignment="1">
      <alignment/>
    </xf>
    <xf numFmtId="179" fontId="7" fillId="0" borderId="18" xfId="0" applyNumberFormat="1" applyFont="1" applyBorder="1" applyAlignment="1">
      <alignment/>
    </xf>
    <xf numFmtId="179" fontId="7" fillId="0" borderId="20" xfId="0" applyNumberFormat="1" applyFont="1" applyBorder="1" applyAlignment="1">
      <alignment/>
    </xf>
    <xf numFmtId="179" fontId="7" fillId="0" borderId="102" xfId="0" applyNumberFormat="1" applyFont="1" applyBorder="1" applyAlignment="1">
      <alignment/>
    </xf>
    <xf numFmtId="22" fontId="5" fillId="0" borderId="0" xfId="0" applyNumberFormat="1" applyFont="1" applyAlignment="1">
      <alignment/>
    </xf>
    <xf numFmtId="0" fontId="5" fillId="0" borderId="22" xfId="0" applyFont="1" applyBorder="1" applyAlignment="1">
      <alignment/>
    </xf>
    <xf numFmtId="0" fontId="5" fillId="0" borderId="43" xfId="0" applyFont="1" applyBorder="1" applyAlignment="1">
      <alignment/>
    </xf>
    <xf numFmtId="0" fontId="17" fillId="0" borderId="41" xfId="0" applyFont="1" applyBorder="1" applyAlignment="1">
      <alignment/>
    </xf>
    <xf numFmtId="177" fontId="5" fillId="0" borderId="4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31" xfId="0" applyFont="1" applyBorder="1" applyAlignment="1">
      <alignment/>
    </xf>
    <xf numFmtId="176" fontId="5" fillId="0" borderId="42" xfId="0" applyNumberFormat="1" applyFont="1" applyBorder="1" applyAlignment="1">
      <alignment/>
    </xf>
    <xf numFmtId="177" fontId="5" fillId="0" borderId="42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9" fillId="0" borderId="0" xfId="0" applyFont="1" applyAlignment="1">
      <alignment/>
    </xf>
    <xf numFmtId="176" fontId="5" fillId="0" borderId="41" xfId="62" applyNumberFormat="1" applyFont="1" applyBorder="1">
      <alignment vertical="center"/>
      <protection/>
    </xf>
    <xf numFmtId="176" fontId="5" fillId="0" borderId="42" xfId="62" applyNumberFormat="1" applyFont="1" applyBorder="1">
      <alignment vertical="center"/>
      <protection/>
    </xf>
    <xf numFmtId="0" fontId="5" fillId="0" borderId="52" xfId="0" applyFont="1" applyBorder="1" applyAlignment="1">
      <alignment/>
    </xf>
    <xf numFmtId="176" fontId="5" fillId="0" borderId="103" xfId="0" applyNumberFormat="1" applyFont="1" applyBorder="1" applyAlignment="1">
      <alignment/>
    </xf>
    <xf numFmtId="176" fontId="5" fillId="0" borderId="103" xfId="62" applyNumberFormat="1" applyFont="1" applyBorder="1">
      <alignment vertical="center"/>
      <protection/>
    </xf>
    <xf numFmtId="177" fontId="5" fillId="0" borderId="103" xfId="0" applyNumberFormat="1" applyFont="1" applyBorder="1" applyAlignment="1">
      <alignment/>
    </xf>
    <xf numFmtId="0" fontId="17" fillId="0" borderId="10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53" xfId="0" applyFont="1" applyBorder="1" applyAlignment="1">
      <alignment/>
    </xf>
    <xf numFmtId="0" fontId="5" fillId="0" borderId="0" xfId="0" applyFont="1" applyAlignment="1">
      <alignment horizontal="left"/>
    </xf>
    <xf numFmtId="0" fontId="17" fillId="0" borderId="68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7" xfId="0" applyFont="1" applyBorder="1" applyAlignment="1" quotePrefix="1">
      <alignment/>
    </xf>
    <xf numFmtId="0" fontId="17" fillId="0" borderId="30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69" xfId="0" applyFont="1" applyBorder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/>
    </xf>
    <xf numFmtId="0" fontId="13" fillId="34" borderId="0" xfId="0" applyFont="1" applyFill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22" fontId="1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4" fillId="0" borderId="6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176" fontId="7" fillId="0" borderId="30" xfId="0" applyNumberFormat="1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0" borderId="49" xfId="0" applyNumberFormat="1" applyFont="1" applyBorder="1" applyAlignment="1">
      <alignment vertical="center"/>
    </xf>
    <xf numFmtId="0" fontId="14" fillId="0" borderId="87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3" fillId="0" borderId="0" xfId="64" applyFont="1" applyAlignment="1">
      <alignment horizontal="center" vertical="center"/>
      <protection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[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昭和５８年＝１００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]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（地価公示）　　　　　　　　　　　　　</a:t>
            </a:r>
          </a:p>
        </c:rich>
      </c:tx>
      <c:layout>
        <c:manualLayout>
          <c:xMode val="factor"/>
          <c:yMode val="factor"/>
          <c:x val="-0.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5"/>
          <c:w val="1"/>
          <c:h val="0.921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9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</c:strLit>
          </c:cat>
          <c:val>
            <c:numLit>
              <c:ptCount val="29"/>
              <c:pt idx="0">
                <c:v>100</c:v>
              </c:pt>
              <c:pt idx="1">
                <c:v>103.5</c:v>
              </c:pt>
              <c:pt idx="2">
                <c:v>106.9</c:v>
              </c:pt>
              <c:pt idx="3">
                <c:v>110.4</c:v>
              </c:pt>
              <c:pt idx="4">
                <c:v>115.2</c:v>
              </c:pt>
              <c:pt idx="5">
                <c:v>138.9</c:v>
              </c:pt>
              <c:pt idx="6">
                <c:v>188.2</c:v>
              </c:pt>
              <c:pt idx="7">
                <c:v>298.5</c:v>
              </c:pt>
              <c:pt idx="8">
                <c:v>304.8</c:v>
              </c:pt>
              <c:pt idx="9">
                <c:v>230.1</c:v>
              </c:pt>
              <c:pt idx="10">
                <c:v>193.3</c:v>
              </c:pt>
              <c:pt idx="11">
                <c:v>181.1</c:v>
              </c:pt>
              <c:pt idx="12">
                <c:v>177.9</c:v>
              </c:pt>
              <c:pt idx="13">
                <c:v>170</c:v>
              </c:pt>
              <c:pt idx="14">
                <c:v>166</c:v>
              </c:pt>
              <c:pt idx="15">
                <c:v>163</c:v>
              </c:pt>
              <c:pt idx="16">
                <c:v>152.9</c:v>
              </c:pt>
              <c:pt idx="17">
                <c:v>142.9</c:v>
              </c:pt>
              <c:pt idx="18">
                <c:v>132.8</c:v>
              </c:pt>
              <c:pt idx="19">
                <c:v>121.9</c:v>
              </c:pt>
              <c:pt idx="20">
                <c:v>111.5</c:v>
              </c:pt>
              <c:pt idx="21">
                <c:v>103</c:v>
              </c:pt>
              <c:pt idx="22">
                <c:v>97.5</c:v>
              </c:pt>
              <c:pt idx="23">
                <c:v>95.6</c:v>
              </c:pt>
              <c:pt idx="24">
                <c:v>97.5</c:v>
              </c:pt>
              <c:pt idx="25">
                <c:v>99.9</c:v>
              </c:pt>
              <c:pt idx="26">
                <c:v>98</c:v>
              </c:pt>
              <c:pt idx="27">
                <c:v>93.3</c:v>
              </c:pt>
              <c:pt idx="28">
                <c:v>90.9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9"/>
              <c:pt idx="0">
                <c:v>昭和５８・１</c:v>
              </c:pt>
              <c:pt idx="1">
                <c:v>５９・１</c:v>
              </c:pt>
              <c:pt idx="2">
                <c:v>６０・１</c:v>
              </c:pt>
              <c:pt idx="3">
                <c:v>６１・１</c:v>
              </c:pt>
              <c:pt idx="4">
                <c:v>６２・１</c:v>
              </c:pt>
              <c:pt idx="5">
                <c:v>６３・１</c:v>
              </c:pt>
              <c:pt idx="6">
                <c:v>平成元・１</c:v>
              </c:pt>
              <c:pt idx="7">
                <c:v>２・１</c:v>
              </c:pt>
              <c:pt idx="8">
                <c:v>３・１</c:v>
              </c:pt>
              <c:pt idx="9">
                <c:v>４・１</c:v>
              </c:pt>
              <c:pt idx="10">
                <c:v>５・１</c:v>
              </c:pt>
              <c:pt idx="11">
                <c:v>６・１</c:v>
              </c:pt>
              <c:pt idx="12">
                <c:v>７・１</c:v>
              </c:pt>
              <c:pt idx="13">
                <c:v>８・１</c:v>
              </c:pt>
              <c:pt idx="14">
                <c:v>９・１</c:v>
              </c:pt>
              <c:pt idx="15">
                <c:v>１０・１</c:v>
              </c:pt>
              <c:pt idx="16">
                <c:v>１１・１</c:v>
              </c:pt>
              <c:pt idx="17">
                <c:v>１２・１</c:v>
              </c:pt>
              <c:pt idx="18">
                <c:v>１３・１</c:v>
              </c:pt>
              <c:pt idx="19">
                <c:v>１４・１</c:v>
              </c:pt>
              <c:pt idx="20">
                <c:v>１５・１</c:v>
              </c:pt>
              <c:pt idx="21">
                <c:v>１６・１</c:v>
              </c:pt>
              <c:pt idx="22">
                <c:v>１７・１</c:v>
              </c:pt>
              <c:pt idx="23">
                <c:v>１８・１</c:v>
              </c:pt>
              <c:pt idx="24">
                <c:v>１９・１</c:v>
              </c:pt>
              <c:pt idx="25">
                <c:v>２０・１</c:v>
              </c:pt>
              <c:pt idx="26">
                <c:v>２１・１</c:v>
              </c:pt>
              <c:pt idx="27">
                <c:v>２２・１</c:v>
              </c:pt>
              <c:pt idx="28">
                <c:v>２３・１</c:v>
              </c:pt>
            </c:strLit>
          </c:cat>
          <c:val>
            <c:numLit>
              <c:ptCount val="29"/>
              <c:pt idx="0">
                <c:v>100</c:v>
              </c:pt>
              <c:pt idx="1">
                <c:v>104.7</c:v>
              </c:pt>
              <c:pt idx="2">
                <c:v>111.7</c:v>
              </c:pt>
              <c:pt idx="3">
                <c:v>122.2</c:v>
              </c:pt>
              <c:pt idx="4">
                <c:v>143.6</c:v>
              </c:pt>
              <c:pt idx="5">
                <c:v>197.5</c:v>
              </c:pt>
              <c:pt idx="6">
                <c:v>262.6</c:v>
              </c:pt>
              <c:pt idx="7">
                <c:v>377.9</c:v>
              </c:pt>
              <c:pt idx="8">
                <c:v>395.7</c:v>
              </c:pt>
              <c:pt idx="9">
                <c:v>319.7</c:v>
              </c:pt>
              <c:pt idx="10">
                <c:v>241.7</c:v>
              </c:pt>
              <c:pt idx="11">
                <c:v>193.8</c:v>
              </c:pt>
              <c:pt idx="12">
                <c:v>157.4</c:v>
              </c:pt>
              <c:pt idx="13">
                <c:v>129.1</c:v>
              </c:pt>
              <c:pt idx="14">
                <c:v>114.1</c:v>
              </c:pt>
              <c:pt idx="15">
                <c:v>104.7</c:v>
              </c:pt>
              <c:pt idx="16">
                <c:v>94.1</c:v>
              </c:pt>
              <c:pt idx="17">
                <c:v>81.5</c:v>
              </c:pt>
              <c:pt idx="18">
                <c:v>71.1</c:v>
              </c:pt>
              <c:pt idx="19">
                <c:v>62.6</c:v>
              </c:pt>
              <c:pt idx="20">
                <c:v>56.3</c:v>
              </c:pt>
              <c:pt idx="21">
                <c:v>51.2</c:v>
              </c:pt>
              <c:pt idx="22">
                <c:v>48.5</c:v>
              </c:pt>
              <c:pt idx="23">
                <c:v>49.1</c:v>
              </c:pt>
              <c:pt idx="24">
                <c:v>54.2</c:v>
              </c:pt>
              <c:pt idx="25">
                <c:v>59.2</c:v>
              </c:pt>
              <c:pt idx="26">
                <c:v>57</c:v>
              </c:pt>
              <c:pt idx="27">
                <c:v>51.9</c:v>
              </c:pt>
              <c:pt idx="28">
                <c:v>49.5</c:v>
              </c:pt>
            </c:numLit>
          </c:val>
          <c:smooth val="0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  <c:max val="4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75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95"/>
          <c:y val="0.146"/>
          <c:w val="0.21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0.2505</cdr:y>
    </cdr:from>
    <cdr:to>
      <cdr:x>0.251</cdr:x>
      <cdr:y>0.32875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28625" y="1209675"/>
          <a:ext cx="1581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３０４．８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</a:p>
      </cdr:txBody>
    </cdr:sp>
  </cdr:relSizeAnchor>
  <cdr:relSizeAnchor xmlns:cdr="http://schemas.openxmlformats.org/drawingml/2006/chartDrawing">
    <cdr:from>
      <cdr:x>0.058</cdr:x>
      <cdr:y>0.16</cdr:y>
    </cdr:from>
    <cdr:to>
      <cdr:x>0.251</cdr:x>
      <cdr:y>0.234</cdr:y>
    </cdr:to>
    <cdr:sp>
      <cdr:nvSpPr>
        <cdr:cNvPr id="2" name="Text Box 1026"/>
        <cdr:cNvSpPr txBox="1">
          <a:spLocks noChangeArrowheads="1"/>
        </cdr:cNvSpPr>
      </cdr:nvSpPr>
      <cdr:spPr>
        <a:xfrm>
          <a:off x="457200" y="771525"/>
          <a:ext cx="15525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３９５．７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平成３年）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0.2795</cdr:x>
      <cdr:y>0.5565</cdr:y>
    </cdr:from>
    <cdr:to>
      <cdr:x>0.3435</cdr:x>
      <cdr:y>0.6025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38375" y="2695575"/>
          <a:ext cx="51435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0.8845</cdr:x>
      <cdr:y>0.57075</cdr:y>
    </cdr:from>
    <cdr:to>
      <cdr:x>1</cdr:x>
      <cdr:y>0.61675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086600" y="2771775"/>
          <a:ext cx="923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９０．９</a:t>
          </a:r>
        </a:p>
      </cdr:txBody>
    </cdr:sp>
  </cdr:relSizeAnchor>
  <cdr:relSizeAnchor xmlns:cdr="http://schemas.openxmlformats.org/drawingml/2006/chartDrawing">
    <cdr:from>
      <cdr:x>0.34925</cdr:x>
      <cdr:y>0.50225</cdr:y>
    </cdr:from>
    <cdr:to>
      <cdr:x>0.39225</cdr:x>
      <cdr:y>0.57575</cdr:y>
    </cdr:to>
    <cdr:sp>
      <cdr:nvSpPr>
        <cdr:cNvPr id="5" name="Line 1029"/>
        <cdr:cNvSpPr>
          <a:spLocks/>
        </cdr:cNvSpPr>
      </cdr:nvSpPr>
      <cdr:spPr>
        <a:xfrm flipV="1">
          <a:off x="2800350" y="2438400"/>
          <a:ext cx="342900" cy="352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0.31775</cdr:y>
    </cdr:from>
    <cdr:to>
      <cdr:x>0.54625</cdr:x>
      <cdr:y>0.36425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57625" y="1543050"/>
          <a:ext cx="514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0.40175</cdr:x>
      <cdr:y>0.34575</cdr:y>
    </cdr:from>
    <cdr:to>
      <cdr:x>0.4745</cdr:x>
      <cdr:y>0.3595</cdr:y>
    </cdr:to>
    <cdr:sp>
      <cdr:nvSpPr>
        <cdr:cNvPr id="7" name="Line 1031"/>
        <cdr:cNvSpPr>
          <a:spLocks/>
        </cdr:cNvSpPr>
      </cdr:nvSpPr>
      <cdr:spPr>
        <a:xfrm flipH="1">
          <a:off x="3219450" y="1676400"/>
          <a:ext cx="581025" cy="666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0.85425</cdr:y>
    </cdr:from>
    <cdr:to>
      <cdr:x>0.0395</cdr:x>
      <cdr:y>0.9825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47625" y="4143375"/>
          <a:ext cx="2667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0.8845</cdr:x>
      <cdr:y>0.73125</cdr:y>
    </cdr:from>
    <cdr:to>
      <cdr:x>1</cdr:x>
      <cdr:y>0.77325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086600" y="3543300"/>
          <a:ext cx="923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４９．５</a:t>
          </a: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11</xdr:col>
      <xdr:colOff>276225</xdr:colOff>
      <xdr:row>27</xdr:row>
      <xdr:rowOff>0</xdr:rowOff>
    </xdr:to>
    <xdr:graphicFrame>
      <xdr:nvGraphicFramePr>
        <xdr:cNvPr id="1" name="グラフ 4"/>
        <xdr:cNvGraphicFramePr/>
      </xdr:nvGraphicFramePr>
      <xdr:xfrm>
        <a:off x="238125" y="228600"/>
        <a:ext cx="802005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6.875" style="5" customWidth="1"/>
    <col min="3" max="3" width="15.50390625" style="5" customWidth="1"/>
    <col min="4" max="4" width="17.00390625" style="5" customWidth="1"/>
    <col min="5" max="6" width="8.625" style="5" customWidth="1"/>
    <col min="7" max="7" width="10.25390625" style="5" customWidth="1"/>
    <col min="8" max="8" width="10.50390625" style="5" customWidth="1"/>
    <col min="9" max="9" width="8.625" style="5" customWidth="1"/>
    <col min="10" max="10" width="10.00390625" style="5" customWidth="1"/>
    <col min="11" max="11" width="9.875" style="5" customWidth="1"/>
    <col min="12" max="12" width="10.00390625" style="5" customWidth="1"/>
    <col min="13" max="13" width="10.125" style="5" customWidth="1"/>
    <col min="14" max="14" width="9.75390625" style="5" customWidth="1"/>
    <col min="15" max="15" width="10.125" style="5" customWidth="1"/>
    <col min="16" max="16" width="10.625" style="5" customWidth="1"/>
    <col min="17" max="17" width="8.625" style="5" customWidth="1"/>
    <col min="18" max="18" width="9.00390625" style="5" customWidth="1"/>
    <col min="19" max="19" width="6.875" style="5" customWidth="1"/>
    <col min="20" max="20" width="3.625" style="5" customWidth="1"/>
    <col min="21" max="21" width="15.75390625" style="5" customWidth="1"/>
    <col min="22" max="22" width="9.875" style="5" customWidth="1"/>
    <col min="23" max="32" width="8.625" style="5" customWidth="1"/>
    <col min="33" max="34" width="9.875" style="5" customWidth="1"/>
    <col min="35" max="16384" width="9.00390625" style="5" customWidth="1"/>
  </cols>
  <sheetData>
    <row r="1" spans="2:17" ht="13.5">
      <c r="B1" s="302" t="s">
        <v>97</v>
      </c>
      <c r="C1" s="302"/>
      <c r="D1" s="302"/>
      <c r="E1" s="100"/>
      <c r="F1" s="100"/>
      <c r="G1" s="100"/>
      <c r="H1" s="101"/>
      <c r="I1" s="101"/>
      <c r="J1" s="101"/>
      <c r="K1" s="101"/>
      <c r="L1" s="101"/>
      <c r="M1" s="101"/>
      <c r="N1" s="101"/>
      <c r="O1" s="101"/>
      <c r="P1" s="101"/>
      <c r="Q1" s="4"/>
    </row>
    <row r="2" spans="2:17" ht="18.75">
      <c r="B2" s="302"/>
      <c r="C2" s="302"/>
      <c r="D2" s="302"/>
      <c r="E2" s="100"/>
      <c r="F2" s="100"/>
      <c r="G2" s="100"/>
      <c r="H2" s="101"/>
      <c r="I2" s="102" t="s">
        <v>365</v>
      </c>
      <c r="J2" s="101"/>
      <c r="K2" s="101"/>
      <c r="L2" s="101"/>
      <c r="M2" s="101"/>
      <c r="N2" s="101"/>
      <c r="O2" s="101"/>
      <c r="P2" s="101"/>
      <c r="Q2" s="4"/>
    </row>
    <row r="3" spans="2:17" ht="18.75" customHeight="1">
      <c r="B3" s="303" t="s">
        <v>126</v>
      </c>
      <c r="C3" s="303"/>
      <c r="D3" s="303"/>
      <c r="E3" s="303"/>
      <c r="F3" s="303"/>
      <c r="G3" s="303"/>
      <c r="H3" s="303"/>
      <c r="I3" s="102" t="s">
        <v>119</v>
      </c>
      <c r="J3" s="101"/>
      <c r="K3" s="101"/>
      <c r="L3" s="101"/>
      <c r="M3" s="101"/>
      <c r="N3" s="101"/>
      <c r="O3" s="101"/>
      <c r="P3" s="101"/>
      <c r="Q3" s="4"/>
    </row>
    <row r="4" spans="2:17" ht="18.75" customHeight="1">
      <c r="B4" s="303"/>
      <c r="C4" s="303"/>
      <c r="D4" s="303"/>
      <c r="E4" s="303"/>
      <c r="F4" s="303"/>
      <c r="G4" s="303"/>
      <c r="H4" s="303"/>
      <c r="I4" s="102" t="s">
        <v>98</v>
      </c>
      <c r="J4" s="101"/>
      <c r="K4" s="101"/>
      <c r="L4" s="101"/>
      <c r="M4" s="101"/>
      <c r="N4" s="101"/>
      <c r="O4" s="101"/>
      <c r="P4" s="101"/>
      <c r="Q4" s="4"/>
    </row>
    <row r="5" spans="2:17" ht="18.75" customHeight="1">
      <c r="B5" s="303"/>
      <c r="C5" s="303"/>
      <c r="D5" s="303"/>
      <c r="E5" s="303"/>
      <c r="F5" s="303"/>
      <c r="G5" s="303"/>
      <c r="H5" s="303"/>
      <c r="I5" s="102" t="s">
        <v>99</v>
      </c>
      <c r="J5" s="101"/>
      <c r="K5" s="101"/>
      <c r="L5" s="101"/>
      <c r="M5" s="101"/>
      <c r="N5" s="101"/>
      <c r="O5" s="101"/>
      <c r="P5" s="101"/>
      <c r="Q5" s="4"/>
    </row>
    <row r="6" spans="2:17" ht="44.25" customHeight="1">
      <c r="B6" s="303"/>
      <c r="C6" s="303"/>
      <c r="D6" s="303"/>
      <c r="E6" s="303"/>
      <c r="F6" s="303"/>
      <c r="G6" s="303"/>
      <c r="H6" s="303"/>
      <c r="I6" s="101"/>
      <c r="J6" s="101"/>
      <c r="K6" s="101"/>
      <c r="L6" s="101"/>
      <c r="M6" s="101"/>
      <c r="N6" s="101"/>
      <c r="O6" s="101"/>
      <c r="P6" s="101"/>
      <c r="Q6" s="4"/>
    </row>
    <row r="7" spans="2:17" ht="89.25" customHeight="1">
      <c r="B7" s="293" t="s">
        <v>366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13"/>
    </row>
    <row r="8" spans="2:17" ht="18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2:17" ht="33" customHeight="1" thickBot="1">
      <c r="B9" s="51" t="s">
        <v>181</v>
      </c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6" t="s">
        <v>100</v>
      </c>
      <c r="Q9" s="14"/>
    </row>
    <row r="10" spans="2:17" ht="54" customHeight="1">
      <c r="B10" s="294" t="s">
        <v>86</v>
      </c>
      <c r="C10" s="295"/>
      <c r="D10" s="295"/>
      <c r="E10" s="289" t="s">
        <v>120</v>
      </c>
      <c r="F10" s="290"/>
      <c r="G10" s="289" t="s">
        <v>121</v>
      </c>
      <c r="H10" s="290"/>
      <c r="I10" s="289" t="s">
        <v>122</v>
      </c>
      <c r="J10" s="292"/>
      <c r="K10" s="289" t="s">
        <v>123</v>
      </c>
      <c r="L10" s="290"/>
      <c r="M10" s="289" t="s">
        <v>124</v>
      </c>
      <c r="N10" s="290"/>
      <c r="O10" s="291" t="s">
        <v>125</v>
      </c>
      <c r="P10" s="292"/>
      <c r="Q10" s="15"/>
    </row>
    <row r="11" spans="2:16" ht="65.25" customHeight="1" thickBot="1">
      <c r="B11" s="296"/>
      <c r="C11" s="297"/>
      <c r="D11" s="297"/>
      <c r="E11" s="118" t="s">
        <v>138</v>
      </c>
      <c r="F11" s="117" t="s">
        <v>182</v>
      </c>
      <c r="G11" s="119" t="s">
        <v>138</v>
      </c>
      <c r="H11" s="24" t="s">
        <v>182</v>
      </c>
      <c r="I11" s="120" t="s">
        <v>138</v>
      </c>
      <c r="J11" s="24" t="s">
        <v>182</v>
      </c>
      <c r="K11" s="122" t="s">
        <v>138</v>
      </c>
      <c r="L11" s="129" t="s">
        <v>182</v>
      </c>
      <c r="M11" s="118" t="s">
        <v>138</v>
      </c>
      <c r="N11" s="129" t="s">
        <v>182</v>
      </c>
      <c r="O11" s="118" t="s">
        <v>138</v>
      </c>
      <c r="P11" s="117" t="s">
        <v>182</v>
      </c>
    </row>
    <row r="12" spans="2:16" ht="42" customHeight="1" thickBot="1">
      <c r="B12" s="7" t="s">
        <v>87</v>
      </c>
      <c r="C12" s="8"/>
      <c r="D12" s="8"/>
      <c r="E12" s="19">
        <v>-5.6</v>
      </c>
      <c r="F12" s="27">
        <v>-2.9</v>
      </c>
      <c r="G12" s="111">
        <v>-11.7</v>
      </c>
      <c r="H12" s="25">
        <v>-5.9</v>
      </c>
      <c r="I12" s="111">
        <v>-6.1</v>
      </c>
      <c r="J12" s="25">
        <v>-2.9</v>
      </c>
      <c r="K12" s="123">
        <v>-4.9</v>
      </c>
      <c r="L12" s="26">
        <v>-3.6</v>
      </c>
      <c r="M12" s="20" t="s">
        <v>89</v>
      </c>
      <c r="N12" s="121" t="s">
        <v>89</v>
      </c>
      <c r="O12" s="20" t="s">
        <v>89</v>
      </c>
      <c r="P12" s="28" t="s">
        <v>89</v>
      </c>
    </row>
    <row r="13" spans="2:16" ht="42" customHeight="1" thickBot="1">
      <c r="B13" s="7" t="s">
        <v>90</v>
      </c>
      <c r="C13" s="8"/>
      <c r="D13" s="8"/>
      <c r="E13" s="19">
        <v>-4</v>
      </c>
      <c r="F13" s="27">
        <v>-2.2</v>
      </c>
      <c r="G13" s="111">
        <v>-4.7</v>
      </c>
      <c r="H13" s="25">
        <v>-2.7</v>
      </c>
      <c r="I13" s="111">
        <v>-4.8</v>
      </c>
      <c r="J13" s="25">
        <v>-2.9</v>
      </c>
      <c r="K13" s="116" t="s">
        <v>89</v>
      </c>
      <c r="L13" s="121" t="s">
        <v>89</v>
      </c>
      <c r="M13" s="20" t="s">
        <v>89</v>
      </c>
      <c r="N13" s="121" t="s">
        <v>89</v>
      </c>
      <c r="O13" s="19">
        <v>-4.4</v>
      </c>
      <c r="P13" s="27">
        <v>-3.4</v>
      </c>
    </row>
    <row r="14" spans="2:16" ht="42" customHeight="1" thickBot="1">
      <c r="B14" s="29" t="s">
        <v>91</v>
      </c>
      <c r="C14" s="30"/>
      <c r="D14" s="30"/>
      <c r="E14" s="19">
        <v>-5.9</v>
      </c>
      <c r="F14" s="27">
        <v>-2.8</v>
      </c>
      <c r="G14" s="111">
        <v>-6.1</v>
      </c>
      <c r="H14" s="25">
        <v>-3</v>
      </c>
      <c r="I14" s="111">
        <v>-5.3</v>
      </c>
      <c r="J14" s="25">
        <v>-3.1</v>
      </c>
      <c r="K14" s="123">
        <v>-5.3</v>
      </c>
      <c r="L14" s="26">
        <v>-3.7</v>
      </c>
      <c r="M14" s="20" t="s">
        <v>89</v>
      </c>
      <c r="N14" s="121" t="s">
        <v>89</v>
      </c>
      <c r="O14" s="19">
        <v>-6.7</v>
      </c>
      <c r="P14" s="27">
        <v>-4.2</v>
      </c>
    </row>
    <row r="15" spans="2:16" ht="42" customHeight="1" thickBot="1">
      <c r="B15" s="9" t="s">
        <v>92</v>
      </c>
      <c r="C15" s="10"/>
      <c r="D15" s="10"/>
      <c r="E15" s="19">
        <v>-4.4</v>
      </c>
      <c r="F15" s="27">
        <v>-2.7</v>
      </c>
      <c r="G15" s="111">
        <v>-5.3</v>
      </c>
      <c r="H15" s="25">
        <v>-3.3</v>
      </c>
      <c r="I15" s="111">
        <v>-4.6</v>
      </c>
      <c r="J15" s="25">
        <v>-2.9</v>
      </c>
      <c r="K15" s="123">
        <v>-6.5</v>
      </c>
      <c r="L15" s="26">
        <v>-4.1</v>
      </c>
      <c r="M15" s="19">
        <v>-4.4</v>
      </c>
      <c r="N15" s="26">
        <v>-4</v>
      </c>
      <c r="O15" s="19">
        <v>-5.6</v>
      </c>
      <c r="P15" s="27">
        <v>-4.9</v>
      </c>
    </row>
    <row r="16" spans="2:16" ht="42" customHeight="1" thickBot="1">
      <c r="B16" s="9"/>
      <c r="C16" s="7" t="s">
        <v>93</v>
      </c>
      <c r="D16" s="8"/>
      <c r="E16" s="19">
        <v>-4.7</v>
      </c>
      <c r="F16" s="27">
        <v>-3.3</v>
      </c>
      <c r="G16" s="111">
        <v>-5.1</v>
      </c>
      <c r="H16" s="25">
        <v>-3</v>
      </c>
      <c r="I16" s="111">
        <v>-5.7</v>
      </c>
      <c r="J16" s="25">
        <v>-3.6</v>
      </c>
      <c r="K16" s="124" t="s">
        <v>89</v>
      </c>
      <c r="L16" s="121" t="s">
        <v>89</v>
      </c>
      <c r="M16" s="19">
        <v>-4.4</v>
      </c>
      <c r="N16" s="26">
        <v>-4</v>
      </c>
      <c r="O16" s="19">
        <v>-6.9</v>
      </c>
      <c r="P16" s="27">
        <v>-6.6</v>
      </c>
    </row>
    <row r="17" spans="2:16" ht="42" customHeight="1">
      <c r="B17" s="12"/>
      <c r="C17" s="7" t="s">
        <v>94</v>
      </c>
      <c r="D17" s="8"/>
      <c r="E17" s="32">
        <v>-4.2</v>
      </c>
      <c r="F17" s="34">
        <v>-2.4</v>
      </c>
      <c r="G17" s="112">
        <v>-5.4</v>
      </c>
      <c r="H17" s="31">
        <v>-3.5</v>
      </c>
      <c r="I17" s="112">
        <v>-4.4</v>
      </c>
      <c r="J17" s="31">
        <v>-2.7</v>
      </c>
      <c r="K17" s="125">
        <v>-6.5</v>
      </c>
      <c r="L17" s="33">
        <v>-4.1</v>
      </c>
      <c r="M17" s="20" t="s">
        <v>89</v>
      </c>
      <c r="N17" s="121" t="s">
        <v>89</v>
      </c>
      <c r="O17" s="32">
        <v>-4.8</v>
      </c>
      <c r="P17" s="34">
        <v>-3.9</v>
      </c>
    </row>
    <row r="18" spans="2:16" ht="42" customHeight="1" thickBot="1">
      <c r="B18" s="12"/>
      <c r="C18" s="11"/>
      <c r="D18" s="35" t="s">
        <v>95</v>
      </c>
      <c r="E18" s="37">
        <v>-5</v>
      </c>
      <c r="F18" s="39">
        <v>-2.9</v>
      </c>
      <c r="G18" s="113">
        <v>-8.2</v>
      </c>
      <c r="H18" s="36">
        <v>-5.5</v>
      </c>
      <c r="I18" s="113">
        <v>-6.3</v>
      </c>
      <c r="J18" s="36">
        <v>-4.1</v>
      </c>
      <c r="K18" s="126">
        <v>-6.6</v>
      </c>
      <c r="L18" s="38">
        <v>-4.2</v>
      </c>
      <c r="M18" s="40" t="s">
        <v>89</v>
      </c>
      <c r="N18" s="130" t="s">
        <v>89</v>
      </c>
      <c r="O18" s="37">
        <v>-8</v>
      </c>
      <c r="P18" s="39">
        <v>-6.9</v>
      </c>
    </row>
    <row r="19" spans="2:16" ht="42" customHeight="1" thickBot="1">
      <c r="B19" s="7" t="s">
        <v>127</v>
      </c>
      <c r="C19" s="10"/>
      <c r="D19" s="10"/>
      <c r="E19" s="42">
        <v>-4.7</v>
      </c>
      <c r="F19" s="44">
        <v>-2.6</v>
      </c>
      <c r="G19" s="114">
        <v>-5.4</v>
      </c>
      <c r="H19" s="41">
        <v>-3</v>
      </c>
      <c r="I19" s="114">
        <v>-4.9</v>
      </c>
      <c r="J19" s="41">
        <v>-2.9</v>
      </c>
      <c r="K19" s="127">
        <v>-5.9</v>
      </c>
      <c r="L19" s="43">
        <v>-3.9</v>
      </c>
      <c r="M19" s="42">
        <v>-4.4</v>
      </c>
      <c r="N19" s="43">
        <v>-4</v>
      </c>
      <c r="O19" s="42">
        <v>-5.4</v>
      </c>
      <c r="P19" s="44">
        <v>-4.4</v>
      </c>
    </row>
    <row r="20" spans="2:16" ht="42" customHeight="1" thickBot="1" thickTop="1">
      <c r="B20" s="45" t="s">
        <v>96</v>
      </c>
      <c r="C20" s="46"/>
      <c r="D20" s="46"/>
      <c r="E20" s="48">
        <v>-4.8</v>
      </c>
      <c r="F20" s="50">
        <v>-2.6</v>
      </c>
      <c r="G20" s="115">
        <v>-8.9</v>
      </c>
      <c r="H20" s="47">
        <v>-4.6</v>
      </c>
      <c r="I20" s="115">
        <v>-5.2</v>
      </c>
      <c r="J20" s="47">
        <v>-2.9</v>
      </c>
      <c r="K20" s="128">
        <v>-5.4</v>
      </c>
      <c r="L20" s="49">
        <v>-3.8</v>
      </c>
      <c r="M20" s="48">
        <v>-4.4</v>
      </c>
      <c r="N20" s="49">
        <v>-4</v>
      </c>
      <c r="O20" s="48">
        <v>-5.4</v>
      </c>
      <c r="P20" s="50">
        <v>-4.4</v>
      </c>
    </row>
    <row r="21" spans="2:4" ht="29.25" customHeight="1">
      <c r="B21" s="304"/>
      <c r="C21" s="305"/>
      <c r="D21" s="305"/>
    </row>
    <row r="22" spans="2:9" ht="24.75" customHeight="1">
      <c r="B22" s="298" t="s">
        <v>183</v>
      </c>
      <c r="C22" s="298"/>
      <c r="D22" s="298"/>
      <c r="E22" s="298"/>
      <c r="F22" s="298"/>
      <c r="G22" s="298"/>
      <c r="H22" s="298"/>
      <c r="I22" s="298"/>
    </row>
    <row r="23" spans="2:9" ht="18" customHeight="1">
      <c r="B23" s="1"/>
      <c r="C23" s="2"/>
      <c r="D23" s="1"/>
      <c r="E23" s="1"/>
      <c r="F23" s="1"/>
      <c r="G23" s="1"/>
      <c r="H23" s="1"/>
      <c r="I23" s="1"/>
    </row>
    <row r="24" spans="2:10" ht="30" customHeight="1" thickBot="1">
      <c r="B24" s="299" t="s">
        <v>101</v>
      </c>
      <c r="C24" s="299"/>
      <c r="D24" s="60" t="s">
        <v>128</v>
      </c>
      <c r="E24" s="60" t="s">
        <v>105</v>
      </c>
      <c r="F24" s="60" t="s">
        <v>128</v>
      </c>
      <c r="G24" s="60" t="s">
        <v>102</v>
      </c>
      <c r="H24" s="61"/>
      <c r="I24" s="61"/>
      <c r="J24" s="61"/>
    </row>
    <row r="25" spans="2:16" ht="30" customHeight="1" thickBot="1">
      <c r="B25" s="62" t="s">
        <v>129</v>
      </c>
      <c r="C25" s="52" t="s">
        <v>139</v>
      </c>
      <c r="D25" s="52" t="s">
        <v>140</v>
      </c>
      <c r="E25" s="300" t="s">
        <v>184</v>
      </c>
      <c r="F25" s="301"/>
      <c r="G25" s="52" t="s">
        <v>88</v>
      </c>
      <c r="H25" s="306" t="s">
        <v>188</v>
      </c>
      <c r="I25" s="307"/>
      <c r="J25" s="307"/>
      <c r="K25" s="308"/>
      <c r="L25" s="306" t="s">
        <v>136</v>
      </c>
      <c r="M25" s="307"/>
      <c r="N25" s="307"/>
      <c r="O25" s="307"/>
      <c r="P25" s="315"/>
    </row>
    <row r="26" spans="2:16" ht="30" customHeight="1">
      <c r="B26" s="82">
        <f>RANK(E26,$E$26:$E$30,0)</f>
        <v>1</v>
      </c>
      <c r="C26" s="63" t="s">
        <v>141</v>
      </c>
      <c r="D26" s="53">
        <v>545000</v>
      </c>
      <c r="E26" s="311">
        <v>530000</v>
      </c>
      <c r="F26" s="312"/>
      <c r="G26" s="55">
        <v>-2.8</v>
      </c>
      <c r="H26" s="64" t="s">
        <v>106</v>
      </c>
      <c r="I26" s="65"/>
      <c r="J26" s="65"/>
      <c r="K26" s="66"/>
      <c r="L26" s="64" t="s">
        <v>104</v>
      </c>
      <c r="M26" s="67"/>
      <c r="N26" s="67"/>
      <c r="O26" s="67"/>
      <c r="P26" s="68"/>
    </row>
    <row r="27" spans="2:16" ht="30" customHeight="1">
      <c r="B27" s="69">
        <f>RANK(E27,$E$26:$E$30,0)</f>
        <v>2</v>
      </c>
      <c r="C27" s="70" t="s">
        <v>142</v>
      </c>
      <c r="D27" s="54">
        <v>494000</v>
      </c>
      <c r="E27" s="313">
        <v>475000</v>
      </c>
      <c r="F27" s="314"/>
      <c r="G27" s="56">
        <v>-3.8</v>
      </c>
      <c r="H27" s="71" t="s">
        <v>143</v>
      </c>
      <c r="I27" s="72"/>
      <c r="J27" s="72"/>
      <c r="K27" s="73"/>
      <c r="L27" s="71" t="s">
        <v>144</v>
      </c>
      <c r="M27" s="74"/>
      <c r="N27" s="74"/>
      <c r="O27" s="74"/>
      <c r="P27" s="75"/>
    </row>
    <row r="28" spans="2:16" ht="30" customHeight="1">
      <c r="B28" s="69">
        <f>RANK(E28,$E$26:$E$30,0)</f>
        <v>3</v>
      </c>
      <c r="C28" s="70" t="s">
        <v>145</v>
      </c>
      <c r="D28" s="54">
        <v>478000</v>
      </c>
      <c r="E28" s="313">
        <v>468000</v>
      </c>
      <c r="F28" s="314"/>
      <c r="G28" s="56">
        <v>-2.1</v>
      </c>
      <c r="H28" s="71" t="s">
        <v>146</v>
      </c>
      <c r="I28" s="72"/>
      <c r="J28" s="72"/>
      <c r="K28" s="73"/>
      <c r="L28" s="71" t="s">
        <v>147</v>
      </c>
      <c r="M28" s="74"/>
      <c r="N28" s="74"/>
      <c r="O28" s="74"/>
      <c r="P28" s="75"/>
    </row>
    <row r="29" spans="2:16" ht="30" customHeight="1">
      <c r="B29" s="69">
        <f>RANK(E29,$E$26:$E$30,0)</f>
        <v>4</v>
      </c>
      <c r="C29" s="70" t="s">
        <v>185</v>
      </c>
      <c r="D29" s="131" t="s">
        <v>186</v>
      </c>
      <c r="E29" s="313">
        <v>460000</v>
      </c>
      <c r="F29" s="314"/>
      <c r="G29" s="132" t="s">
        <v>187</v>
      </c>
      <c r="H29" s="71" t="s">
        <v>189</v>
      </c>
      <c r="I29" s="72"/>
      <c r="J29" s="72"/>
      <c r="K29" s="73"/>
      <c r="L29" s="71" t="s">
        <v>190</v>
      </c>
      <c r="M29" s="74"/>
      <c r="N29" s="74"/>
      <c r="O29" s="74"/>
      <c r="P29" s="75"/>
    </row>
    <row r="30" spans="2:16" ht="30" customHeight="1" thickBot="1">
      <c r="B30" s="76">
        <f>RANK(E30,$E$26:$E$30,0)</f>
        <v>5</v>
      </c>
      <c r="C30" s="77" t="s">
        <v>191</v>
      </c>
      <c r="D30" s="133" t="s">
        <v>186</v>
      </c>
      <c r="E30" s="309">
        <v>444000</v>
      </c>
      <c r="F30" s="310"/>
      <c r="G30" s="134" t="s">
        <v>187</v>
      </c>
      <c r="H30" s="78" t="s">
        <v>192</v>
      </c>
      <c r="I30" s="79"/>
      <c r="J30" s="79"/>
      <c r="K30" s="80"/>
      <c r="L30" s="78" t="s">
        <v>193</v>
      </c>
      <c r="M30" s="81"/>
      <c r="N30" s="81"/>
      <c r="O30" s="81"/>
      <c r="P30" s="22"/>
    </row>
    <row r="31" ht="30" customHeight="1">
      <c r="O31" s="84"/>
    </row>
    <row r="32" spans="2:15" ht="30" customHeight="1" thickBot="1">
      <c r="B32" s="299" t="s">
        <v>130</v>
      </c>
      <c r="C32" s="299"/>
      <c r="D32" s="60" t="s">
        <v>128</v>
      </c>
      <c r="E32" s="60" t="s">
        <v>105</v>
      </c>
      <c r="F32" s="60" t="s">
        <v>128</v>
      </c>
      <c r="G32" s="60" t="s">
        <v>102</v>
      </c>
      <c r="H32" s="61"/>
      <c r="I32" s="61"/>
      <c r="J32" s="61"/>
      <c r="O32" s="84"/>
    </row>
    <row r="33" spans="2:16" ht="30" customHeight="1" thickBot="1">
      <c r="B33" s="62" t="s">
        <v>129</v>
      </c>
      <c r="C33" s="52" t="s">
        <v>139</v>
      </c>
      <c r="D33" s="52" t="s">
        <v>140</v>
      </c>
      <c r="E33" s="300" t="s">
        <v>184</v>
      </c>
      <c r="F33" s="301"/>
      <c r="G33" s="52" t="s">
        <v>88</v>
      </c>
      <c r="H33" s="306" t="s">
        <v>135</v>
      </c>
      <c r="I33" s="307"/>
      <c r="J33" s="307"/>
      <c r="K33" s="308"/>
      <c r="L33" s="306" t="s">
        <v>136</v>
      </c>
      <c r="M33" s="307"/>
      <c r="N33" s="307"/>
      <c r="O33" s="307"/>
      <c r="P33" s="315"/>
    </row>
    <row r="34" spans="2:16" ht="30" customHeight="1">
      <c r="B34" s="82">
        <f>RANK(E34,$E$34:$E$38,0)</f>
        <v>1</v>
      </c>
      <c r="C34" s="63" t="s">
        <v>148</v>
      </c>
      <c r="D34" s="53">
        <v>8560000</v>
      </c>
      <c r="E34" s="311">
        <v>7560000</v>
      </c>
      <c r="F34" s="312"/>
      <c r="G34" s="55">
        <v>-11.7</v>
      </c>
      <c r="H34" s="63" t="s">
        <v>107</v>
      </c>
      <c r="I34" s="65"/>
      <c r="J34" s="65"/>
      <c r="K34" s="66"/>
      <c r="L34" s="64" t="s">
        <v>131</v>
      </c>
      <c r="M34" s="67"/>
      <c r="N34" s="67"/>
      <c r="O34" s="67"/>
      <c r="P34" s="68"/>
    </row>
    <row r="35" spans="2:16" ht="30" customHeight="1">
      <c r="B35" s="69">
        <f>RANK(E35,$E$34:$E$38,0)</f>
        <v>2</v>
      </c>
      <c r="C35" s="70" t="s">
        <v>149</v>
      </c>
      <c r="D35" s="54">
        <v>8050000</v>
      </c>
      <c r="E35" s="313">
        <v>7050000</v>
      </c>
      <c r="F35" s="314"/>
      <c r="G35" s="56">
        <v>-12.4</v>
      </c>
      <c r="H35" s="70" t="s">
        <v>150</v>
      </c>
      <c r="I35" s="72"/>
      <c r="J35" s="72"/>
      <c r="K35" s="73"/>
      <c r="L35" s="71" t="s">
        <v>151</v>
      </c>
      <c r="M35" s="74"/>
      <c r="N35" s="74"/>
      <c r="O35" s="74"/>
      <c r="P35" s="75"/>
    </row>
    <row r="36" spans="2:16" ht="30" customHeight="1">
      <c r="B36" s="69">
        <f>RANK(E36,$E$34:$E$38,0)</f>
        <v>3</v>
      </c>
      <c r="C36" s="70" t="s">
        <v>152</v>
      </c>
      <c r="D36" s="54">
        <v>6430000</v>
      </c>
      <c r="E36" s="313">
        <v>5270000</v>
      </c>
      <c r="F36" s="314"/>
      <c r="G36" s="56">
        <v>-18</v>
      </c>
      <c r="H36" s="70" t="s">
        <v>153</v>
      </c>
      <c r="I36" s="72"/>
      <c r="J36" s="72"/>
      <c r="K36" s="73"/>
      <c r="L36" s="71" t="s">
        <v>154</v>
      </c>
      <c r="M36" s="74"/>
      <c r="N36" s="74"/>
      <c r="O36" s="74"/>
      <c r="P36" s="75"/>
    </row>
    <row r="37" spans="2:16" ht="30" customHeight="1">
      <c r="B37" s="69">
        <f>RANK(E37,$E$34:$E$38,0)</f>
        <v>4</v>
      </c>
      <c r="C37" s="70" t="s">
        <v>155</v>
      </c>
      <c r="D37" s="54">
        <v>5840000</v>
      </c>
      <c r="E37" s="313">
        <v>4720000</v>
      </c>
      <c r="F37" s="314"/>
      <c r="G37" s="56">
        <v>-19.2</v>
      </c>
      <c r="H37" s="70" t="s">
        <v>156</v>
      </c>
      <c r="I37" s="72"/>
      <c r="J37" s="72"/>
      <c r="K37" s="73"/>
      <c r="L37" s="71" t="s">
        <v>157</v>
      </c>
      <c r="M37" s="74"/>
      <c r="N37" s="74"/>
      <c r="O37" s="74"/>
      <c r="P37" s="75"/>
    </row>
    <row r="38" spans="2:16" ht="30" customHeight="1" thickBot="1">
      <c r="B38" s="76">
        <f>RANK(E38,$E$34:$E$38,0)</f>
        <v>5</v>
      </c>
      <c r="C38" s="77" t="s">
        <v>194</v>
      </c>
      <c r="D38" s="58">
        <v>4700000</v>
      </c>
      <c r="E38" s="309">
        <v>4700000</v>
      </c>
      <c r="F38" s="310"/>
      <c r="G38" s="59">
        <v>0</v>
      </c>
      <c r="H38" s="77" t="s">
        <v>195</v>
      </c>
      <c r="I38" s="79"/>
      <c r="J38" s="79"/>
      <c r="K38" s="80"/>
      <c r="L38" s="78" t="s">
        <v>196</v>
      </c>
      <c r="M38" s="81"/>
      <c r="N38" s="81"/>
      <c r="O38" s="81"/>
      <c r="P38" s="22"/>
    </row>
    <row r="39" ht="30" customHeight="1"/>
  </sheetData>
  <sheetProtection/>
  <mergeCells count="30">
    <mergeCell ref="L25:P25"/>
    <mergeCell ref="H33:K33"/>
    <mergeCell ref="L33:P33"/>
    <mergeCell ref="E38:F38"/>
    <mergeCell ref="E34:F34"/>
    <mergeCell ref="E35:F35"/>
    <mergeCell ref="E36:F36"/>
    <mergeCell ref="E37:F37"/>
    <mergeCell ref="B32:C32"/>
    <mergeCell ref="E33:F33"/>
    <mergeCell ref="E30:F30"/>
    <mergeCell ref="E26:F26"/>
    <mergeCell ref="E27:F27"/>
    <mergeCell ref="E28:F28"/>
    <mergeCell ref="E29:F29"/>
    <mergeCell ref="B22:I22"/>
    <mergeCell ref="B24:C24"/>
    <mergeCell ref="E25:F25"/>
    <mergeCell ref="B1:D2"/>
    <mergeCell ref="B3:H6"/>
    <mergeCell ref="B21:D21"/>
    <mergeCell ref="H25:K25"/>
    <mergeCell ref="M10:N10"/>
    <mergeCell ref="O10:P10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9" r:id="rId1"/>
  <headerFooter alignWithMargins="0">
    <oddHeader>&amp;R&amp;12大阪府地価だより　平成２３年３月１８日発行　第７２号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5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5" customWidth="1"/>
    <col min="2" max="2" width="5.125" style="5" customWidth="1"/>
    <col min="3" max="3" width="17.75390625" style="5" customWidth="1"/>
    <col min="4" max="4" width="15.75390625" style="5" bestFit="1" customWidth="1"/>
    <col min="5" max="5" width="14.75390625" style="5" bestFit="1" customWidth="1"/>
    <col min="6" max="6" width="9.00390625" style="5" bestFit="1" customWidth="1"/>
    <col min="7" max="7" width="39.25390625" style="5" customWidth="1"/>
    <col min="8" max="8" width="37.375" style="5" customWidth="1"/>
    <col min="9" max="9" width="6.125" style="5" customWidth="1"/>
    <col min="10" max="16384" width="9.00390625" style="5" customWidth="1"/>
  </cols>
  <sheetData>
    <row r="2" spans="2:8" ht="30" customHeight="1">
      <c r="B2" s="316" t="s">
        <v>197</v>
      </c>
      <c r="C2" s="316"/>
      <c r="D2" s="316"/>
      <c r="E2" s="316"/>
      <c r="F2" s="316"/>
      <c r="G2" s="316"/>
      <c r="H2" s="316"/>
    </row>
    <row r="3" ht="23.25" customHeight="1"/>
    <row r="4" spans="2:6" ht="30" customHeight="1" thickBot="1">
      <c r="B4" s="93" t="s">
        <v>101</v>
      </c>
      <c r="D4" s="85" t="s">
        <v>202</v>
      </c>
      <c r="E4" s="85" t="s">
        <v>203</v>
      </c>
      <c r="F4" s="86" t="s">
        <v>132</v>
      </c>
    </row>
    <row r="5" spans="1:8" ht="30" customHeight="1" thickBot="1">
      <c r="A5" s="87"/>
      <c r="B5" s="62" t="s">
        <v>108</v>
      </c>
      <c r="C5" s="52" t="s">
        <v>139</v>
      </c>
      <c r="D5" s="52" t="s">
        <v>140</v>
      </c>
      <c r="E5" s="52" t="s">
        <v>184</v>
      </c>
      <c r="F5" s="3" t="s">
        <v>88</v>
      </c>
      <c r="G5" s="94" t="s">
        <v>133</v>
      </c>
      <c r="H5" s="95" t="s">
        <v>134</v>
      </c>
    </row>
    <row r="6" spans="1:8" ht="30" customHeight="1">
      <c r="A6" s="57"/>
      <c r="B6" s="88">
        <f>RANK(F6,$F$6:$F$10,0)</f>
        <v>1</v>
      </c>
      <c r="C6" s="135" t="s">
        <v>198</v>
      </c>
      <c r="D6" s="136">
        <v>339000</v>
      </c>
      <c r="E6" s="136">
        <v>339000</v>
      </c>
      <c r="F6" s="137">
        <v>0</v>
      </c>
      <c r="G6" s="135" t="s">
        <v>199</v>
      </c>
      <c r="H6" s="140" t="s">
        <v>200</v>
      </c>
    </row>
    <row r="7" spans="1:8" ht="30" customHeight="1">
      <c r="A7" s="57"/>
      <c r="B7" s="88" t="s">
        <v>201</v>
      </c>
      <c r="C7" s="141" t="s">
        <v>256</v>
      </c>
      <c r="D7" s="142"/>
      <c r="E7" s="142"/>
      <c r="F7" s="142"/>
      <c r="G7" s="142"/>
      <c r="H7" s="143"/>
    </row>
    <row r="8" spans="1:8" ht="30" customHeight="1">
      <c r="A8" s="57"/>
      <c r="B8" s="88" t="s">
        <v>201</v>
      </c>
      <c r="C8" s="144" t="s">
        <v>257</v>
      </c>
      <c r="D8" s="84"/>
      <c r="E8" s="84"/>
      <c r="F8" s="84"/>
      <c r="G8" s="84"/>
      <c r="H8" s="23"/>
    </row>
    <row r="9" spans="1:8" ht="30" customHeight="1">
      <c r="A9" s="57"/>
      <c r="B9" s="88" t="s">
        <v>201</v>
      </c>
      <c r="C9" s="144" t="s">
        <v>367</v>
      </c>
      <c r="D9" s="84"/>
      <c r="E9" s="84"/>
      <c r="F9" s="84"/>
      <c r="G9" s="84"/>
      <c r="H9" s="23"/>
    </row>
    <row r="10" spans="1:8" ht="30" customHeight="1" thickBot="1">
      <c r="A10" s="57"/>
      <c r="B10" s="88" t="s">
        <v>201</v>
      </c>
      <c r="C10" s="146"/>
      <c r="D10" s="147"/>
      <c r="E10" s="147"/>
      <c r="F10" s="147"/>
      <c r="G10" s="147"/>
      <c r="H10" s="21"/>
    </row>
    <row r="11" spans="1:8" ht="21" customHeight="1">
      <c r="A11" s="57"/>
      <c r="B11" s="97"/>
      <c r="C11" s="97"/>
      <c r="D11" s="97"/>
      <c r="E11" s="97"/>
      <c r="F11" s="99"/>
      <c r="G11" s="97"/>
      <c r="H11" s="97"/>
    </row>
    <row r="12" spans="1:8" ht="21" customHeight="1">
      <c r="A12" s="57"/>
      <c r="B12" s="90"/>
      <c r="C12" s="90"/>
      <c r="D12" s="90"/>
      <c r="E12" s="90"/>
      <c r="F12" s="139"/>
      <c r="G12" s="90"/>
      <c r="H12" s="90"/>
    </row>
    <row r="13" spans="2:8" ht="30" customHeight="1" thickBot="1">
      <c r="B13" s="83" t="s">
        <v>103</v>
      </c>
      <c r="C13" s="90"/>
      <c r="D13" s="85" t="s">
        <v>203</v>
      </c>
      <c r="E13" s="85" t="s">
        <v>203</v>
      </c>
      <c r="F13" s="86" t="s">
        <v>132</v>
      </c>
      <c r="G13" s="90"/>
      <c r="H13" s="90"/>
    </row>
    <row r="14" spans="1:8" ht="30" customHeight="1" thickBot="1">
      <c r="A14" s="87"/>
      <c r="B14" s="62" t="s">
        <v>108</v>
      </c>
      <c r="C14" s="52" t="s">
        <v>139</v>
      </c>
      <c r="D14" s="52" t="s">
        <v>140</v>
      </c>
      <c r="E14" s="52" t="s">
        <v>184</v>
      </c>
      <c r="F14" s="3" t="s">
        <v>88</v>
      </c>
      <c r="G14" s="94" t="s">
        <v>133</v>
      </c>
      <c r="H14" s="95" t="s">
        <v>134</v>
      </c>
    </row>
    <row r="15" spans="1:8" ht="30" customHeight="1">
      <c r="A15" s="57"/>
      <c r="B15" s="88">
        <f>RANK(F15,$F$15:$F$19,0)</f>
        <v>1</v>
      </c>
      <c r="C15" s="135" t="s">
        <v>204</v>
      </c>
      <c r="D15" s="54">
        <v>4700000</v>
      </c>
      <c r="E15" s="54">
        <v>4700000</v>
      </c>
      <c r="F15" s="137">
        <v>0</v>
      </c>
      <c r="G15" s="135" t="s">
        <v>205</v>
      </c>
      <c r="H15" s="148" t="s">
        <v>206</v>
      </c>
    </row>
    <row r="16" spans="1:8" ht="30" customHeight="1">
      <c r="A16" s="57"/>
      <c r="B16" s="88">
        <f>RANK(F16,$F$15:$F$19,0)</f>
        <v>2</v>
      </c>
      <c r="C16" s="70" t="s">
        <v>207</v>
      </c>
      <c r="D16" s="54">
        <v>325000</v>
      </c>
      <c r="E16" s="54">
        <v>323000</v>
      </c>
      <c r="F16" s="149">
        <v>-0.6</v>
      </c>
      <c r="G16" s="70" t="s">
        <v>208</v>
      </c>
      <c r="H16" s="148" t="s">
        <v>209</v>
      </c>
    </row>
    <row r="17" spans="1:8" ht="30" customHeight="1">
      <c r="A17" s="57"/>
      <c r="B17" s="88">
        <f>RANK(F17,$F$15:$F$19,0)</f>
        <v>2</v>
      </c>
      <c r="C17" s="70" t="s">
        <v>210</v>
      </c>
      <c r="D17" s="54">
        <v>313000</v>
      </c>
      <c r="E17" s="54">
        <v>311000</v>
      </c>
      <c r="F17" s="149">
        <v>-0.6</v>
      </c>
      <c r="G17" s="70" t="s">
        <v>211</v>
      </c>
      <c r="H17" s="148" t="s">
        <v>212</v>
      </c>
    </row>
    <row r="18" spans="1:8" ht="30" customHeight="1">
      <c r="A18" s="57"/>
      <c r="B18" s="88">
        <f>RANK(F18,$F$15:$F$19,0)</f>
        <v>4</v>
      </c>
      <c r="C18" s="70" t="s">
        <v>213</v>
      </c>
      <c r="D18" s="54">
        <v>267000</v>
      </c>
      <c r="E18" s="54">
        <v>265000</v>
      </c>
      <c r="F18" s="149">
        <v>-0.7</v>
      </c>
      <c r="G18" s="70" t="s">
        <v>214</v>
      </c>
      <c r="H18" s="148" t="s">
        <v>215</v>
      </c>
    </row>
    <row r="19" spans="1:8" ht="30" customHeight="1" thickBot="1">
      <c r="A19" s="57"/>
      <c r="B19" s="76">
        <f>RANK(F19,$F$15:$F$19,0)</f>
        <v>5</v>
      </c>
      <c r="C19" s="77" t="s">
        <v>216</v>
      </c>
      <c r="D19" s="58">
        <v>247000</v>
      </c>
      <c r="E19" s="58">
        <v>245000</v>
      </c>
      <c r="F19" s="150">
        <v>-0.8</v>
      </c>
      <c r="G19" s="77" t="s">
        <v>217</v>
      </c>
      <c r="H19" s="151" t="s">
        <v>357</v>
      </c>
    </row>
    <row r="20" ht="21" customHeight="1">
      <c r="B20" s="90"/>
    </row>
    <row r="21" ht="21" customHeight="1">
      <c r="B21" s="90"/>
    </row>
    <row r="22" spans="2:8" ht="30" customHeight="1" thickBot="1">
      <c r="B22" s="93" t="s">
        <v>137</v>
      </c>
      <c r="C22" s="89"/>
      <c r="D22" s="85" t="s">
        <v>203</v>
      </c>
      <c r="E22" s="85" t="s">
        <v>203</v>
      </c>
      <c r="F22" s="86" t="s">
        <v>132</v>
      </c>
      <c r="G22" s="89"/>
      <c r="H22" s="89"/>
    </row>
    <row r="23" spans="2:8" ht="30" customHeight="1" thickBot="1">
      <c r="B23" s="62" t="s">
        <v>108</v>
      </c>
      <c r="C23" s="52" t="s">
        <v>139</v>
      </c>
      <c r="D23" s="52" t="s">
        <v>140</v>
      </c>
      <c r="E23" s="52" t="s">
        <v>184</v>
      </c>
      <c r="F23" s="3" t="s">
        <v>88</v>
      </c>
      <c r="G23" s="94" t="s">
        <v>133</v>
      </c>
      <c r="H23" s="95" t="s">
        <v>134</v>
      </c>
    </row>
    <row r="24" spans="2:8" ht="30" customHeight="1">
      <c r="B24" s="88">
        <f>RANK(F24,$F$6:$F$10,0)</f>
        <v>1</v>
      </c>
      <c r="C24" s="135" t="s">
        <v>198</v>
      </c>
      <c r="D24" s="136">
        <v>339000</v>
      </c>
      <c r="E24" s="136">
        <v>339000</v>
      </c>
      <c r="F24" s="137">
        <v>0</v>
      </c>
      <c r="G24" s="135" t="s">
        <v>199</v>
      </c>
      <c r="H24" s="140" t="s">
        <v>200</v>
      </c>
    </row>
    <row r="25" spans="2:8" ht="30" customHeight="1">
      <c r="B25" s="88" t="s">
        <v>201</v>
      </c>
      <c r="C25" s="141" t="s">
        <v>258</v>
      </c>
      <c r="D25" s="142"/>
      <c r="E25" s="142"/>
      <c r="F25" s="142"/>
      <c r="G25" s="142"/>
      <c r="H25" s="143"/>
    </row>
    <row r="26" spans="2:8" ht="30" customHeight="1">
      <c r="B26" s="88" t="s">
        <v>201</v>
      </c>
      <c r="C26" s="144" t="s">
        <v>368</v>
      </c>
      <c r="D26" s="84"/>
      <c r="E26" s="84"/>
      <c r="F26" s="84"/>
      <c r="G26" s="84"/>
      <c r="H26" s="23"/>
    </row>
    <row r="27" spans="2:8" ht="30" customHeight="1">
      <c r="B27" s="88" t="s">
        <v>201</v>
      </c>
      <c r="C27" s="145"/>
      <c r="D27" s="84"/>
      <c r="E27" s="84"/>
      <c r="F27" s="84"/>
      <c r="G27" s="84"/>
      <c r="H27" s="23"/>
    </row>
    <row r="28" spans="2:8" ht="30" customHeight="1" thickBot="1">
      <c r="B28" s="88" t="s">
        <v>201</v>
      </c>
      <c r="C28" s="146"/>
      <c r="D28" s="147"/>
      <c r="E28" s="147"/>
      <c r="F28" s="147"/>
      <c r="G28" s="147"/>
      <c r="H28" s="21"/>
    </row>
    <row r="29" spans="2:8" ht="21" customHeight="1">
      <c r="B29" s="104"/>
      <c r="C29" s="105"/>
      <c r="D29" s="106"/>
      <c r="E29" s="106"/>
      <c r="F29" s="107"/>
      <c r="G29" s="105"/>
      <c r="H29" s="105"/>
    </row>
    <row r="30" spans="2:8" ht="21" customHeight="1">
      <c r="B30" s="104"/>
      <c r="C30" s="105"/>
      <c r="D30" s="106"/>
      <c r="E30" s="106"/>
      <c r="F30" s="107"/>
      <c r="G30" s="105"/>
      <c r="H30" s="105"/>
    </row>
    <row r="31" spans="2:8" ht="21.75" customHeight="1">
      <c r="B31" s="316" t="s">
        <v>218</v>
      </c>
      <c r="C31" s="316"/>
      <c r="D31" s="316"/>
      <c r="E31" s="316"/>
      <c r="F31" s="316"/>
      <c r="G31" s="316"/>
      <c r="H31" s="316"/>
    </row>
    <row r="32" ht="16.5" customHeight="1"/>
    <row r="33" spans="2:6" ht="30" customHeight="1" thickBot="1">
      <c r="B33" s="93" t="s">
        <v>101</v>
      </c>
      <c r="D33" s="85" t="s">
        <v>203</v>
      </c>
      <c r="E33" s="85" t="s">
        <v>203</v>
      </c>
      <c r="F33" s="86" t="s">
        <v>132</v>
      </c>
    </row>
    <row r="34" spans="2:8" ht="30" customHeight="1" thickBot="1">
      <c r="B34" s="62" t="s">
        <v>108</v>
      </c>
      <c r="C34" s="52" t="s">
        <v>139</v>
      </c>
      <c r="D34" s="52" t="s">
        <v>140</v>
      </c>
      <c r="E34" s="52" t="s">
        <v>184</v>
      </c>
      <c r="F34" s="3" t="s">
        <v>88</v>
      </c>
      <c r="G34" s="94" t="s">
        <v>133</v>
      </c>
      <c r="H34" s="95" t="s">
        <v>134</v>
      </c>
    </row>
    <row r="35" spans="2:8" ht="30" customHeight="1">
      <c r="B35" s="88">
        <f aca="true" t="shared" si="0" ref="B35:B40">RANK(F35,$F$35:$F$39,1)</f>
        <v>1</v>
      </c>
      <c r="C35" s="70" t="s">
        <v>159</v>
      </c>
      <c r="D35" s="54">
        <v>99000</v>
      </c>
      <c r="E35" s="54">
        <v>89000</v>
      </c>
      <c r="F35" s="152">
        <v>-10.1</v>
      </c>
      <c r="G35" s="70" t="s">
        <v>160</v>
      </c>
      <c r="H35" s="148" t="s">
        <v>161</v>
      </c>
    </row>
    <row r="36" spans="2:8" ht="30" customHeight="1">
      <c r="B36" s="88">
        <f t="shared" si="0"/>
        <v>2</v>
      </c>
      <c r="C36" s="70" t="s">
        <v>219</v>
      </c>
      <c r="D36" s="54">
        <v>45500</v>
      </c>
      <c r="E36" s="54">
        <v>41200</v>
      </c>
      <c r="F36" s="152">
        <v>-9.5</v>
      </c>
      <c r="G36" s="70" t="s">
        <v>220</v>
      </c>
      <c r="H36" s="148" t="s">
        <v>0</v>
      </c>
    </row>
    <row r="37" spans="2:8" ht="30" customHeight="1">
      <c r="B37" s="88">
        <f t="shared" si="0"/>
        <v>3</v>
      </c>
      <c r="C37" s="70" t="s">
        <v>221</v>
      </c>
      <c r="D37" s="54">
        <v>42200</v>
      </c>
      <c r="E37" s="54">
        <v>39000</v>
      </c>
      <c r="F37" s="152">
        <v>-7.6</v>
      </c>
      <c r="G37" s="70" t="s">
        <v>222</v>
      </c>
      <c r="H37" s="148" t="s">
        <v>1</v>
      </c>
    </row>
    <row r="38" spans="2:8" ht="30" customHeight="1">
      <c r="B38" s="88">
        <f t="shared" si="0"/>
        <v>4</v>
      </c>
      <c r="C38" s="70" t="s">
        <v>223</v>
      </c>
      <c r="D38" s="54">
        <v>34500</v>
      </c>
      <c r="E38" s="54">
        <v>32000</v>
      </c>
      <c r="F38" s="152">
        <v>-7.2</v>
      </c>
      <c r="G38" s="70" t="s">
        <v>224</v>
      </c>
      <c r="H38" s="148" t="s">
        <v>0</v>
      </c>
    </row>
    <row r="39" spans="2:8" ht="30" customHeight="1">
      <c r="B39" s="88">
        <f t="shared" si="0"/>
        <v>5</v>
      </c>
      <c r="C39" s="70" t="s">
        <v>225</v>
      </c>
      <c r="D39" s="54">
        <v>67400</v>
      </c>
      <c r="E39" s="54">
        <v>62700</v>
      </c>
      <c r="F39" s="152">
        <v>-7</v>
      </c>
      <c r="G39" s="70" t="s">
        <v>226</v>
      </c>
      <c r="H39" s="148" t="s">
        <v>227</v>
      </c>
    </row>
    <row r="40" spans="2:8" ht="24" customHeight="1" thickBot="1">
      <c r="B40" s="76">
        <f t="shared" si="0"/>
        <v>5</v>
      </c>
      <c r="C40" s="77" t="s">
        <v>259</v>
      </c>
      <c r="D40" s="58">
        <v>44600</v>
      </c>
      <c r="E40" s="58">
        <v>41500</v>
      </c>
      <c r="F40" s="156">
        <v>-7</v>
      </c>
      <c r="G40" s="77" t="s">
        <v>260</v>
      </c>
      <c r="H40" s="151" t="s">
        <v>0</v>
      </c>
    </row>
    <row r="41" spans="2:8" ht="24" customHeight="1">
      <c r="B41" s="90"/>
      <c r="C41" s="84"/>
      <c r="D41" s="84"/>
      <c r="E41" s="84"/>
      <c r="F41" s="84"/>
      <c r="G41" s="84"/>
      <c r="H41" s="84"/>
    </row>
    <row r="42" spans="2:8" ht="30" customHeight="1" thickBot="1">
      <c r="B42" s="83" t="s">
        <v>103</v>
      </c>
      <c r="C42" s="90"/>
      <c r="D42" s="108" t="s">
        <v>203</v>
      </c>
      <c r="E42" s="108" t="s">
        <v>203</v>
      </c>
      <c r="F42" s="109" t="s">
        <v>132</v>
      </c>
      <c r="G42" s="90"/>
      <c r="H42" s="90"/>
    </row>
    <row r="43" spans="2:8" ht="30" customHeight="1" thickBot="1">
      <c r="B43" s="62" t="s">
        <v>108</v>
      </c>
      <c r="C43" s="52" t="s">
        <v>139</v>
      </c>
      <c r="D43" s="52" t="s">
        <v>140</v>
      </c>
      <c r="E43" s="52" t="s">
        <v>184</v>
      </c>
      <c r="F43" s="3" t="s">
        <v>88</v>
      </c>
      <c r="G43" s="94" t="s">
        <v>133</v>
      </c>
      <c r="H43" s="95" t="s">
        <v>134</v>
      </c>
    </row>
    <row r="44" spans="2:8" ht="30" customHeight="1">
      <c r="B44" s="88">
        <f>RANK(F44,$F$44:$F$48,1)</f>
        <v>1</v>
      </c>
      <c r="C44" s="63" t="s">
        <v>158</v>
      </c>
      <c r="D44" s="53">
        <v>5040000</v>
      </c>
      <c r="E44" s="53">
        <v>4030000</v>
      </c>
      <c r="F44" s="153">
        <v>-20</v>
      </c>
      <c r="G44" s="63" t="s">
        <v>228</v>
      </c>
      <c r="H44" s="154" t="s">
        <v>229</v>
      </c>
    </row>
    <row r="45" spans="2:8" ht="30" customHeight="1">
      <c r="B45" s="88">
        <f>RANK(F45,$F$44:$F$48,1)</f>
        <v>2</v>
      </c>
      <c r="C45" s="135" t="s">
        <v>155</v>
      </c>
      <c r="D45" s="136">
        <v>5840000</v>
      </c>
      <c r="E45" s="136">
        <v>4720000</v>
      </c>
      <c r="F45" s="155">
        <v>-19.2</v>
      </c>
      <c r="G45" s="135" t="s">
        <v>163</v>
      </c>
      <c r="H45" s="148" t="s">
        <v>169</v>
      </c>
    </row>
    <row r="46" spans="2:8" ht="30" customHeight="1">
      <c r="B46" s="96">
        <f>RANK(F46,$F$44:$F$48,1)</f>
        <v>3</v>
      </c>
      <c r="C46" s="157" t="s">
        <v>177</v>
      </c>
      <c r="D46" s="158">
        <v>6430000</v>
      </c>
      <c r="E46" s="158">
        <v>5270000</v>
      </c>
      <c r="F46" s="159">
        <v>-18</v>
      </c>
      <c r="G46" s="157" t="s">
        <v>178</v>
      </c>
      <c r="H46" s="140" t="s">
        <v>168</v>
      </c>
    </row>
    <row r="47" spans="2:8" ht="30" customHeight="1">
      <c r="B47" s="69">
        <f>RANK(F47,$F$44:$F$48,1)</f>
        <v>4</v>
      </c>
      <c r="C47" s="70" t="s">
        <v>162</v>
      </c>
      <c r="D47" s="54">
        <v>4820000</v>
      </c>
      <c r="E47" s="54">
        <v>3970000</v>
      </c>
      <c r="F47" s="152">
        <v>-17.6</v>
      </c>
      <c r="G47" s="70" t="s">
        <v>164</v>
      </c>
      <c r="H47" s="138" t="s">
        <v>170</v>
      </c>
    </row>
    <row r="48" spans="2:8" ht="30" customHeight="1" thickBot="1">
      <c r="B48" s="98">
        <f>RANK(F48,$F$44:$F$48,1)</f>
        <v>5</v>
      </c>
      <c r="C48" s="77" t="s">
        <v>165</v>
      </c>
      <c r="D48" s="58">
        <v>2200000</v>
      </c>
      <c r="E48" s="58">
        <v>1850000</v>
      </c>
      <c r="F48" s="156">
        <v>-15.9</v>
      </c>
      <c r="G48" s="77" t="s">
        <v>166</v>
      </c>
      <c r="H48" s="151" t="s">
        <v>167</v>
      </c>
    </row>
    <row r="49" spans="2:8" ht="21" customHeight="1">
      <c r="B49" s="90"/>
      <c r="C49" s="90"/>
      <c r="D49" s="91"/>
      <c r="E49" s="91"/>
      <c r="F49" s="92"/>
      <c r="G49" s="90"/>
      <c r="H49" s="89"/>
    </row>
    <row r="50" spans="2:8" ht="21" customHeight="1">
      <c r="B50" s="90"/>
      <c r="C50" s="90"/>
      <c r="D50" s="91"/>
      <c r="E50" s="91"/>
      <c r="F50" s="92"/>
      <c r="G50" s="90"/>
      <c r="H50" s="89"/>
    </row>
    <row r="51" spans="2:8" ht="30" customHeight="1" thickBot="1">
      <c r="B51" s="93" t="s">
        <v>137</v>
      </c>
      <c r="C51" s="89"/>
      <c r="D51" s="85" t="s">
        <v>203</v>
      </c>
      <c r="E51" s="85" t="s">
        <v>203</v>
      </c>
      <c r="F51" s="86" t="s">
        <v>132</v>
      </c>
      <c r="G51" s="89"/>
      <c r="H51" s="89"/>
    </row>
    <row r="52" spans="2:8" ht="30" customHeight="1" thickBot="1">
      <c r="B52" s="62" t="s">
        <v>108</v>
      </c>
      <c r="C52" s="52" t="s">
        <v>139</v>
      </c>
      <c r="D52" s="52" t="s">
        <v>140</v>
      </c>
      <c r="E52" s="52" t="s">
        <v>184</v>
      </c>
      <c r="F52" s="3" t="s">
        <v>88</v>
      </c>
      <c r="G52" s="94" t="s">
        <v>133</v>
      </c>
      <c r="H52" s="95" t="s">
        <v>134</v>
      </c>
    </row>
    <row r="53" spans="2:8" ht="30" customHeight="1">
      <c r="B53" s="88">
        <f>RANK(F53,$F$53:$F$57,1)</f>
        <v>1</v>
      </c>
      <c r="C53" s="63" t="s">
        <v>158</v>
      </c>
      <c r="D53" s="53">
        <v>5040000</v>
      </c>
      <c r="E53" s="53">
        <v>4030000</v>
      </c>
      <c r="F53" s="153">
        <v>-20</v>
      </c>
      <c r="G53" s="63" t="s">
        <v>228</v>
      </c>
      <c r="H53" s="154" t="s">
        <v>229</v>
      </c>
    </row>
    <row r="54" spans="2:8" ht="30" customHeight="1">
      <c r="B54" s="88">
        <f>RANK(F54,$F$53:$F$57,1)</f>
        <v>2</v>
      </c>
      <c r="C54" s="135" t="s">
        <v>155</v>
      </c>
      <c r="D54" s="136">
        <v>5840000</v>
      </c>
      <c r="E54" s="136">
        <v>4720000</v>
      </c>
      <c r="F54" s="155">
        <v>-19.2</v>
      </c>
      <c r="G54" s="135" t="s">
        <v>163</v>
      </c>
      <c r="H54" s="148" t="s">
        <v>169</v>
      </c>
    </row>
    <row r="55" spans="2:8" ht="30" customHeight="1">
      <c r="B55" s="88">
        <f>RANK(F55,$F$53:$F$57,1)</f>
        <v>3</v>
      </c>
      <c r="C55" s="157" t="s">
        <v>177</v>
      </c>
      <c r="D55" s="158">
        <v>6430000</v>
      </c>
      <c r="E55" s="158">
        <v>5270000</v>
      </c>
      <c r="F55" s="159">
        <v>-18</v>
      </c>
      <c r="G55" s="157" t="s">
        <v>178</v>
      </c>
      <c r="H55" s="140" t="s">
        <v>168</v>
      </c>
    </row>
    <row r="56" spans="2:8" ht="30" customHeight="1">
      <c r="B56" s="88">
        <f>RANK(F56,$F$53:$F$57,1)</f>
        <v>4</v>
      </c>
      <c r="C56" s="70" t="s">
        <v>162</v>
      </c>
      <c r="D56" s="54">
        <v>4820000</v>
      </c>
      <c r="E56" s="54">
        <v>3970000</v>
      </c>
      <c r="F56" s="152">
        <v>-17.6</v>
      </c>
      <c r="G56" s="70" t="s">
        <v>164</v>
      </c>
      <c r="H56" s="138" t="s">
        <v>170</v>
      </c>
    </row>
    <row r="57" spans="2:8" ht="30" customHeight="1" thickBot="1">
      <c r="B57" s="98">
        <f>RANK(F57,$F$53:$F$57,1)</f>
        <v>5</v>
      </c>
      <c r="C57" s="77" t="s">
        <v>165</v>
      </c>
      <c r="D57" s="58">
        <v>2200000</v>
      </c>
      <c r="E57" s="58">
        <v>1850000</v>
      </c>
      <c r="F57" s="156">
        <v>-15.9</v>
      </c>
      <c r="G57" s="77" t="s">
        <v>166</v>
      </c>
      <c r="H57" s="151" t="s">
        <v>167</v>
      </c>
    </row>
    <row r="58" ht="20.25" customHeight="1"/>
    <row r="59" ht="30" customHeight="1"/>
  </sheetData>
  <sheetProtection/>
  <mergeCells count="2">
    <mergeCell ref="B2:H2"/>
    <mergeCell ref="B31:H31"/>
  </mergeCells>
  <printOptions horizontalCentered="1"/>
  <pageMargins left="0.5905511811023623" right="0.3937007874015748" top="0.5905511811023623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平成２３年３月１８日発行　第７２号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3" width="14.75390625" style="5" customWidth="1"/>
    <col min="4" max="4" width="14.00390625" style="5" customWidth="1"/>
    <col min="5" max="5" width="8.625" style="5" customWidth="1"/>
    <col min="6" max="6" width="31.50390625" style="5" customWidth="1"/>
    <col min="7" max="7" width="21.25390625" style="5" customWidth="1"/>
    <col min="8" max="8" width="10.625" style="5" customWidth="1"/>
    <col min="9" max="16384" width="9.00390625" style="5" customWidth="1"/>
  </cols>
  <sheetData>
    <row r="2" spans="2:7" ht="21" customHeight="1">
      <c r="B2" s="270" t="s">
        <v>356</v>
      </c>
      <c r="G2" s="259" t="s">
        <v>345</v>
      </c>
    </row>
    <row r="4" spans="3:5" ht="16.5" thickBot="1">
      <c r="C4" s="5" t="s">
        <v>261</v>
      </c>
      <c r="D4" s="5" t="s">
        <v>261</v>
      </c>
      <c r="E4" s="5" t="s">
        <v>102</v>
      </c>
    </row>
    <row r="5" spans="2:8" ht="20.25" customHeight="1" thickBot="1">
      <c r="B5" s="261" t="s">
        <v>262</v>
      </c>
      <c r="C5" s="278" t="s">
        <v>140</v>
      </c>
      <c r="D5" s="278" t="s">
        <v>184</v>
      </c>
      <c r="E5" s="279" t="s">
        <v>346</v>
      </c>
      <c r="F5" s="278" t="s">
        <v>347</v>
      </c>
      <c r="G5" s="288" t="s">
        <v>348</v>
      </c>
      <c r="H5" s="280" t="s">
        <v>358</v>
      </c>
    </row>
    <row r="6" spans="2:8" ht="18" customHeight="1">
      <c r="B6" s="273" t="s">
        <v>349</v>
      </c>
      <c r="C6" s="274">
        <v>339000</v>
      </c>
      <c r="D6" s="275">
        <v>339000</v>
      </c>
      <c r="E6" s="276">
        <v>0</v>
      </c>
      <c r="F6" s="277" t="s">
        <v>263</v>
      </c>
      <c r="G6" s="282" t="s">
        <v>264</v>
      </c>
      <c r="H6" s="260" t="s">
        <v>359</v>
      </c>
    </row>
    <row r="7" spans="2:8" ht="18" customHeight="1">
      <c r="B7" s="265" t="s">
        <v>265</v>
      </c>
      <c r="C7" s="264">
        <v>298000</v>
      </c>
      <c r="D7" s="271">
        <v>298000</v>
      </c>
      <c r="E7" s="263">
        <v>0</v>
      </c>
      <c r="F7" s="262" t="s">
        <v>266</v>
      </c>
      <c r="G7" s="283" t="s">
        <v>267</v>
      </c>
      <c r="H7" s="286" t="s">
        <v>359</v>
      </c>
    </row>
    <row r="8" spans="2:8" ht="18" customHeight="1">
      <c r="B8" s="265" t="s">
        <v>350</v>
      </c>
      <c r="C8" s="264">
        <v>256000</v>
      </c>
      <c r="D8" s="271">
        <v>256000</v>
      </c>
      <c r="E8" s="263">
        <v>0</v>
      </c>
      <c r="F8" s="262" t="s">
        <v>268</v>
      </c>
      <c r="G8" s="283" t="s">
        <v>269</v>
      </c>
      <c r="H8" s="286" t="s">
        <v>359</v>
      </c>
    </row>
    <row r="9" spans="2:8" ht="18" customHeight="1">
      <c r="B9" s="265" t="s">
        <v>270</v>
      </c>
      <c r="C9" s="264">
        <v>257000</v>
      </c>
      <c r="D9" s="271">
        <v>257000</v>
      </c>
      <c r="E9" s="263">
        <v>0</v>
      </c>
      <c r="F9" s="262" t="s">
        <v>271</v>
      </c>
      <c r="G9" s="283" t="s">
        <v>272</v>
      </c>
      <c r="H9" s="286" t="s">
        <v>359</v>
      </c>
    </row>
    <row r="10" spans="2:8" ht="18" customHeight="1">
      <c r="B10" s="265" t="s">
        <v>273</v>
      </c>
      <c r="C10" s="264">
        <v>244000</v>
      </c>
      <c r="D10" s="271">
        <v>244000</v>
      </c>
      <c r="E10" s="263">
        <v>0</v>
      </c>
      <c r="F10" s="262" t="s">
        <v>274</v>
      </c>
      <c r="G10" s="283" t="s">
        <v>275</v>
      </c>
      <c r="H10" s="286" t="s">
        <v>359</v>
      </c>
    </row>
    <row r="11" spans="2:8" ht="18" customHeight="1">
      <c r="B11" s="265" t="s">
        <v>276</v>
      </c>
      <c r="C11" s="264">
        <v>249000</v>
      </c>
      <c r="D11" s="271">
        <v>249000</v>
      </c>
      <c r="E11" s="263">
        <v>0</v>
      </c>
      <c r="F11" s="262" t="s">
        <v>277</v>
      </c>
      <c r="G11" s="283" t="s">
        <v>278</v>
      </c>
      <c r="H11" s="286" t="s">
        <v>359</v>
      </c>
    </row>
    <row r="12" spans="2:8" ht="18" customHeight="1">
      <c r="B12" s="265" t="s">
        <v>279</v>
      </c>
      <c r="C12" s="264">
        <v>247000</v>
      </c>
      <c r="D12" s="271">
        <v>247000</v>
      </c>
      <c r="E12" s="263">
        <v>0</v>
      </c>
      <c r="F12" s="262" t="s">
        <v>280</v>
      </c>
      <c r="G12" s="283" t="s">
        <v>281</v>
      </c>
      <c r="H12" s="286" t="s">
        <v>359</v>
      </c>
    </row>
    <row r="13" spans="2:8" ht="18" customHeight="1">
      <c r="B13" s="265" t="s">
        <v>351</v>
      </c>
      <c r="C13" s="264">
        <v>245000</v>
      </c>
      <c r="D13" s="271">
        <v>245000</v>
      </c>
      <c r="E13" s="263">
        <v>0</v>
      </c>
      <c r="F13" s="262" t="s">
        <v>282</v>
      </c>
      <c r="G13" s="283" t="s">
        <v>283</v>
      </c>
      <c r="H13" s="286" t="s">
        <v>359</v>
      </c>
    </row>
    <row r="14" spans="2:8" ht="18" customHeight="1">
      <c r="B14" s="265" t="s">
        <v>284</v>
      </c>
      <c r="C14" s="264">
        <v>246000</v>
      </c>
      <c r="D14" s="271">
        <v>246000</v>
      </c>
      <c r="E14" s="263">
        <v>0</v>
      </c>
      <c r="F14" s="262" t="s">
        <v>285</v>
      </c>
      <c r="G14" s="283" t="s">
        <v>286</v>
      </c>
      <c r="H14" s="286" t="s">
        <v>359</v>
      </c>
    </row>
    <row r="15" spans="2:8" ht="18" customHeight="1">
      <c r="B15" s="265" t="s">
        <v>287</v>
      </c>
      <c r="C15" s="264">
        <v>236000</v>
      </c>
      <c r="D15" s="271">
        <v>236000</v>
      </c>
      <c r="E15" s="263">
        <v>0</v>
      </c>
      <c r="F15" s="262" t="s">
        <v>288</v>
      </c>
      <c r="G15" s="283" t="s">
        <v>289</v>
      </c>
      <c r="H15" s="286" t="s">
        <v>359</v>
      </c>
    </row>
    <row r="16" spans="2:8" ht="18" customHeight="1">
      <c r="B16" s="265" t="s">
        <v>290</v>
      </c>
      <c r="C16" s="264">
        <v>215000</v>
      </c>
      <c r="D16" s="271">
        <v>215000</v>
      </c>
      <c r="E16" s="263">
        <v>0</v>
      </c>
      <c r="F16" s="262" t="s">
        <v>291</v>
      </c>
      <c r="G16" s="283" t="s">
        <v>292</v>
      </c>
      <c r="H16" s="286" t="s">
        <v>359</v>
      </c>
    </row>
    <row r="17" spans="2:8" ht="18" customHeight="1">
      <c r="B17" s="265" t="s">
        <v>293</v>
      </c>
      <c r="C17" s="264">
        <v>244000</v>
      </c>
      <c r="D17" s="271">
        <v>244000</v>
      </c>
      <c r="E17" s="263">
        <v>0</v>
      </c>
      <c r="F17" s="262" t="s">
        <v>294</v>
      </c>
      <c r="G17" s="283" t="s">
        <v>295</v>
      </c>
      <c r="H17" s="286" t="s">
        <v>359</v>
      </c>
    </row>
    <row r="18" spans="2:8" ht="18" customHeight="1">
      <c r="B18" s="265" t="s">
        <v>296</v>
      </c>
      <c r="C18" s="264">
        <v>235000</v>
      </c>
      <c r="D18" s="271">
        <v>235000</v>
      </c>
      <c r="E18" s="263">
        <v>0</v>
      </c>
      <c r="F18" s="262" t="s">
        <v>297</v>
      </c>
      <c r="G18" s="283" t="s">
        <v>298</v>
      </c>
      <c r="H18" s="286" t="s">
        <v>359</v>
      </c>
    </row>
    <row r="19" spans="2:8" ht="18" customHeight="1">
      <c r="B19" s="265" t="s">
        <v>299</v>
      </c>
      <c r="C19" s="264">
        <v>185000</v>
      </c>
      <c r="D19" s="271">
        <v>185000</v>
      </c>
      <c r="E19" s="263">
        <v>0</v>
      </c>
      <c r="F19" s="262" t="s">
        <v>300</v>
      </c>
      <c r="G19" s="283" t="s">
        <v>301</v>
      </c>
      <c r="H19" s="286" t="s">
        <v>359</v>
      </c>
    </row>
    <row r="20" spans="2:8" ht="18" customHeight="1">
      <c r="B20" s="265" t="s">
        <v>302</v>
      </c>
      <c r="C20" s="264">
        <v>197000</v>
      </c>
      <c r="D20" s="271">
        <v>197000</v>
      </c>
      <c r="E20" s="263">
        <v>0</v>
      </c>
      <c r="F20" s="262" t="s">
        <v>303</v>
      </c>
      <c r="G20" s="283" t="s">
        <v>304</v>
      </c>
      <c r="H20" s="286" t="s">
        <v>359</v>
      </c>
    </row>
    <row r="21" spans="2:8" ht="18" customHeight="1">
      <c r="B21" s="265" t="s">
        <v>352</v>
      </c>
      <c r="C21" s="264">
        <v>206000</v>
      </c>
      <c r="D21" s="271">
        <v>206000</v>
      </c>
      <c r="E21" s="263">
        <v>0</v>
      </c>
      <c r="F21" s="262" t="s">
        <v>305</v>
      </c>
      <c r="G21" s="283" t="s">
        <v>306</v>
      </c>
      <c r="H21" s="286" t="s">
        <v>359</v>
      </c>
    </row>
    <row r="22" spans="2:8" ht="18" customHeight="1">
      <c r="B22" s="265" t="s">
        <v>307</v>
      </c>
      <c r="C22" s="264">
        <v>123000</v>
      </c>
      <c r="D22" s="271">
        <v>123000</v>
      </c>
      <c r="E22" s="263">
        <v>0</v>
      </c>
      <c r="F22" s="262" t="s">
        <v>308</v>
      </c>
      <c r="G22" s="283" t="s">
        <v>309</v>
      </c>
      <c r="H22" s="286" t="s">
        <v>359</v>
      </c>
    </row>
    <row r="23" spans="2:8" ht="18" customHeight="1">
      <c r="B23" s="265" t="s">
        <v>310</v>
      </c>
      <c r="C23" s="264">
        <v>102000</v>
      </c>
      <c r="D23" s="271">
        <v>102000</v>
      </c>
      <c r="E23" s="263">
        <v>0</v>
      </c>
      <c r="F23" s="262" t="s">
        <v>311</v>
      </c>
      <c r="G23" s="284" t="s">
        <v>312</v>
      </c>
      <c r="H23" s="286" t="s">
        <v>359</v>
      </c>
    </row>
    <row r="24" spans="2:8" ht="18" customHeight="1">
      <c r="B24" s="265" t="s">
        <v>313</v>
      </c>
      <c r="C24" s="264">
        <v>112000</v>
      </c>
      <c r="D24" s="271">
        <v>112000</v>
      </c>
      <c r="E24" s="263">
        <v>0</v>
      </c>
      <c r="F24" s="262" t="s">
        <v>314</v>
      </c>
      <c r="G24" s="283" t="s">
        <v>315</v>
      </c>
      <c r="H24" s="286" t="s">
        <v>359</v>
      </c>
    </row>
    <row r="25" spans="2:8" ht="18" customHeight="1">
      <c r="B25" s="265" t="s">
        <v>316</v>
      </c>
      <c r="C25" s="264">
        <v>106000</v>
      </c>
      <c r="D25" s="271">
        <v>106000</v>
      </c>
      <c r="E25" s="263">
        <v>0</v>
      </c>
      <c r="F25" s="262" t="s">
        <v>317</v>
      </c>
      <c r="G25" s="283" t="s">
        <v>318</v>
      </c>
      <c r="H25" s="286" t="s">
        <v>359</v>
      </c>
    </row>
    <row r="26" spans="2:8" ht="18" customHeight="1">
      <c r="B26" s="265" t="s">
        <v>353</v>
      </c>
      <c r="C26" s="264">
        <v>87000</v>
      </c>
      <c r="D26" s="271">
        <v>87000</v>
      </c>
      <c r="E26" s="263">
        <v>0</v>
      </c>
      <c r="F26" s="262" t="s">
        <v>319</v>
      </c>
      <c r="G26" s="283" t="s">
        <v>320</v>
      </c>
      <c r="H26" s="286" t="s">
        <v>359</v>
      </c>
    </row>
    <row r="27" spans="2:8" ht="18" customHeight="1">
      <c r="B27" s="265" t="s">
        <v>321</v>
      </c>
      <c r="C27" s="264">
        <v>118000</v>
      </c>
      <c r="D27" s="271">
        <v>118000</v>
      </c>
      <c r="E27" s="263">
        <v>0</v>
      </c>
      <c r="F27" s="262" t="s">
        <v>322</v>
      </c>
      <c r="G27" s="283" t="s">
        <v>323</v>
      </c>
      <c r="H27" s="286" t="s">
        <v>359</v>
      </c>
    </row>
    <row r="28" spans="2:8" ht="18" customHeight="1">
      <c r="B28" s="265" t="s">
        <v>354</v>
      </c>
      <c r="C28" s="264">
        <v>115000</v>
      </c>
      <c r="D28" s="271">
        <v>115000</v>
      </c>
      <c r="E28" s="263">
        <v>0</v>
      </c>
      <c r="F28" s="262" t="s">
        <v>324</v>
      </c>
      <c r="G28" s="283" t="s">
        <v>325</v>
      </c>
      <c r="H28" s="286" t="s">
        <v>359</v>
      </c>
    </row>
    <row r="29" spans="2:8" ht="18" customHeight="1">
      <c r="B29" s="265" t="s">
        <v>355</v>
      </c>
      <c r="C29" s="264">
        <v>138000</v>
      </c>
      <c r="D29" s="271">
        <v>138000</v>
      </c>
      <c r="E29" s="263">
        <v>0</v>
      </c>
      <c r="F29" s="262" t="s">
        <v>326</v>
      </c>
      <c r="G29" s="283" t="s">
        <v>327</v>
      </c>
      <c r="H29" s="286" t="s">
        <v>359</v>
      </c>
    </row>
    <row r="30" spans="2:8" ht="18" customHeight="1">
      <c r="B30" s="265" t="s">
        <v>328</v>
      </c>
      <c r="C30" s="264">
        <v>125000</v>
      </c>
      <c r="D30" s="271">
        <v>125000</v>
      </c>
      <c r="E30" s="263">
        <v>0</v>
      </c>
      <c r="F30" s="262" t="s">
        <v>329</v>
      </c>
      <c r="G30" s="283" t="s">
        <v>330</v>
      </c>
      <c r="H30" s="286" t="s">
        <v>359</v>
      </c>
    </row>
    <row r="31" spans="2:8" ht="18" customHeight="1">
      <c r="B31" s="265" t="s">
        <v>331</v>
      </c>
      <c r="C31" s="264">
        <v>123000</v>
      </c>
      <c r="D31" s="271">
        <v>123000</v>
      </c>
      <c r="E31" s="263">
        <v>0</v>
      </c>
      <c r="F31" s="262" t="s">
        <v>332</v>
      </c>
      <c r="G31" s="283" t="s">
        <v>333</v>
      </c>
      <c r="H31" s="286" t="s">
        <v>359</v>
      </c>
    </row>
    <row r="32" spans="2:8" ht="18" customHeight="1">
      <c r="B32" s="265" t="s">
        <v>362</v>
      </c>
      <c r="C32" s="264">
        <v>120000</v>
      </c>
      <c r="D32" s="271">
        <v>120000</v>
      </c>
      <c r="E32" s="263">
        <v>0</v>
      </c>
      <c r="F32" s="262" t="s">
        <v>334</v>
      </c>
      <c r="G32" s="283" t="s">
        <v>335</v>
      </c>
      <c r="H32" s="286" t="s">
        <v>359</v>
      </c>
    </row>
    <row r="33" spans="2:8" ht="18" customHeight="1">
      <c r="B33" s="265" t="s">
        <v>363</v>
      </c>
      <c r="C33" s="264">
        <v>88800</v>
      </c>
      <c r="D33" s="271">
        <v>88800</v>
      </c>
      <c r="E33" s="263">
        <v>0</v>
      </c>
      <c r="F33" s="262" t="s">
        <v>336</v>
      </c>
      <c r="G33" s="283" t="s">
        <v>337</v>
      </c>
      <c r="H33" s="286" t="s">
        <v>359</v>
      </c>
    </row>
    <row r="34" spans="2:8" ht="18" customHeight="1">
      <c r="B34" s="265" t="s">
        <v>338</v>
      </c>
      <c r="C34" s="264">
        <v>80000</v>
      </c>
      <c r="D34" s="271">
        <v>80000</v>
      </c>
      <c r="E34" s="263">
        <v>0</v>
      </c>
      <c r="F34" s="262" t="s">
        <v>339</v>
      </c>
      <c r="G34" s="283" t="s">
        <v>340</v>
      </c>
      <c r="H34" s="286" t="s">
        <v>359</v>
      </c>
    </row>
    <row r="35" spans="2:8" ht="18" customHeight="1">
      <c r="B35" s="265" t="s">
        <v>194</v>
      </c>
      <c r="C35" s="264">
        <v>4700000</v>
      </c>
      <c r="D35" s="271">
        <v>4700000</v>
      </c>
      <c r="E35" s="263">
        <v>0</v>
      </c>
      <c r="F35" s="262" t="s">
        <v>341</v>
      </c>
      <c r="G35" s="283" t="s">
        <v>206</v>
      </c>
      <c r="H35" s="286" t="s">
        <v>360</v>
      </c>
    </row>
    <row r="36" spans="2:8" ht="18" customHeight="1" thickBot="1">
      <c r="B36" s="266" t="s">
        <v>342</v>
      </c>
      <c r="C36" s="267">
        <v>149000</v>
      </c>
      <c r="D36" s="272">
        <v>149000</v>
      </c>
      <c r="E36" s="268">
        <v>0</v>
      </c>
      <c r="F36" s="269" t="s">
        <v>343</v>
      </c>
      <c r="G36" s="285" t="s">
        <v>344</v>
      </c>
      <c r="H36" s="287" t="s">
        <v>361</v>
      </c>
    </row>
    <row r="37" ht="18" customHeight="1"/>
    <row r="38" ht="18" customHeight="1"/>
  </sheetData>
  <sheetProtection/>
  <printOptions/>
  <pageMargins left="0.5905511811023623" right="0.5118110236220472" top="0.7480314960629921" bottom="0.5511811023622047" header="0.31496062992125984" footer="0.31496062992125984"/>
  <pageSetup horizontalDpi="600" verticalDpi="600" orientation="portrait" paperSize="9" scale="80" r:id="rId1"/>
  <headerFooter>
    <oddHeader>&amp;R大阪府地価だより　平成23年3月18日発行　第72号
</oddHeader>
    <oddFooter>&amp;C２－２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2" width="6.875" style="5" customWidth="1"/>
    <col min="3" max="3" width="15.00390625" style="5" customWidth="1"/>
    <col min="4" max="4" width="9.50390625" style="5" customWidth="1"/>
    <col min="5" max="5" width="10.875" style="5" customWidth="1"/>
    <col min="6" max="6" width="9.50390625" style="5" customWidth="1"/>
    <col min="7" max="7" width="11.375" style="5" customWidth="1"/>
    <col min="8" max="8" width="3.375" style="5" customWidth="1"/>
    <col min="9" max="9" width="6.875" style="5" customWidth="1"/>
    <col min="10" max="10" width="13.25390625" style="5" customWidth="1"/>
    <col min="11" max="11" width="9.50390625" style="5" customWidth="1"/>
    <col min="12" max="12" width="10.75390625" style="5" customWidth="1"/>
    <col min="13" max="13" width="9.50390625" style="5" customWidth="1"/>
    <col min="14" max="14" width="11.00390625" style="5" customWidth="1"/>
    <col min="15" max="16384" width="9.00390625" style="5" customWidth="1"/>
  </cols>
  <sheetData>
    <row r="3" ht="24.75" customHeight="1">
      <c r="B3" s="103" t="s">
        <v>236</v>
      </c>
    </row>
    <row r="4" spans="3:13" ht="24" customHeight="1" thickBot="1">
      <c r="C4" s="5" t="s">
        <v>3</v>
      </c>
      <c r="D4" s="5" t="s">
        <v>85</v>
      </c>
      <c r="M4" s="5" t="s">
        <v>109</v>
      </c>
    </row>
    <row r="5" spans="2:14" ht="21" customHeight="1">
      <c r="B5" s="170" t="s">
        <v>85</v>
      </c>
      <c r="C5" s="171" t="s">
        <v>2</v>
      </c>
      <c r="D5" s="173" t="s">
        <v>237</v>
      </c>
      <c r="E5" s="174"/>
      <c r="F5" s="174" t="s">
        <v>238</v>
      </c>
      <c r="G5" s="175"/>
      <c r="H5" s="61"/>
      <c r="I5" s="170" t="s">
        <v>85</v>
      </c>
      <c r="J5" s="187" t="s">
        <v>2</v>
      </c>
      <c r="K5" s="183" t="s">
        <v>237</v>
      </c>
      <c r="L5" s="172"/>
      <c r="M5" s="187" t="s">
        <v>238</v>
      </c>
      <c r="N5" s="171"/>
    </row>
    <row r="6" spans="2:14" ht="21" customHeight="1" thickBot="1">
      <c r="B6" s="177"/>
      <c r="C6" s="185"/>
      <c r="D6" s="229" t="s">
        <v>239</v>
      </c>
      <c r="E6" s="249" t="s">
        <v>240</v>
      </c>
      <c r="F6" s="230" t="s">
        <v>239</v>
      </c>
      <c r="G6" s="254" t="s">
        <v>240</v>
      </c>
      <c r="H6" s="61"/>
      <c r="I6" s="176"/>
      <c r="J6" s="188"/>
      <c r="K6" s="201" t="s">
        <v>239</v>
      </c>
      <c r="L6" s="214" t="s">
        <v>240</v>
      </c>
      <c r="M6" s="207" t="s">
        <v>239</v>
      </c>
      <c r="N6" s="221" t="s">
        <v>240</v>
      </c>
    </row>
    <row r="7" spans="2:14" ht="21" customHeight="1" thickBot="1">
      <c r="B7" s="183" t="s">
        <v>241</v>
      </c>
      <c r="C7" s="245"/>
      <c r="D7" s="235">
        <v>-5.554950495049505</v>
      </c>
      <c r="E7" s="250">
        <v>-2.8505154639175263</v>
      </c>
      <c r="F7" s="231">
        <v>-11.746111111111109</v>
      </c>
      <c r="G7" s="255">
        <v>-5.901818181818185</v>
      </c>
      <c r="H7" s="190"/>
      <c r="I7" s="193"/>
      <c r="J7" s="200" t="s">
        <v>4</v>
      </c>
      <c r="K7" s="199">
        <v>-4.978571428571427</v>
      </c>
      <c r="L7" s="215">
        <v>-2.890769230769233</v>
      </c>
      <c r="M7" s="208">
        <v>-8.161538461538463</v>
      </c>
      <c r="N7" s="222">
        <v>-5.4750000000000005</v>
      </c>
    </row>
    <row r="8" spans="2:14" ht="21" customHeight="1">
      <c r="B8" s="183"/>
      <c r="C8" s="175" t="s">
        <v>5</v>
      </c>
      <c r="D8" s="236">
        <v>-4.5</v>
      </c>
      <c r="E8" s="219">
        <v>-3</v>
      </c>
      <c r="F8" s="212" t="s">
        <v>242</v>
      </c>
      <c r="G8" s="226" t="s">
        <v>242</v>
      </c>
      <c r="H8" s="190"/>
      <c r="I8" s="195"/>
      <c r="J8" s="191" t="s">
        <v>6</v>
      </c>
      <c r="K8" s="202">
        <v>-3.89</v>
      </c>
      <c r="L8" s="216">
        <v>-2.096428571428571</v>
      </c>
      <c r="M8" s="209">
        <v>-3.5</v>
      </c>
      <c r="N8" s="223">
        <v>-2.1</v>
      </c>
    </row>
    <row r="9" spans="2:14" ht="21" customHeight="1">
      <c r="B9" s="184"/>
      <c r="C9" s="179" t="s">
        <v>7</v>
      </c>
      <c r="D9" s="237">
        <v>-6.959999999999999</v>
      </c>
      <c r="E9" s="217">
        <v>-6.533333333333334</v>
      </c>
      <c r="F9" s="210" t="s">
        <v>242</v>
      </c>
      <c r="G9" s="224" t="s">
        <v>242</v>
      </c>
      <c r="H9" s="190"/>
      <c r="I9" s="195"/>
      <c r="J9" s="192" t="s">
        <v>8</v>
      </c>
      <c r="K9" s="203">
        <v>-2.416666666666666</v>
      </c>
      <c r="L9" s="217">
        <v>-0.8363636363636363</v>
      </c>
      <c r="M9" s="210">
        <v>-3.2</v>
      </c>
      <c r="N9" s="224">
        <v>-1.85</v>
      </c>
    </row>
    <row r="10" spans="2:14" ht="21" customHeight="1">
      <c r="B10" s="184" t="s">
        <v>9</v>
      </c>
      <c r="C10" s="179" t="s">
        <v>10</v>
      </c>
      <c r="D10" s="237">
        <v>-4.021428571428571</v>
      </c>
      <c r="E10" s="217">
        <v>-2.037037037037037</v>
      </c>
      <c r="F10" s="210">
        <v>-5.05</v>
      </c>
      <c r="G10" s="224">
        <v>-2.44</v>
      </c>
      <c r="H10" s="190"/>
      <c r="I10" s="195" t="s">
        <v>11</v>
      </c>
      <c r="J10" s="192" t="s">
        <v>12</v>
      </c>
      <c r="K10" s="203">
        <v>-3.5799999999999996</v>
      </c>
      <c r="L10" s="217">
        <v>-1.1400000000000001</v>
      </c>
      <c r="M10" s="210">
        <v>-3.2999999999999994</v>
      </c>
      <c r="N10" s="224">
        <v>-2.3666666666666667</v>
      </c>
    </row>
    <row r="11" spans="2:14" ht="21" customHeight="1">
      <c r="B11" s="184" t="s">
        <v>39</v>
      </c>
      <c r="C11" s="179" t="s">
        <v>13</v>
      </c>
      <c r="D11" s="237">
        <v>-3.7699999999999996</v>
      </c>
      <c r="E11" s="217">
        <v>-1.7555555555555555</v>
      </c>
      <c r="F11" s="210">
        <v>-4.875</v>
      </c>
      <c r="G11" s="224">
        <v>-2.15</v>
      </c>
      <c r="H11" s="190"/>
      <c r="I11" s="195"/>
      <c r="J11" s="192" t="s">
        <v>14</v>
      </c>
      <c r="K11" s="203">
        <v>-3.525</v>
      </c>
      <c r="L11" s="217">
        <v>-1.875</v>
      </c>
      <c r="M11" s="210" t="s">
        <v>242</v>
      </c>
      <c r="N11" s="224" t="s">
        <v>242</v>
      </c>
    </row>
    <row r="12" spans="2:14" ht="21" customHeight="1">
      <c r="B12" s="184" t="s">
        <v>15</v>
      </c>
      <c r="C12" s="179" t="s">
        <v>16</v>
      </c>
      <c r="D12" s="237">
        <v>-3.81923076923077</v>
      </c>
      <c r="E12" s="217">
        <v>-1.5779999999999996</v>
      </c>
      <c r="F12" s="210">
        <v>-4.66</v>
      </c>
      <c r="G12" s="224">
        <v>-2.4899999999999998</v>
      </c>
      <c r="H12" s="190"/>
      <c r="I12" s="195" t="s">
        <v>243</v>
      </c>
      <c r="J12" s="192" t="s">
        <v>17</v>
      </c>
      <c r="K12" s="203">
        <v>-3.597435897435897</v>
      </c>
      <c r="L12" s="217">
        <v>-1.9794117647058822</v>
      </c>
      <c r="M12" s="210">
        <v>-3.5799999999999996</v>
      </c>
      <c r="N12" s="224">
        <v>-2.5200000000000005</v>
      </c>
    </row>
    <row r="13" spans="2:14" ht="21" customHeight="1">
      <c r="B13" s="184" t="s">
        <v>18</v>
      </c>
      <c r="C13" s="179" t="s">
        <v>19</v>
      </c>
      <c r="D13" s="237">
        <v>-4.603448275862069</v>
      </c>
      <c r="E13" s="217">
        <v>-2.15</v>
      </c>
      <c r="F13" s="210">
        <v>-7.655555555555555</v>
      </c>
      <c r="G13" s="224">
        <v>-3.85</v>
      </c>
      <c r="H13" s="190"/>
      <c r="I13" s="195"/>
      <c r="J13" s="192" t="s">
        <v>20</v>
      </c>
      <c r="K13" s="203">
        <v>-3.88</v>
      </c>
      <c r="L13" s="217">
        <v>-2.5500000000000003</v>
      </c>
      <c r="M13" s="210">
        <v>-3.1500000000000004</v>
      </c>
      <c r="N13" s="224">
        <v>-2.35</v>
      </c>
    </row>
    <row r="14" spans="2:14" ht="21" customHeight="1">
      <c r="B14" s="184" t="s">
        <v>21</v>
      </c>
      <c r="C14" s="179" t="s">
        <v>22</v>
      </c>
      <c r="D14" s="237">
        <v>-4.666666666666667</v>
      </c>
      <c r="E14" s="217">
        <v>-2.8083333333333336</v>
      </c>
      <c r="F14" s="210">
        <v>-3.2749999999999995</v>
      </c>
      <c r="G14" s="224">
        <v>-2.033333333333333</v>
      </c>
      <c r="H14" s="190"/>
      <c r="I14" s="195" t="s">
        <v>18</v>
      </c>
      <c r="J14" s="192" t="s">
        <v>23</v>
      </c>
      <c r="K14" s="203">
        <v>-3.6882352941176473</v>
      </c>
      <c r="L14" s="217">
        <v>-2.4466666666666668</v>
      </c>
      <c r="M14" s="210">
        <v>-3.5</v>
      </c>
      <c r="N14" s="224">
        <v>-1.7999999999999998</v>
      </c>
    </row>
    <row r="15" spans="2:14" ht="21" customHeight="1">
      <c r="B15" s="184"/>
      <c r="C15" s="179" t="s">
        <v>24</v>
      </c>
      <c r="D15" s="237">
        <v>-3.427777777777778</v>
      </c>
      <c r="E15" s="217">
        <v>-2.733333333333333</v>
      </c>
      <c r="F15" s="210">
        <v>-3.0714285714285716</v>
      </c>
      <c r="G15" s="224">
        <v>-2.1</v>
      </c>
      <c r="H15" s="190"/>
      <c r="I15" s="195"/>
      <c r="J15" s="192" t="s">
        <v>25</v>
      </c>
      <c r="K15" s="203">
        <v>-3.9625</v>
      </c>
      <c r="L15" s="217">
        <v>-2.2800000000000002</v>
      </c>
      <c r="M15" s="210">
        <v>-3.7</v>
      </c>
      <c r="N15" s="224">
        <v>-2.0999999999999996</v>
      </c>
    </row>
    <row r="16" spans="2:14" ht="21" customHeight="1">
      <c r="B16" s="184"/>
      <c r="C16" s="179" t="s">
        <v>26</v>
      </c>
      <c r="D16" s="237">
        <v>-3.5042553191489354</v>
      </c>
      <c r="E16" s="217">
        <v>-2.6069767441860465</v>
      </c>
      <c r="F16" s="210">
        <v>-2.68</v>
      </c>
      <c r="G16" s="224">
        <v>-2.9000000000000004</v>
      </c>
      <c r="H16" s="190"/>
      <c r="I16" s="195" t="s">
        <v>21</v>
      </c>
      <c r="J16" s="192" t="s">
        <v>27</v>
      </c>
      <c r="K16" s="203">
        <v>-3.8749999999999996</v>
      </c>
      <c r="L16" s="217">
        <v>-2.3000000000000003</v>
      </c>
      <c r="M16" s="210" t="s">
        <v>242</v>
      </c>
      <c r="N16" s="224" t="s">
        <v>242</v>
      </c>
    </row>
    <row r="17" spans="2:14" ht="21" customHeight="1" thickBot="1">
      <c r="B17" s="186"/>
      <c r="C17" s="189" t="s">
        <v>28</v>
      </c>
      <c r="D17" s="238">
        <v>-2.5799999999999996</v>
      </c>
      <c r="E17" s="220">
        <v>-2.46</v>
      </c>
      <c r="F17" s="213">
        <v>-2.6</v>
      </c>
      <c r="G17" s="227">
        <v>-2.7</v>
      </c>
      <c r="H17" s="190"/>
      <c r="I17" s="195"/>
      <c r="J17" s="192" t="s">
        <v>29</v>
      </c>
      <c r="K17" s="203">
        <v>-3.314285714285714</v>
      </c>
      <c r="L17" s="217">
        <v>-1.9416666666666667</v>
      </c>
      <c r="M17" s="210" t="s">
        <v>242</v>
      </c>
      <c r="N17" s="224" t="s">
        <v>255</v>
      </c>
    </row>
    <row r="18" spans="2:14" ht="21" customHeight="1" thickBot="1">
      <c r="B18" s="186" t="s">
        <v>244</v>
      </c>
      <c r="C18" s="246"/>
      <c r="D18" s="239">
        <v>-3.9768939393939395</v>
      </c>
      <c r="E18" s="251">
        <v>-2.245934959349595</v>
      </c>
      <c r="F18" s="232">
        <v>-4.693478260869564</v>
      </c>
      <c r="G18" s="256">
        <v>-2.676190476190476</v>
      </c>
      <c r="H18" s="190"/>
      <c r="I18" s="195"/>
      <c r="J18" s="192" t="s">
        <v>30</v>
      </c>
      <c r="K18" s="203">
        <v>-4.447058823529412</v>
      </c>
      <c r="L18" s="217">
        <v>-3.2562500000000005</v>
      </c>
      <c r="M18" s="210">
        <v>-3.5</v>
      </c>
      <c r="N18" s="224">
        <v>-2.3</v>
      </c>
    </row>
    <row r="19" spans="2:14" ht="21" customHeight="1" thickBot="1">
      <c r="B19" s="184"/>
      <c r="C19" s="178" t="s">
        <v>31</v>
      </c>
      <c r="D19" s="240">
        <v>-5.218032786885246</v>
      </c>
      <c r="E19" s="216">
        <v>-2.4745454545454537</v>
      </c>
      <c r="F19" s="209">
        <v>-5.1875</v>
      </c>
      <c r="G19" s="223">
        <v>-2.2857142857142856</v>
      </c>
      <c r="H19" s="190"/>
      <c r="I19" s="195"/>
      <c r="J19" s="198" t="s">
        <v>32</v>
      </c>
      <c r="K19" s="204">
        <v>-3.75</v>
      </c>
      <c r="L19" s="218">
        <v>-1.8700000000000003</v>
      </c>
      <c r="M19" s="211" t="s">
        <v>242</v>
      </c>
      <c r="N19" s="225" t="s">
        <v>242</v>
      </c>
    </row>
    <row r="20" spans="2:14" ht="21" customHeight="1" thickBot="1">
      <c r="B20" s="184"/>
      <c r="C20" s="179" t="s">
        <v>245</v>
      </c>
      <c r="D20" s="237">
        <v>-6.9479999999999995</v>
      </c>
      <c r="E20" s="217">
        <v>-3.5956521739130425</v>
      </c>
      <c r="F20" s="210">
        <v>-4.7</v>
      </c>
      <c r="G20" s="224">
        <v>-2.2333333333333334</v>
      </c>
      <c r="H20" s="190"/>
      <c r="I20" s="199" t="s">
        <v>246</v>
      </c>
      <c r="J20" s="200"/>
      <c r="K20" s="199">
        <v>-4.239039039039034</v>
      </c>
      <c r="L20" s="215">
        <v>-2.4429967426710117</v>
      </c>
      <c r="M20" s="208">
        <v>-5.359375</v>
      </c>
      <c r="N20" s="222">
        <v>-3.4870967741935495</v>
      </c>
    </row>
    <row r="21" spans="2:14" ht="21" customHeight="1">
      <c r="B21" s="184" t="s">
        <v>33</v>
      </c>
      <c r="C21" s="179" t="s">
        <v>34</v>
      </c>
      <c r="D21" s="237">
        <v>-6.866666666666666</v>
      </c>
      <c r="E21" s="217">
        <v>-3.7687500000000007</v>
      </c>
      <c r="F21" s="210">
        <v>-5.866666666666667</v>
      </c>
      <c r="G21" s="224">
        <v>-3.033333333333333</v>
      </c>
      <c r="H21" s="190"/>
      <c r="I21" s="193"/>
      <c r="J21" s="194" t="s">
        <v>35</v>
      </c>
      <c r="K21" s="205">
        <v>-7.237500000000001</v>
      </c>
      <c r="L21" s="219">
        <v>-2.3000000000000003</v>
      </c>
      <c r="M21" s="212">
        <v>-10.100000000000001</v>
      </c>
      <c r="N21" s="226">
        <v>-4.433333333333333</v>
      </c>
    </row>
    <row r="22" spans="2:14" ht="21" customHeight="1">
      <c r="B22" s="184" t="s">
        <v>36</v>
      </c>
      <c r="C22" s="179" t="s">
        <v>37</v>
      </c>
      <c r="D22" s="237">
        <v>-6.570588235294117</v>
      </c>
      <c r="E22" s="217">
        <v>-3.861111111111111</v>
      </c>
      <c r="F22" s="210">
        <v>-6.159999999999999</v>
      </c>
      <c r="G22" s="224">
        <v>-3.54</v>
      </c>
      <c r="H22" s="190"/>
      <c r="I22" s="195"/>
      <c r="J22" s="192" t="s">
        <v>38</v>
      </c>
      <c r="K22" s="203">
        <v>-6.0200000000000005</v>
      </c>
      <c r="L22" s="217">
        <v>-2.62</v>
      </c>
      <c r="M22" s="210">
        <v>-6.066666666666666</v>
      </c>
      <c r="N22" s="224">
        <v>-3.4</v>
      </c>
    </row>
    <row r="23" spans="2:14" ht="21" customHeight="1">
      <c r="B23" s="184" t="s">
        <v>39</v>
      </c>
      <c r="C23" s="179" t="s">
        <v>40</v>
      </c>
      <c r="D23" s="237">
        <v>-7.0125</v>
      </c>
      <c r="E23" s="217">
        <v>-2.426666666666667</v>
      </c>
      <c r="F23" s="210">
        <v>-6.449999999999999</v>
      </c>
      <c r="G23" s="224">
        <v>-2.5999999999999996</v>
      </c>
      <c r="H23" s="190"/>
      <c r="I23" s="195"/>
      <c r="J23" s="192" t="s">
        <v>41</v>
      </c>
      <c r="K23" s="203">
        <v>-6.388888888888889</v>
      </c>
      <c r="L23" s="217">
        <v>-2.8000000000000003</v>
      </c>
      <c r="M23" s="210">
        <v>-7.5</v>
      </c>
      <c r="N23" s="224">
        <v>-2.7</v>
      </c>
    </row>
    <row r="24" spans="2:14" ht="21" customHeight="1">
      <c r="B24" s="184" t="s">
        <v>15</v>
      </c>
      <c r="C24" s="179" t="s">
        <v>42</v>
      </c>
      <c r="D24" s="237">
        <v>-7.380000000000001</v>
      </c>
      <c r="E24" s="217">
        <v>-2.9777777777777774</v>
      </c>
      <c r="F24" s="210">
        <v>-7.1</v>
      </c>
      <c r="G24" s="224">
        <v>-3</v>
      </c>
      <c r="H24" s="190"/>
      <c r="I24" s="195"/>
      <c r="J24" s="192" t="s">
        <v>43</v>
      </c>
      <c r="K24" s="203">
        <v>-7.333333333333333</v>
      </c>
      <c r="L24" s="217">
        <v>-2.2222222222222223</v>
      </c>
      <c r="M24" s="210">
        <v>-8.5</v>
      </c>
      <c r="N24" s="224">
        <v>-2.05</v>
      </c>
    </row>
    <row r="25" spans="2:14" ht="21" customHeight="1">
      <c r="B25" s="184" t="s">
        <v>18</v>
      </c>
      <c r="C25" s="179" t="s">
        <v>44</v>
      </c>
      <c r="D25" s="237">
        <v>-5.111111111111111</v>
      </c>
      <c r="E25" s="217">
        <v>-3.1882352941176473</v>
      </c>
      <c r="F25" s="210">
        <v>-6.28</v>
      </c>
      <c r="G25" s="224">
        <v>-2.02</v>
      </c>
      <c r="H25" s="190"/>
      <c r="I25" s="195" t="s">
        <v>39</v>
      </c>
      <c r="J25" s="192" t="s">
        <v>45</v>
      </c>
      <c r="K25" s="203">
        <v>-7.42</v>
      </c>
      <c r="L25" s="217">
        <v>-1.4999999999999998</v>
      </c>
      <c r="M25" s="210">
        <v>-9.5</v>
      </c>
      <c r="N25" s="224">
        <v>-3.4</v>
      </c>
    </row>
    <row r="26" spans="2:14" ht="21" customHeight="1">
      <c r="B26" s="184" t="s">
        <v>21</v>
      </c>
      <c r="C26" s="179" t="s">
        <v>46</v>
      </c>
      <c r="D26" s="237">
        <v>-6.409523809523812</v>
      </c>
      <c r="E26" s="217">
        <v>-2.232727272727273</v>
      </c>
      <c r="F26" s="210">
        <v>-6.868421052631578</v>
      </c>
      <c r="G26" s="224">
        <v>-3.3052631578947365</v>
      </c>
      <c r="H26" s="190"/>
      <c r="I26" s="195"/>
      <c r="J26" s="192" t="s">
        <v>47</v>
      </c>
      <c r="K26" s="203">
        <v>-7.588888888888889</v>
      </c>
      <c r="L26" s="217">
        <v>-2.0999999999999996</v>
      </c>
      <c r="M26" s="210">
        <v>-7.5</v>
      </c>
      <c r="N26" s="224">
        <v>-2.7</v>
      </c>
    </row>
    <row r="27" spans="2:14" ht="21" customHeight="1">
      <c r="B27" s="184"/>
      <c r="C27" s="179" t="s">
        <v>48</v>
      </c>
      <c r="D27" s="237">
        <v>-4.5323529411764705</v>
      </c>
      <c r="E27" s="217">
        <v>-2.2599999999999993</v>
      </c>
      <c r="F27" s="210">
        <v>-4.825</v>
      </c>
      <c r="G27" s="224">
        <v>-3.78</v>
      </c>
      <c r="H27" s="190"/>
      <c r="I27" s="195"/>
      <c r="J27" s="192" t="s">
        <v>247</v>
      </c>
      <c r="K27" s="203">
        <v>-6.889999999999999</v>
      </c>
      <c r="L27" s="217">
        <v>-0.9333333333333331</v>
      </c>
      <c r="M27" s="210">
        <v>-9.125</v>
      </c>
      <c r="N27" s="224">
        <v>-3.075</v>
      </c>
    </row>
    <row r="28" spans="2:14" ht="21" customHeight="1" thickBot="1">
      <c r="B28" s="184"/>
      <c r="C28" s="180" t="s">
        <v>49</v>
      </c>
      <c r="D28" s="241">
        <v>-5.326666666666666</v>
      </c>
      <c r="E28" s="218">
        <v>-2.8066666666666666</v>
      </c>
      <c r="F28" s="211">
        <v>-6.2</v>
      </c>
      <c r="G28" s="225">
        <v>-3.75</v>
      </c>
      <c r="H28" s="190"/>
      <c r="I28" s="195" t="s">
        <v>15</v>
      </c>
      <c r="J28" s="192" t="s">
        <v>50</v>
      </c>
      <c r="K28" s="203">
        <v>-5.4</v>
      </c>
      <c r="L28" s="217">
        <v>-3.6611111111111105</v>
      </c>
      <c r="M28" s="210">
        <v>-5.95</v>
      </c>
      <c r="N28" s="224">
        <v>-4</v>
      </c>
    </row>
    <row r="29" spans="2:14" ht="21" customHeight="1" thickBot="1">
      <c r="B29" s="181" t="s">
        <v>248</v>
      </c>
      <c r="C29" s="182"/>
      <c r="D29" s="242">
        <v>-5.921532846715326</v>
      </c>
      <c r="E29" s="215">
        <v>-2.7616600790513828</v>
      </c>
      <c r="F29" s="208">
        <v>-6.105882352941176</v>
      </c>
      <c r="G29" s="222">
        <v>-3.019230769230769</v>
      </c>
      <c r="H29" s="190"/>
      <c r="I29" s="195"/>
      <c r="J29" s="192" t="s">
        <v>51</v>
      </c>
      <c r="K29" s="203">
        <v>-4.872727272727272</v>
      </c>
      <c r="L29" s="217">
        <v>-4.44</v>
      </c>
      <c r="M29" s="210">
        <v>-6.75</v>
      </c>
      <c r="N29" s="224">
        <v>-4.4</v>
      </c>
    </row>
    <row r="30" spans="2:14" ht="21" customHeight="1">
      <c r="B30" s="184"/>
      <c r="C30" s="178" t="s">
        <v>52</v>
      </c>
      <c r="D30" s="240">
        <v>-5.3052631578947365</v>
      </c>
      <c r="E30" s="216">
        <v>-2.8058823529411763</v>
      </c>
      <c r="F30" s="209">
        <v>-5.9</v>
      </c>
      <c r="G30" s="223">
        <v>-3.6</v>
      </c>
      <c r="H30" s="190"/>
      <c r="I30" s="195"/>
      <c r="J30" s="192" t="s">
        <v>53</v>
      </c>
      <c r="K30" s="203">
        <v>-5.333333333333333</v>
      </c>
      <c r="L30" s="217">
        <v>-4.4624999999999995</v>
      </c>
      <c r="M30" s="210">
        <v>-5.066666666666666</v>
      </c>
      <c r="N30" s="224">
        <v>-4.066666666666666</v>
      </c>
    </row>
    <row r="31" spans="2:14" ht="21" customHeight="1">
      <c r="B31" s="184"/>
      <c r="C31" s="179" t="s">
        <v>55</v>
      </c>
      <c r="D31" s="237">
        <v>-5.43076923076923</v>
      </c>
      <c r="E31" s="217">
        <v>-3.191666666666667</v>
      </c>
      <c r="F31" s="210">
        <v>-5.75</v>
      </c>
      <c r="G31" s="224">
        <v>-2.55</v>
      </c>
      <c r="H31" s="190"/>
      <c r="I31" s="195" t="s">
        <v>56</v>
      </c>
      <c r="J31" s="192" t="s">
        <v>57</v>
      </c>
      <c r="K31" s="203">
        <v>-5.076470588235294</v>
      </c>
      <c r="L31" s="217">
        <v>-4.147058823529412</v>
      </c>
      <c r="M31" s="210">
        <v>-5</v>
      </c>
      <c r="N31" s="224">
        <v>-3.85</v>
      </c>
    </row>
    <row r="32" spans="2:14" ht="21" customHeight="1">
      <c r="B32" s="184" t="s">
        <v>54</v>
      </c>
      <c r="C32" s="179" t="s">
        <v>59</v>
      </c>
      <c r="D32" s="237">
        <v>-5.64782608695652</v>
      </c>
      <c r="E32" s="217">
        <v>-2.7238095238095235</v>
      </c>
      <c r="F32" s="210">
        <v>-5.65</v>
      </c>
      <c r="G32" s="224">
        <v>-2.6</v>
      </c>
      <c r="H32" s="190"/>
      <c r="I32" s="195"/>
      <c r="J32" s="192" t="s">
        <v>60</v>
      </c>
      <c r="K32" s="203">
        <v>-4.85</v>
      </c>
      <c r="L32" s="217">
        <v>-4.7</v>
      </c>
      <c r="M32" s="210">
        <v>-4.925</v>
      </c>
      <c r="N32" s="224">
        <v>-4.933333333333334</v>
      </c>
    </row>
    <row r="33" spans="2:14" ht="21" customHeight="1">
      <c r="B33" s="184" t="s">
        <v>58</v>
      </c>
      <c r="C33" s="179" t="s">
        <v>110</v>
      </c>
      <c r="D33" s="237">
        <v>-2.816666666666667</v>
      </c>
      <c r="E33" s="217">
        <v>-1.418181818181818</v>
      </c>
      <c r="F33" s="210">
        <v>-5</v>
      </c>
      <c r="G33" s="224">
        <v>-1.7</v>
      </c>
      <c r="H33" s="190"/>
      <c r="I33" s="195"/>
      <c r="J33" s="192" t="s">
        <v>62</v>
      </c>
      <c r="K33" s="203">
        <v>-4.171428571428572</v>
      </c>
      <c r="L33" s="217">
        <v>-2.35</v>
      </c>
      <c r="M33" s="210">
        <v>-8.5</v>
      </c>
      <c r="N33" s="224">
        <v>-5.85</v>
      </c>
    </row>
    <row r="34" spans="2:14" ht="21" customHeight="1">
      <c r="B34" s="184" t="s">
        <v>61</v>
      </c>
      <c r="C34" s="179" t="s">
        <v>63</v>
      </c>
      <c r="D34" s="237">
        <v>-4.249999999999999</v>
      </c>
      <c r="E34" s="217">
        <v>-2.708</v>
      </c>
      <c r="F34" s="210">
        <v>-4.05</v>
      </c>
      <c r="G34" s="224">
        <v>-3.2249999999999996</v>
      </c>
      <c r="H34" s="190"/>
      <c r="I34" s="195" t="s">
        <v>61</v>
      </c>
      <c r="J34" s="192" t="s">
        <v>64</v>
      </c>
      <c r="K34" s="203">
        <v>-4.1000000000000005</v>
      </c>
      <c r="L34" s="217">
        <v>-1.45</v>
      </c>
      <c r="M34" s="210">
        <v>-7.699999999999999</v>
      </c>
      <c r="N34" s="224">
        <v>-3.2</v>
      </c>
    </row>
    <row r="35" spans="2:14" ht="21" customHeight="1">
      <c r="B35" s="184" t="s">
        <v>18</v>
      </c>
      <c r="C35" s="179" t="s">
        <v>111</v>
      </c>
      <c r="D35" s="237">
        <v>-4.2807692307692315</v>
      </c>
      <c r="E35" s="217">
        <v>-4.570833333333334</v>
      </c>
      <c r="F35" s="210">
        <v>-5.26</v>
      </c>
      <c r="G35" s="224">
        <v>-3.3000000000000003</v>
      </c>
      <c r="H35" s="190"/>
      <c r="I35" s="195"/>
      <c r="J35" s="192" t="s">
        <v>65</v>
      </c>
      <c r="K35" s="203">
        <v>-4.26</v>
      </c>
      <c r="L35" s="217">
        <v>-2.2199999999999998</v>
      </c>
      <c r="M35" s="210">
        <v>-11.45</v>
      </c>
      <c r="N35" s="224">
        <v>-2.9</v>
      </c>
    </row>
    <row r="36" spans="2:14" ht="21" customHeight="1">
      <c r="B36" s="184" t="s">
        <v>21</v>
      </c>
      <c r="C36" s="179" t="s">
        <v>66</v>
      </c>
      <c r="D36" s="237">
        <v>-6.133333333333333</v>
      </c>
      <c r="E36" s="217">
        <v>-7.033333333333334</v>
      </c>
      <c r="F36" s="210" t="s">
        <v>242</v>
      </c>
      <c r="G36" s="224" t="s">
        <v>242</v>
      </c>
      <c r="H36" s="190"/>
      <c r="I36" s="195"/>
      <c r="J36" s="192" t="s">
        <v>67</v>
      </c>
      <c r="K36" s="203">
        <v>-4.4111111111111105</v>
      </c>
      <c r="L36" s="217">
        <v>-2.5333333333333337</v>
      </c>
      <c r="M36" s="210">
        <v>-7.133333333333334</v>
      </c>
      <c r="N36" s="224">
        <v>-3.15</v>
      </c>
    </row>
    <row r="37" spans="2:14" ht="21" customHeight="1">
      <c r="B37" s="184"/>
      <c r="C37" s="179" t="s">
        <v>68</v>
      </c>
      <c r="D37" s="237">
        <v>-4.35</v>
      </c>
      <c r="E37" s="217">
        <v>-4.959999999999999</v>
      </c>
      <c r="F37" s="210" t="s">
        <v>242</v>
      </c>
      <c r="G37" s="224" t="s">
        <v>242</v>
      </c>
      <c r="H37" s="190"/>
      <c r="I37" s="195" t="s">
        <v>69</v>
      </c>
      <c r="J37" s="192" t="s">
        <v>70</v>
      </c>
      <c r="K37" s="203">
        <v>-4.525</v>
      </c>
      <c r="L37" s="217">
        <v>-2.290909090909091</v>
      </c>
      <c r="M37" s="210">
        <v>-8.444444444444446</v>
      </c>
      <c r="N37" s="224">
        <v>-3.6666666666666665</v>
      </c>
    </row>
    <row r="38" spans="2:14" ht="21" customHeight="1" thickBot="1">
      <c r="B38" s="184"/>
      <c r="C38" s="180" t="s">
        <v>112</v>
      </c>
      <c r="D38" s="241">
        <v>-5.9</v>
      </c>
      <c r="E38" s="218">
        <v>-7</v>
      </c>
      <c r="F38" s="211" t="s">
        <v>242</v>
      </c>
      <c r="G38" s="225" t="s">
        <v>242</v>
      </c>
      <c r="H38" s="190"/>
      <c r="I38" s="195"/>
      <c r="J38" s="192" t="s">
        <v>71</v>
      </c>
      <c r="K38" s="203">
        <v>-4.105263157894737</v>
      </c>
      <c r="L38" s="217">
        <v>-2.729411764705882</v>
      </c>
      <c r="M38" s="210">
        <v>-5.68</v>
      </c>
      <c r="N38" s="224">
        <v>-2.56</v>
      </c>
    </row>
    <row r="39" spans="2:14" ht="21" customHeight="1" thickBot="1">
      <c r="B39" s="181" t="s">
        <v>249</v>
      </c>
      <c r="C39" s="182"/>
      <c r="D39" s="242">
        <v>-4.713385826771653</v>
      </c>
      <c r="E39" s="215">
        <v>-3.269747899159664</v>
      </c>
      <c r="F39" s="208">
        <v>-5.1312500000000005</v>
      </c>
      <c r="G39" s="222">
        <v>-3</v>
      </c>
      <c r="H39" s="190"/>
      <c r="I39" s="195"/>
      <c r="J39" s="192" t="s">
        <v>72</v>
      </c>
      <c r="K39" s="203">
        <v>-5.55</v>
      </c>
      <c r="L39" s="217">
        <v>-1.9</v>
      </c>
      <c r="M39" s="210">
        <v>-13.806666666666663</v>
      </c>
      <c r="N39" s="224">
        <v>-8.613793103448277</v>
      </c>
    </row>
    <row r="40" spans="2:14" ht="21" customHeight="1">
      <c r="B40" s="184" t="s">
        <v>173</v>
      </c>
      <c r="C40" s="247"/>
      <c r="D40" s="243">
        <v>-4.369999999999995</v>
      </c>
      <c r="E40" s="252">
        <v>-2.6739436619718293</v>
      </c>
      <c r="F40" s="233">
        <v>-5.283333333333332</v>
      </c>
      <c r="G40" s="257">
        <v>-3.3355555555555556</v>
      </c>
      <c r="H40" s="190"/>
      <c r="I40" s="195" t="s">
        <v>73</v>
      </c>
      <c r="J40" s="192" t="s">
        <v>74</v>
      </c>
      <c r="K40" s="203">
        <v>-5.825</v>
      </c>
      <c r="L40" s="217">
        <v>0</v>
      </c>
      <c r="M40" s="210">
        <v>-10.170000000000002</v>
      </c>
      <c r="N40" s="224">
        <v>-4.1</v>
      </c>
    </row>
    <row r="41" spans="2:14" ht="21" customHeight="1" thickBot="1">
      <c r="B41" s="184" t="s">
        <v>250</v>
      </c>
      <c r="C41" s="247"/>
      <c r="D41" s="243"/>
      <c r="E41" s="252"/>
      <c r="F41" s="233"/>
      <c r="G41" s="257"/>
      <c r="H41" s="190"/>
      <c r="I41" s="195"/>
      <c r="J41" s="192" t="s">
        <v>75</v>
      </c>
      <c r="K41" s="203">
        <v>-6.8</v>
      </c>
      <c r="L41" s="217">
        <v>-3.0999999999999996</v>
      </c>
      <c r="M41" s="210">
        <v>-17.459090909090907</v>
      </c>
      <c r="N41" s="224">
        <v>-9.364285714285712</v>
      </c>
    </row>
    <row r="42" spans="2:14" ht="21" customHeight="1">
      <c r="B42" s="183" t="s">
        <v>174</v>
      </c>
      <c r="C42" s="245"/>
      <c r="D42" s="235">
        <v>-4.691983967935884</v>
      </c>
      <c r="E42" s="250">
        <v>-2.5841081081081074</v>
      </c>
      <c r="F42" s="231">
        <v>-5.385517241379313</v>
      </c>
      <c r="G42" s="255">
        <v>-3.01798561151079</v>
      </c>
      <c r="H42" s="190"/>
      <c r="I42" s="195"/>
      <c r="J42" s="192" t="s">
        <v>76</v>
      </c>
      <c r="K42" s="203" t="s">
        <v>242</v>
      </c>
      <c r="L42" s="217" t="s">
        <v>242</v>
      </c>
      <c r="M42" s="210">
        <v>-11.133333333333333</v>
      </c>
      <c r="N42" s="224">
        <v>-3.6000000000000005</v>
      </c>
    </row>
    <row r="43" spans="2:14" ht="21" customHeight="1" thickBot="1">
      <c r="B43" s="228" t="s">
        <v>251</v>
      </c>
      <c r="C43" s="248"/>
      <c r="D43" s="244"/>
      <c r="E43" s="253"/>
      <c r="F43" s="234"/>
      <c r="G43" s="258"/>
      <c r="H43" s="190"/>
      <c r="I43" s="195"/>
      <c r="J43" s="192" t="s">
        <v>77</v>
      </c>
      <c r="K43" s="203">
        <v>-6.757142857142857</v>
      </c>
      <c r="L43" s="217">
        <v>-2.4857142857142853</v>
      </c>
      <c r="M43" s="210">
        <v>-9.5</v>
      </c>
      <c r="N43" s="224">
        <v>-4.425</v>
      </c>
    </row>
    <row r="44" spans="2:14" ht="21" customHeight="1" thickBot="1" thickTop="1">
      <c r="B44" s="177"/>
      <c r="C44" s="185"/>
      <c r="D44" s="243"/>
      <c r="E44" s="252"/>
      <c r="F44" s="233"/>
      <c r="G44" s="257"/>
      <c r="H44" s="190"/>
      <c r="I44" s="196"/>
      <c r="J44" s="197" t="s">
        <v>78</v>
      </c>
      <c r="K44" s="206" t="s">
        <v>242</v>
      </c>
      <c r="L44" s="220" t="s">
        <v>242</v>
      </c>
      <c r="M44" s="213">
        <v>-10.120000000000001</v>
      </c>
      <c r="N44" s="227">
        <v>-2.166666666666667</v>
      </c>
    </row>
    <row r="45" spans="2:14" ht="21" customHeight="1" thickBot="1">
      <c r="B45" s="186" t="s">
        <v>252</v>
      </c>
      <c r="C45" s="246"/>
      <c r="D45" s="239">
        <v>-4.837250000000012</v>
      </c>
      <c r="E45" s="251">
        <v>-2.630294906166218</v>
      </c>
      <c r="F45" s="232">
        <v>-8.90830769230769</v>
      </c>
      <c r="G45" s="256">
        <v>-4.583223684210531</v>
      </c>
      <c r="H45" s="190" t="s">
        <v>85</v>
      </c>
      <c r="I45" s="199" t="s">
        <v>253</v>
      </c>
      <c r="J45" s="200"/>
      <c r="K45" s="199">
        <v>-5.554950495049505</v>
      </c>
      <c r="L45" s="215">
        <v>-2.8505154639175263</v>
      </c>
      <c r="M45" s="208">
        <v>-11.746111111111109</v>
      </c>
      <c r="N45" s="222">
        <v>-5.901818181818185</v>
      </c>
    </row>
    <row r="46" spans="2:14" ht="21" customHeight="1">
      <c r="B46" s="61"/>
      <c r="C46" s="61"/>
      <c r="D46" s="190"/>
      <c r="E46" s="190"/>
      <c r="F46" s="190"/>
      <c r="G46" s="190"/>
      <c r="H46" s="190"/>
      <c r="I46" s="193"/>
      <c r="J46" s="194" t="s">
        <v>79</v>
      </c>
      <c r="K46" s="205">
        <v>-4.133333333333333</v>
      </c>
      <c r="L46" s="219">
        <v>-1.9538461538461538</v>
      </c>
      <c r="M46" s="212">
        <v>-8.485714285714286</v>
      </c>
      <c r="N46" s="226">
        <v>-6.014285714285714</v>
      </c>
    </row>
    <row r="47" spans="2:14" ht="21" customHeight="1">
      <c r="B47" s="61"/>
      <c r="C47" s="61"/>
      <c r="D47" s="190"/>
      <c r="E47" s="190"/>
      <c r="F47" s="190"/>
      <c r="G47" s="190"/>
      <c r="H47" s="190"/>
      <c r="I47" s="195" t="s">
        <v>80</v>
      </c>
      <c r="J47" s="192" t="s">
        <v>81</v>
      </c>
      <c r="K47" s="203">
        <v>-5.389473684210526</v>
      </c>
      <c r="L47" s="217">
        <v>-3.3999999999999995</v>
      </c>
      <c r="M47" s="210">
        <v>-7.05</v>
      </c>
      <c r="N47" s="224">
        <v>-4.95</v>
      </c>
    </row>
    <row r="48" spans="2:14" ht="21" customHeight="1">
      <c r="B48" s="61"/>
      <c r="C48" s="61"/>
      <c r="D48" s="190"/>
      <c r="E48" s="190"/>
      <c r="F48" s="190"/>
      <c r="G48" s="190"/>
      <c r="H48" s="190"/>
      <c r="I48" s="195" t="s">
        <v>56</v>
      </c>
      <c r="J48" s="192" t="s">
        <v>82</v>
      </c>
      <c r="K48" s="203">
        <v>-5.3</v>
      </c>
      <c r="L48" s="217">
        <v>-2.7</v>
      </c>
      <c r="M48" s="210">
        <v>-8.3</v>
      </c>
      <c r="N48" s="224">
        <v>-5.3</v>
      </c>
    </row>
    <row r="49" spans="2:14" ht="21" customHeight="1">
      <c r="B49" s="61"/>
      <c r="C49" s="61"/>
      <c r="D49" s="190"/>
      <c r="E49" s="190"/>
      <c r="F49" s="190"/>
      <c r="G49" s="190"/>
      <c r="H49" s="190"/>
      <c r="I49" s="195" t="s">
        <v>61</v>
      </c>
      <c r="J49" s="192" t="s">
        <v>76</v>
      </c>
      <c r="K49" s="203">
        <v>-5.044444444444445</v>
      </c>
      <c r="L49" s="217">
        <v>-2.0749999999999997</v>
      </c>
      <c r="M49" s="210">
        <v>-8.8</v>
      </c>
      <c r="N49" s="224">
        <v>-5.7</v>
      </c>
    </row>
    <row r="50" spans="2:14" ht="21" customHeight="1">
      <c r="B50" s="61"/>
      <c r="C50" s="61"/>
      <c r="D50" s="190"/>
      <c r="E50" s="190"/>
      <c r="F50" s="190"/>
      <c r="G50" s="190"/>
      <c r="H50" s="190"/>
      <c r="I50" s="195" t="s">
        <v>69</v>
      </c>
      <c r="J50" s="192" t="s">
        <v>83</v>
      </c>
      <c r="K50" s="203">
        <v>-5.621052631578948</v>
      </c>
      <c r="L50" s="217">
        <v>-4.855555555555556</v>
      </c>
      <c r="M50" s="210" t="s">
        <v>242</v>
      </c>
      <c r="N50" s="224" t="s">
        <v>242</v>
      </c>
    </row>
    <row r="51" spans="2:14" ht="21" customHeight="1">
      <c r="B51" s="61"/>
      <c r="C51" s="61"/>
      <c r="D51" s="190"/>
      <c r="E51" s="190"/>
      <c r="F51" s="190"/>
      <c r="G51" s="190"/>
      <c r="H51" s="190"/>
      <c r="I51" s="195" t="s">
        <v>73</v>
      </c>
      <c r="J51" s="192" t="s">
        <v>72</v>
      </c>
      <c r="K51" s="203">
        <v>-3.6958333333333333</v>
      </c>
      <c r="L51" s="217">
        <v>-1.7619047619047616</v>
      </c>
      <c r="M51" s="210">
        <v>-6.7</v>
      </c>
      <c r="N51" s="224">
        <v>-2.7</v>
      </c>
    </row>
    <row r="52" spans="2:14" ht="21" customHeight="1" thickBot="1">
      <c r="B52" s="61"/>
      <c r="C52" s="61"/>
      <c r="D52" s="190"/>
      <c r="E52" s="190"/>
      <c r="F52" s="190"/>
      <c r="G52" s="190"/>
      <c r="H52" s="190"/>
      <c r="I52" s="195"/>
      <c r="J52" s="198" t="s">
        <v>84</v>
      </c>
      <c r="K52" s="204">
        <v>-7.977777777777778</v>
      </c>
      <c r="L52" s="218">
        <v>-5.833333333333334</v>
      </c>
      <c r="M52" s="211" t="s">
        <v>242</v>
      </c>
      <c r="N52" s="225" t="s">
        <v>242</v>
      </c>
    </row>
    <row r="53" spans="2:14" ht="21" customHeight="1" thickBot="1">
      <c r="B53" s="61"/>
      <c r="C53" s="61"/>
      <c r="D53" s="190"/>
      <c r="E53" s="190"/>
      <c r="F53" s="190"/>
      <c r="G53" s="190"/>
      <c r="H53" s="190"/>
      <c r="I53" s="199" t="s">
        <v>254</v>
      </c>
      <c r="J53" s="200"/>
      <c r="K53" s="199">
        <v>-4.978571428571427</v>
      </c>
      <c r="L53" s="215">
        <v>-2.890769230769233</v>
      </c>
      <c r="M53" s="208">
        <v>-8.161538461538463</v>
      </c>
      <c r="N53" s="222">
        <v>-5.4750000000000005</v>
      </c>
    </row>
    <row r="54" spans="2:14" ht="21" customHeight="1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</sheetData>
  <sheetProtection/>
  <printOptions/>
  <pageMargins left="0.3937007874015748" right="0.3937007874015748" top="0.7874015748031497" bottom="0.1968503937007874" header="0.5118110236220472" footer="0.5118110236220472"/>
  <pageSetup horizontalDpi="600" verticalDpi="600" orientation="portrait" paperSize="9" scale="75" r:id="rId1"/>
  <headerFooter alignWithMargins="0">
    <oddHeader>&amp;R&amp;12大阪府地価だより　平成２３年３月１８日発行　第７２号</oddHeader>
    <oddFooter>&amp;C　　　　　３　　　　　　　　　　　　　　　　　　　　　　　　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N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3.875" style="5" customWidth="1"/>
    <col min="3" max="3" width="11.00390625" style="5" customWidth="1"/>
    <col min="4" max="9" width="10.75390625" style="5" customWidth="1"/>
    <col min="10" max="10" width="12.625" style="5" customWidth="1"/>
    <col min="11" max="11" width="10.375" style="5" customWidth="1"/>
    <col min="12" max="12" width="5.875" style="5" customWidth="1"/>
    <col min="13" max="16384" width="9.00390625" style="5" customWidth="1"/>
  </cols>
  <sheetData>
    <row r="3" ht="20.25" customHeight="1"/>
    <row r="4" ht="24.75" customHeight="1"/>
    <row r="5" ht="21.75" customHeight="1"/>
    <row r="6" ht="21.75" customHeight="1"/>
    <row r="28" ht="10.5" customHeight="1"/>
    <row r="29" spans="2:10" ht="31.5" customHeight="1">
      <c r="B29" s="317" t="s">
        <v>235</v>
      </c>
      <c r="C29" s="317"/>
      <c r="D29" s="317"/>
      <c r="E29" s="317"/>
      <c r="F29" s="317"/>
      <c r="G29" s="317"/>
      <c r="H29" s="317"/>
      <c r="I29" s="317"/>
      <c r="J29" s="317"/>
    </row>
    <row r="30" spans="2:10" ht="17.25" customHeight="1">
      <c r="B30" s="317"/>
      <c r="C30" s="317"/>
      <c r="D30" s="317"/>
      <c r="E30" s="317"/>
      <c r="F30" s="317"/>
      <c r="G30" s="317"/>
      <c r="H30" s="317"/>
      <c r="I30" s="317"/>
      <c r="J30" s="317"/>
    </row>
    <row r="31" spans="2:10" ht="38.25" customHeight="1">
      <c r="B31" s="13"/>
      <c r="C31" s="13"/>
      <c r="D31" s="13"/>
      <c r="E31" s="13"/>
      <c r="F31" s="13"/>
      <c r="G31" s="13"/>
      <c r="H31" s="13"/>
      <c r="I31" s="13"/>
      <c r="J31" s="13"/>
    </row>
    <row r="32" ht="21" customHeight="1">
      <c r="C32" s="110" t="s">
        <v>179</v>
      </c>
    </row>
    <row r="33" spans="2:14" ht="26.25" customHeight="1">
      <c r="B33" s="320" t="s">
        <v>171</v>
      </c>
      <c r="C33" s="320"/>
      <c r="D33" s="320"/>
      <c r="E33" s="320"/>
      <c r="F33" s="320"/>
      <c r="G33" s="320"/>
      <c r="H33" s="320"/>
      <c r="I33" s="320"/>
      <c r="J33" s="320"/>
      <c r="N33" s="281"/>
    </row>
    <row r="34" spans="2:9" ht="15" customHeight="1">
      <c r="B34" s="160" t="s">
        <v>172</v>
      </c>
      <c r="C34" s="61"/>
      <c r="D34" s="61"/>
      <c r="E34" s="61"/>
      <c r="F34" s="61"/>
      <c r="G34" s="61"/>
      <c r="H34" s="61"/>
      <c r="I34" s="61"/>
    </row>
    <row r="35" spans="2:9" ht="15" customHeight="1">
      <c r="B35" s="161" t="s">
        <v>175</v>
      </c>
      <c r="C35" s="162"/>
      <c r="D35" s="61"/>
      <c r="E35" s="61"/>
      <c r="F35" s="61"/>
      <c r="G35" s="61"/>
      <c r="H35" s="61"/>
      <c r="I35" s="61"/>
    </row>
    <row r="36" spans="2:9" ht="17.25" customHeight="1">
      <c r="B36" s="160" t="s">
        <v>176</v>
      </c>
      <c r="C36" s="61"/>
      <c r="D36" s="61"/>
      <c r="E36" s="61"/>
      <c r="F36" s="61"/>
      <c r="G36" s="61"/>
      <c r="H36" s="61"/>
      <c r="I36" s="61"/>
    </row>
    <row r="37" spans="2:11" s="89" customFormat="1" ht="70.5" customHeight="1">
      <c r="B37" s="163" t="s">
        <v>115</v>
      </c>
      <c r="C37" s="164" t="s">
        <v>113</v>
      </c>
      <c r="D37" s="319" t="s">
        <v>230</v>
      </c>
      <c r="E37" s="321"/>
      <c r="F37" s="321"/>
      <c r="G37" s="321"/>
      <c r="H37" s="321"/>
      <c r="I37" s="321"/>
      <c r="J37" s="321"/>
      <c r="K37" s="322"/>
    </row>
    <row r="38" spans="2:11" s="89" customFormat="1" ht="55.5" customHeight="1">
      <c r="B38" s="163" t="s">
        <v>116</v>
      </c>
      <c r="C38" s="164" t="s">
        <v>114</v>
      </c>
      <c r="D38" s="318" t="s">
        <v>364</v>
      </c>
      <c r="E38" s="318"/>
      <c r="F38" s="318"/>
      <c r="G38" s="318"/>
      <c r="H38" s="318"/>
      <c r="I38" s="318"/>
      <c r="J38" s="319"/>
      <c r="K38" s="165"/>
    </row>
    <row r="39" spans="2:11" s="89" customFormat="1" ht="59.25" customHeight="1">
      <c r="B39" s="163" t="s">
        <v>117</v>
      </c>
      <c r="C39" s="164" t="s">
        <v>232</v>
      </c>
      <c r="D39" s="318" t="s">
        <v>231</v>
      </c>
      <c r="E39" s="318"/>
      <c r="F39" s="318"/>
      <c r="G39" s="318"/>
      <c r="H39" s="318"/>
      <c r="I39" s="318"/>
      <c r="J39" s="319"/>
      <c r="K39" s="165"/>
    </row>
    <row r="40" spans="2:11" s="89" customFormat="1" ht="60" customHeight="1">
      <c r="B40" s="163" t="s">
        <v>118</v>
      </c>
      <c r="C40" s="164" t="s">
        <v>233</v>
      </c>
      <c r="D40" s="318" t="s">
        <v>234</v>
      </c>
      <c r="E40" s="318"/>
      <c r="F40" s="318"/>
      <c r="G40" s="318"/>
      <c r="H40" s="318"/>
      <c r="I40" s="318"/>
      <c r="J40" s="319"/>
      <c r="K40" s="165"/>
    </row>
    <row r="41" spans="2:11" ht="44.25" customHeight="1">
      <c r="B41" s="318" t="s">
        <v>180</v>
      </c>
      <c r="C41" s="318"/>
      <c r="D41" s="318"/>
      <c r="E41" s="318"/>
      <c r="F41" s="318"/>
      <c r="G41" s="318"/>
      <c r="H41" s="318"/>
      <c r="I41" s="318"/>
      <c r="J41" s="319"/>
      <c r="K41" s="166"/>
    </row>
    <row r="42" spans="2:10" ht="15" customHeight="1">
      <c r="B42" s="167"/>
      <c r="C42" s="167"/>
      <c r="D42" s="167"/>
      <c r="E42" s="167"/>
      <c r="F42" s="167"/>
      <c r="G42" s="167"/>
      <c r="H42" s="167"/>
      <c r="I42" s="167"/>
      <c r="J42" s="167"/>
    </row>
    <row r="43" spans="2:10" ht="15" customHeight="1">
      <c r="B43" s="168"/>
      <c r="C43" s="168"/>
      <c r="D43" s="168"/>
      <c r="E43" s="168"/>
      <c r="F43" s="168"/>
      <c r="G43" s="168"/>
      <c r="H43" s="168"/>
      <c r="I43" s="168"/>
      <c r="J43" s="168"/>
    </row>
    <row r="44" spans="2:10" ht="15" customHeight="1">
      <c r="B44" s="168"/>
      <c r="C44" s="168"/>
      <c r="D44" s="168"/>
      <c r="E44" s="168"/>
      <c r="F44" s="168"/>
      <c r="G44" s="168"/>
      <c r="H44" s="168"/>
      <c r="I44" s="168"/>
      <c r="J44" s="168"/>
    </row>
    <row r="45" spans="2:10" ht="15" customHeight="1">
      <c r="B45" s="168"/>
      <c r="C45" s="168"/>
      <c r="D45" s="168"/>
      <c r="E45" s="168"/>
      <c r="F45" s="168"/>
      <c r="G45" s="168"/>
      <c r="H45" s="168"/>
      <c r="I45" s="168"/>
      <c r="J45" s="168"/>
    </row>
    <row r="46" spans="2:10" ht="15" customHeight="1">
      <c r="B46" s="168"/>
      <c r="C46" s="168"/>
      <c r="D46" s="168"/>
      <c r="E46" s="168"/>
      <c r="F46" s="168"/>
      <c r="G46" s="168"/>
      <c r="H46" s="168"/>
      <c r="I46" s="168"/>
      <c r="J46" s="168"/>
    </row>
    <row r="47" ht="14.25">
      <c r="B47" s="169"/>
    </row>
  </sheetData>
  <sheetProtection/>
  <mergeCells count="7">
    <mergeCell ref="B29:J30"/>
    <mergeCell ref="B41:J41"/>
    <mergeCell ref="B33:J33"/>
    <mergeCell ref="D38:J38"/>
    <mergeCell ref="D39:J39"/>
    <mergeCell ref="D40:J40"/>
    <mergeCell ref="D37:K3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83" r:id="rId2"/>
  <headerFooter alignWithMargins="0">
    <oddHeader>&amp;R大阪府地価だより　平成２３年３月１８日発行　第７２号</oddHeader>
    <oddFooter>&amp;C４&amp;R平成２３年３月発行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大阪府庁</cp:lastModifiedBy>
  <cp:lastPrinted>2011-03-04T06:09:06Z</cp:lastPrinted>
  <dcterms:created xsi:type="dcterms:W3CDTF">2008-09-17T06:00:57Z</dcterms:created>
  <dcterms:modified xsi:type="dcterms:W3CDTF">2011-03-04T06:09:33Z</dcterms:modified>
  <cp:category/>
  <cp:version/>
  <cp:contentType/>
  <cp:contentStatus/>
</cp:coreProperties>
</file>