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1P" sheetId="1" r:id="rId1"/>
    <sheet name="2P" sheetId="2" r:id="rId2"/>
    <sheet name="3P" sheetId="3" r:id="rId3"/>
    <sheet name="4P" sheetId="4" r:id="rId4"/>
    <sheet name="5P" sheetId="5" r:id="rId5"/>
    <sheet name="6P" sheetId="6" r:id="rId6"/>
  </sheets>
  <definedNames>
    <definedName name="_xlnm.Print_Area" localSheetId="0">'1P'!$B$1:$P$38</definedName>
    <definedName name="_xlnm.Print_Area" localSheetId="1">'2P'!$B$2:$H$54</definedName>
    <definedName name="_xlnm.Print_Area" localSheetId="2">'3P'!$B$3:$N$53</definedName>
    <definedName name="_xlnm.Print_Area" localSheetId="5">'6P'!$B$2:$L$41</definedName>
  </definedNames>
  <calcPr fullCalcOnLoad="1"/>
</workbook>
</file>

<file path=xl/sharedStrings.xml><?xml version="1.0" encoding="utf-8"?>
<sst xmlns="http://schemas.openxmlformats.org/spreadsheetml/2006/main" count="447" uniqueCount="278">
  <si>
    <t>中央(府)5-9</t>
  </si>
  <si>
    <t>大阪市中央区高麗橋1丁目1番</t>
  </si>
  <si>
    <t>中央(府)5-17</t>
  </si>
  <si>
    <t>大阪市中央区南船場3丁目12番9外</t>
  </si>
  <si>
    <t>中央(府)5-2</t>
  </si>
  <si>
    <t>大阪市中央区南本町4丁目5番1</t>
  </si>
  <si>
    <t>中央(府)5-3</t>
  </si>
  <si>
    <t>大阪市中央区東心斎橋2丁目50番1</t>
  </si>
  <si>
    <t>「高麗橋1-8-13」</t>
  </si>
  <si>
    <t>「南本町4-5-7」</t>
  </si>
  <si>
    <t>「東心斎橋2-5-3」</t>
  </si>
  <si>
    <t>「羽衣1-12-8」</t>
  </si>
  <si>
    <t>「春日1-4-3」</t>
  </si>
  <si>
    <t>「関目2-9-32」</t>
  </si>
  <si>
    <t xml:space="preserve">        ---</t>
  </si>
  <si>
    <t>市   町   村</t>
  </si>
  <si>
    <t xml:space="preserve"> </t>
  </si>
  <si>
    <t>平成21年</t>
  </si>
  <si>
    <t xml:space="preserve">   大  阪  市</t>
  </si>
  <si>
    <t>堺      市</t>
  </si>
  <si>
    <t>能  勢  町</t>
  </si>
  <si>
    <t>和  泉  市</t>
  </si>
  <si>
    <t>豊  能  町</t>
  </si>
  <si>
    <t>高  石  市</t>
  </si>
  <si>
    <t xml:space="preserve">  北</t>
  </si>
  <si>
    <t>箕  面  市</t>
  </si>
  <si>
    <t xml:space="preserve">  泉</t>
  </si>
  <si>
    <t>泉 大 津 市</t>
  </si>
  <si>
    <t xml:space="preserve">  大</t>
  </si>
  <si>
    <t>池  田  市</t>
  </si>
  <si>
    <t>忠  岡  町</t>
  </si>
  <si>
    <t xml:space="preserve">  阪</t>
  </si>
  <si>
    <t>豊  中  市</t>
  </si>
  <si>
    <t xml:space="preserve">  州 </t>
  </si>
  <si>
    <t>岸 和 田 市</t>
  </si>
  <si>
    <t xml:space="preserve">  地</t>
  </si>
  <si>
    <t>吹  田  市</t>
  </si>
  <si>
    <t xml:space="preserve">貝  塚  市 </t>
  </si>
  <si>
    <t xml:space="preserve">  域</t>
  </si>
  <si>
    <t>摂  津  市</t>
  </si>
  <si>
    <t>泉 佐 野 市</t>
  </si>
  <si>
    <t>茨  木  市</t>
  </si>
  <si>
    <t>泉  南  市</t>
  </si>
  <si>
    <t xml:space="preserve">高  槻  市 </t>
  </si>
  <si>
    <t>田  尻  町</t>
  </si>
  <si>
    <t>島  本  町</t>
  </si>
  <si>
    <t>熊  取  町</t>
  </si>
  <si>
    <t>阪  南  市</t>
  </si>
  <si>
    <t>枚  方  市</t>
  </si>
  <si>
    <t>岬      町</t>
  </si>
  <si>
    <t>寝 屋 川 市</t>
  </si>
  <si>
    <t xml:space="preserve">  東</t>
  </si>
  <si>
    <t>門  真  市</t>
  </si>
  <si>
    <t>都  島  区</t>
  </si>
  <si>
    <t xml:space="preserve">  部</t>
  </si>
  <si>
    <t>守  口  市</t>
  </si>
  <si>
    <t>東  成  区</t>
  </si>
  <si>
    <t xml:space="preserve">  大</t>
  </si>
  <si>
    <t>交  野  市</t>
  </si>
  <si>
    <t>生  野  区</t>
  </si>
  <si>
    <t>四 條 畷 市</t>
  </si>
  <si>
    <t>旭      区</t>
  </si>
  <si>
    <t>大  東  市</t>
  </si>
  <si>
    <t>城  東  区</t>
  </si>
  <si>
    <t xml:space="preserve">東 大 阪 市 </t>
  </si>
  <si>
    <t>鶴  見  区</t>
  </si>
  <si>
    <t>八  尾  市</t>
  </si>
  <si>
    <t>阿 倍 野 区</t>
  </si>
  <si>
    <t>柏  原  市</t>
  </si>
  <si>
    <t>住  吉  区</t>
  </si>
  <si>
    <t>住 之 江 区</t>
  </si>
  <si>
    <t>松  原  市</t>
  </si>
  <si>
    <t>平  野  区</t>
  </si>
  <si>
    <t xml:space="preserve">  南</t>
  </si>
  <si>
    <t>藤 井 寺 市</t>
  </si>
  <si>
    <t xml:space="preserve">  市</t>
  </si>
  <si>
    <t>東 住 吉 区</t>
  </si>
  <si>
    <t xml:space="preserve">  河</t>
  </si>
  <si>
    <t>羽 曳 野 市</t>
  </si>
  <si>
    <t>西  成  区</t>
  </si>
  <si>
    <t xml:space="preserve">  内</t>
  </si>
  <si>
    <t>此  花  区</t>
  </si>
  <si>
    <t>富 田 林 市</t>
  </si>
  <si>
    <t xml:space="preserve">港      区 </t>
  </si>
  <si>
    <t>大  正  区</t>
  </si>
  <si>
    <t>河  南  町</t>
  </si>
  <si>
    <t>西 淀 川 区</t>
  </si>
  <si>
    <t>太  子  町</t>
  </si>
  <si>
    <t xml:space="preserve">  各</t>
  </si>
  <si>
    <t>淀  川  区</t>
  </si>
  <si>
    <t>東 淀 川 区</t>
  </si>
  <si>
    <t xml:space="preserve">北      区 </t>
  </si>
  <si>
    <t xml:space="preserve">  区</t>
  </si>
  <si>
    <t>福  島  区</t>
  </si>
  <si>
    <t>中  央  区</t>
  </si>
  <si>
    <t>西      区</t>
  </si>
  <si>
    <t xml:space="preserve">   大阪府平均</t>
  </si>
  <si>
    <t>天 王 寺 区</t>
  </si>
  <si>
    <t>浪  速  区</t>
  </si>
  <si>
    <t xml:space="preserve">  大 阪 府 平 均</t>
  </si>
  <si>
    <t xml:space="preserve"> 大阪市平均</t>
  </si>
  <si>
    <t>堺      区</t>
  </si>
  <si>
    <t xml:space="preserve">  堺</t>
  </si>
  <si>
    <t>中      区</t>
  </si>
  <si>
    <t>東      区</t>
  </si>
  <si>
    <t>南      区</t>
  </si>
  <si>
    <t>北      区</t>
  </si>
  <si>
    <t>美  原  区</t>
  </si>
  <si>
    <t xml:space="preserve"> 堺市平均</t>
  </si>
  <si>
    <t xml:space="preserve">  ---</t>
  </si>
  <si>
    <t xml:space="preserve"> </t>
  </si>
  <si>
    <t xml:space="preserve"> 区    分</t>
  </si>
  <si>
    <t>大阪市地域</t>
  </si>
  <si>
    <t>変動率</t>
  </si>
  <si>
    <t xml:space="preserve"> ---</t>
  </si>
  <si>
    <t>北大阪地域</t>
  </si>
  <si>
    <t>東部大阪地域</t>
  </si>
  <si>
    <t>南大阪地域</t>
  </si>
  <si>
    <t>南河内地域</t>
  </si>
  <si>
    <t>泉州地域</t>
  </si>
  <si>
    <t>堺市域</t>
  </si>
  <si>
    <t>大阪府全域</t>
  </si>
  <si>
    <t>大阪府　</t>
  </si>
  <si>
    <t>〒５４０－８５７０　大阪市中央区大手前2丁目</t>
  </si>
  <si>
    <t>電話０６－６９４４－６７８３（地価調整グループ）</t>
  </si>
  <si>
    <t>（単位：％）</t>
  </si>
  <si>
    <t>[住宅地]</t>
  </si>
  <si>
    <t>　（％）</t>
  </si>
  <si>
    <t>[商業地]</t>
  </si>
  <si>
    <t xml:space="preserve">「真法院町10-6」  </t>
  </si>
  <si>
    <t xml:space="preserve">「北山町9-15」  </t>
  </si>
  <si>
    <t>「堀越町1-8」</t>
  </si>
  <si>
    <t>「上町1-27-5」</t>
  </si>
  <si>
    <t>「南船場3-5-11」</t>
  </si>
  <si>
    <t>基準地番号</t>
  </si>
  <si>
    <t>天王寺(府)-4</t>
  </si>
  <si>
    <t xml:space="preserve">大阪市天王寺区真法院町117番3  </t>
  </si>
  <si>
    <t>天王寺(府)-2</t>
  </si>
  <si>
    <t xml:space="preserve">大阪市天王寺区北山町48番2外  </t>
  </si>
  <si>
    <t>中央(府)-2</t>
  </si>
  <si>
    <t>天王寺(府)-3</t>
  </si>
  <si>
    <t xml:space="preserve">大阪市天王寺区堀越町1番8  </t>
  </si>
  <si>
    <t>北(府)5-1</t>
  </si>
  <si>
    <t xml:space="preserve">大阪市北区梅田1丁目2番 </t>
  </si>
  <si>
    <t>中央(府)5-12</t>
  </si>
  <si>
    <t>大阪市中央区南久宝寺町3丁目39番1外</t>
  </si>
  <si>
    <t>中央(府)5-17</t>
  </si>
  <si>
    <t>大阪市中央区南船場3丁目12番9外</t>
  </si>
  <si>
    <t>中央(府)5-1</t>
  </si>
  <si>
    <t>大阪市中央区難波3丁目1番1</t>
  </si>
  <si>
    <t>中央(府)5-9</t>
  </si>
  <si>
    <t>大阪市中央区高麗橋1丁目1番</t>
  </si>
  <si>
    <t>順位</t>
  </si>
  <si>
    <t>「南久宝寺町3-6-6」</t>
  </si>
  <si>
    <t>(単位:％）</t>
  </si>
  <si>
    <t>北大阪地域平均</t>
  </si>
  <si>
    <t>泉州地域平均</t>
  </si>
  <si>
    <t>東部大阪地域平均</t>
  </si>
  <si>
    <t>大阪狭山市</t>
  </si>
  <si>
    <t>河内長野市</t>
  </si>
  <si>
    <t>千早赤阪村</t>
  </si>
  <si>
    <t>南河内地域平均</t>
  </si>
  <si>
    <t>南大阪地域平均</t>
  </si>
  <si>
    <t>(南河内＋泉州)</t>
  </si>
  <si>
    <t>大阪市を除く</t>
  </si>
  <si>
    <t>北浜会場</t>
  </si>
  <si>
    <t>豊中会場</t>
  </si>
  <si>
    <t>堺会場</t>
  </si>
  <si>
    <t>●不動産無料相談会</t>
  </si>
  <si>
    <t>①</t>
  </si>
  <si>
    <t>大阪府都市整備部用地室</t>
  </si>
  <si>
    <t>住宅地</t>
  </si>
  <si>
    <t>商業地</t>
  </si>
  <si>
    <t>準工業地</t>
  </si>
  <si>
    <t>工業地</t>
  </si>
  <si>
    <t>宅地見込地</t>
  </si>
  <si>
    <t>調整区域内
宅地</t>
  </si>
  <si>
    <t>大阪市を除く大阪府域</t>
  </si>
  <si>
    <t>平成21年価格</t>
  </si>
  <si>
    <t>「玉造1-10-1」</t>
  </si>
  <si>
    <t>[商業地]</t>
  </si>
  <si>
    <t xml:space="preserve">「梅田1-8-17」 (大阪第一生命ビル) </t>
  </si>
  <si>
    <t>「南久宝寺町3-6-6｣ (御堂筋センタービル)</t>
  </si>
  <si>
    <t>「南船場3-5-11」 (りそな心斎橋ビル)</t>
  </si>
  <si>
    <t>「高麗橋1-8-13」 (三井住友銀行大阪中央支店)</t>
  </si>
  <si>
    <r>
      <t xml:space="preserve"> （円/m</t>
    </r>
    <r>
      <rPr>
        <vertAlign val="superscript"/>
        <sz val="14"/>
        <rFont val="ＭＳ ゴシック"/>
        <family val="3"/>
      </rPr>
      <t>2</t>
    </r>
    <r>
      <rPr>
        <sz val="14"/>
        <rFont val="ＭＳ ゴシック"/>
        <family val="3"/>
      </rPr>
      <t>）</t>
    </r>
  </si>
  <si>
    <t>（％）</t>
  </si>
  <si>
    <t xml:space="preserve">        ---</t>
  </si>
  <si>
    <t xml:space="preserve">         所   在   地</t>
  </si>
  <si>
    <t xml:space="preserve">         住   居   表   示</t>
  </si>
  <si>
    <t>　所　在　地</t>
  </si>
  <si>
    <t>　住　居　表　示</t>
  </si>
  <si>
    <r>
      <t>[全用途]</t>
    </r>
    <r>
      <rPr>
        <sz val="12"/>
        <rFont val="ＭＳ ゴシック"/>
        <family val="3"/>
      </rPr>
      <t>(林地を除く)</t>
    </r>
  </si>
  <si>
    <t>「難波3-4-16」 (アークなんばビル)</t>
  </si>
  <si>
    <t xml:space="preserve">      住宅地</t>
  </si>
  <si>
    <t xml:space="preserve">      商業地</t>
  </si>
  <si>
    <t>平成２２年９月２２日発行第７１号</t>
  </si>
  <si>
    <t>2 平成22年大阪府地価調査価格高順位表</t>
  </si>
  <si>
    <t>3 平成22年大阪府地価調査下落率の小さい順位表</t>
  </si>
  <si>
    <t>4 平成22年大阪府地価調査下落率の大きい順位表</t>
  </si>
  <si>
    <t>5 平成22年大阪府地価調査市区町村別対前年平均変動率  [住宅地・商業地]</t>
  </si>
  <si>
    <t>平成22年</t>
  </si>
  <si>
    <t>※　昭和５８年を１００とした場合の今回の指数は、住宅地で８１．４（概ね昭和５５年前半の水準）、商業地で
　　　４５．３（概ね昭和５０年以前の水準）となっています。</t>
  </si>
  <si>
    <t>平成22年価格</t>
  </si>
  <si>
    <t>「東羽衣2-12-2」</t>
  </si>
  <si>
    <t>「池園町10-38」</t>
  </si>
  <si>
    <t>城東(府)-3</t>
  </si>
  <si>
    <t xml:space="preserve">大阪市城東区関目2丁目6番9 </t>
  </si>
  <si>
    <t>高石(府)-2</t>
  </si>
  <si>
    <t>高石市東羽衣2丁目319番7</t>
  </si>
  <si>
    <t>大阪狭山(府)-4</t>
  </si>
  <si>
    <t>大阪狭山市東茱萸木1丁目1757番133</t>
  </si>
  <si>
    <t>泉大津(府)-4</t>
  </si>
  <si>
    <t>泉大津市池園町7番41外</t>
  </si>
  <si>
    <t>高石(府)-3</t>
  </si>
  <si>
    <t>高石市取石3丁目100番23</t>
  </si>
  <si>
    <t>「取石3-15-59」</t>
  </si>
  <si>
    <t>茨木(府)5-4</t>
  </si>
  <si>
    <t>茨木市舟木町403番11</t>
  </si>
  <si>
    <t>港(府)5-1</t>
  </si>
  <si>
    <t xml:space="preserve">大阪市港区弁天4丁目12番27 </t>
  </si>
  <si>
    <t>茨木(府)5-2</t>
  </si>
  <si>
    <t>茨木市春日1丁目15番4外</t>
  </si>
  <si>
    <t>高石(府)5-1</t>
  </si>
  <si>
    <t>高石市羽衣1丁目788番4</t>
  </si>
  <si>
    <t>茨木(府)5-1</t>
  </si>
  <si>
    <t>茨木市駅前3丁目373番4</t>
  </si>
  <si>
    <t>「舟木町8-27」</t>
  </si>
  <si>
    <t>「弁天4-12-8」</t>
  </si>
  <si>
    <t>「駅前3-7-1」</t>
  </si>
  <si>
    <t>西(府)7-1</t>
  </si>
  <si>
    <t>大阪市西区九条南2丁目21番20</t>
  </si>
  <si>
    <t>「九条南2-30-24」</t>
  </si>
  <si>
    <t>茨木(府)-11</t>
  </si>
  <si>
    <t>茨木市山手台5丁目14番43</t>
  </si>
  <si>
    <t>河内長野(府)-7</t>
  </si>
  <si>
    <t>河内長野市日東町623番167</t>
  </si>
  <si>
    <t>河内長野(府)-12</t>
  </si>
  <si>
    <t>河内長野市小山田町451番87</t>
  </si>
  <si>
    <t>堺美原(府)-4</t>
  </si>
  <si>
    <t>堺市美原区小平尾173番3</t>
  </si>
  <si>
    <t>堺美原(府)-2</t>
  </si>
  <si>
    <t>堺市美原区南余部26番26</t>
  </si>
  <si>
    <t>「山手台5-16-28」</t>
  </si>
  <si>
    <t>「日東町22-4」</t>
  </si>
  <si>
    <t xml:space="preserve">        ---</t>
  </si>
  <si>
    <t>中央(府)5-12</t>
  </si>
  <si>
    <t>大阪市中央区南久宝寺町3丁目39番1外</t>
  </si>
  <si>
    <t>地 価 だ よ り</t>
  </si>
  <si>
    <t>1 平成22年大阪府地価調査地域別・用途別対前年平均変動率</t>
  </si>
  <si>
    <t>平成
21年</t>
  </si>
  <si>
    <t>平成
22年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</si>
  <si>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</si>
  <si>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</si>
  <si>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</si>
  <si>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</si>
  <si>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大阪市中央区玉造1丁目10番18外 </t>
  </si>
  <si>
    <t>中央(府)-1</t>
  </si>
  <si>
    <r>
      <t xml:space="preserve"> （円/m</t>
    </r>
    <r>
      <rPr>
        <vertAlign val="superscript"/>
        <sz val="12"/>
        <rFont val="ＭＳ ゴシック"/>
        <family val="3"/>
      </rPr>
      <t>2</t>
    </r>
    <r>
      <rPr>
        <sz val="12"/>
        <rFont val="ＭＳ ゴシック"/>
        <family val="3"/>
      </rPr>
      <t>）</t>
    </r>
  </si>
  <si>
    <t xml:space="preserve"> </t>
  </si>
  <si>
    <t>順位</t>
  </si>
  <si>
    <t>基準地番号</t>
  </si>
  <si>
    <t xml:space="preserve">大阪市中央区上町1丁目27番6  </t>
  </si>
  <si>
    <t>10月　毎週水曜日　6日、13日、20日、27日　13時～16時
（社）大阪府不動産鑑定士協会　大会議室（大阪市中央区今橋1-6-19　コルマー北浜ビル9階）
地下鉄、京阪「北浜」駅下車 徒歩約3分</t>
  </si>
  <si>
    <t>10月2日（土）10時～16時
サンスクエア堺（堺市立勤労者総合福祉センター）　Ｂ棟地下1階第5会議室（堺市堺区田出井町2-1）　　　　　　　　ＪＲ「堺市」駅より徒歩約5分</t>
  </si>
  <si>
    <t>10月7日（木）10時～16時
豊中市役所第２庁舎１階ロビー（豊中市中桜塚3-1-1）　阪急「岡町」駅より徒歩約10分</t>
  </si>
  <si>
    <t>茨木会場</t>
  </si>
  <si>
    <t>和泉会場</t>
  </si>
  <si>
    <t>10月26日（火）10時～16時
和泉シティプラザ3階学習室4 （和泉市いぶき野5-4-7）　　                                                            　　　　　　泉北高速鉄道「和泉中央」駅より徒歩約3分</t>
  </si>
  <si>
    <t>10月16日（土）10時～16時
茨木市福祉文化会館（オークシアター）3階302号室　（茨木市駅前4-7-55）
阪急「茨木市」駅より西へ徒歩約10分、JR「茨木」駅より東へ徒歩約10分</t>
  </si>
  <si>
    <t>１０月は「土地月間」です！―「笑顔咲く　未来の種を　その土地に」</t>
  </si>
  <si>
    <t xml:space="preserve">　□大阪府は、平成22年の地価調査結果（価格時点：７月１日）を９月22日に公表しました。 　　　　　　　　　　　　　                                                     　　
　　＜特徴＞大阪府の地価は、平成21年７月１日からの１年間で、住宅地はマイナス3.6％（前年はマイナス4.5％)、　　　　　　　　　　　　　　　　　　　　　　　
　　　　　　商業地はマイナス6.5％（前年はマイナス8.6％）と、住宅地、商業地ともに２年連続で下落しましたが、
　　　　　　下落幅は縮小しました。    　　　　　　　　　　　　　     　　　　　　 </t>
  </si>
  <si>
    <t>「土地月間」関連行事として、不動産無料相談会が開催されます。</t>
  </si>
  <si>
    <t>②</t>
  </si>
  <si>
    <t>③</t>
  </si>
  <si>
    <t>④</t>
  </si>
  <si>
    <t>⑤</t>
  </si>
  <si>
    <t>○費用：無料　　
○問い合わせ：（社）大阪府不動産鑑定士協会　電話（06）6203-2100　http://www.rea-osaka.or.jp/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</si>
</sst>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"/>
    <numFmt numFmtId="179" formatCode="#,##0.0_ "/>
    <numFmt numFmtId="180" formatCode="#,##0.0;&quot;△ &quot;#,##0.0"/>
    <numFmt numFmtId="181" formatCode="_ &quot;\&quot;* #,##0.0_ ;_ &quot;\&quot;* \-#,##0.0_ ;_ &quot;\&quot;* &quot;-&quot;?_ ;_ @_ "/>
    <numFmt numFmtId="182" formatCode="[&lt;=999]000;[&lt;=99999]000\-00;000\-0000"/>
    <numFmt numFmtId="183" formatCode="0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33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ゴシック"/>
      <family val="3"/>
    </font>
    <font>
      <sz val="11"/>
      <name val="ＭＳ Ｐ明朝"/>
      <family val="1"/>
    </font>
    <font>
      <sz val="17.75"/>
      <name val="ＭＳ Ｐゴシック"/>
      <family val="3"/>
    </font>
    <font>
      <sz val="20"/>
      <name val="ＭＳ Ｐゴシック"/>
      <family val="3"/>
    </font>
    <font>
      <sz val="10.25"/>
      <name val="ＭＳ Ｐゴシック"/>
      <family val="3"/>
    </font>
    <font>
      <sz val="11.75"/>
      <name val="ＭＳ Ｐゴシック"/>
      <family val="3"/>
    </font>
    <font>
      <sz val="12"/>
      <name val="ＭＳ Ｐゴシック"/>
      <family val="3"/>
    </font>
    <font>
      <b/>
      <sz val="14"/>
      <name val="MS UI Gothic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1"/>
      <color indexed="10"/>
      <name val="ＭＳ ゴシック"/>
      <family val="3"/>
    </font>
    <font>
      <b/>
      <sz val="11"/>
      <name val="ＭＳ ゴシック"/>
      <family val="3"/>
    </font>
    <font>
      <b/>
      <sz val="48"/>
      <name val="ＭＳ ゴシック"/>
      <family val="3"/>
    </font>
    <font>
      <sz val="10.5"/>
      <name val="ＭＳ Ｐゴシック"/>
      <family val="3"/>
    </font>
    <font>
      <b/>
      <sz val="16"/>
      <name val="ＭＳ ゴシック"/>
      <family val="3"/>
    </font>
    <font>
      <sz val="12"/>
      <name val="ＭＳ ゴシック"/>
      <family val="3"/>
    </font>
    <font>
      <vertAlign val="superscript"/>
      <sz val="12"/>
      <name val="ＭＳ ゴシック"/>
      <family val="3"/>
    </font>
    <font>
      <vertAlign val="superscript"/>
      <sz val="14"/>
      <name val="ＭＳ ゴシック"/>
      <family val="3"/>
    </font>
    <font>
      <sz val="10"/>
      <name val="ＭＳ ゴシック"/>
      <family val="3"/>
    </font>
    <font>
      <sz val="12"/>
      <color indexed="12"/>
      <name val="ＭＳ 明朝"/>
      <family val="1"/>
    </font>
    <font>
      <sz val="12"/>
      <color indexed="12"/>
      <name val="ＭＳ ゴシック"/>
      <family val="3"/>
    </font>
    <font>
      <b/>
      <sz val="18"/>
      <name val="ＭＳ ゴシック"/>
      <family val="3"/>
    </font>
    <font>
      <sz val="9.25"/>
      <name val="ＭＳ Ｐゴシック"/>
      <family val="3"/>
    </font>
    <font>
      <b/>
      <sz val="36"/>
      <name val="ＭＳ ゴシック"/>
      <family val="3"/>
    </font>
    <font>
      <sz val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79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dashed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ashed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thin"/>
      <right style="dashed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ashed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dashed"/>
      <right>
        <color indexed="63"/>
      </right>
      <top style="medium"/>
      <bottom style="medium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 style="medium"/>
      <bottom style="medium"/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dashed"/>
      <right>
        <color indexed="63"/>
      </right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dashed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7" fillId="0" borderId="0" xfId="21" applyFont="1">
      <alignment vertical="center"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justify"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16" fillId="0" borderId="2" xfId="0" applyFont="1" applyBorder="1" applyAlignment="1">
      <alignment horizontal="right" vertical="center"/>
    </xf>
    <xf numFmtId="0" fontId="16" fillId="0" borderId="3" xfId="0" applyFont="1" applyBorder="1" applyAlignment="1">
      <alignment vertical="center"/>
    </xf>
    <xf numFmtId="0" fontId="16" fillId="0" borderId="4" xfId="0" applyFont="1" applyBorder="1" applyAlignment="1">
      <alignment vertical="center"/>
    </xf>
    <xf numFmtId="179" fontId="17" fillId="0" borderId="5" xfId="0" applyNumberFormat="1" applyFont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7" xfId="0" applyFont="1" applyBorder="1" applyAlignment="1">
      <alignment vertical="center"/>
    </xf>
    <xf numFmtId="0" fontId="16" fillId="0" borderId="8" xfId="0" applyFont="1" applyBorder="1" applyAlignment="1">
      <alignment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distributed" vertical="center"/>
    </xf>
    <xf numFmtId="0" fontId="16" fillId="0" borderId="2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6" fillId="0" borderId="0" xfId="0" applyFont="1" applyAlignment="1">
      <alignment/>
    </xf>
    <xf numFmtId="179" fontId="16" fillId="0" borderId="9" xfId="0" applyNumberFormat="1" applyFont="1" applyBorder="1" applyAlignment="1">
      <alignment vertical="center"/>
    </xf>
    <xf numFmtId="179" fontId="16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17" fillId="0" borderId="11" xfId="0" applyFont="1" applyBorder="1" applyAlignment="1">
      <alignment horizontal="distributed" vertical="center" wrapText="1"/>
    </xf>
    <xf numFmtId="179" fontId="17" fillId="0" borderId="12" xfId="0" applyNumberFormat="1" applyFont="1" applyBorder="1" applyAlignment="1">
      <alignment vertical="center"/>
    </xf>
    <xf numFmtId="179" fontId="17" fillId="0" borderId="13" xfId="0" applyNumberFormat="1" applyFont="1" applyBorder="1" applyAlignment="1">
      <alignment vertical="center"/>
    </xf>
    <xf numFmtId="179" fontId="17" fillId="0" borderId="14" xfId="0" applyNumberFormat="1" applyFont="1" applyBorder="1" applyAlignment="1">
      <alignment vertical="center"/>
    </xf>
    <xf numFmtId="179" fontId="17" fillId="0" borderId="14" xfId="0" applyNumberFormat="1" applyFont="1" applyBorder="1" applyAlignment="1">
      <alignment horizontal="center" vertical="center"/>
    </xf>
    <xf numFmtId="179" fontId="17" fillId="0" borderId="13" xfId="0" applyNumberFormat="1" applyFont="1" applyBorder="1" applyAlignment="1">
      <alignment horizontal="center" vertical="center"/>
    </xf>
    <xf numFmtId="0" fontId="16" fillId="0" borderId="15" xfId="0" applyFont="1" applyBorder="1" applyAlignment="1">
      <alignment horizontal="distributed" vertical="center" wrapText="1"/>
    </xf>
    <xf numFmtId="0" fontId="16" fillId="0" borderId="16" xfId="0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179" fontId="16" fillId="0" borderId="18" xfId="0" applyNumberFormat="1" applyFont="1" applyBorder="1" applyAlignment="1">
      <alignment vertical="center"/>
    </xf>
    <xf numFmtId="179" fontId="17" fillId="0" borderId="4" xfId="0" applyNumberFormat="1" applyFont="1" applyBorder="1" applyAlignment="1">
      <alignment vertical="center"/>
    </xf>
    <xf numFmtId="179" fontId="17" fillId="0" borderId="19" xfId="0" applyNumberFormat="1" applyFont="1" applyBorder="1" applyAlignment="1">
      <alignment vertical="center"/>
    </xf>
    <xf numFmtId="179" fontId="17" fillId="0" borderId="20" xfId="0" applyNumberFormat="1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179" fontId="16" fillId="0" borderId="22" xfId="0" applyNumberFormat="1" applyFont="1" applyBorder="1" applyAlignment="1">
      <alignment vertical="center"/>
    </xf>
    <xf numFmtId="179" fontId="17" fillId="0" borderId="23" xfId="0" applyNumberFormat="1" applyFont="1" applyBorder="1" applyAlignment="1">
      <alignment vertical="center"/>
    </xf>
    <xf numFmtId="179" fontId="17" fillId="0" borderId="10" xfId="0" applyNumberFormat="1" applyFont="1" applyBorder="1" applyAlignment="1">
      <alignment vertical="center"/>
    </xf>
    <xf numFmtId="179" fontId="17" fillId="0" borderId="21" xfId="0" applyNumberFormat="1" applyFont="1" applyBorder="1" applyAlignment="1">
      <alignment vertical="center"/>
    </xf>
    <xf numFmtId="179" fontId="16" fillId="0" borderId="22" xfId="0" applyNumberFormat="1" applyFont="1" applyBorder="1" applyAlignment="1">
      <alignment horizontal="center" vertical="center"/>
    </xf>
    <xf numFmtId="179" fontId="16" fillId="0" borderId="24" xfId="0" applyNumberFormat="1" applyFont="1" applyBorder="1" applyAlignment="1">
      <alignment vertical="center"/>
    </xf>
    <xf numFmtId="179" fontId="17" fillId="0" borderId="0" xfId="0" applyNumberFormat="1" applyFont="1" applyBorder="1" applyAlignment="1">
      <alignment vertical="center"/>
    </xf>
    <xf numFmtId="179" fontId="17" fillId="0" borderId="25" xfId="0" applyNumberFormat="1" applyFont="1" applyBorder="1" applyAlignment="1">
      <alignment vertical="center"/>
    </xf>
    <xf numFmtId="179" fontId="17" fillId="0" borderId="26" xfId="0" applyNumberFormat="1" applyFont="1" applyBorder="1" applyAlignment="1">
      <alignment vertical="center"/>
    </xf>
    <xf numFmtId="0" fontId="16" fillId="0" borderId="27" xfId="0" applyFont="1" applyBorder="1" applyAlignment="1">
      <alignment vertical="center"/>
    </xf>
    <xf numFmtId="0" fontId="16" fillId="0" borderId="28" xfId="0" applyFont="1" applyBorder="1" applyAlignment="1">
      <alignment vertical="center"/>
    </xf>
    <xf numFmtId="179" fontId="16" fillId="0" borderId="29" xfId="0" applyNumberFormat="1" applyFont="1" applyBorder="1" applyAlignment="1">
      <alignment vertical="center"/>
    </xf>
    <xf numFmtId="179" fontId="17" fillId="0" borderId="28" xfId="0" applyNumberFormat="1" applyFont="1" applyBorder="1" applyAlignment="1">
      <alignment vertical="center"/>
    </xf>
    <xf numFmtId="179" fontId="17" fillId="0" borderId="30" xfId="0" applyNumberFormat="1" applyFont="1" applyBorder="1" applyAlignment="1">
      <alignment vertical="center"/>
    </xf>
    <xf numFmtId="179" fontId="17" fillId="0" borderId="31" xfId="0" applyNumberFormat="1" applyFont="1" applyBorder="1" applyAlignment="1">
      <alignment vertical="center"/>
    </xf>
    <xf numFmtId="0" fontId="22" fillId="0" borderId="2" xfId="0" applyFont="1" applyBorder="1" applyAlignment="1">
      <alignment horizontal="left" vertical="center"/>
    </xf>
    <xf numFmtId="0" fontId="23" fillId="0" borderId="1" xfId="0" applyFont="1" applyBorder="1" applyAlignment="1">
      <alignment horizontal="center" vertical="center"/>
    </xf>
    <xf numFmtId="176" fontId="23" fillId="0" borderId="32" xfId="0" applyNumberFormat="1" applyFont="1" applyBorder="1" applyAlignment="1">
      <alignment vertical="center"/>
    </xf>
    <xf numFmtId="176" fontId="23" fillId="0" borderId="33" xfId="0" applyNumberFormat="1" applyFont="1" applyBorder="1" applyAlignment="1">
      <alignment vertical="center"/>
    </xf>
    <xf numFmtId="179" fontId="23" fillId="0" borderId="32" xfId="0" applyNumberFormat="1" applyFont="1" applyBorder="1" applyAlignment="1">
      <alignment vertical="center"/>
    </xf>
    <xf numFmtId="179" fontId="23" fillId="0" borderId="33" xfId="0" applyNumberFormat="1" applyFont="1" applyBorder="1" applyAlignment="1">
      <alignment vertical="center"/>
    </xf>
    <xf numFmtId="0" fontId="5" fillId="0" borderId="0" xfId="0" applyFont="1" applyAlignment="1">
      <alignment/>
    </xf>
    <xf numFmtId="176" fontId="23" fillId="0" borderId="34" xfId="0" applyNumberFormat="1" applyFont="1" applyBorder="1" applyAlignment="1">
      <alignment vertical="center"/>
    </xf>
    <xf numFmtId="179" fontId="23" fillId="0" borderId="34" xfId="0" applyNumberFormat="1" applyFont="1" applyBorder="1" applyAlignment="1">
      <alignment vertic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3" fillId="0" borderId="35" xfId="0" applyFont="1" applyBorder="1" applyAlignment="1">
      <alignment horizontal="center" vertical="center"/>
    </xf>
    <xf numFmtId="0" fontId="23" fillId="0" borderId="32" xfId="0" applyFont="1" applyBorder="1" applyAlignment="1">
      <alignment vertical="center"/>
    </xf>
    <xf numFmtId="0" fontId="23" fillId="0" borderId="14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5" xfId="0" applyFont="1" applyBorder="1" applyAlignment="1">
      <alignment vertical="center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23" fillId="0" borderId="36" xfId="0" applyFont="1" applyBorder="1" applyAlignment="1">
      <alignment horizontal="center" vertical="center"/>
    </xf>
    <xf numFmtId="0" fontId="23" fillId="0" borderId="33" xfId="0" applyFont="1" applyBorder="1" applyAlignment="1">
      <alignment vertical="center"/>
    </xf>
    <xf numFmtId="0" fontId="23" fillId="0" borderId="37" xfId="0" applyFont="1" applyBorder="1" applyAlignment="1">
      <alignment vertical="center"/>
    </xf>
    <xf numFmtId="0" fontId="23" fillId="0" borderId="38" xfId="0" applyFont="1" applyBorder="1" applyAlignment="1">
      <alignment vertical="center"/>
    </xf>
    <xf numFmtId="0" fontId="23" fillId="0" borderId="39" xfId="0" applyFont="1" applyBorder="1" applyAlignment="1">
      <alignment vertical="center"/>
    </xf>
    <xf numFmtId="0" fontId="5" fillId="0" borderId="38" xfId="0" applyFont="1" applyBorder="1" applyAlignment="1">
      <alignment/>
    </xf>
    <xf numFmtId="0" fontId="5" fillId="0" borderId="40" xfId="0" applyFont="1" applyBorder="1" applyAlignment="1">
      <alignment/>
    </xf>
    <xf numFmtId="0" fontId="23" fillId="0" borderId="22" xfId="0" applyFont="1" applyBorder="1" applyAlignment="1">
      <alignment horizontal="center" vertical="center"/>
    </xf>
    <xf numFmtId="0" fontId="23" fillId="0" borderId="34" xfId="0" applyFont="1" applyBorder="1" applyAlignment="1">
      <alignment vertical="center"/>
    </xf>
    <xf numFmtId="0" fontId="23" fillId="0" borderId="21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41" xfId="0" applyFont="1" applyBorder="1" applyAlignment="1">
      <alignment vertical="center"/>
    </xf>
    <xf numFmtId="0" fontId="5" fillId="0" borderId="23" xfId="0" applyFont="1" applyBorder="1" applyAlignment="1">
      <alignment/>
    </xf>
    <xf numFmtId="0" fontId="23" fillId="0" borderId="18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16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26" fillId="0" borderId="0" xfId="0" applyFont="1" applyAlignment="1">
      <alignment/>
    </xf>
    <xf numFmtId="0" fontId="23" fillId="0" borderId="42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177" fontId="5" fillId="0" borderId="0" xfId="17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23" fillId="0" borderId="1" xfId="0" applyFont="1" applyBorder="1" applyAlignment="1">
      <alignment vertical="center"/>
    </xf>
    <xf numFmtId="0" fontId="23" fillId="0" borderId="43" xfId="0" applyFont="1" applyBorder="1" applyAlignment="1">
      <alignment vertical="center"/>
    </xf>
    <xf numFmtId="0" fontId="23" fillId="0" borderId="24" xfId="0" applyFont="1" applyBorder="1" applyAlignment="1">
      <alignment horizontal="center" vertical="center"/>
    </xf>
    <xf numFmtId="0" fontId="5" fillId="0" borderId="4" xfId="0" applyFont="1" applyBorder="1" applyAlignment="1">
      <alignment vertical="center"/>
    </xf>
    <xf numFmtId="0" fontId="19" fillId="0" borderId="4" xfId="0" applyFont="1" applyBorder="1" applyAlignment="1">
      <alignment vertical="center"/>
    </xf>
    <xf numFmtId="0" fontId="7" fillId="0" borderId="4" xfId="0" applyFont="1" applyBorder="1" applyAlignment="1">
      <alignment/>
    </xf>
    <xf numFmtId="176" fontId="7" fillId="0" borderId="4" xfId="0" applyNumberFormat="1" applyFont="1" applyBorder="1" applyAlignment="1">
      <alignment/>
    </xf>
    <xf numFmtId="176" fontId="27" fillId="0" borderId="4" xfId="0" applyNumberFormat="1" applyFont="1" applyBorder="1" applyAlignment="1">
      <alignment/>
    </xf>
    <xf numFmtId="179" fontId="7" fillId="0" borderId="4" xfId="0" applyNumberFormat="1" applyFont="1" applyBorder="1" applyAlignment="1">
      <alignment/>
    </xf>
    <xf numFmtId="0" fontId="6" fillId="0" borderId="4" xfId="0" applyFont="1" applyBorder="1" applyAlignment="1">
      <alignment/>
    </xf>
    <xf numFmtId="0" fontId="19" fillId="2" borderId="0" xfId="0" applyFont="1" applyFill="1" applyAlignment="1">
      <alignment vertical="center"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23" fillId="0" borderId="44" xfId="0" applyFont="1" applyBorder="1" applyAlignment="1">
      <alignment/>
    </xf>
    <xf numFmtId="0" fontId="23" fillId="0" borderId="45" xfId="0" applyFont="1" applyBorder="1" applyAlignment="1">
      <alignment/>
    </xf>
    <xf numFmtId="0" fontId="23" fillId="0" borderId="11" xfId="0" applyFont="1" applyBorder="1" applyAlignment="1">
      <alignment/>
    </xf>
    <xf numFmtId="0" fontId="23" fillId="0" borderId="46" xfId="0" applyFont="1" applyBorder="1" applyAlignment="1">
      <alignment/>
    </xf>
    <xf numFmtId="0" fontId="29" fillId="0" borderId="0" xfId="0" applyFont="1" applyAlignment="1">
      <alignment/>
    </xf>
    <xf numFmtId="179" fontId="16" fillId="0" borderId="14" xfId="0" applyNumberFormat="1" applyFont="1" applyBorder="1" applyAlignment="1">
      <alignment vertical="center"/>
    </xf>
    <xf numFmtId="179" fontId="16" fillId="0" borderId="14" xfId="0" applyNumberFormat="1" applyFont="1" applyBorder="1" applyAlignment="1">
      <alignment horizontal="center" vertical="center"/>
    </xf>
    <xf numFmtId="179" fontId="16" fillId="0" borderId="20" xfId="0" applyNumberFormat="1" applyFont="1" applyBorder="1" applyAlignment="1">
      <alignment vertical="center"/>
    </xf>
    <xf numFmtId="179" fontId="16" fillId="0" borderId="21" xfId="0" applyNumberFormat="1" applyFont="1" applyBorder="1" applyAlignment="1">
      <alignment vertical="center"/>
    </xf>
    <xf numFmtId="179" fontId="16" fillId="0" borderId="26" xfId="0" applyNumberFormat="1" applyFont="1" applyBorder="1" applyAlignment="1">
      <alignment vertical="center"/>
    </xf>
    <xf numFmtId="179" fontId="16" fillId="0" borderId="31" xfId="0" applyNumberFormat="1" applyFont="1" applyBorder="1" applyAlignment="1">
      <alignment vertical="center"/>
    </xf>
    <xf numFmtId="179" fontId="17" fillId="0" borderId="12" xfId="0" applyNumberFormat="1" applyFont="1" applyBorder="1" applyAlignment="1">
      <alignment horizontal="center" vertical="center"/>
    </xf>
    <xf numFmtId="179" fontId="17" fillId="0" borderId="23" xfId="0" applyNumberFormat="1" applyFont="1" applyBorder="1" applyAlignment="1">
      <alignment horizontal="center" vertical="center"/>
    </xf>
    <xf numFmtId="179" fontId="23" fillId="0" borderId="16" xfId="0" applyNumberFormat="1" applyFont="1" applyBorder="1" applyAlignment="1">
      <alignment/>
    </xf>
    <xf numFmtId="179" fontId="23" fillId="0" borderId="47" xfId="0" applyNumberFormat="1" applyFont="1" applyBorder="1" applyAlignment="1">
      <alignment/>
    </xf>
    <xf numFmtId="179" fontId="23" fillId="0" borderId="48" xfId="0" applyNumberFormat="1" applyFont="1" applyBorder="1" applyAlignment="1">
      <alignment/>
    </xf>
    <xf numFmtId="179" fontId="23" fillId="0" borderId="49" xfId="0" applyNumberFormat="1" applyFont="1" applyBorder="1" applyAlignment="1">
      <alignment/>
    </xf>
    <xf numFmtId="179" fontId="23" fillId="0" borderId="50" xfId="0" applyNumberFormat="1" applyFont="1" applyBorder="1" applyAlignment="1">
      <alignment/>
    </xf>
    <xf numFmtId="179" fontId="23" fillId="0" borderId="51" xfId="0" applyNumberFormat="1" applyFont="1" applyBorder="1" applyAlignment="1">
      <alignment/>
    </xf>
    <xf numFmtId="179" fontId="23" fillId="0" borderId="52" xfId="0" applyNumberFormat="1" applyFont="1" applyBorder="1" applyAlignment="1">
      <alignment/>
    </xf>
    <xf numFmtId="179" fontId="23" fillId="0" borderId="53" xfId="0" applyNumberFormat="1" applyFont="1" applyBorder="1" applyAlignment="1">
      <alignment/>
    </xf>
    <xf numFmtId="179" fontId="23" fillId="0" borderId="6" xfId="0" applyNumberFormat="1" applyFont="1" applyBorder="1" applyAlignment="1">
      <alignment/>
    </xf>
    <xf numFmtId="179" fontId="23" fillId="0" borderId="54" xfId="0" applyNumberFormat="1" applyFont="1" applyBorder="1" applyAlignment="1">
      <alignment/>
    </xf>
    <xf numFmtId="179" fontId="23" fillId="0" borderId="7" xfId="0" applyNumberFormat="1" applyFont="1" applyBorder="1" applyAlignment="1">
      <alignment/>
    </xf>
    <xf numFmtId="179" fontId="23" fillId="0" borderId="55" xfId="0" applyNumberFormat="1" applyFont="1" applyBorder="1" applyAlignment="1">
      <alignment/>
    </xf>
    <xf numFmtId="179" fontId="23" fillId="0" borderId="56" xfId="0" applyNumberFormat="1" applyFont="1" applyBorder="1" applyAlignment="1">
      <alignment/>
    </xf>
    <xf numFmtId="179" fontId="23" fillId="0" borderId="57" xfId="0" applyNumberFormat="1" applyFont="1" applyBorder="1" applyAlignment="1">
      <alignment/>
    </xf>
    <xf numFmtId="179" fontId="23" fillId="0" borderId="15" xfId="0" applyNumberFormat="1" applyFont="1" applyBorder="1" applyAlignment="1">
      <alignment/>
    </xf>
    <xf numFmtId="179" fontId="23" fillId="0" borderId="58" xfId="0" applyNumberFormat="1" applyFont="1" applyBorder="1" applyAlignment="1">
      <alignment/>
    </xf>
    <xf numFmtId="0" fontId="23" fillId="0" borderId="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4" xfId="0" applyFont="1" applyBorder="1" applyAlignment="1">
      <alignment/>
    </xf>
    <xf numFmtId="0" fontId="23" fillId="0" borderId="20" xfId="0" applyFont="1" applyBorder="1" applyAlignment="1">
      <alignment/>
    </xf>
    <xf numFmtId="0" fontId="23" fillId="0" borderId="14" xfId="0" applyFont="1" applyBorder="1" applyAlignment="1">
      <alignment/>
    </xf>
    <xf numFmtId="0" fontId="23" fillId="0" borderId="7" xfId="0" applyFont="1" applyBorder="1" applyAlignment="1">
      <alignment/>
    </xf>
    <xf numFmtId="0" fontId="23" fillId="0" borderId="59" xfId="0" applyFont="1" applyBorder="1" applyAlignment="1">
      <alignment/>
    </xf>
    <xf numFmtId="0" fontId="23" fillId="0" borderId="15" xfId="0" applyFont="1" applyBorder="1" applyAlignment="1">
      <alignment/>
    </xf>
    <xf numFmtId="0" fontId="8" fillId="0" borderId="60" xfId="0" applyFont="1" applyBorder="1" applyAlignment="1">
      <alignment/>
    </xf>
    <xf numFmtId="0" fontId="23" fillId="0" borderId="58" xfId="0" applyFont="1" applyBorder="1" applyAlignment="1">
      <alignment/>
    </xf>
    <xf numFmtId="0" fontId="8" fillId="0" borderId="10" xfId="0" applyFont="1" applyBorder="1" applyAlignment="1">
      <alignment/>
    </xf>
    <xf numFmtId="0" fontId="23" fillId="0" borderId="6" xfId="0" applyFont="1" applyBorder="1" applyAlignment="1">
      <alignment/>
    </xf>
    <xf numFmtId="0" fontId="23" fillId="0" borderId="61" xfId="0" applyFont="1" applyBorder="1" applyAlignment="1">
      <alignment/>
    </xf>
    <xf numFmtId="0" fontId="23" fillId="0" borderId="62" xfId="0" applyFont="1" applyBorder="1" applyAlignment="1">
      <alignment/>
    </xf>
    <xf numFmtId="0" fontId="23" fillId="0" borderId="16" xfId="0" applyFont="1" applyBorder="1" applyAlignment="1">
      <alignment/>
    </xf>
    <xf numFmtId="0" fontId="23" fillId="0" borderId="43" xfId="0" applyFont="1" applyBorder="1" applyAlignment="1">
      <alignment/>
    </xf>
    <xf numFmtId="0" fontId="23" fillId="0" borderId="63" xfId="0" applyFont="1" applyBorder="1" applyAlignment="1">
      <alignment/>
    </xf>
    <xf numFmtId="0" fontId="23" fillId="0" borderId="25" xfId="0" applyFont="1" applyBorder="1" applyAlignment="1">
      <alignment/>
    </xf>
    <xf numFmtId="0" fontId="23" fillId="0" borderId="56" xfId="0" applyFont="1" applyBorder="1" applyAlignment="1">
      <alignment/>
    </xf>
    <xf numFmtId="0" fontId="23" fillId="0" borderId="64" xfId="0" applyFont="1" applyBorder="1" applyAlignment="1">
      <alignment/>
    </xf>
    <xf numFmtId="179" fontId="8" fillId="0" borderId="65" xfId="0" applyNumberFormat="1" applyFont="1" applyBorder="1" applyAlignment="1">
      <alignment/>
    </xf>
    <xf numFmtId="179" fontId="8" fillId="0" borderId="66" xfId="0" applyNumberFormat="1" applyFont="1" applyBorder="1" applyAlignment="1">
      <alignment/>
    </xf>
    <xf numFmtId="179" fontId="8" fillId="0" borderId="67" xfId="0" applyNumberFormat="1" applyFont="1" applyBorder="1" applyAlignment="1">
      <alignment/>
    </xf>
    <xf numFmtId="179" fontId="8" fillId="0" borderId="68" xfId="0" applyNumberFormat="1" applyFont="1" applyBorder="1" applyAlignment="1">
      <alignment/>
    </xf>
    <xf numFmtId="179" fontId="8" fillId="0" borderId="69" xfId="0" applyNumberFormat="1" applyFont="1" applyBorder="1" applyAlignment="1">
      <alignment/>
    </xf>
    <xf numFmtId="179" fontId="8" fillId="0" borderId="70" xfId="0" applyNumberFormat="1" applyFont="1" applyBorder="1" applyAlignment="1">
      <alignment/>
    </xf>
    <xf numFmtId="179" fontId="8" fillId="0" borderId="71" xfId="0" applyNumberFormat="1" applyFont="1" applyBorder="1" applyAlignment="1">
      <alignment/>
    </xf>
    <xf numFmtId="179" fontId="8" fillId="0" borderId="72" xfId="0" applyNumberFormat="1" applyFont="1" applyBorder="1" applyAlignment="1">
      <alignment/>
    </xf>
    <xf numFmtId="179" fontId="8" fillId="0" borderId="63" xfId="0" applyNumberFormat="1" applyFont="1" applyBorder="1" applyAlignment="1">
      <alignment/>
    </xf>
    <xf numFmtId="179" fontId="8" fillId="0" borderId="73" xfId="0" applyNumberFormat="1" applyFont="1" applyBorder="1" applyAlignment="1">
      <alignment/>
    </xf>
    <xf numFmtId="179" fontId="8" fillId="0" borderId="40" xfId="0" applyNumberFormat="1" applyFont="1" applyBorder="1" applyAlignment="1">
      <alignment/>
    </xf>
    <xf numFmtId="179" fontId="8" fillId="0" borderId="74" xfId="0" applyNumberFormat="1" applyFont="1" applyBorder="1" applyAlignment="1">
      <alignment/>
    </xf>
    <xf numFmtId="179" fontId="8" fillId="0" borderId="25" xfId="0" applyNumberFormat="1" applyFont="1" applyBorder="1" applyAlignment="1">
      <alignment/>
    </xf>
    <xf numFmtId="179" fontId="8" fillId="0" borderId="59" xfId="0" applyNumberFormat="1" applyFont="1" applyBorder="1" applyAlignment="1">
      <alignment/>
    </xf>
    <xf numFmtId="179" fontId="8" fillId="0" borderId="64" xfId="0" applyNumberFormat="1" applyFont="1" applyBorder="1" applyAlignment="1">
      <alignment/>
    </xf>
    <xf numFmtId="179" fontId="8" fillId="0" borderId="75" xfId="0" applyNumberFormat="1" applyFont="1" applyBorder="1" applyAlignment="1">
      <alignment/>
    </xf>
    <xf numFmtId="179" fontId="8" fillId="0" borderId="10" xfId="0" applyNumberFormat="1" applyFont="1" applyBorder="1" applyAlignment="1">
      <alignment/>
    </xf>
    <xf numFmtId="38" fontId="23" fillId="0" borderId="33" xfId="17" applyFont="1" applyBorder="1" applyAlignment="1">
      <alignment vertical="center"/>
    </xf>
    <xf numFmtId="38" fontId="28" fillId="0" borderId="33" xfId="17" applyFont="1" applyBorder="1" applyAlignment="1">
      <alignment vertical="center"/>
    </xf>
    <xf numFmtId="177" fontId="8" fillId="0" borderId="33" xfId="17" applyNumberFormat="1" applyFont="1" applyBorder="1" applyAlignment="1">
      <alignment vertical="center"/>
    </xf>
    <xf numFmtId="0" fontId="23" fillId="0" borderId="45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38" fontId="23" fillId="0" borderId="34" xfId="17" applyFont="1" applyBorder="1" applyAlignment="1">
      <alignment vertical="center"/>
    </xf>
    <xf numFmtId="38" fontId="28" fillId="0" borderId="34" xfId="17" applyFont="1" applyBorder="1" applyAlignment="1">
      <alignment vertical="center"/>
    </xf>
    <xf numFmtId="177" fontId="8" fillId="0" borderId="34" xfId="17" applyNumberFormat="1" applyFont="1" applyBorder="1" applyAlignment="1">
      <alignment vertical="center"/>
    </xf>
    <xf numFmtId="0" fontId="23" fillId="0" borderId="11" xfId="0" applyFont="1" applyBorder="1" applyAlignment="1">
      <alignment vertical="center"/>
    </xf>
    <xf numFmtId="0" fontId="23" fillId="0" borderId="76" xfId="0" applyFont="1" applyBorder="1" applyAlignment="1">
      <alignment vertical="center"/>
    </xf>
    <xf numFmtId="38" fontId="23" fillId="0" borderId="76" xfId="17" applyFont="1" applyBorder="1" applyAlignment="1">
      <alignment vertical="center"/>
    </xf>
    <xf numFmtId="38" fontId="28" fillId="0" borderId="76" xfId="17" applyFont="1" applyBorder="1" applyAlignment="1">
      <alignment vertical="center"/>
    </xf>
    <xf numFmtId="177" fontId="8" fillId="0" borderId="76" xfId="17" applyNumberFormat="1" applyFont="1" applyBorder="1" applyAlignment="1">
      <alignment vertical="center"/>
    </xf>
    <xf numFmtId="0" fontId="23" fillId="0" borderId="46" xfId="0" applyFont="1" applyBorder="1" applyAlignment="1">
      <alignment vertical="center"/>
    </xf>
    <xf numFmtId="0" fontId="23" fillId="0" borderId="33" xfId="0" applyFont="1" applyBorder="1" applyAlignment="1">
      <alignment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/>
    </xf>
    <xf numFmtId="0" fontId="16" fillId="0" borderId="14" xfId="0" applyFont="1" applyBorder="1" applyAlignment="1">
      <alignment horizontal="distributed" vertical="center"/>
    </xf>
    <xf numFmtId="0" fontId="16" fillId="0" borderId="9" xfId="0" applyFont="1" applyBorder="1" applyAlignment="1">
      <alignment horizontal="distributed" vertical="center" wrapText="1"/>
    </xf>
    <xf numFmtId="0" fontId="16" fillId="0" borderId="62" xfId="0" applyFont="1" applyBorder="1" applyAlignment="1">
      <alignment horizontal="distributed" vertical="center"/>
    </xf>
    <xf numFmtId="0" fontId="22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16" fillId="0" borderId="0" xfId="0" applyFont="1" applyBorder="1" applyAlignment="1">
      <alignment horizontal="left" vertical="center"/>
    </xf>
    <xf numFmtId="0" fontId="8" fillId="0" borderId="77" xfId="0" applyFont="1" applyBorder="1" applyAlignment="1">
      <alignment horizontal="center" vertical="center"/>
    </xf>
    <xf numFmtId="0" fontId="8" fillId="0" borderId="78" xfId="0" applyFont="1" applyBorder="1" applyAlignment="1">
      <alignment horizontal="center" vertical="center"/>
    </xf>
    <xf numFmtId="0" fontId="31" fillId="2" borderId="0" xfId="0" applyFont="1" applyFill="1" applyAlignment="1">
      <alignment horizontal="left" vertical="center"/>
    </xf>
    <xf numFmtId="0" fontId="20" fillId="2" borderId="0" xfId="0" applyFont="1" applyFill="1" applyAlignment="1">
      <alignment horizontal="center" vertical="center"/>
    </xf>
    <xf numFmtId="22" fontId="18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23" fillId="0" borderId="77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176" fontId="8" fillId="0" borderId="21" xfId="0" applyNumberFormat="1" applyFont="1" applyBorder="1" applyAlignment="1">
      <alignment vertical="center"/>
    </xf>
    <xf numFmtId="176" fontId="8" fillId="0" borderId="41" xfId="0" applyNumberFormat="1" applyFont="1" applyBorder="1" applyAlignment="1">
      <alignment vertical="center"/>
    </xf>
    <xf numFmtId="176" fontId="8" fillId="0" borderId="14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37" xfId="0" applyNumberFormat="1" applyFont="1" applyBorder="1" applyAlignment="1">
      <alignment vertical="center"/>
    </xf>
    <xf numFmtId="176" fontId="8" fillId="0" borderId="39" xfId="0" applyNumberFormat="1" applyFont="1" applyBorder="1" applyAlignment="1">
      <alignment vertical="center"/>
    </xf>
    <xf numFmtId="0" fontId="23" fillId="0" borderId="63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9" fillId="0" borderId="33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5" fillId="0" borderId="0" xfId="21" applyFont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Book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0" i="0" u="none" baseline="0">
                <a:latin typeface="ＭＳ Ｐゴシック"/>
                <a:ea typeface="ＭＳ Ｐゴシック"/>
                <a:cs typeface="ＭＳ Ｐゴシック"/>
              </a:rPr>
              <a:t>大阪府の地価動向指数グラフ（昭和５８年＝１００）</a:t>
            </a:r>
          </a:p>
        </c:rich>
      </c:tx>
      <c:layout>
        <c:manualLayout>
          <c:xMode val="factor"/>
          <c:yMode val="factor"/>
          <c:x val="0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5"/>
          <c:w val="0.9585"/>
          <c:h val="0.90625"/>
        </c:manualLayout>
      </c:layout>
      <c:lineChart>
        <c:grouping val="standard"/>
        <c:varyColors val="0"/>
        <c:ser>
          <c:idx val="0"/>
          <c:order val="0"/>
          <c:tx>
            <c:v>大阪府住宅地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8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</c:strLit>
          </c:cat>
          <c:val>
            <c:numLit>
              <c:ptCount val="28"/>
              <c:pt idx="0">
                <c:v>100</c:v>
              </c:pt>
              <c:pt idx="1">
                <c:v>103.3</c:v>
              </c:pt>
              <c:pt idx="2">
                <c:v>106.5</c:v>
              </c:pt>
              <c:pt idx="3">
                <c:v>110</c:v>
              </c:pt>
              <c:pt idx="4">
                <c:v>117.4</c:v>
              </c:pt>
              <c:pt idx="5">
                <c:v>153.7</c:v>
              </c:pt>
              <c:pt idx="6">
                <c:v>212.5</c:v>
              </c:pt>
              <c:pt idx="7">
                <c:v>306.7</c:v>
              </c:pt>
              <c:pt idx="8">
                <c:v>248.7</c:v>
              </c:pt>
              <c:pt idx="9">
                <c:v>189.5</c:v>
              </c:pt>
              <c:pt idx="10">
                <c:v>167.7</c:v>
              </c:pt>
              <c:pt idx="11">
                <c:v>162.2</c:v>
              </c:pt>
              <c:pt idx="12">
                <c:v>157.5</c:v>
              </c:pt>
              <c:pt idx="13">
                <c:v>150.2</c:v>
              </c:pt>
              <c:pt idx="14">
                <c:v>147.5</c:v>
              </c:pt>
              <c:pt idx="15">
                <c:v>142.7</c:v>
              </c:pt>
              <c:pt idx="16">
                <c:v>132.7</c:v>
              </c:pt>
              <c:pt idx="17">
                <c:v>123.3</c:v>
              </c:pt>
              <c:pt idx="18">
                <c:v>113.6</c:v>
              </c:pt>
              <c:pt idx="19">
                <c:v>104</c:v>
              </c:pt>
              <c:pt idx="20">
                <c:v>95</c:v>
              </c:pt>
              <c:pt idx="21">
                <c:v>88.8</c:v>
              </c:pt>
              <c:pt idx="22">
                <c:v>85.3</c:v>
              </c:pt>
              <c:pt idx="23">
                <c:v>85.3</c:v>
              </c:pt>
              <c:pt idx="24">
                <c:v>87.7</c:v>
              </c:pt>
              <c:pt idx="25">
                <c:v>88.4</c:v>
              </c:pt>
              <c:pt idx="26">
                <c:v>84.4</c:v>
              </c:pt>
              <c:pt idx="27">
                <c:v>81.4</c:v>
              </c:pt>
            </c:numLit>
          </c:val>
          <c:smooth val="0"/>
        </c:ser>
        <c:ser>
          <c:idx val="1"/>
          <c:order val="1"/>
          <c:tx>
            <c:v>大阪府商業地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Lit>
              <c:ptCount val="28"/>
              <c:pt idx="0">
                <c:v>５８・７</c:v>
              </c:pt>
              <c:pt idx="1">
                <c:v>５９・７</c:v>
              </c:pt>
              <c:pt idx="2">
                <c:v>６０・７</c:v>
              </c:pt>
              <c:pt idx="3">
                <c:v>６１・７</c:v>
              </c:pt>
              <c:pt idx="4">
                <c:v>６２・７</c:v>
              </c:pt>
              <c:pt idx="5">
                <c:v>６３・７</c:v>
              </c:pt>
              <c:pt idx="6">
                <c:v>元・７</c:v>
              </c:pt>
              <c:pt idx="7">
                <c:v>２・７</c:v>
              </c:pt>
              <c:pt idx="8">
                <c:v>３・７</c:v>
              </c:pt>
              <c:pt idx="9">
                <c:v>４・７</c:v>
              </c:pt>
              <c:pt idx="10">
                <c:v>５・７</c:v>
              </c:pt>
              <c:pt idx="11">
                <c:v>６・７</c:v>
              </c:pt>
              <c:pt idx="12">
                <c:v>７・７</c:v>
              </c:pt>
              <c:pt idx="13">
                <c:v>８・７</c:v>
              </c:pt>
              <c:pt idx="14">
                <c:v>９・７</c:v>
              </c:pt>
              <c:pt idx="15">
                <c:v>１０・７</c:v>
              </c:pt>
              <c:pt idx="16">
                <c:v>１１・７</c:v>
              </c:pt>
              <c:pt idx="17">
                <c:v>１２・７</c:v>
              </c:pt>
              <c:pt idx="18">
                <c:v>１３・７</c:v>
              </c:pt>
              <c:pt idx="19">
                <c:v>１４・７</c:v>
              </c:pt>
              <c:pt idx="20">
                <c:v>１５・７</c:v>
              </c:pt>
              <c:pt idx="21">
                <c:v>１６・７</c:v>
              </c:pt>
              <c:pt idx="22">
                <c:v>１７・７</c:v>
              </c:pt>
              <c:pt idx="23">
                <c:v>１８・７</c:v>
              </c:pt>
              <c:pt idx="24">
                <c:v>１９・７</c:v>
              </c:pt>
              <c:pt idx="25">
                <c:v>２０・７</c:v>
              </c:pt>
              <c:pt idx="26">
                <c:v>２１・７</c:v>
              </c:pt>
              <c:pt idx="27">
                <c:v>２２・７</c:v>
              </c:pt>
            </c:strLit>
          </c:cat>
          <c:val>
            <c:numLit>
              <c:ptCount val="28"/>
              <c:pt idx="0">
                <c:v>100</c:v>
              </c:pt>
              <c:pt idx="1">
                <c:v>105</c:v>
              </c:pt>
              <c:pt idx="2">
                <c:v>112</c:v>
              </c:pt>
              <c:pt idx="3">
                <c:v>127.8</c:v>
              </c:pt>
              <c:pt idx="4">
                <c:v>162.5</c:v>
              </c:pt>
              <c:pt idx="5">
                <c:v>216.4</c:v>
              </c:pt>
              <c:pt idx="6">
                <c:v>286.1</c:v>
              </c:pt>
              <c:pt idx="7">
                <c:v>379.4</c:v>
              </c:pt>
              <c:pt idx="8">
                <c:v>341.1</c:v>
              </c:pt>
              <c:pt idx="9">
                <c:v>261.9</c:v>
              </c:pt>
              <c:pt idx="10">
                <c:v>203.8</c:v>
              </c:pt>
              <c:pt idx="11">
                <c:v>164</c:v>
              </c:pt>
              <c:pt idx="12">
                <c:v>132.5</c:v>
              </c:pt>
              <c:pt idx="13">
                <c:v>112.4</c:v>
              </c:pt>
              <c:pt idx="14">
                <c:v>101.8</c:v>
              </c:pt>
              <c:pt idx="15">
                <c:v>93.3</c:v>
              </c:pt>
              <c:pt idx="16">
                <c:v>82.8</c:v>
              </c:pt>
              <c:pt idx="17">
                <c:v>71.2</c:v>
              </c:pt>
              <c:pt idx="18">
                <c:v>62.2</c:v>
              </c:pt>
              <c:pt idx="19">
                <c:v>55.2</c:v>
              </c:pt>
              <c:pt idx="20">
                <c:v>49.3</c:v>
              </c:pt>
              <c:pt idx="21">
                <c:v>45.5</c:v>
              </c:pt>
              <c:pt idx="22">
                <c:v>44</c:v>
              </c:pt>
              <c:pt idx="23">
                <c:v>46</c:v>
              </c:pt>
              <c:pt idx="24">
                <c:v>50.8</c:v>
              </c:pt>
              <c:pt idx="25">
                <c:v>53.1</c:v>
              </c:pt>
              <c:pt idx="26">
                <c:v>48.5</c:v>
              </c:pt>
              <c:pt idx="27">
                <c:v>45.3</c:v>
              </c:pt>
            </c:numLit>
          </c:val>
          <c:smooth val="0"/>
        </c:ser>
        <c:marker val="1"/>
        <c:axId val="19957216"/>
        <c:axId val="45397217"/>
      </c:lineChart>
      <c:catAx>
        <c:axId val="199572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12700">
            <a:solidFill/>
          </a:ln>
        </c:spPr>
        <c:txPr>
          <a:bodyPr vert="wordArtVert" rot="0"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397217"/>
        <c:crosses val="autoZero"/>
        <c:auto val="1"/>
        <c:lblOffset val="100"/>
        <c:tickLblSkip val="1"/>
        <c:noMultiLvlLbl val="0"/>
      </c:catAx>
      <c:valAx>
        <c:axId val="45397217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（指数）</a:t>
                </a:r>
              </a:p>
            </c:rich>
          </c:tx>
          <c:layout>
            <c:manualLayout>
              <c:xMode val="factor"/>
              <c:yMode val="factor"/>
              <c:x val="0.018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95721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125"/>
          <c:y val="0.174"/>
          <c:w val="0.198"/>
          <c:h val="0.154"/>
        </c:manualLayout>
      </c:layout>
      <c:overlay val="0"/>
      <c:txPr>
        <a:bodyPr vert="horz" rot="0"/>
        <a:lstStyle/>
        <a:p>
          <a:pPr>
            <a:defRPr lang="en-US" cap="none" sz="11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75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0.0665</cdr:x>
      <cdr:y>0.21075</cdr:y>
    </cdr:from>
    <cdr:to>
      <cdr:x>0.22775</cdr:x>
      <cdr:y>0.2655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914400"/>
          <a:ext cx="1371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住宅地ピーク　３０６．７</a:t>
          </a:r>
        </a:p>
      </cdr:txBody>
    </cdr:sp>
  </cdr:relSizeAnchor>
  <cdr:relSizeAnchor xmlns:cdr="http://schemas.openxmlformats.org/drawingml/2006/chartDrawing">
    <cdr:from>
      <cdr:x>0.07475</cdr:x>
      <cdr:y>0.12475</cdr:y>
    </cdr:from>
    <cdr:to>
      <cdr:x>0.21475</cdr:x>
      <cdr:y>0.16625</cdr:y>
    </cdr:to>
    <cdr:sp>
      <cdr:nvSpPr>
        <cdr:cNvPr id="2" name="TextBox 2"/>
        <cdr:cNvSpPr txBox="1">
          <a:spLocks noChangeArrowheads="1"/>
        </cdr:cNvSpPr>
      </cdr:nvSpPr>
      <cdr:spPr>
        <a:xfrm>
          <a:off x="628650" y="542925"/>
          <a:ext cx="1190625" cy="1809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商業地ピーク　３７９．４</a:t>
          </a:r>
        </a:p>
      </cdr:txBody>
    </cdr:sp>
  </cdr:relSizeAnchor>
  <cdr:relSizeAnchor xmlns:cdr="http://schemas.openxmlformats.org/drawingml/2006/chartDrawing">
    <cdr:from>
      <cdr:x>0.25975</cdr:x>
      <cdr:y>0.56625</cdr:y>
    </cdr:from>
    <cdr:to>
      <cdr:x>0.3135</cdr:x>
      <cdr:y>0.61</cdr:y>
    </cdr:to>
    <cdr:sp>
      <cdr:nvSpPr>
        <cdr:cNvPr id="3" name="TextBox 3"/>
        <cdr:cNvSpPr txBox="1">
          <a:spLocks noChangeArrowheads="1"/>
        </cdr:cNvSpPr>
      </cdr:nvSpPr>
      <cdr:spPr>
        <a:xfrm>
          <a:off x="2200275" y="2457450"/>
          <a:ext cx="457200" cy="1905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住宅地</a:t>
          </a:r>
        </a:p>
      </cdr:txBody>
    </cdr:sp>
  </cdr:relSizeAnchor>
  <cdr:relSizeAnchor xmlns:cdr="http://schemas.openxmlformats.org/drawingml/2006/chartDrawing">
    <cdr:from>
      <cdr:x>0.81875</cdr:x>
      <cdr:y>0.5655</cdr:y>
    </cdr:from>
    <cdr:to>
      <cdr:x>0.92725</cdr:x>
      <cdr:y>0.61575</cdr:y>
    </cdr:to>
    <cdr:sp>
      <cdr:nvSpPr>
        <cdr:cNvPr id="4" name="TextBox 4"/>
        <cdr:cNvSpPr txBox="1">
          <a:spLocks noChangeArrowheads="1"/>
        </cdr:cNvSpPr>
      </cdr:nvSpPr>
      <cdr:spPr>
        <a:xfrm>
          <a:off x="6962775" y="2457450"/>
          <a:ext cx="9239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住宅地　８１．４</a:t>
          </a: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  <cdr:relSizeAnchor xmlns:cdr="http://schemas.openxmlformats.org/drawingml/2006/chartDrawing">
    <cdr:from>
      <cdr:x>0.32125</cdr:x>
      <cdr:y>0.53725</cdr:y>
    </cdr:from>
    <cdr:to>
      <cdr:x>0.35425</cdr:x>
      <cdr:y>0.56625</cdr:y>
    </cdr:to>
    <cdr:sp>
      <cdr:nvSpPr>
        <cdr:cNvPr id="5" name="Line 5"/>
        <cdr:cNvSpPr>
          <a:spLocks/>
        </cdr:cNvSpPr>
      </cdr:nvSpPr>
      <cdr:spPr>
        <a:xfrm flipV="1">
          <a:off x="2724150" y="2333625"/>
          <a:ext cx="276225" cy="1238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0.46775</cdr:x>
      <cdr:y>0.373</cdr:y>
    </cdr:from>
    <cdr:to>
      <cdr:x>0.5215</cdr:x>
      <cdr:y>0.41675</cdr:y>
    </cdr:to>
    <cdr:sp>
      <cdr:nvSpPr>
        <cdr:cNvPr id="6" name="TextBox 6"/>
        <cdr:cNvSpPr txBox="1">
          <a:spLocks noChangeArrowheads="1"/>
        </cdr:cNvSpPr>
      </cdr:nvSpPr>
      <cdr:spPr>
        <a:xfrm>
          <a:off x="3971925" y="1619250"/>
          <a:ext cx="45720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175" b="0" i="0" u="none" baseline="0">
              <a:latin typeface="ＭＳ Ｐゴシック"/>
              <a:ea typeface="ＭＳ Ｐゴシック"/>
              <a:cs typeface="ＭＳ Ｐゴシック"/>
            </a:rPr>
            <a:t>商業地</a:t>
          </a:r>
        </a:p>
      </cdr:txBody>
    </cdr:sp>
  </cdr:relSizeAnchor>
  <cdr:relSizeAnchor xmlns:cdr="http://schemas.openxmlformats.org/drawingml/2006/chartDrawing">
    <cdr:from>
      <cdr:x>0.39</cdr:x>
      <cdr:y>0.3955</cdr:y>
    </cdr:from>
    <cdr:to>
      <cdr:x>0.45675</cdr:x>
      <cdr:y>0.4075</cdr:y>
    </cdr:to>
    <cdr:sp>
      <cdr:nvSpPr>
        <cdr:cNvPr id="7" name="Line 7"/>
        <cdr:cNvSpPr>
          <a:spLocks/>
        </cdr:cNvSpPr>
      </cdr:nvSpPr>
      <cdr:spPr>
        <a:xfrm flipH="1">
          <a:off x="3314700" y="1714500"/>
          <a:ext cx="571500" cy="47625"/>
        </a:xfrm>
        <a:prstGeom prst="line">
          <a:avLst/>
        </a:prstGeom>
        <a:noFill/>
        <a:ln w="15875" cmpd="sng">
          <a:solidFill>
            <a:srgbClr val="000000"/>
          </a:solidFill>
          <a:headEnd type="none"/>
          <a:tailEnd type="arrow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0.9665</cdr:x>
      <cdr:y>0.872</cdr:y>
    </cdr:from>
    <cdr:to>
      <cdr:x>0.99225</cdr:x>
      <cdr:y>0.988</cdr:y>
    </cdr:to>
    <cdr:sp>
      <cdr:nvSpPr>
        <cdr:cNvPr id="8" name="TextBox 8"/>
        <cdr:cNvSpPr txBox="1">
          <a:spLocks noChangeArrowheads="1"/>
        </cdr:cNvSpPr>
      </cdr:nvSpPr>
      <cdr:spPr>
        <a:xfrm>
          <a:off x="8220075" y="3790950"/>
          <a:ext cx="219075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vert="wordArtVertRtl"/>
        <a:p>
          <a:pPr algn="l">
            <a:defRPr/>
          </a:pPr>
          <a:r>
            <a:rPr lang="en-US" cap="none" sz="925" b="0" i="0" u="none" baseline="0">
              <a:latin typeface="ＭＳ Ｐゴシック"/>
              <a:ea typeface="ＭＳ Ｐゴシック"/>
              <a:cs typeface="ＭＳ Ｐゴシック"/>
            </a:rPr>
            <a:t>年・月</a:t>
          </a:r>
        </a:p>
      </cdr:txBody>
    </cdr:sp>
  </cdr:relSizeAnchor>
  <cdr:relSizeAnchor xmlns:cdr="http://schemas.openxmlformats.org/drawingml/2006/chartDrawing">
    <cdr:from>
      <cdr:x>0.82975</cdr:x>
      <cdr:y>0.75525</cdr:y>
    </cdr:from>
    <cdr:to>
      <cdr:x>0.93825</cdr:x>
      <cdr:y>0.80125</cdr:y>
    </cdr:to>
    <cdr:sp>
      <cdr:nvSpPr>
        <cdr:cNvPr id="9" name="TextBox 9"/>
        <cdr:cNvSpPr txBox="1">
          <a:spLocks noChangeArrowheads="1"/>
        </cdr:cNvSpPr>
      </cdr:nvSpPr>
      <cdr:spPr>
        <a:xfrm>
          <a:off x="7048500" y="3286125"/>
          <a:ext cx="923925" cy="2000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商業地　４５．３</a:t>
          </a:r>
          <a:r>
            <a:rPr lang="en-US" cap="none" sz="105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3</xdr:row>
      <xdr:rowOff>57150</xdr:rowOff>
    </xdr:from>
    <xdr:to>
      <xdr:col>11</xdr:col>
      <xdr:colOff>142875</xdr:colOff>
      <xdr:row>27</xdr:row>
      <xdr:rowOff>9525</xdr:rowOff>
    </xdr:to>
    <xdr:graphicFrame>
      <xdr:nvGraphicFramePr>
        <xdr:cNvPr id="1" name="Chart 4"/>
        <xdr:cNvGraphicFramePr/>
      </xdr:nvGraphicFramePr>
      <xdr:xfrm>
        <a:off x="323850" y="571500"/>
        <a:ext cx="850582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38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4.875" style="12" customWidth="1"/>
    <col min="2" max="2" width="6.875" style="12" customWidth="1"/>
    <col min="3" max="3" width="15.50390625" style="12" customWidth="1"/>
    <col min="4" max="4" width="17.00390625" style="12" customWidth="1"/>
    <col min="5" max="5" width="9.50390625" style="12" customWidth="1"/>
    <col min="6" max="6" width="9.875" style="12" customWidth="1"/>
    <col min="7" max="7" width="10.25390625" style="12" customWidth="1"/>
    <col min="8" max="8" width="10.50390625" style="12" customWidth="1"/>
    <col min="9" max="9" width="9.625" style="12" customWidth="1"/>
    <col min="10" max="10" width="10.125" style="12" customWidth="1"/>
    <col min="11" max="11" width="10.75390625" style="12" customWidth="1"/>
    <col min="12" max="12" width="10.00390625" style="12" customWidth="1"/>
    <col min="13" max="13" width="9.625" style="12" customWidth="1"/>
    <col min="14" max="14" width="9.75390625" style="12" customWidth="1"/>
    <col min="15" max="15" width="11.375" style="12" customWidth="1"/>
    <col min="16" max="16" width="11.25390625" style="12" customWidth="1"/>
    <col min="17" max="17" width="8.625" style="12" customWidth="1"/>
    <col min="18" max="18" width="9.00390625" style="12" customWidth="1"/>
    <col min="19" max="19" width="6.875" style="12" customWidth="1"/>
    <col min="20" max="20" width="3.625" style="12" customWidth="1"/>
    <col min="21" max="21" width="15.75390625" style="12" customWidth="1"/>
    <col min="22" max="22" width="9.875" style="12" customWidth="1"/>
    <col min="23" max="32" width="8.625" style="12" customWidth="1"/>
    <col min="33" max="34" width="9.875" style="12" customWidth="1"/>
    <col min="35" max="16384" width="9.00390625" style="12" customWidth="1"/>
  </cols>
  <sheetData>
    <row r="1" spans="2:17" ht="27" customHeight="1">
      <c r="B1" s="212" t="s">
        <v>122</v>
      </c>
      <c r="C1" s="212"/>
      <c r="D1" s="212"/>
      <c r="E1" s="112"/>
      <c r="F1" s="112"/>
      <c r="G1" s="112"/>
      <c r="H1" s="113"/>
      <c r="I1" s="113"/>
      <c r="J1" s="113"/>
      <c r="K1" s="113"/>
      <c r="L1" s="113"/>
      <c r="M1" s="113"/>
      <c r="N1" s="113"/>
      <c r="O1" s="113"/>
      <c r="P1" s="113"/>
      <c r="Q1" s="4"/>
    </row>
    <row r="2" spans="2:17" ht="24.75" customHeight="1">
      <c r="B2" s="212"/>
      <c r="C2" s="212"/>
      <c r="D2" s="212"/>
      <c r="E2" s="112"/>
      <c r="F2" s="112"/>
      <c r="G2" s="112"/>
      <c r="H2" s="113"/>
      <c r="I2" s="114" t="s">
        <v>196</v>
      </c>
      <c r="J2" s="113"/>
      <c r="K2" s="113"/>
      <c r="L2" s="113"/>
      <c r="M2" s="113"/>
      <c r="N2" s="113"/>
      <c r="O2" s="113"/>
      <c r="P2" s="113"/>
      <c r="Q2" s="4"/>
    </row>
    <row r="3" spans="2:17" ht="18.75" customHeight="1">
      <c r="B3" s="213" t="s">
        <v>248</v>
      </c>
      <c r="C3" s="213"/>
      <c r="D3" s="213"/>
      <c r="E3" s="213"/>
      <c r="F3" s="213"/>
      <c r="G3" s="213"/>
      <c r="H3" s="213"/>
      <c r="I3" s="114" t="s">
        <v>170</v>
      </c>
      <c r="J3" s="113"/>
      <c r="K3" s="113"/>
      <c r="L3" s="113"/>
      <c r="M3" s="113"/>
      <c r="N3" s="113"/>
      <c r="O3" s="113"/>
      <c r="P3" s="113"/>
      <c r="Q3" s="4"/>
    </row>
    <row r="4" spans="2:17" ht="18.75" customHeight="1">
      <c r="B4" s="213"/>
      <c r="C4" s="213"/>
      <c r="D4" s="213"/>
      <c r="E4" s="213"/>
      <c r="F4" s="213"/>
      <c r="G4" s="213"/>
      <c r="H4" s="213"/>
      <c r="I4" s="114" t="s">
        <v>123</v>
      </c>
      <c r="J4" s="113"/>
      <c r="K4" s="113"/>
      <c r="L4" s="113"/>
      <c r="M4" s="113"/>
      <c r="N4" s="113"/>
      <c r="O4" s="113"/>
      <c r="P4" s="113"/>
      <c r="Q4" s="4"/>
    </row>
    <row r="5" spans="2:17" ht="18.75" customHeight="1">
      <c r="B5" s="213"/>
      <c r="C5" s="213"/>
      <c r="D5" s="213"/>
      <c r="E5" s="213"/>
      <c r="F5" s="213"/>
      <c r="G5" s="213"/>
      <c r="H5" s="213"/>
      <c r="I5" s="114" t="s">
        <v>124</v>
      </c>
      <c r="J5" s="113"/>
      <c r="K5" s="113"/>
      <c r="L5" s="113"/>
      <c r="M5" s="113"/>
      <c r="N5" s="113"/>
      <c r="O5" s="113"/>
      <c r="P5" s="113"/>
      <c r="Q5" s="4"/>
    </row>
    <row r="6" spans="2:17" ht="44.25" customHeight="1">
      <c r="B6" s="213"/>
      <c r="C6" s="213"/>
      <c r="D6" s="213"/>
      <c r="E6" s="213"/>
      <c r="F6" s="213"/>
      <c r="G6" s="213"/>
      <c r="H6" s="213"/>
      <c r="I6" s="113"/>
      <c r="J6" s="113"/>
      <c r="K6" s="113"/>
      <c r="L6" s="113"/>
      <c r="M6" s="113"/>
      <c r="N6" s="113"/>
      <c r="O6" s="113"/>
      <c r="P6" s="113"/>
      <c r="Q6" s="4"/>
    </row>
    <row r="7" spans="2:17" ht="93" customHeight="1">
      <c r="B7" s="202" t="s">
        <v>271</v>
      </c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1"/>
    </row>
    <row r="8" spans="2:17" ht="18.75" customHeight="1"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</row>
    <row r="9" spans="2:17" ht="33" customHeight="1" thickBot="1">
      <c r="B9" s="59" t="s">
        <v>249</v>
      </c>
      <c r="C9" s="24"/>
      <c r="D9" s="24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  <c r="P9" s="13" t="s">
        <v>125</v>
      </c>
      <c r="Q9" s="22"/>
    </row>
    <row r="10" spans="2:17" ht="54" customHeight="1">
      <c r="B10" s="204" t="s">
        <v>111</v>
      </c>
      <c r="C10" s="205"/>
      <c r="D10" s="205"/>
      <c r="E10" s="198" t="s">
        <v>171</v>
      </c>
      <c r="F10" s="199"/>
      <c r="G10" s="198" t="s">
        <v>172</v>
      </c>
      <c r="H10" s="199"/>
      <c r="I10" s="198" t="s">
        <v>173</v>
      </c>
      <c r="J10" s="201"/>
      <c r="K10" s="198" t="s">
        <v>174</v>
      </c>
      <c r="L10" s="199"/>
      <c r="M10" s="198" t="s">
        <v>175</v>
      </c>
      <c r="N10" s="199"/>
      <c r="O10" s="200" t="s">
        <v>176</v>
      </c>
      <c r="P10" s="201"/>
      <c r="Q10" s="23"/>
    </row>
    <row r="11" spans="2:16" ht="65.25" customHeight="1" thickBot="1">
      <c r="B11" s="206"/>
      <c r="C11" s="207"/>
      <c r="D11" s="207"/>
      <c r="E11" s="36" t="s">
        <v>250</v>
      </c>
      <c r="F11" s="30" t="s">
        <v>251</v>
      </c>
      <c r="G11" s="36" t="s">
        <v>250</v>
      </c>
      <c r="H11" s="30" t="s">
        <v>251</v>
      </c>
      <c r="I11" s="36" t="s">
        <v>250</v>
      </c>
      <c r="J11" s="30" t="s">
        <v>251</v>
      </c>
      <c r="K11" s="36" t="s">
        <v>250</v>
      </c>
      <c r="L11" s="30" t="s">
        <v>251</v>
      </c>
      <c r="M11" s="36" t="s">
        <v>250</v>
      </c>
      <c r="N11" s="30" t="s">
        <v>251</v>
      </c>
      <c r="O11" s="36" t="s">
        <v>250</v>
      </c>
      <c r="P11" s="30" t="s">
        <v>251</v>
      </c>
    </row>
    <row r="12" spans="2:16" ht="42" customHeight="1" thickBot="1">
      <c r="B12" s="14" t="s">
        <v>112</v>
      </c>
      <c r="C12" s="15"/>
      <c r="D12" s="15"/>
      <c r="E12" s="27">
        <v>-5.2</v>
      </c>
      <c r="F12" s="32">
        <v>-4.2</v>
      </c>
      <c r="G12" s="27">
        <v>-11.2</v>
      </c>
      <c r="H12" s="31">
        <v>-8.3</v>
      </c>
      <c r="I12" s="27">
        <v>-5.3</v>
      </c>
      <c r="J12" s="32">
        <v>-4.6</v>
      </c>
      <c r="K12" s="120">
        <v>-3.9</v>
      </c>
      <c r="L12" s="33">
        <v>-5</v>
      </c>
      <c r="M12" s="28" t="s">
        <v>114</v>
      </c>
      <c r="N12" s="16" t="s">
        <v>114</v>
      </c>
      <c r="O12" s="28" t="s">
        <v>114</v>
      </c>
      <c r="P12" s="35" t="s">
        <v>114</v>
      </c>
    </row>
    <row r="13" spans="2:16" ht="42" customHeight="1" thickBot="1">
      <c r="B13" s="14" t="s">
        <v>115</v>
      </c>
      <c r="C13" s="15"/>
      <c r="D13" s="15"/>
      <c r="E13" s="27">
        <v>-4.7</v>
      </c>
      <c r="F13" s="32">
        <v>-3</v>
      </c>
      <c r="G13" s="27">
        <v>-6.2</v>
      </c>
      <c r="H13" s="31">
        <v>-3.7</v>
      </c>
      <c r="I13" s="27">
        <v>-4.9</v>
      </c>
      <c r="J13" s="32">
        <v>-3.8</v>
      </c>
      <c r="K13" s="120">
        <v>-5.3</v>
      </c>
      <c r="L13" s="33">
        <v>-3.5</v>
      </c>
      <c r="M13" s="28" t="s">
        <v>114</v>
      </c>
      <c r="N13" s="126" t="s">
        <v>114</v>
      </c>
      <c r="O13" s="27">
        <v>-4.8</v>
      </c>
      <c r="P13" s="32">
        <v>-3.4</v>
      </c>
    </row>
    <row r="14" spans="2:16" ht="42" customHeight="1" thickBot="1">
      <c r="B14" s="37" t="s">
        <v>116</v>
      </c>
      <c r="C14" s="38"/>
      <c r="D14" s="38"/>
      <c r="E14" s="27">
        <v>-5.4</v>
      </c>
      <c r="F14" s="32">
        <v>-3.9</v>
      </c>
      <c r="G14" s="27">
        <v>-5.6</v>
      </c>
      <c r="H14" s="31">
        <v>-4.5</v>
      </c>
      <c r="I14" s="27">
        <v>-5.2</v>
      </c>
      <c r="J14" s="32">
        <v>-3.9</v>
      </c>
      <c r="K14" s="120">
        <v>-6.2</v>
      </c>
      <c r="L14" s="33">
        <v>-4.3</v>
      </c>
      <c r="M14" s="28" t="s">
        <v>114</v>
      </c>
      <c r="N14" s="126" t="s">
        <v>114</v>
      </c>
      <c r="O14" s="27">
        <v>-5.6</v>
      </c>
      <c r="P14" s="32">
        <v>-5.1</v>
      </c>
    </row>
    <row r="15" spans="2:16" ht="42" customHeight="1" thickBot="1">
      <c r="B15" s="17" t="s">
        <v>117</v>
      </c>
      <c r="C15" s="18"/>
      <c r="D15" s="18"/>
      <c r="E15" s="27">
        <v>-3.6</v>
      </c>
      <c r="F15" s="32">
        <v>-3.7</v>
      </c>
      <c r="G15" s="27">
        <v>-5.3</v>
      </c>
      <c r="H15" s="31">
        <v>-4.5</v>
      </c>
      <c r="I15" s="27">
        <v>-3.3</v>
      </c>
      <c r="J15" s="32">
        <v>-3.3</v>
      </c>
      <c r="K15" s="120">
        <v>-5.8</v>
      </c>
      <c r="L15" s="33">
        <v>-4.4</v>
      </c>
      <c r="M15" s="27">
        <v>-3</v>
      </c>
      <c r="N15" s="31">
        <v>-2.6</v>
      </c>
      <c r="O15" s="27">
        <v>-4</v>
      </c>
      <c r="P15" s="32">
        <v>-5.3</v>
      </c>
    </row>
    <row r="16" spans="2:16" ht="42" customHeight="1" thickBot="1">
      <c r="B16" s="17"/>
      <c r="C16" s="14" t="s">
        <v>118</v>
      </c>
      <c r="D16" s="15"/>
      <c r="E16" s="27">
        <v>-3.7</v>
      </c>
      <c r="F16" s="32">
        <v>-4.6</v>
      </c>
      <c r="G16" s="27">
        <v>-4.7</v>
      </c>
      <c r="H16" s="31">
        <v>-4.4</v>
      </c>
      <c r="I16" s="27">
        <v>-3.4</v>
      </c>
      <c r="J16" s="32">
        <v>-4.5</v>
      </c>
      <c r="K16" s="121" t="s">
        <v>114</v>
      </c>
      <c r="L16" s="34" t="s">
        <v>114</v>
      </c>
      <c r="M16" s="28" t="s">
        <v>114</v>
      </c>
      <c r="N16" s="126" t="s">
        <v>114</v>
      </c>
      <c r="O16" s="27">
        <v>-5.1</v>
      </c>
      <c r="P16" s="32">
        <v>-7.8</v>
      </c>
    </row>
    <row r="17" spans="2:16" ht="42" customHeight="1">
      <c r="B17" s="20"/>
      <c r="C17" s="14" t="s">
        <v>119</v>
      </c>
      <c r="D17" s="15"/>
      <c r="E17" s="39">
        <v>-3.5</v>
      </c>
      <c r="F17" s="41">
        <v>-3.3</v>
      </c>
      <c r="G17" s="39">
        <v>-5.4</v>
      </c>
      <c r="H17" s="40">
        <v>-4.5</v>
      </c>
      <c r="I17" s="39">
        <v>-3.3</v>
      </c>
      <c r="J17" s="41">
        <v>-3.1</v>
      </c>
      <c r="K17" s="122">
        <v>-5.8</v>
      </c>
      <c r="L17" s="42">
        <v>-4.4</v>
      </c>
      <c r="M17" s="39">
        <v>-3</v>
      </c>
      <c r="N17" s="40">
        <v>-2.6</v>
      </c>
      <c r="O17" s="39">
        <v>-3.6</v>
      </c>
      <c r="P17" s="41">
        <v>-4.3</v>
      </c>
    </row>
    <row r="18" spans="2:16" ht="42" customHeight="1" thickBot="1">
      <c r="B18" s="20"/>
      <c r="C18" s="19"/>
      <c r="D18" s="43" t="s">
        <v>120</v>
      </c>
      <c r="E18" s="44">
        <v>-4.5</v>
      </c>
      <c r="F18" s="46">
        <v>-4.3</v>
      </c>
      <c r="G18" s="44">
        <v>-7.5</v>
      </c>
      <c r="H18" s="45">
        <v>-6.3</v>
      </c>
      <c r="I18" s="44">
        <v>-5.4</v>
      </c>
      <c r="J18" s="46">
        <v>-4.7</v>
      </c>
      <c r="K18" s="123">
        <v>-5.8</v>
      </c>
      <c r="L18" s="47">
        <v>-4.5</v>
      </c>
      <c r="M18" s="48" t="s">
        <v>114</v>
      </c>
      <c r="N18" s="127" t="s">
        <v>114</v>
      </c>
      <c r="O18" s="44">
        <v>-4.4</v>
      </c>
      <c r="P18" s="46">
        <v>-4.7</v>
      </c>
    </row>
    <row r="19" spans="2:16" ht="42" customHeight="1" thickBot="1">
      <c r="B19" s="14" t="s">
        <v>177</v>
      </c>
      <c r="C19" s="18"/>
      <c r="D19" s="18"/>
      <c r="E19" s="49">
        <v>-4.4</v>
      </c>
      <c r="F19" s="51">
        <v>-3.5</v>
      </c>
      <c r="G19" s="49">
        <v>-5.6</v>
      </c>
      <c r="H19" s="50">
        <v>-4.3</v>
      </c>
      <c r="I19" s="49">
        <v>-4.3</v>
      </c>
      <c r="J19" s="51">
        <v>-3.6</v>
      </c>
      <c r="K19" s="124">
        <v>-5.8</v>
      </c>
      <c r="L19" s="52">
        <v>-4.3</v>
      </c>
      <c r="M19" s="49">
        <v>-3</v>
      </c>
      <c r="N19" s="50">
        <v>-2.6</v>
      </c>
      <c r="O19" s="49">
        <v>-4.5</v>
      </c>
      <c r="P19" s="51">
        <v>-4.7</v>
      </c>
    </row>
    <row r="20" spans="2:16" ht="42" customHeight="1" thickBot="1" thickTop="1">
      <c r="B20" s="53" t="s">
        <v>121</v>
      </c>
      <c r="C20" s="54"/>
      <c r="D20" s="54"/>
      <c r="E20" s="55">
        <v>-4.5</v>
      </c>
      <c r="F20" s="57">
        <v>-3.6</v>
      </c>
      <c r="G20" s="55">
        <v>-8.6</v>
      </c>
      <c r="H20" s="56">
        <v>-6.5</v>
      </c>
      <c r="I20" s="55">
        <v>-4.6</v>
      </c>
      <c r="J20" s="57">
        <v>-3.9</v>
      </c>
      <c r="K20" s="125">
        <v>-4.9</v>
      </c>
      <c r="L20" s="58">
        <v>-4.6</v>
      </c>
      <c r="M20" s="55">
        <v>-3</v>
      </c>
      <c r="N20" s="56">
        <v>-2.6</v>
      </c>
      <c r="O20" s="55">
        <v>-4.5</v>
      </c>
      <c r="P20" s="57">
        <v>-4.7</v>
      </c>
    </row>
    <row r="21" spans="2:4" ht="29.25" customHeight="1">
      <c r="B21" s="214"/>
      <c r="C21" s="215"/>
      <c r="D21" s="215"/>
    </row>
    <row r="22" spans="2:9" ht="24.75" customHeight="1">
      <c r="B22" s="208" t="s">
        <v>197</v>
      </c>
      <c r="C22" s="208"/>
      <c r="D22" s="208"/>
      <c r="E22" s="208"/>
      <c r="F22" s="208"/>
      <c r="G22" s="208"/>
      <c r="H22" s="208"/>
      <c r="I22" s="208"/>
    </row>
    <row r="23" ht="18" customHeight="1">
      <c r="C23" s="26"/>
    </row>
    <row r="24" spans="2:10" ht="30" customHeight="1" thickBot="1">
      <c r="B24" s="209" t="s">
        <v>126</v>
      </c>
      <c r="C24" s="209"/>
      <c r="D24" s="68" t="s">
        <v>252</v>
      </c>
      <c r="E24" s="68" t="s">
        <v>253</v>
      </c>
      <c r="F24" s="68" t="s">
        <v>252</v>
      </c>
      <c r="G24" s="68" t="s">
        <v>127</v>
      </c>
      <c r="H24" s="69"/>
      <c r="I24" s="69"/>
      <c r="J24" s="69"/>
    </row>
    <row r="25" spans="2:16" ht="30" customHeight="1" thickBot="1">
      <c r="B25" s="70" t="s">
        <v>254</v>
      </c>
      <c r="C25" s="60" t="s">
        <v>255</v>
      </c>
      <c r="D25" s="60" t="s">
        <v>178</v>
      </c>
      <c r="E25" s="210" t="s">
        <v>203</v>
      </c>
      <c r="F25" s="211"/>
      <c r="G25" s="60" t="s">
        <v>113</v>
      </c>
      <c r="H25" s="216" t="s">
        <v>190</v>
      </c>
      <c r="I25" s="217"/>
      <c r="J25" s="217"/>
      <c r="K25" s="218"/>
      <c r="L25" s="216" t="s">
        <v>191</v>
      </c>
      <c r="M25" s="217"/>
      <c r="N25" s="217"/>
      <c r="O25" s="217"/>
      <c r="P25" s="225"/>
    </row>
    <row r="26" spans="2:16" ht="30" customHeight="1">
      <c r="B26" s="90">
        <f>RANK(E26,$E$26:$E$30,0)</f>
        <v>1</v>
      </c>
      <c r="C26" s="71" t="s">
        <v>135</v>
      </c>
      <c r="D26" s="61">
        <v>560000</v>
      </c>
      <c r="E26" s="221">
        <v>535000</v>
      </c>
      <c r="F26" s="222"/>
      <c r="G26" s="63">
        <v>-4.5</v>
      </c>
      <c r="H26" s="72" t="s">
        <v>136</v>
      </c>
      <c r="I26" s="73"/>
      <c r="J26" s="73"/>
      <c r="K26" s="74"/>
      <c r="L26" s="72" t="s">
        <v>129</v>
      </c>
      <c r="M26" s="75"/>
      <c r="N26" s="75"/>
      <c r="O26" s="75"/>
      <c r="P26" s="76"/>
    </row>
    <row r="27" spans="2:16" ht="30" customHeight="1">
      <c r="B27" s="77">
        <f>RANK(E27,$E$26:$E$30,0)</f>
        <v>2</v>
      </c>
      <c r="C27" s="78" t="s">
        <v>137</v>
      </c>
      <c r="D27" s="62">
        <v>513000</v>
      </c>
      <c r="E27" s="223">
        <v>486000</v>
      </c>
      <c r="F27" s="224"/>
      <c r="G27" s="64">
        <v>-5.3</v>
      </c>
      <c r="H27" s="79" t="s">
        <v>138</v>
      </c>
      <c r="I27" s="80"/>
      <c r="J27" s="80"/>
      <c r="K27" s="81"/>
      <c r="L27" s="79" t="s">
        <v>130</v>
      </c>
      <c r="M27" s="82"/>
      <c r="N27" s="82"/>
      <c r="O27" s="82"/>
      <c r="P27" s="83"/>
    </row>
    <row r="28" spans="2:16" ht="30" customHeight="1">
      <c r="B28" s="77">
        <f>RANK(E28,$E$26:$E$30,0)</f>
        <v>3</v>
      </c>
      <c r="C28" s="78" t="s">
        <v>139</v>
      </c>
      <c r="D28" s="62">
        <v>495000</v>
      </c>
      <c r="E28" s="223">
        <v>480000</v>
      </c>
      <c r="F28" s="224"/>
      <c r="G28" s="64">
        <v>-3</v>
      </c>
      <c r="H28" s="79" t="s">
        <v>256</v>
      </c>
      <c r="I28" s="80"/>
      <c r="J28" s="80"/>
      <c r="K28" s="81"/>
      <c r="L28" s="79" t="s">
        <v>179</v>
      </c>
      <c r="M28" s="82"/>
      <c r="N28" s="82"/>
      <c r="O28" s="82"/>
      <c r="P28" s="83"/>
    </row>
    <row r="29" spans="2:16" ht="30" customHeight="1">
      <c r="B29" s="77">
        <f>RANK(E29,$E$26:$E$30,0)</f>
        <v>4</v>
      </c>
      <c r="C29" s="78" t="s">
        <v>257</v>
      </c>
      <c r="D29" s="62">
        <v>420000</v>
      </c>
      <c r="E29" s="223">
        <v>410000</v>
      </c>
      <c r="F29" s="224"/>
      <c r="G29" s="64">
        <v>-2.4</v>
      </c>
      <c r="H29" s="79" t="s">
        <v>262</v>
      </c>
      <c r="I29" s="80"/>
      <c r="J29" s="80"/>
      <c r="K29" s="81"/>
      <c r="L29" s="79" t="s">
        <v>132</v>
      </c>
      <c r="M29" s="82"/>
      <c r="N29" s="82"/>
      <c r="O29" s="82"/>
      <c r="P29" s="83"/>
    </row>
    <row r="30" spans="2:16" ht="30" customHeight="1" thickBot="1">
      <c r="B30" s="84">
        <f>RANK(E30,$E$26:$E$30,0)</f>
        <v>5</v>
      </c>
      <c r="C30" s="85" t="s">
        <v>140</v>
      </c>
      <c r="D30" s="66">
        <v>430000</v>
      </c>
      <c r="E30" s="219">
        <v>409000</v>
      </c>
      <c r="F30" s="220"/>
      <c r="G30" s="67">
        <v>-4.9</v>
      </c>
      <c r="H30" s="86" t="s">
        <v>141</v>
      </c>
      <c r="I30" s="87"/>
      <c r="J30" s="87"/>
      <c r="K30" s="88"/>
      <c r="L30" s="86" t="s">
        <v>131</v>
      </c>
      <c r="M30" s="89"/>
      <c r="N30" s="89"/>
      <c r="O30" s="89"/>
      <c r="P30" s="29"/>
    </row>
    <row r="31" ht="30" customHeight="1">
      <c r="O31" s="92"/>
    </row>
    <row r="32" spans="2:15" ht="30" customHeight="1" thickBot="1">
      <c r="B32" s="209" t="s">
        <v>180</v>
      </c>
      <c r="C32" s="209"/>
      <c r="D32" s="68" t="s">
        <v>258</v>
      </c>
      <c r="E32" s="68" t="s">
        <v>259</v>
      </c>
      <c r="F32" s="68" t="s">
        <v>258</v>
      </c>
      <c r="G32" s="68" t="s">
        <v>127</v>
      </c>
      <c r="H32" s="69"/>
      <c r="I32" s="69"/>
      <c r="J32" s="69"/>
      <c r="O32" s="92"/>
    </row>
    <row r="33" spans="2:16" ht="30" customHeight="1" thickBot="1">
      <c r="B33" s="70" t="s">
        <v>260</v>
      </c>
      <c r="C33" s="60" t="s">
        <v>261</v>
      </c>
      <c r="D33" s="60" t="s">
        <v>178</v>
      </c>
      <c r="E33" s="210" t="s">
        <v>203</v>
      </c>
      <c r="F33" s="211"/>
      <c r="G33" s="60" t="s">
        <v>113</v>
      </c>
      <c r="H33" s="216" t="s">
        <v>190</v>
      </c>
      <c r="I33" s="217"/>
      <c r="J33" s="217"/>
      <c r="K33" s="218"/>
      <c r="L33" s="216" t="s">
        <v>191</v>
      </c>
      <c r="M33" s="217"/>
      <c r="N33" s="217"/>
      <c r="O33" s="217"/>
      <c r="P33" s="225"/>
    </row>
    <row r="34" spans="2:16" ht="30" customHeight="1">
      <c r="B34" s="90">
        <f>RANK(E34,$E$34:$E$38,0)</f>
        <v>1</v>
      </c>
      <c r="C34" s="71" t="s">
        <v>142</v>
      </c>
      <c r="D34" s="61">
        <v>9300000</v>
      </c>
      <c r="E34" s="221">
        <v>7950000</v>
      </c>
      <c r="F34" s="222"/>
      <c r="G34" s="63">
        <v>-14.5</v>
      </c>
      <c r="H34" s="71" t="s">
        <v>143</v>
      </c>
      <c r="I34" s="73"/>
      <c r="J34" s="73"/>
      <c r="K34" s="74"/>
      <c r="L34" s="72" t="s">
        <v>181</v>
      </c>
      <c r="M34" s="75"/>
      <c r="N34" s="75"/>
      <c r="O34" s="75"/>
      <c r="P34" s="76"/>
    </row>
    <row r="35" spans="2:16" ht="30" customHeight="1">
      <c r="B35" s="77">
        <f>RANK(E35,$E$34:$E$38,0)</f>
        <v>2</v>
      </c>
      <c r="C35" s="78" t="s">
        <v>144</v>
      </c>
      <c r="D35" s="62">
        <v>5100000</v>
      </c>
      <c r="E35" s="223">
        <v>3850000</v>
      </c>
      <c r="F35" s="224"/>
      <c r="G35" s="64">
        <v>-24.5</v>
      </c>
      <c r="H35" s="78" t="s">
        <v>145</v>
      </c>
      <c r="I35" s="80"/>
      <c r="J35" s="80"/>
      <c r="K35" s="81"/>
      <c r="L35" s="79" t="s">
        <v>182</v>
      </c>
      <c r="M35" s="82"/>
      <c r="N35" s="82"/>
      <c r="O35" s="82"/>
      <c r="P35" s="83"/>
    </row>
    <row r="36" spans="2:16" ht="30" customHeight="1">
      <c r="B36" s="77">
        <f>RANK(E36,$E$34:$E$38,0)</f>
        <v>3</v>
      </c>
      <c r="C36" s="78" t="s">
        <v>146</v>
      </c>
      <c r="D36" s="62">
        <v>4040000</v>
      </c>
      <c r="E36" s="223">
        <v>3300000</v>
      </c>
      <c r="F36" s="224"/>
      <c r="G36" s="64">
        <v>-18.3</v>
      </c>
      <c r="H36" s="78" t="s">
        <v>147</v>
      </c>
      <c r="I36" s="80"/>
      <c r="J36" s="80"/>
      <c r="K36" s="81"/>
      <c r="L36" s="79" t="s">
        <v>183</v>
      </c>
      <c r="M36" s="82"/>
      <c r="N36" s="82"/>
      <c r="O36" s="82"/>
      <c r="P36" s="83"/>
    </row>
    <row r="37" spans="2:16" ht="30" customHeight="1">
      <c r="B37" s="77">
        <f>RANK(E37,$E$34:$E$38,0)</f>
        <v>4</v>
      </c>
      <c r="C37" s="78" t="s">
        <v>148</v>
      </c>
      <c r="D37" s="62">
        <v>2870000</v>
      </c>
      <c r="E37" s="223">
        <v>2490000</v>
      </c>
      <c r="F37" s="224"/>
      <c r="G37" s="64">
        <v>-13.2</v>
      </c>
      <c r="H37" s="78" t="s">
        <v>149</v>
      </c>
      <c r="I37" s="80"/>
      <c r="J37" s="80"/>
      <c r="K37" s="81"/>
      <c r="L37" s="79" t="s">
        <v>193</v>
      </c>
      <c r="M37" s="82"/>
      <c r="N37" s="82"/>
      <c r="O37" s="82"/>
      <c r="P37" s="83"/>
    </row>
    <row r="38" spans="2:16" ht="30" customHeight="1" thickBot="1">
      <c r="B38" s="84">
        <f>RANK(E38,$E$34:$E$38,0)</f>
        <v>5</v>
      </c>
      <c r="C38" s="85" t="s">
        <v>150</v>
      </c>
      <c r="D38" s="66">
        <v>1880000</v>
      </c>
      <c r="E38" s="219">
        <v>1520000</v>
      </c>
      <c r="F38" s="220"/>
      <c r="G38" s="67">
        <v>-19.1</v>
      </c>
      <c r="H38" s="85" t="s">
        <v>151</v>
      </c>
      <c r="I38" s="87"/>
      <c r="J38" s="87"/>
      <c r="K38" s="88"/>
      <c r="L38" s="86" t="s">
        <v>184</v>
      </c>
      <c r="M38" s="89"/>
      <c r="N38" s="89"/>
      <c r="O38" s="89"/>
      <c r="P38" s="29"/>
    </row>
    <row r="39" ht="30" customHeight="1"/>
  </sheetData>
  <mergeCells count="30">
    <mergeCell ref="L25:P25"/>
    <mergeCell ref="H33:K33"/>
    <mergeCell ref="L33:P33"/>
    <mergeCell ref="E38:F38"/>
    <mergeCell ref="E34:F34"/>
    <mergeCell ref="E35:F35"/>
    <mergeCell ref="E36:F36"/>
    <mergeCell ref="E37:F37"/>
    <mergeCell ref="B32:C32"/>
    <mergeCell ref="E33:F33"/>
    <mergeCell ref="E30:F30"/>
    <mergeCell ref="E26:F26"/>
    <mergeCell ref="E27:F27"/>
    <mergeCell ref="E28:F28"/>
    <mergeCell ref="E29:F29"/>
    <mergeCell ref="B22:I22"/>
    <mergeCell ref="B24:C24"/>
    <mergeCell ref="E25:F25"/>
    <mergeCell ref="B1:D2"/>
    <mergeCell ref="B3:H6"/>
    <mergeCell ref="B21:D21"/>
    <mergeCell ref="H25:K25"/>
    <mergeCell ref="M10:N10"/>
    <mergeCell ref="O10:P10"/>
    <mergeCell ref="B7:P7"/>
    <mergeCell ref="B10:D11"/>
    <mergeCell ref="E10:F10"/>
    <mergeCell ref="G10:H10"/>
    <mergeCell ref="I10:J10"/>
    <mergeCell ref="K10:L10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57" r:id="rId1"/>
  <headerFooter alignWithMargins="0">
    <oddHeader>&amp;R&amp;12大阪府地価だより　平成２２年９月２２日発行　第７１号</oddHeader>
    <oddFooter>&amp;C１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Q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3.75390625" style="12" customWidth="1"/>
    <col min="2" max="2" width="5.125" style="12" customWidth="1"/>
    <col min="3" max="3" width="18.625" style="12" customWidth="1"/>
    <col min="4" max="4" width="15.75390625" style="12" bestFit="1" customWidth="1"/>
    <col min="5" max="5" width="14.75390625" style="12" bestFit="1" customWidth="1"/>
    <col min="6" max="6" width="8.50390625" style="12" bestFit="1" customWidth="1"/>
    <col min="7" max="7" width="39.25390625" style="12" customWidth="1"/>
    <col min="8" max="8" width="37.375" style="12" customWidth="1"/>
    <col min="9" max="9" width="6.125" style="12" customWidth="1"/>
    <col min="10" max="16384" width="9.00390625" style="12" customWidth="1"/>
  </cols>
  <sheetData>
    <row r="2" spans="2:8" ht="30" customHeight="1">
      <c r="B2" s="226" t="s">
        <v>198</v>
      </c>
      <c r="C2" s="226"/>
      <c r="D2" s="226"/>
      <c r="E2" s="226"/>
      <c r="F2" s="226"/>
      <c r="G2" s="226"/>
      <c r="H2" s="226"/>
    </row>
    <row r="3" ht="23.25" customHeight="1">
      <c r="C3" s="26"/>
    </row>
    <row r="4" spans="2:6" ht="30" customHeight="1" thickBot="1">
      <c r="B4" s="101" t="s">
        <v>126</v>
      </c>
      <c r="D4" s="93" t="s">
        <v>185</v>
      </c>
      <c r="E4" s="93" t="s">
        <v>185</v>
      </c>
      <c r="F4" s="94" t="s">
        <v>186</v>
      </c>
    </row>
    <row r="5" spans="1:8" ht="30" customHeight="1" thickBot="1">
      <c r="A5" s="95"/>
      <c r="B5" s="70" t="s">
        <v>152</v>
      </c>
      <c r="C5" s="60" t="s">
        <v>134</v>
      </c>
      <c r="D5" s="60" t="s">
        <v>178</v>
      </c>
      <c r="E5" s="60" t="s">
        <v>203</v>
      </c>
      <c r="F5" s="3" t="s">
        <v>113</v>
      </c>
      <c r="G5" s="102" t="s">
        <v>188</v>
      </c>
      <c r="H5" s="103" t="s">
        <v>189</v>
      </c>
    </row>
    <row r="6" spans="1:17" ht="30" customHeight="1">
      <c r="A6" s="65"/>
      <c r="B6" s="96">
        <f>RANK(F6,$F$6:$F$10,0)</f>
        <v>1</v>
      </c>
      <c r="C6" s="78" t="s">
        <v>206</v>
      </c>
      <c r="D6" s="181">
        <v>275000</v>
      </c>
      <c r="E6" s="182">
        <v>273000</v>
      </c>
      <c r="F6" s="183">
        <v>-0.7</v>
      </c>
      <c r="G6" s="78" t="s">
        <v>207</v>
      </c>
      <c r="H6" s="184" t="s">
        <v>13</v>
      </c>
      <c r="J6"/>
      <c r="K6"/>
      <c r="L6"/>
      <c r="M6"/>
      <c r="N6"/>
      <c r="O6"/>
      <c r="P6"/>
      <c r="Q6"/>
    </row>
    <row r="7" spans="1:17" ht="30" customHeight="1">
      <c r="A7" s="65"/>
      <c r="B7" s="96">
        <f>RANK(F7,$F$6:$F$10,0)</f>
        <v>1</v>
      </c>
      <c r="C7" s="78" t="s">
        <v>208</v>
      </c>
      <c r="D7" s="181">
        <v>139000</v>
      </c>
      <c r="E7" s="182">
        <v>138000</v>
      </c>
      <c r="F7" s="183">
        <v>-0.7</v>
      </c>
      <c r="G7" s="78" t="s">
        <v>209</v>
      </c>
      <c r="H7" s="185" t="s">
        <v>204</v>
      </c>
      <c r="J7"/>
      <c r="K7"/>
      <c r="L7"/>
      <c r="M7"/>
      <c r="N7"/>
      <c r="O7"/>
      <c r="P7"/>
      <c r="Q7"/>
    </row>
    <row r="8" spans="1:17" ht="30" customHeight="1">
      <c r="A8" s="65"/>
      <c r="B8" s="96">
        <f>RANK(F8,$F$6:$F$10,0)</f>
        <v>3</v>
      </c>
      <c r="C8" s="78" t="s">
        <v>210</v>
      </c>
      <c r="D8" s="181">
        <v>120000</v>
      </c>
      <c r="E8" s="182">
        <v>119000</v>
      </c>
      <c r="F8" s="183">
        <v>-0.8</v>
      </c>
      <c r="G8" s="78" t="s">
        <v>211</v>
      </c>
      <c r="H8" s="184" t="s">
        <v>187</v>
      </c>
      <c r="J8"/>
      <c r="K8"/>
      <c r="L8"/>
      <c r="M8"/>
      <c r="N8"/>
      <c r="O8"/>
      <c r="P8"/>
      <c r="Q8"/>
    </row>
    <row r="9" spans="1:17" ht="30" customHeight="1">
      <c r="A9" s="65"/>
      <c r="B9" s="96">
        <f>RANK(F9,$F$6:$F$10,0)</f>
        <v>3</v>
      </c>
      <c r="C9" s="78" t="s">
        <v>212</v>
      </c>
      <c r="D9" s="181">
        <v>121000</v>
      </c>
      <c r="E9" s="182">
        <v>120000</v>
      </c>
      <c r="F9" s="183">
        <v>-0.8</v>
      </c>
      <c r="G9" s="78" t="s">
        <v>213</v>
      </c>
      <c r="H9" s="185" t="s">
        <v>205</v>
      </c>
      <c r="J9"/>
      <c r="K9"/>
      <c r="L9"/>
      <c r="M9"/>
      <c r="N9"/>
      <c r="O9"/>
      <c r="P9"/>
      <c r="Q9"/>
    </row>
    <row r="10" spans="1:17" ht="30" customHeight="1" thickBot="1">
      <c r="A10" s="65"/>
      <c r="B10" s="104">
        <f>RANK(F10,$F$6:$F$10,0)</f>
        <v>5</v>
      </c>
      <c r="C10" s="78" t="s">
        <v>214</v>
      </c>
      <c r="D10" s="181">
        <v>109000</v>
      </c>
      <c r="E10" s="182">
        <v>108000</v>
      </c>
      <c r="F10" s="183">
        <v>-0.9</v>
      </c>
      <c r="G10" s="78" t="s">
        <v>215</v>
      </c>
      <c r="H10" s="185" t="s">
        <v>216</v>
      </c>
      <c r="J10"/>
      <c r="K10"/>
      <c r="L10"/>
      <c r="M10"/>
      <c r="N10"/>
      <c r="O10"/>
      <c r="P10"/>
      <c r="Q10"/>
    </row>
    <row r="11" spans="1:8" ht="21" customHeight="1">
      <c r="A11" s="65"/>
      <c r="B11" s="105"/>
      <c r="C11" s="105"/>
      <c r="D11" s="105"/>
      <c r="E11" s="105"/>
      <c r="F11" s="106"/>
      <c r="G11" s="105"/>
      <c r="H11" s="105"/>
    </row>
    <row r="12" spans="2:8" ht="30" customHeight="1" thickBot="1">
      <c r="B12" s="91" t="s">
        <v>128</v>
      </c>
      <c r="C12" s="98"/>
      <c r="D12" s="93" t="s">
        <v>185</v>
      </c>
      <c r="E12" s="93" t="s">
        <v>185</v>
      </c>
      <c r="F12" s="94" t="s">
        <v>186</v>
      </c>
      <c r="G12" s="98"/>
      <c r="H12" s="98"/>
    </row>
    <row r="13" spans="1:8" ht="30" customHeight="1" thickBot="1">
      <c r="A13" s="95"/>
      <c r="B13" s="70" t="s">
        <v>152</v>
      </c>
      <c r="C13" s="60" t="s">
        <v>134</v>
      </c>
      <c r="D13" s="60" t="s">
        <v>178</v>
      </c>
      <c r="E13" s="60" t="s">
        <v>203</v>
      </c>
      <c r="F13" s="3" t="s">
        <v>113</v>
      </c>
      <c r="G13" s="102" t="s">
        <v>188</v>
      </c>
      <c r="H13" s="103" t="s">
        <v>189</v>
      </c>
    </row>
    <row r="14" spans="1:8" ht="30" customHeight="1">
      <c r="A14" s="65"/>
      <c r="B14" s="96">
        <f>RANK(F14,$F$14:$F$18,0)</f>
        <v>1</v>
      </c>
      <c r="C14" s="78" t="s">
        <v>217</v>
      </c>
      <c r="D14" s="181">
        <v>305000</v>
      </c>
      <c r="E14" s="182">
        <v>302000</v>
      </c>
      <c r="F14" s="183">
        <v>-1</v>
      </c>
      <c r="G14" s="78" t="s">
        <v>218</v>
      </c>
      <c r="H14" s="184" t="s">
        <v>227</v>
      </c>
    </row>
    <row r="15" spans="1:8" ht="30" customHeight="1">
      <c r="A15" s="65"/>
      <c r="B15" s="96">
        <f>RANK(F15,$F$14:$F$18,0)</f>
        <v>2</v>
      </c>
      <c r="C15" s="78" t="s">
        <v>219</v>
      </c>
      <c r="D15" s="181">
        <v>364000</v>
      </c>
      <c r="E15" s="182">
        <v>360000</v>
      </c>
      <c r="F15" s="183">
        <v>-1.1</v>
      </c>
      <c r="G15" s="78" t="s">
        <v>220</v>
      </c>
      <c r="H15" s="184" t="s">
        <v>228</v>
      </c>
    </row>
    <row r="16" spans="1:8" ht="30" customHeight="1">
      <c r="A16" s="65"/>
      <c r="B16" s="96">
        <f>RANK(F16,$F$14:$F$18,0)</f>
        <v>3</v>
      </c>
      <c r="C16" s="78" t="s">
        <v>221</v>
      </c>
      <c r="D16" s="181">
        <v>419000</v>
      </c>
      <c r="E16" s="182">
        <v>414000</v>
      </c>
      <c r="F16" s="183">
        <v>-1.2</v>
      </c>
      <c r="G16" s="78" t="s">
        <v>222</v>
      </c>
      <c r="H16" s="184" t="s">
        <v>12</v>
      </c>
    </row>
    <row r="17" spans="1:8" ht="30" customHeight="1">
      <c r="A17" s="65"/>
      <c r="B17" s="96">
        <f>RANK(F17,$F$14:$F$18,0)</f>
        <v>4</v>
      </c>
      <c r="C17" s="78" t="s">
        <v>223</v>
      </c>
      <c r="D17" s="181">
        <v>151000</v>
      </c>
      <c r="E17" s="182">
        <v>149000</v>
      </c>
      <c r="F17" s="183">
        <v>-1.3</v>
      </c>
      <c r="G17" s="78" t="s">
        <v>224</v>
      </c>
      <c r="H17" s="185" t="s">
        <v>11</v>
      </c>
    </row>
    <row r="18" spans="1:8" ht="30" customHeight="1" thickBot="1">
      <c r="A18" s="65"/>
      <c r="B18" s="84">
        <f>RANK(F18,$F$14:$F$18,0)</f>
        <v>5</v>
      </c>
      <c r="C18" s="85" t="s">
        <v>225</v>
      </c>
      <c r="D18" s="186">
        <v>320000</v>
      </c>
      <c r="E18" s="187">
        <v>315000</v>
      </c>
      <c r="F18" s="188">
        <v>-1.6</v>
      </c>
      <c r="G18" s="85" t="s">
        <v>226</v>
      </c>
      <c r="H18" s="189" t="s">
        <v>229</v>
      </c>
    </row>
    <row r="19" spans="2:8" ht="21" customHeight="1">
      <c r="B19" s="98"/>
      <c r="C19" s="98"/>
      <c r="D19" s="99"/>
      <c r="E19" s="99"/>
      <c r="F19" s="100"/>
      <c r="G19" s="98"/>
      <c r="H19" s="97"/>
    </row>
    <row r="20" spans="2:8" ht="30" customHeight="1" thickBot="1">
      <c r="B20" s="101" t="s">
        <v>192</v>
      </c>
      <c r="C20" s="97"/>
      <c r="D20" s="93" t="s">
        <v>185</v>
      </c>
      <c r="E20" s="93" t="s">
        <v>185</v>
      </c>
      <c r="F20" s="94" t="s">
        <v>186</v>
      </c>
      <c r="G20" s="97"/>
      <c r="H20" s="97"/>
    </row>
    <row r="21" spans="2:8" ht="30" customHeight="1" thickBot="1">
      <c r="B21" s="70" t="s">
        <v>152</v>
      </c>
      <c r="C21" s="60" t="s">
        <v>134</v>
      </c>
      <c r="D21" s="60" t="s">
        <v>178</v>
      </c>
      <c r="E21" s="60" t="s">
        <v>203</v>
      </c>
      <c r="F21" s="3" t="s">
        <v>113</v>
      </c>
      <c r="G21" s="102" t="s">
        <v>188</v>
      </c>
      <c r="H21" s="103" t="s">
        <v>189</v>
      </c>
    </row>
    <row r="22" spans="2:8" ht="30" customHeight="1">
      <c r="B22" s="96">
        <f aca="true" t="shared" si="0" ref="B22:B27">RANK(F22,$F$22:$F$27,0)</f>
        <v>1</v>
      </c>
      <c r="C22" s="78" t="s">
        <v>206</v>
      </c>
      <c r="D22" s="181">
        <v>275000</v>
      </c>
      <c r="E22" s="182">
        <v>273000</v>
      </c>
      <c r="F22" s="183">
        <v>-0.7</v>
      </c>
      <c r="G22" s="78" t="s">
        <v>207</v>
      </c>
      <c r="H22" s="184" t="s">
        <v>13</v>
      </c>
    </row>
    <row r="23" spans="2:8" ht="30" customHeight="1">
      <c r="B23" s="96">
        <f t="shared" si="0"/>
        <v>1</v>
      </c>
      <c r="C23" s="78" t="s">
        <v>208</v>
      </c>
      <c r="D23" s="181">
        <v>139000</v>
      </c>
      <c r="E23" s="182">
        <v>138000</v>
      </c>
      <c r="F23" s="183">
        <v>-0.7</v>
      </c>
      <c r="G23" s="78" t="s">
        <v>209</v>
      </c>
      <c r="H23" s="185" t="s">
        <v>204</v>
      </c>
    </row>
    <row r="24" spans="2:8" ht="30" customHeight="1">
      <c r="B24" s="96">
        <f t="shared" si="0"/>
        <v>3</v>
      </c>
      <c r="C24" s="78" t="s">
        <v>210</v>
      </c>
      <c r="D24" s="181">
        <v>120000</v>
      </c>
      <c r="E24" s="182">
        <v>119000</v>
      </c>
      <c r="F24" s="183">
        <v>-0.8</v>
      </c>
      <c r="G24" s="78" t="s">
        <v>211</v>
      </c>
      <c r="H24" s="184" t="s">
        <v>187</v>
      </c>
    </row>
    <row r="25" spans="2:8" ht="30" customHeight="1">
      <c r="B25" s="96">
        <f t="shared" si="0"/>
        <v>3</v>
      </c>
      <c r="C25" s="78" t="s">
        <v>212</v>
      </c>
      <c r="D25" s="181">
        <v>121000</v>
      </c>
      <c r="E25" s="182">
        <v>120000</v>
      </c>
      <c r="F25" s="183">
        <v>-0.8</v>
      </c>
      <c r="G25" s="78" t="s">
        <v>213</v>
      </c>
      <c r="H25" s="185" t="s">
        <v>205</v>
      </c>
    </row>
    <row r="26" spans="2:8" ht="30" customHeight="1">
      <c r="B26" s="96">
        <f t="shared" si="0"/>
        <v>5</v>
      </c>
      <c r="C26" s="190" t="s">
        <v>230</v>
      </c>
      <c r="D26" s="191">
        <v>229000</v>
      </c>
      <c r="E26" s="192">
        <v>227000</v>
      </c>
      <c r="F26" s="193">
        <v>-0.9</v>
      </c>
      <c r="G26" s="190" t="s">
        <v>231</v>
      </c>
      <c r="H26" s="194" t="s">
        <v>232</v>
      </c>
    </row>
    <row r="27" spans="2:8" ht="30" customHeight="1" thickBot="1">
      <c r="B27" s="84">
        <f t="shared" si="0"/>
        <v>5</v>
      </c>
      <c r="C27" s="85" t="s">
        <v>214</v>
      </c>
      <c r="D27" s="186">
        <v>109000</v>
      </c>
      <c r="E27" s="187">
        <v>108000</v>
      </c>
      <c r="F27" s="188">
        <v>-0.9</v>
      </c>
      <c r="G27" s="85" t="s">
        <v>215</v>
      </c>
      <c r="H27" s="189" t="s">
        <v>216</v>
      </c>
    </row>
    <row r="28" ht="21.75" customHeight="1"/>
    <row r="29" ht="21.75" customHeight="1"/>
    <row r="30" spans="2:8" ht="21.75" customHeight="1">
      <c r="B30" s="226" t="s">
        <v>199</v>
      </c>
      <c r="C30" s="226"/>
      <c r="D30" s="226"/>
      <c r="E30" s="226"/>
      <c r="F30" s="226"/>
      <c r="G30" s="226"/>
      <c r="H30" s="226"/>
    </row>
    <row r="31" ht="17.25">
      <c r="C31" s="26"/>
    </row>
    <row r="32" spans="2:6" ht="30" customHeight="1" thickBot="1">
      <c r="B32" s="101" t="s">
        <v>126</v>
      </c>
      <c r="D32" s="93" t="s">
        <v>185</v>
      </c>
      <c r="E32" s="93" t="s">
        <v>185</v>
      </c>
      <c r="F32" s="94" t="s">
        <v>186</v>
      </c>
    </row>
    <row r="33" spans="2:8" ht="30" customHeight="1" thickBot="1">
      <c r="B33" s="70" t="s">
        <v>152</v>
      </c>
      <c r="C33" s="60" t="s">
        <v>134</v>
      </c>
      <c r="D33" s="60" t="s">
        <v>178</v>
      </c>
      <c r="E33" s="60" t="s">
        <v>203</v>
      </c>
      <c r="F33" s="3" t="s">
        <v>113</v>
      </c>
      <c r="G33" s="102" t="s">
        <v>188</v>
      </c>
      <c r="H33" s="103" t="s">
        <v>189</v>
      </c>
    </row>
    <row r="34" spans="2:8" ht="30" customHeight="1">
      <c r="B34" s="96">
        <f>RANK(F34,$F$34:$F$38,1)</f>
        <v>1</v>
      </c>
      <c r="C34" s="78" t="s">
        <v>233</v>
      </c>
      <c r="D34" s="181">
        <v>106000</v>
      </c>
      <c r="E34" s="182">
        <v>93000</v>
      </c>
      <c r="F34" s="183">
        <v>-12.3</v>
      </c>
      <c r="G34" s="78" t="s">
        <v>234</v>
      </c>
      <c r="H34" s="184" t="s">
        <v>243</v>
      </c>
    </row>
    <row r="35" spans="2:8" ht="30" customHeight="1">
      <c r="B35" s="96">
        <f>RANK(F35,$F$34:$F$38,1)</f>
        <v>2</v>
      </c>
      <c r="C35" s="78" t="s">
        <v>235</v>
      </c>
      <c r="D35" s="181">
        <v>69500</v>
      </c>
      <c r="E35" s="182">
        <v>62600</v>
      </c>
      <c r="F35" s="183">
        <v>-9.9</v>
      </c>
      <c r="G35" s="78" t="s">
        <v>236</v>
      </c>
      <c r="H35" s="184" t="s">
        <v>244</v>
      </c>
    </row>
    <row r="36" spans="2:8" ht="30" customHeight="1">
      <c r="B36" s="96">
        <f>RANK(F36,$F$34:$F$38,1)</f>
        <v>3</v>
      </c>
      <c r="C36" s="78" t="s">
        <v>237</v>
      </c>
      <c r="D36" s="181">
        <v>61000</v>
      </c>
      <c r="E36" s="182">
        <v>55500</v>
      </c>
      <c r="F36" s="183">
        <v>-9</v>
      </c>
      <c r="G36" s="78" t="s">
        <v>238</v>
      </c>
      <c r="H36" s="184" t="s">
        <v>14</v>
      </c>
    </row>
    <row r="37" spans="2:8" ht="30" customHeight="1">
      <c r="B37" s="96">
        <f>RANK(F37,$F$34:$F$38,1)</f>
        <v>4</v>
      </c>
      <c r="C37" s="195" t="s">
        <v>239</v>
      </c>
      <c r="D37" s="181">
        <v>65000</v>
      </c>
      <c r="E37" s="182">
        <v>59200</v>
      </c>
      <c r="F37" s="183">
        <v>-8.9</v>
      </c>
      <c r="G37" s="78" t="s">
        <v>240</v>
      </c>
      <c r="H37" s="184" t="s">
        <v>14</v>
      </c>
    </row>
    <row r="38" spans="2:8" ht="30" customHeight="1" thickBot="1">
      <c r="B38" s="96">
        <f>RANK(F38,$F$34:$F$38,1)</f>
        <v>5</v>
      </c>
      <c r="C38" s="195" t="s">
        <v>241</v>
      </c>
      <c r="D38" s="181">
        <v>85500</v>
      </c>
      <c r="E38" s="182">
        <v>78100</v>
      </c>
      <c r="F38" s="183">
        <v>-8.7</v>
      </c>
      <c r="G38" s="78" t="s">
        <v>242</v>
      </c>
      <c r="H38" s="184" t="s">
        <v>245</v>
      </c>
    </row>
    <row r="39" spans="2:8" ht="24" customHeight="1">
      <c r="B39" s="105"/>
      <c r="C39" s="107"/>
      <c r="D39" s="108"/>
      <c r="E39" s="109"/>
      <c r="F39" s="110"/>
      <c r="G39" s="111"/>
      <c r="H39" s="111"/>
    </row>
    <row r="40" spans="2:8" ht="30" customHeight="1" thickBot="1">
      <c r="B40" s="91" t="s">
        <v>128</v>
      </c>
      <c r="C40" s="98"/>
      <c r="D40" s="93" t="s">
        <v>185</v>
      </c>
      <c r="E40" s="93" t="s">
        <v>185</v>
      </c>
      <c r="F40" s="94" t="s">
        <v>186</v>
      </c>
      <c r="G40" s="98"/>
      <c r="H40" s="98"/>
    </row>
    <row r="41" spans="2:8" ht="30" customHeight="1" thickBot="1">
      <c r="B41" s="70" t="s">
        <v>152</v>
      </c>
      <c r="C41" s="60" t="s">
        <v>134</v>
      </c>
      <c r="D41" s="60" t="s">
        <v>178</v>
      </c>
      <c r="E41" s="60" t="s">
        <v>203</v>
      </c>
      <c r="F41" s="3" t="s">
        <v>113</v>
      </c>
      <c r="G41" s="102" t="s">
        <v>188</v>
      </c>
      <c r="H41" s="103" t="s">
        <v>189</v>
      </c>
    </row>
    <row r="42" spans="2:8" ht="30" customHeight="1">
      <c r="B42" s="96">
        <f>RANK(F42,$F$42:$F$46,1)</f>
        <v>1</v>
      </c>
      <c r="C42" s="78" t="s">
        <v>246</v>
      </c>
      <c r="D42" s="181">
        <v>5100000</v>
      </c>
      <c r="E42" s="182">
        <v>3850000</v>
      </c>
      <c r="F42" s="183">
        <v>-24.5</v>
      </c>
      <c r="G42" s="78" t="s">
        <v>247</v>
      </c>
      <c r="H42" s="184" t="s">
        <v>153</v>
      </c>
    </row>
    <row r="43" spans="2:8" ht="30" customHeight="1">
      <c r="B43" s="96">
        <f>RANK(F43,$F$42:$F$46,1)</f>
        <v>2</v>
      </c>
      <c r="C43" s="78" t="s">
        <v>0</v>
      </c>
      <c r="D43" s="181">
        <v>1880000</v>
      </c>
      <c r="E43" s="182">
        <v>1520000</v>
      </c>
      <c r="F43" s="183">
        <v>-19.1</v>
      </c>
      <c r="G43" s="78" t="s">
        <v>1</v>
      </c>
      <c r="H43" s="194" t="s">
        <v>8</v>
      </c>
    </row>
    <row r="44" spans="2:8" ht="30" customHeight="1">
      <c r="B44" s="96">
        <f>RANK(F44,$F$42:$F$46,1)</f>
        <v>3</v>
      </c>
      <c r="C44" s="78" t="s">
        <v>2</v>
      </c>
      <c r="D44" s="181">
        <v>4040000</v>
      </c>
      <c r="E44" s="182">
        <v>3300000</v>
      </c>
      <c r="F44" s="183">
        <v>-18.3</v>
      </c>
      <c r="G44" s="78" t="s">
        <v>3</v>
      </c>
      <c r="H44" s="194" t="s">
        <v>133</v>
      </c>
    </row>
    <row r="45" spans="2:8" ht="30" customHeight="1">
      <c r="B45" s="96">
        <f>RANK(F45,$F$42:$F$46,1)</f>
        <v>4</v>
      </c>
      <c r="C45" s="78" t="s">
        <v>4</v>
      </c>
      <c r="D45" s="181">
        <v>1390000</v>
      </c>
      <c r="E45" s="182">
        <v>1150000</v>
      </c>
      <c r="F45" s="183">
        <v>-17.3</v>
      </c>
      <c r="G45" s="78" t="s">
        <v>5</v>
      </c>
      <c r="H45" s="194" t="s">
        <v>9</v>
      </c>
    </row>
    <row r="46" spans="2:8" ht="30" customHeight="1" thickBot="1">
      <c r="B46" s="84">
        <f>RANK(F46,$F$42:$F$46,1)</f>
        <v>5</v>
      </c>
      <c r="C46" s="85" t="s">
        <v>6</v>
      </c>
      <c r="D46" s="186">
        <v>687000</v>
      </c>
      <c r="E46" s="187">
        <v>575000</v>
      </c>
      <c r="F46" s="188">
        <v>-16.3</v>
      </c>
      <c r="G46" s="85" t="s">
        <v>7</v>
      </c>
      <c r="H46" s="189" t="s">
        <v>10</v>
      </c>
    </row>
    <row r="47" spans="2:8" ht="21" customHeight="1">
      <c r="B47" s="98"/>
      <c r="C47" s="98"/>
      <c r="D47" s="99"/>
      <c r="E47" s="99"/>
      <c r="F47" s="100"/>
      <c r="G47" s="98"/>
      <c r="H47" s="97"/>
    </row>
    <row r="48" spans="2:8" ht="30" customHeight="1" thickBot="1">
      <c r="B48" s="101" t="s">
        <v>192</v>
      </c>
      <c r="C48" s="97"/>
      <c r="D48" s="93" t="s">
        <v>185</v>
      </c>
      <c r="E48" s="93" t="s">
        <v>185</v>
      </c>
      <c r="F48" s="94" t="s">
        <v>186</v>
      </c>
      <c r="G48" s="97"/>
      <c r="H48" s="97"/>
    </row>
    <row r="49" spans="2:8" ht="30" customHeight="1" thickBot="1">
      <c r="B49" s="70" t="s">
        <v>152</v>
      </c>
      <c r="C49" s="60" t="s">
        <v>134</v>
      </c>
      <c r="D49" s="60" t="s">
        <v>178</v>
      </c>
      <c r="E49" s="60" t="s">
        <v>203</v>
      </c>
      <c r="F49" s="3" t="s">
        <v>113</v>
      </c>
      <c r="G49" s="102" t="s">
        <v>188</v>
      </c>
      <c r="H49" s="103" t="s">
        <v>189</v>
      </c>
    </row>
    <row r="50" spans="2:8" ht="30" customHeight="1">
      <c r="B50" s="96">
        <f>RANK(F50,$F$50:$F$54,1)</f>
        <v>1</v>
      </c>
      <c r="C50" s="78" t="s">
        <v>246</v>
      </c>
      <c r="D50" s="181">
        <v>5100000</v>
      </c>
      <c r="E50" s="182">
        <v>3850000</v>
      </c>
      <c r="F50" s="183">
        <v>-24.5</v>
      </c>
      <c r="G50" s="78" t="s">
        <v>247</v>
      </c>
      <c r="H50" s="184" t="s">
        <v>153</v>
      </c>
    </row>
    <row r="51" spans="2:8" ht="30" customHeight="1">
      <c r="B51" s="96">
        <f>RANK(F51,$F$50:$F$54,1)</f>
        <v>2</v>
      </c>
      <c r="C51" s="78" t="s">
        <v>0</v>
      </c>
      <c r="D51" s="181">
        <v>1880000</v>
      </c>
      <c r="E51" s="182">
        <v>1520000</v>
      </c>
      <c r="F51" s="183">
        <v>-19.1</v>
      </c>
      <c r="G51" s="78" t="s">
        <v>1</v>
      </c>
      <c r="H51" s="194" t="s">
        <v>8</v>
      </c>
    </row>
    <row r="52" spans="2:8" ht="30" customHeight="1">
      <c r="B52" s="96">
        <f>RANK(F52,$F$50:$F$54,1)</f>
        <v>3</v>
      </c>
      <c r="C52" s="78" t="s">
        <v>2</v>
      </c>
      <c r="D52" s="181">
        <v>4040000</v>
      </c>
      <c r="E52" s="182">
        <v>3300000</v>
      </c>
      <c r="F52" s="183">
        <v>-18.3</v>
      </c>
      <c r="G52" s="78" t="s">
        <v>3</v>
      </c>
      <c r="H52" s="194" t="s">
        <v>133</v>
      </c>
    </row>
    <row r="53" spans="2:8" ht="30" customHeight="1">
      <c r="B53" s="96">
        <f>RANK(F53,$F$50:$F$54,1)</f>
        <v>4</v>
      </c>
      <c r="C53" s="78" t="s">
        <v>4</v>
      </c>
      <c r="D53" s="181">
        <v>1390000</v>
      </c>
      <c r="E53" s="182">
        <v>1150000</v>
      </c>
      <c r="F53" s="183">
        <v>-17.3</v>
      </c>
      <c r="G53" s="78" t="s">
        <v>5</v>
      </c>
      <c r="H53" s="194" t="s">
        <v>9</v>
      </c>
    </row>
    <row r="54" spans="2:8" ht="30" customHeight="1" thickBot="1">
      <c r="B54" s="84">
        <f>RANK(F54,$F$50:$F$54,1)</f>
        <v>5</v>
      </c>
      <c r="C54" s="85" t="s">
        <v>6</v>
      </c>
      <c r="D54" s="186">
        <v>687000</v>
      </c>
      <c r="E54" s="187">
        <v>575000</v>
      </c>
      <c r="F54" s="188">
        <v>-16.3</v>
      </c>
      <c r="G54" s="85" t="s">
        <v>7</v>
      </c>
      <c r="H54" s="189" t="s">
        <v>10</v>
      </c>
    </row>
    <row r="55" ht="30" customHeight="1"/>
    <row r="56" ht="30" customHeight="1"/>
  </sheetData>
  <mergeCells count="2">
    <mergeCell ref="B2:H2"/>
    <mergeCell ref="B30:H30"/>
  </mergeCells>
  <printOptions horizontalCentered="1"/>
  <pageMargins left="0.5905511811023623" right="0.5905511811023623" top="0.5905511811023623" bottom="0.1968503937007874" header="0.3937007874015748" footer="0.3937007874015748"/>
  <pageSetup horizontalDpi="600" verticalDpi="600" orientation="portrait" paperSize="9" scale="55" r:id="rId1"/>
  <headerFooter alignWithMargins="0">
    <oddHeader>&amp;R&amp;12大阪府地価だより　平成２２年９月２２日発行　第７１号</oddHeader>
    <oddFooter>&amp;L２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3:N54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2" max="2" width="6.875" style="0" customWidth="1"/>
    <col min="3" max="3" width="13.875" style="0" customWidth="1"/>
    <col min="4" max="4" width="10.375" style="0" customWidth="1"/>
    <col min="5" max="5" width="10.875" style="0" customWidth="1"/>
    <col min="6" max="6" width="10.50390625" style="0" customWidth="1"/>
    <col min="7" max="7" width="11.375" style="0" customWidth="1"/>
    <col min="8" max="8" width="4.00390625" style="0" customWidth="1"/>
    <col min="9" max="9" width="6.875" style="0" customWidth="1"/>
    <col min="10" max="10" width="13.75390625" style="0" customWidth="1"/>
    <col min="11" max="11" width="10.375" style="0" customWidth="1"/>
    <col min="12" max="12" width="11.125" style="0" customWidth="1"/>
    <col min="13" max="13" width="10.375" style="0" customWidth="1"/>
    <col min="14" max="14" width="11.00390625" style="0" customWidth="1"/>
  </cols>
  <sheetData>
    <row r="3" spans="2:14" ht="24.75" customHeight="1">
      <c r="B3" s="119" t="s">
        <v>200</v>
      </c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2:14" ht="24" customHeight="1" thickBot="1">
      <c r="B4" s="12"/>
      <c r="C4" s="12" t="s">
        <v>16</v>
      </c>
      <c r="D4" s="12" t="s">
        <v>110</v>
      </c>
      <c r="E4" s="12"/>
      <c r="F4" s="12"/>
      <c r="G4" s="12"/>
      <c r="H4" s="12"/>
      <c r="I4" s="12"/>
      <c r="J4" s="12"/>
      <c r="K4" s="12"/>
      <c r="L4" s="12"/>
      <c r="M4" s="12" t="s">
        <v>154</v>
      </c>
      <c r="N4" s="12"/>
    </row>
    <row r="5" spans="2:14" ht="21" customHeight="1">
      <c r="B5" s="144" t="s">
        <v>110</v>
      </c>
      <c r="C5" s="145" t="s">
        <v>15</v>
      </c>
      <c r="D5" s="144" t="s">
        <v>194</v>
      </c>
      <c r="E5" s="146"/>
      <c r="F5" s="147" t="s">
        <v>195</v>
      </c>
      <c r="G5" s="145"/>
      <c r="H5" s="69"/>
      <c r="I5" s="144" t="s">
        <v>110</v>
      </c>
      <c r="J5" s="145" t="s">
        <v>15</v>
      </c>
      <c r="K5" s="144" t="s">
        <v>194</v>
      </c>
      <c r="L5" s="146"/>
      <c r="M5" s="148" t="s">
        <v>195</v>
      </c>
      <c r="N5" s="145"/>
    </row>
    <row r="6" spans="2:14" ht="21" customHeight="1" thickBot="1">
      <c r="B6" s="149"/>
      <c r="C6" s="150"/>
      <c r="D6" s="151" t="s">
        <v>17</v>
      </c>
      <c r="E6" s="152" t="s">
        <v>201</v>
      </c>
      <c r="F6" s="153" t="s">
        <v>17</v>
      </c>
      <c r="G6" s="154" t="s">
        <v>201</v>
      </c>
      <c r="H6" s="69"/>
      <c r="I6" s="149"/>
      <c r="J6" s="150"/>
      <c r="K6" s="151" t="s">
        <v>17</v>
      </c>
      <c r="L6" s="152" t="s">
        <v>201</v>
      </c>
      <c r="M6" s="153" t="s">
        <v>17</v>
      </c>
      <c r="N6" s="154" t="s">
        <v>201</v>
      </c>
    </row>
    <row r="7" spans="2:14" ht="21" customHeight="1" thickBot="1">
      <c r="B7" s="158" t="s">
        <v>18</v>
      </c>
      <c r="C7" s="160"/>
      <c r="D7" s="128">
        <v>-5.1902173913043494</v>
      </c>
      <c r="E7" s="164">
        <v>-4.2</v>
      </c>
      <c r="F7" s="129">
        <v>-11.15510204081633</v>
      </c>
      <c r="G7" s="172">
        <v>-8.301030927835052</v>
      </c>
      <c r="H7" s="12"/>
      <c r="I7" s="155"/>
      <c r="J7" s="156" t="s">
        <v>19</v>
      </c>
      <c r="K7" s="128">
        <v>-4.450793650793651</v>
      </c>
      <c r="L7" s="168">
        <v>-4.2515625</v>
      </c>
      <c r="M7" s="129">
        <v>-7.45</v>
      </c>
      <c r="N7" s="172">
        <v>-6.3</v>
      </c>
    </row>
    <row r="8" spans="2:14" ht="21" customHeight="1">
      <c r="B8" s="155"/>
      <c r="C8" s="116" t="s">
        <v>20</v>
      </c>
      <c r="D8" s="130">
        <v>-4.733333333333333</v>
      </c>
      <c r="E8" s="165">
        <v>-3.3</v>
      </c>
      <c r="F8" s="131">
        <v>-5.6</v>
      </c>
      <c r="G8" s="173">
        <v>-2.9</v>
      </c>
      <c r="H8" s="12"/>
      <c r="I8" s="155"/>
      <c r="J8" s="157" t="s">
        <v>21</v>
      </c>
      <c r="K8" s="130">
        <v>-3.2071428571428577</v>
      </c>
      <c r="L8" s="165">
        <v>-2.4</v>
      </c>
      <c r="M8" s="131">
        <v>-3.1</v>
      </c>
      <c r="N8" s="173">
        <v>-2.4</v>
      </c>
    </row>
    <row r="9" spans="2:14" ht="21" customHeight="1">
      <c r="B9" s="155"/>
      <c r="C9" s="115" t="s">
        <v>22</v>
      </c>
      <c r="D9" s="132">
        <v>-8</v>
      </c>
      <c r="E9" s="166">
        <v>-6.433333333333334</v>
      </c>
      <c r="F9" s="133" t="s">
        <v>109</v>
      </c>
      <c r="G9" s="174" t="s">
        <v>109</v>
      </c>
      <c r="H9" s="12"/>
      <c r="I9" s="155"/>
      <c r="J9" s="115" t="s">
        <v>23</v>
      </c>
      <c r="K9" s="132">
        <v>-2.42</v>
      </c>
      <c r="L9" s="166">
        <v>-1.4</v>
      </c>
      <c r="M9" s="133">
        <v>-2.6</v>
      </c>
      <c r="N9" s="174">
        <v>-1.3</v>
      </c>
    </row>
    <row r="10" spans="2:14" ht="21" customHeight="1">
      <c r="B10" s="155" t="s">
        <v>24</v>
      </c>
      <c r="C10" s="115" t="s">
        <v>25</v>
      </c>
      <c r="D10" s="132">
        <v>-4.4071428571428575</v>
      </c>
      <c r="E10" s="166">
        <v>-3.25</v>
      </c>
      <c r="F10" s="133">
        <v>-6.533333333333334</v>
      </c>
      <c r="G10" s="174">
        <v>-4.3</v>
      </c>
      <c r="H10" s="12"/>
      <c r="I10" s="155" t="s">
        <v>26</v>
      </c>
      <c r="J10" s="115" t="s">
        <v>27</v>
      </c>
      <c r="K10" s="132">
        <v>-3.02</v>
      </c>
      <c r="L10" s="166">
        <v>-1.5</v>
      </c>
      <c r="M10" s="133">
        <v>-3</v>
      </c>
      <c r="N10" s="174">
        <v>-2.3</v>
      </c>
    </row>
    <row r="11" spans="2:14" ht="21" customHeight="1">
      <c r="B11" s="155" t="s">
        <v>28</v>
      </c>
      <c r="C11" s="115" t="s">
        <v>29</v>
      </c>
      <c r="D11" s="132">
        <v>-4.333333333333333</v>
      </c>
      <c r="E11" s="166">
        <v>-2.8444444444444446</v>
      </c>
      <c r="F11" s="133">
        <v>-6.45</v>
      </c>
      <c r="G11" s="174">
        <v>-3.85</v>
      </c>
      <c r="H11" s="12"/>
      <c r="I11" s="155"/>
      <c r="J11" s="115" t="s">
        <v>30</v>
      </c>
      <c r="K11" s="132">
        <v>-2.6</v>
      </c>
      <c r="L11" s="166">
        <v>-1.8</v>
      </c>
      <c r="M11" s="133" t="s">
        <v>109</v>
      </c>
      <c r="N11" s="174" t="s">
        <v>109</v>
      </c>
    </row>
    <row r="12" spans="2:14" ht="21" customHeight="1">
      <c r="B12" s="155" t="s">
        <v>31</v>
      </c>
      <c r="C12" s="115" t="s">
        <v>32</v>
      </c>
      <c r="D12" s="132">
        <v>-4.695833333333333</v>
      </c>
      <c r="E12" s="166">
        <v>-2.725</v>
      </c>
      <c r="F12" s="133">
        <v>-6.7</v>
      </c>
      <c r="G12" s="174">
        <v>-3.8</v>
      </c>
      <c r="H12" s="12"/>
      <c r="I12" s="155" t="s">
        <v>33</v>
      </c>
      <c r="J12" s="115" t="s">
        <v>34</v>
      </c>
      <c r="K12" s="132">
        <v>-2.905555555555556</v>
      </c>
      <c r="L12" s="166">
        <v>-2.5</v>
      </c>
      <c r="M12" s="133">
        <v>-3.1333333333333333</v>
      </c>
      <c r="N12" s="174">
        <v>-2.8</v>
      </c>
    </row>
    <row r="13" spans="2:14" ht="21" customHeight="1">
      <c r="B13" s="155" t="s">
        <v>35</v>
      </c>
      <c r="C13" s="115" t="s">
        <v>36</v>
      </c>
      <c r="D13" s="132">
        <v>-5.204</v>
      </c>
      <c r="E13" s="166">
        <v>-2.804166666666667</v>
      </c>
      <c r="F13" s="133">
        <v>-11</v>
      </c>
      <c r="G13" s="174">
        <v>-6.766666666666667</v>
      </c>
      <c r="H13" s="12"/>
      <c r="I13" s="155"/>
      <c r="J13" s="115" t="s">
        <v>37</v>
      </c>
      <c r="K13" s="132">
        <v>-3.011111111111111</v>
      </c>
      <c r="L13" s="166">
        <v>-2.8555555555555556</v>
      </c>
      <c r="M13" s="133">
        <v>-2.95</v>
      </c>
      <c r="N13" s="174">
        <v>-2.25</v>
      </c>
    </row>
    <row r="14" spans="2:14" ht="21" customHeight="1">
      <c r="B14" s="155" t="s">
        <v>38</v>
      </c>
      <c r="C14" s="115" t="s">
        <v>39</v>
      </c>
      <c r="D14" s="132">
        <v>-4.75</v>
      </c>
      <c r="E14" s="166">
        <v>-2.8833333333333333</v>
      </c>
      <c r="F14" s="133">
        <v>-5.1</v>
      </c>
      <c r="G14" s="174">
        <v>-2.9</v>
      </c>
      <c r="H14" s="12"/>
      <c r="I14" s="155" t="s">
        <v>35</v>
      </c>
      <c r="J14" s="115" t="s">
        <v>40</v>
      </c>
      <c r="K14" s="132">
        <v>-2.6833333333333336</v>
      </c>
      <c r="L14" s="166">
        <v>-2.45</v>
      </c>
      <c r="M14" s="133">
        <v>-3.45</v>
      </c>
      <c r="N14" s="174">
        <v>-2</v>
      </c>
    </row>
    <row r="15" spans="2:14" ht="21" customHeight="1">
      <c r="B15" s="155"/>
      <c r="C15" s="115" t="s">
        <v>41</v>
      </c>
      <c r="D15" s="132">
        <v>-4.405882352941176</v>
      </c>
      <c r="E15" s="166">
        <v>-3.0411764705882356</v>
      </c>
      <c r="F15" s="133">
        <v>-3.875</v>
      </c>
      <c r="G15" s="174">
        <v>-2.15</v>
      </c>
      <c r="H15" s="12"/>
      <c r="I15" s="155"/>
      <c r="J15" s="115" t="s">
        <v>42</v>
      </c>
      <c r="K15" s="132">
        <v>-2.9142857142857146</v>
      </c>
      <c r="L15" s="166">
        <v>-2.6714285714285713</v>
      </c>
      <c r="M15" s="133">
        <v>-3.2</v>
      </c>
      <c r="N15" s="174">
        <v>-2.4</v>
      </c>
    </row>
    <row r="16" spans="2:14" ht="21" customHeight="1">
      <c r="B16" s="155"/>
      <c r="C16" s="115" t="s">
        <v>43</v>
      </c>
      <c r="D16" s="132">
        <v>-4.58</v>
      </c>
      <c r="E16" s="166">
        <v>-2.968</v>
      </c>
      <c r="F16" s="133">
        <v>-3.633333333333333</v>
      </c>
      <c r="G16" s="174">
        <v>-2.5</v>
      </c>
      <c r="H16" s="12"/>
      <c r="I16" s="155" t="s">
        <v>38</v>
      </c>
      <c r="J16" s="115" t="s">
        <v>44</v>
      </c>
      <c r="K16" s="132">
        <v>-2.8</v>
      </c>
      <c r="L16" s="166">
        <v>-3.35</v>
      </c>
      <c r="M16" s="133" t="s">
        <v>109</v>
      </c>
      <c r="N16" s="174" t="s">
        <v>109</v>
      </c>
    </row>
    <row r="17" spans="2:14" ht="21" customHeight="1" thickBot="1">
      <c r="B17" s="155"/>
      <c r="C17" s="118" t="s">
        <v>45</v>
      </c>
      <c r="D17" s="134">
        <v>-3.3333333333333335</v>
      </c>
      <c r="E17" s="167">
        <v>-2.966666666666667</v>
      </c>
      <c r="F17" s="135" t="s">
        <v>109</v>
      </c>
      <c r="G17" s="175" t="s">
        <v>109</v>
      </c>
      <c r="H17" s="12"/>
      <c r="I17" s="155"/>
      <c r="J17" s="115" t="s">
        <v>46</v>
      </c>
      <c r="K17" s="132">
        <v>-2.54</v>
      </c>
      <c r="L17" s="166">
        <v>-2.24</v>
      </c>
      <c r="M17" s="133" t="s">
        <v>109</v>
      </c>
      <c r="N17" s="174" t="s">
        <v>109</v>
      </c>
    </row>
    <row r="18" spans="2:14" ht="21" customHeight="1" thickBot="1">
      <c r="B18" s="158" t="s">
        <v>155</v>
      </c>
      <c r="C18" s="159"/>
      <c r="D18" s="128">
        <v>-4.725581395348838</v>
      </c>
      <c r="E18" s="168">
        <v>-3.00859375</v>
      </c>
      <c r="F18" s="129">
        <v>-6.161904761904762</v>
      </c>
      <c r="G18" s="172">
        <v>-3.7142857142857144</v>
      </c>
      <c r="H18" s="12"/>
      <c r="I18" s="155"/>
      <c r="J18" s="115" t="s">
        <v>47</v>
      </c>
      <c r="K18" s="132">
        <v>-2.8375</v>
      </c>
      <c r="L18" s="166">
        <v>-3.95</v>
      </c>
      <c r="M18" s="133">
        <v>-2.7</v>
      </c>
      <c r="N18" s="174">
        <v>-2.3</v>
      </c>
    </row>
    <row r="19" spans="2:14" ht="21" customHeight="1" thickBot="1">
      <c r="B19" s="155"/>
      <c r="C19" s="116" t="s">
        <v>48</v>
      </c>
      <c r="D19" s="130">
        <v>-5.55</v>
      </c>
      <c r="E19" s="165">
        <v>-3.610344827586207</v>
      </c>
      <c r="F19" s="131">
        <v>-6.1</v>
      </c>
      <c r="G19" s="173">
        <v>-3.25</v>
      </c>
      <c r="H19" s="12"/>
      <c r="I19" s="155"/>
      <c r="J19" s="118" t="s">
        <v>49</v>
      </c>
      <c r="K19" s="134">
        <v>-2.12</v>
      </c>
      <c r="L19" s="167">
        <v>-3.3</v>
      </c>
      <c r="M19" s="135" t="s">
        <v>109</v>
      </c>
      <c r="N19" s="175" t="s">
        <v>109</v>
      </c>
    </row>
    <row r="20" spans="2:14" ht="21" customHeight="1" thickBot="1">
      <c r="B20" s="155"/>
      <c r="C20" s="115" t="s">
        <v>50</v>
      </c>
      <c r="D20" s="132">
        <v>-7.784615384615384</v>
      </c>
      <c r="E20" s="166">
        <v>-3.930769230769231</v>
      </c>
      <c r="F20" s="133">
        <v>-5.9</v>
      </c>
      <c r="G20" s="174">
        <v>-4.3</v>
      </c>
      <c r="H20" s="12"/>
      <c r="I20" s="158" t="s">
        <v>156</v>
      </c>
      <c r="J20" s="159"/>
      <c r="K20" s="128">
        <v>-3.5248322147651003</v>
      </c>
      <c r="L20" s="168">
        <v>-3.3</v>
      </c>
      <c r="M20" s="129">
        <v>-5.426923076923075</v>
      </c>
      <c r="N20" s="172">
        <v>-4.544444444444444</v>
      </c>
    </row>
    <row r="21" spans="2:14" ht="21" customHeight="1">
      <c r="B21" s="155" t="s">
        <v>51</v>
      </c>
      <c r="C21" s="115" t="s">
        <v>52</v>
      </c>
      <c r="D21" s="132">
        <v>-7.871428571428571</v>
      </c>
      <c r="E21" s="166">
        <v>-4.3</v>
      </c>
      <c r="F21" s="133">
        <v>-6.95</v>
      </c>
      <c r="G21" s="174">
        <v>-4.2</v>
      </c>
      <c r="H21" s="12"/>
      <c r="I21" s="155"/>
      <c r="J21" s="116" t="s">
        <v>53</v>
      </c>
      <c r="K21" s="130">
        <v>-7.566666666666666</v>
      </c>
      <c r="L21" s="165">
        <v>-3.6666666666666665</v>
      </c>
      <c r="M21" s="131">
        <v>-5.833333333333333</v>
      </c>
      <c r="N21" s="173">
        <v>-2.8333333333333335</v>
      </c>
    </row>
    <row r="22" spans="2:14" ht="21" customHeight="1">
      <c r="B22" s="155" t="s">
        <v>54</v>
      </c>
      <c r="C22" s="115" t="s">
        <v>55</v>
      </c>
      <c r="D22" s="132">
        <v>-6.94</v>
      </c>
      <c r="E22" s="166">
        <v>-4.216666666666667</v>
      </c>
      <c r="F22" s="133">
        <v>-6.55</v>
      </c>
      <c r="G22" s="174">
        <v>-3.65</v>
      </c>
      <c r="H22" s="12"/>
      <c r="I22" s="155"/>
      <c r="J22" s="115" t="s">
        <v>56</v>
      </c>
      <c r="K22" s="132">
        <v>-6.15</v>
      </c>
      <c r="L22" s="166">
        <v>-3.85</v>
      </c>
      <c r="M22" s="133">
        <v>-7</v>
      </c>
      <c r="N22" s="174">
        <v>-3.95</v>
      </c>
    </row>
    <row r="23" spans="2:14" ht="21" customHeight="1">
      <c r="B23" s="155" t="s">
        <v>57</v>
      </c>
      <c r="C23" s="115" t="s">
        <v>58</v>
      </c>
      <c r="D23" s="132">
        <v>-5.542857142857143</v>
      </c>
      <c r="E23" s="166">
        <v>-3.7</v>
      </c>
      <c r="F23" s="133">
        <v>-6.2</v>
      </c>
      <c r="G23" s="174">
        <v>-3.5</v>
      </c>
      <c r="H23" s="12"/>
      <c r="I23" s="155"/>
      <c r="J23" s="115" t="s">
        <v>59</v>
      </c>
      <c r="K23" s="132">
        <v>-4.7</v>
      </c>
      <c r="L23" s="166">
        <v>-5.7</v>
      </c>
      <c r="M23" s="133">
        <v>-6.966666666666666</v>
      </c>
      <c r="N23" s="174">
        <v>-5.3</v>
      </c>
    </row>
    <row r="24" spans="2:14" ht="21" customHeight="1">
      <c r="B24" s="155" t="s">
        <v>31</v>
      </c>
      <c r="C24" s="115" t="s">
        <v>60</v>
      </c>
      <c r="D24" s="132">
        <v>-5.3</v>
      </c>
      <c r="E24" s="166">
        <v>-4.1</v>
      </c>
      <c r="F24" s="133">
        <v>-6</v>
      </c>
      <c r="G24" s="174">
        <v>-4.7</v>
      </c>
      <c r="H24" s="12"/>
      <c r="I24" s="155"/>
      <c r="J24" s="115" t="s">
        <v>61</v>
      </c>
      <c r="K24" s="132">
        <v>-6.1</v>
      </c>
      <c r="L24" s="166">
        <v>-4.2</v>
      </c>
      <c r="M24" s="133">
        <v>-6.25</v>
      </c>
      <c r="N24" s="174">
        <v>-3</v>
      </c>
    </row>
    <row r="25" spans="2:14" ht="21" customHeight="1">
      <c r="B25" s="155" t="s">
        <v>35</v>
      </c>
      <c r="C25" s="115" t="s">
        <v>62</v>
      </c>
      <c r="D25" s="132">
        <v>-4.5</v>
      </c>
      <c r="E25" s="166">
        <v>-3.642857142857143</v>
      </c>
      <c r="F25" s="133">
        <v>-4.7</v>
      </c>
      <c r="G25" s="174">
        <v>-4.5</v>
      </c>
      <c r="H25" s="12"/>
      <c r="I25" s="155" t="s">
        <v>57</v>
      </c>
      <c r="J25" s="115" t="s">
        <v>63</v>
      </c>
      <c r="K25" s="132">
        <v>-7.25</v>
      </c>
      <c r="L25" s="166">
        <v>-2.625</v>
      </c>
      <c r="M25" s="133">
        <v>-8.3</v>
      </c>
      <c r="N25" s="174">
        <v>-4.05</v>
      </c>
    </row>
    <row r="26" spans="2:14" ht="21" customHeight="1">
      <c r="B26" s="155" t="s">
        <v>38</v>
      </c>
      <c r="C26" s="115" t="s">
        <v>64</v>
      </c>
      <c r="D26" s="132">
        <v>-4.796</v>
      </c>
      <c r="E26" s="166">
        <v>-4</v>
      </c>
      <c r="F26" s="133">
        <v>-5.385714285714286</v>
      </c>
      <c r="G26" s="174">
        <v>-4.7</v>
      </c>
      <c r="H26" s="12"/>
      <c r="I26" s="155"/>
      <c r="J26" s="115" t="s">
        <v>65</v>
      </c>
      <c r="K26" s="132">
        <v>-6.65</v>
      </c>
      <c r="L26" s="166">
        <v>-5.225</v>
      </c>
      <c r="M26" s="133">
        <v>-10</v>
      </c>
      <c r="N26" s="174">
        <v>-5.6</v>
      </c>
    </row>
    <row r="27" spans="2:14" ht="21" customHeight="1">
      <c r="B27" s="155"/>
      <c r="C27" s="115" t="s">
        <v>66</v>
      </c>
      <c r="D27" s="132">
        <v>-3.357142857142857</v>
      </c>
      <c r="E27" s="166">
        <v>-3.8</v>
      </c>
      <c r="F27" s="133">
        <v>-4.25</v>
      </c>
      <c r="G27" s="174">
        <v>-4.6</v>
      </c>
      <c r="H27" s="12"/>
      <c r="I27" s="155"/>
      <c r="J27" s="115" t="s">
        <v>67</v>
      </c>
      <c r="K27" s="132">
        <v>-7.12</v>
      </c>
      <c r="L27" s="166">
        <v>-3.7</v>
      </c>
      <c r="M27" s="133">
        <v>-11.6</v>
      </c>
      <c r="N27" s="174">
        <v>-3.8</v>
      </c>
    </row>
    <row r="28" spans="2:14" ht="21" customHeight="1" thickBot="1">
      <c r="B28" s="155"/>
      <c r="C28" s="118" t="s">
        <v>68</v>
      </c>
      <c r="D28" s="134">
        <v>-3.68</v>
      </c>
      <c r="E28" s="167">
        <v>-4.133333333333333</v>
      </c>
      <c r="F28" s="135">
        <v>-4.8</v>
      </c>
      <c r="G28" s="175">
        <v>-6.2</v>
      </c>
      <c r="H28" s="12"/>
      <c r="I28" s="155" t="s">
        <v>31</v>
      </c>
      <c r="J28" s="115" t="s">
        <v>69</v>
      </c>
      <c r="K28" s="132">
        <v>-5.257142857142857</v>
      </c>
      <c r="L28" s="166">
        <v>-5.271428571428571</v>
      </c>
      <c r="M28" s="133">
        <v>-5.35</v>
      </c>
      <c r="N28" s="174">
        <v>-4.85</v>
      </c>
    </row>
    <row r="29" spans="2:14" ht="21" customHeight="1" thickBot="1">
      <c r="B29" s="158" t="s">
        <v>157</v>
      </c>
      <c r="C29" s="159"/>
      <c r="D29" s="128">
        <v>-5.419130434782609</v>
      </c>
      <c r="E29" s="168">
        <v>-3.9016949152542364</v>
      </c>
      <c r="F29" s="129">
        <v>-5.603448275862068</v>
      </c>
      <c r="G29" s="172">
        <v>-4.5</v>
      </c>
      <c r="H29" s="12"/>
      <c r="I29" s="155"/>
      <c r="J29" s="115" t="s">
        <v>70</v>
      </c>
      <c r="K29" s="132">
        <v>-4.125</v>
      </c>
      <c r="L29" s="166">
        <v>-5.35</v>
      </c>
      <c r="M29" s="133">
        <v>-5.8</v>
      </c>
      <c r="N29" s="174">
        <v>-2.9</v>
      </c>
    </row>
    <row r="30" spans="2:14" ht="21" customHeight="1">
      <c r="B30" s="155"/>
      <c r="C30" s="116" t="s">
        <v>71</v>
      </c>
      <c r="D30" s="130">
        <v>-4.5875</v>
      </c>
      <c r="E30" s="165">
        <v>-3.7125</v>
      </c>
      <c r="F30" s="131">
        <v>-5.4</v>
      </c>
      <c r="G30" s="173">
        <v>-5.1</v>
      </c>
      <c r="H30" s="12"/>
      <c r="I30" s="155"/>
      <c r="J30" s="115" t="s">
        <v>72</v>
      </c>
      <c r="K30" s="132">
        <v>-4.7</v>
      </c>
      <c r="L30" s="166">
        <v>-5.65</v>
      </c>
      <c r="M30" s="133">
        <v>-6.3</v>
      </c>
      <c r="N30" s="174">
        <v>-3.25</v>
      </c>
    </row>
    <row r="31" spans="2:14" ht="21" customHeight="1">
      <c r="B31" s="155" t="s">
        <v>73</v>
      </c>
      <c r="C31" s="115" t="s">
        <v>74</v>
      </c>
      <c r="D31" s="132">
        <v>-4.975</v>
      </c>
      <c r="E31" s="166">
        <v>-4.457142857142857</v>
      </c>
      <c r="F31" s="133">
        <v>-6</v>
      </c>
      <c r="G31" s="174">
        <v>-4.9</v>
      </c>
      <c r="H31" s="12"/>
      <c r="I31" s="155" t="s">
        <v>75</v>
      </c>
      <c r="J31" s="115" t="s">
        <v>76</v>
      </c>
      <c r="K31" s="132">
        <v>-4.957142857142857</v>
      </c>
      <c r="L31" s="166">
        <v>-5</v>
      </c>
      <c r="M31" s="133">
        <v>-4.6</v>
      </c>
      <c r="N31" s="174">
        <v>-4.6</v>
      </c>
    </row>
    <row r="32" spans="2:14" ht="21" customHeight="1">
      <c r="B32" s="155" t="s">
        <v>77</v>
      </c>
      <c r="C32" s="115" t="s">
        <v>78</v>
      </c>
      <c r="D32" s="132">
        <v>-4.358333333333333</v>
      </c>
      <c r="E32" s="166">
        <v>-4.425</v>
      </c>
      <c r="F32" s="133">
        <v>-5.5</v>
      </c>
      <c r="G32" s="174">
        <v>-4.3</v>
      </c>
      <c r="H32" s="12"/>
      <c r="I32" s="155"/>
      <c r="J32" s="115" t="s">
        <v>79</v>
      </c>
      <c r="K32" s="132">
        <v>-4.55</v>
      </c>
      <c r="L32" s="166">
        <v>-6.1</v>
      </c>
      <c r="M32" s="133">
        <v>-6.4</v>
      </c>
      <c r="N32" s="174">
        <v>-9</v>
      </c>
    </row>
    <row r="33" spans="2:14" ht="21" customHeight="1">
      <c r="B33" s="155" t="s">
        <v>80</v>
      </c>
      <c r="C33" s="115" t="s">
        <v>158</v>
      </c>
      <c r="D33" s="132">
        <v>-2.4166666666666665</v>
      </c>
      <c r="E33" s="166">
        <v>-3.033333333333333</v>
      </c>
      <c r="F33" s="133">
        <v>-3.4</v>
      </c>
      <c r="G33" s="174">
        <v>-3.6</v>
      </c>
      <c r="H33" s="12"/>
      <c r="I33" s="155"/>
      <c r="J33" s="115" t="s">
        <v>81</v>
      </c>
      <c r="K33" s="132">
        <v>-3.75</v>
      </c>
      <c r="L33" s="166">
        <v>-2.125</v>
      </c>
      <c r="M33" s="133">
        <v>-8.6</v>
      </c>
      <c r="N33" s="174">
        <v>-13.9</v>
      </c>
    </row>
    <row r="34" spans="2:14" ht="21" customHeight="1">
      <c r="B34" s="155" t="s">
        <v>35</v>
      </c>
      <c r="C34" s="115" t="s">
        <v>82</v>
      </c>
      <c r="D34" s="132">
        <v>-3.091666666666667</v>
      </c>
      <c r="E34" s="166">
        <v>-4.166666666666667</v>
      </c>
      <c r="F34" s="133">
        <v>-4</v>
      </c>
      <c r="G34" s="174">
        <v>-4.1</v>
      </c>
      <c r="H34" s="12"/>
      <c r="I34" s="155" t="s">
        <v>80</v>
      </c>
      <c r="J34" s="115" t="s">
        <v>83</v>
      </c>
      <c r="K34" s="132">
        <v>-3.8</v>
      </c>
      <c r="L34" s="166">
        <v>-2.9</v>
      </c>
      <c r="M34" s="133">
        <v>-7.8</v>
      </c>
      <c r="N34" s="174">
        <v>-2</v>
      </c>
    </row>
    <row r="35" spans="2:14" ht="21" customHeight="1">
      <c r="B35" s="155" t="s">
        <v>38</v>
      </c>
      <c r="C35" s="115" t="s">
        <v>159</v>
      </c>
      <c r="D35" s="132">
        <v>-2.7230769230769236</v>
      </c>
      <c r="E35" s="166">
        <v>-5.9</v>
      </c>
      <c r="F35" s="133">
        <v>-4</v>
      </c>
      <c r="G35" s="174">
        <v>-4.2</v>
      </c>
      <c r="H35" s="12"/>
      <c r="I35" s="155"/>
      <c r="J35" s="115" t="s">
        <v>84</v>
      </c>
      <c r="K35" s="132">
        <v>-3.9</v>
      </c>
      <c r="L35" s="166">
        <v>-3.05</v>
      </c>
      <c r="M35" s="133">
        <v>-7.05</v>
      </c>
      <c r="N35" s="174">
        <v>-4.6</v>
      </c>
    </row>
    <row r="36" spans="2:14" ht="21" customHeight="1">
      <c r="B36" s="155"/>
      <c r="C36" s="115" t="s">
        <v>85</v>
      </c>
      <c r="D36" s="132">
        <v>-5</v>
      </c>
      <c r="E36" s="166">
        <v>-7.3</v>
      </c>
      <c r="F36" s="133" t="s">
        <v>109</v>
      </c>
      <c r="G36" s="174" t="s">
        <v>109</v>
      </c>
      <c r="H36" s="12"/>
      <c r="I36" s="155"/>
      <c r="J36" s="115" t="s">
        <v>86</v>
      </c>
      <c r="K36" s="132">
        <v>-3.475</v>
      </c>
      <c r="L36" s="166">
        <v>-3.2</v>
      </c>
      <c r="M36" s="133">
        <v>-5.4</v>
      </c>
      <c r="N36" s="174">
        <v>-4.7</v>
      </c>
    </row>
    <row r="37" spans="2:14" ht="21" customHeight="1">
      <c r="B37" s="155"/>
      <c r="C37" s="115" t="s">
        <v>87</v>
      </c>
      <c r="D37" s="132">
        <v>-3.55</v>
      </c>
      <c r="E37" s="166">
        <v>-5.7</v>
      </c>
      <c r="F37" s="133" t="s">
        <v>109</v>
      </c>
      <c r="G37" s="174" t="s">
        <v>109</v>
      </c>
      <c r="H37" s="12"/>
      <c r="I37" s="155" t="s">
        <v>88</v>
      </c>
      <c r="J37" s="115" t="s">
        <v>89</v>
      </c>
      <c r="K37" s="132">
        <v>-4.5666666666666655</v>
      </c>
      <c r="L37" s="166">
        <v>-2.866666666666667</v>
      </c>
      <c r="M37" s="133">
        <v>-10.58</v>
      </c>
      <c r="N37" s="174">
        <v>-5.34</v>
      </c>
    </row>
    <row r="38" spans="2:14" ht="21" customHeight="1" thickBot="1">
      <c r="B38" s="155"/>
      <c r="C38" s="118" t="s">
        <v>160</v>
      </c>
      <c r="D38" s="134">
        <v>-5.1</v>
      </c>
      <c r="E38" s="167">
        <v>-7.3</v>
      </c>
      <c r="F38" s="135" t="s">
        <v>109</v>
      </c>
      <c r="G38" s="175" t="s">
        <v>109</v>
      </c>
      <c r="H38" s="12"/>
      <c r="I38" s="155"/>
      <c r="J38" s="115" t="s">
        <v>90</v>
      </c>
      <c r="K38" s="132">
        <v>-3.866666666666667</v>
      </c>
      <c r="L38" s="166">
        <v>-3.516666666666667</v>
      </c>
      <c r="M38" s="133">
        <v>-5.95</v>
      </c>
      <c r="N38" s="174">
        <v>-1.95</v>
      </c>
    </row>
    <row r="39" spans="2:14" ht="24" customHeight="1" thickBot="1">
      <c r="B39" s="158" t="s">
        <v>161</v>
      </c>
      <c r="C39" s="160"/>
      <c r="D39" s="128">
        <v>-3.71875</v>
      </c>
      <c r="E39" s="164">
        <v>-4.6</v>
      </c>
      <c r="F39" s="129">
        <v>-4.716666666666666</v>
      </c>
      <c r="G39" s="172">
        <v>-4.4</v>
      </c>
      <c r="H39" s="12"/>
      <c r="I39" s="155"/>
      <c r="J39" s="115" t="s">
        <v>91</v>
      </c>
      <c r="K39" s="132">
        <v>-4.85</v>
      </c>
      <c r="L39" s="166">
        <v>-2.55</v>
      </c>
      <c r="M39" s="133">
        <v>-13.207142857142856</v>
      </c>
      <c r="N39" s="174">
        <v>-11.092857142857143</v>
      </c>
    </row>
    <row r="40" spans="2:14" ht="21" customHeight="1">
      <c r="B40" s="155" t="s">
        <v>162</v>
      </c>
      <c r="C40" s="161"/>
      <c r="D40" s="136">
        <v>-3.5830985915492977</v>
      </c>
      <c r="E40" s="169">
        <v>-3.6509345794392547</v>
      </c>
      <c r="F40" s="137">
        <v>-5.29375</v>
      </c>
      <c r="G40" s="176">
        <v>-4.536363636363636</v>
      </c>
      <c r="H40" s="12"/>
      <c r="I40" s="155" t="s">
        <v>92</v>
      </c>
      <c r="J40" s="115" t="s">
        <v>93</v>
      </c>
      <c r="K40" s="132">
        <v>-5.733333333333333</v>
      </c>
      <c r="L40" s="166">
        <v>-3.033333333333333</v>
      </c>
      <c r="M40" s="133">
        <v>-11.4</v>
      </c>
      <c r="N40" s="174">
        <v>-7.74</v>
      </c>
    </row>
    <row r="41" spans="2:14" ht="21" customHeight="1" thickBot="1">
      <c r="B41" s="149" t="s">
        <v>163</v>
      </c>
      <c r="C41" s="150"/>
      <c r="D41" s="138"/>
      <c r="E41" s="170"/>
      <c r="F41" s="139"/>
      <c r="G41" s="177"/>
      <c r="H41" s="12"/>
      <c r="I41" s="155"/>
      <c r="J41" s="115" t="s">
        <v>94</v>
      </c>
      <c r="K41" s="132">
        <v>-7.7</v>
      </c>
      <c r="L41" s="166">
        <v>-2.7</v>
      </c>
      <c r="M41" s="133">
        <v>-16.1</v>
      </c>
      <c r="N41" s="174">
        <v>-14.776470588235297</v>
      </c>
    </row>
    <row r="42" spans="2:14" ht="21" customHeight="1">
      <c r="B42" s="155" t="s">
        <v>164</v>
      </c>
      <c r="C42" s="161"/>
      <c r="D42" s="136"/>
      <c r="E42" s="169"/>
      <c r="F42" s="137"/>
      <c r="G42" s="176"/>
      <c r="H42" s="12"/>
      <c r="I42" s="155"/>
      <c r="J42" s="115" t="s">
        <v>95</v>
      </c>
      <c r="K42" s="132" t="s">
        <v>109</v>
      </c>
      <c r="L42" s="166" t="s">
        <v>109</v>
      </c>
      <c r="M42" s="133">
        <v>-12.546153846153844</v>
      </c>
      <c r="N42" s="174">
        <v>-7.425</v>
      </c>
    </row>
    <row r="43" spans="2:14" ht="21" customHeight="1" thickBot="1">
      <c r="B43" s="155" t="s">
        <v>96</v>
      </c>
      <c r="C43" s="161"/>
      <c r="D43" s="136">
        <v>-4.3676148796498895</v>
      </c>
      <c r="E43" s="169">
        <v>-3.5365217391304307</v>
      </c>
      <c r="F43" s="137">
        <v>-5.6256097560975595</v>
      </c>
      <c r="G43" s="176">
        <v>-4.3</v>
      </c>
      <c r="H43" s="12"/>
      <c r="I43" s="155"/>
      <c r="J43" s="115" t="s">
        <v>97</v>
      </c>
      <c r="K43" s="132">
        <v>-7.1</v>
      </c>
      <c r="L43" s="166">
        <v>-4.75</v>
      </c>
      <c r="M43" s="133">
        <v>-11.04</v>
      </c>
      <c r="N43" s="174">
        <v>-10.36</v>
      </c>
    </row>
    <row r="44" spans="2:14" ht="21" customHeight="1" thickTop="1">
      <c r="B44" s="162"/>
      <c r="C44" s="163"/>
      <c r="D44" s="140"/>
      <c r="E44" s="171"/>
      <c r="F44" s="141"/>
      <c r="G44" s="178"/>
      <c r="H44" s="12"/>
      <c r="I44" s="155"/>
      <c r="J44" s="118" t="s">
        <v>98</v>
      </c>
      <c r="K44" s="134">
        <v>-4.9</v>
      </c>
      <c r="L44" s="167">
        <v>-3.3</v>
      </c>
      <c r="M44" s="135">
        <v>-11.142857142857142</v>
      </c>
      <c r="N44" s="175">
        <v>-7.371428571428572</v>
      </c>
    </row>
    <row r="45" spans="2:14" ht="21" customHeight="1" thickBot="1">
      <c r="B45" s="149" t="s">
        <v>99</v>
      </c>
      <c r="C45" s="150"/>
      <c r="D45" s="138">
        <v>-4.505464480874312</v>
      </c>
      <c r="E45" s="170">
        <v>-3.633815551537069</v>
      </c>
      <c r="F45" s="139">
        <v>-8.63611111111111</v>
      </c>
      <c r="G45" s="177">
        <v>-6.49217877094972</v>
      </c>
      <c r="H45" s="12"/>
      <c r="I45" s="151" t="s">
        <v>100</v>
      </c>
      <c r="J45" s="117"/>
      <c r="K45" s="142">
        <v>-5.1902173913043494</v>
      </c>
      <c r="L45" s="179">
        <v>-4.2</v>
      </c>
      <c r="M45" s="143">
        <v>-11.15510204081633</v>
      </c>
      <c r="N45" s="180">
        <v>-8.301030927835052</v>
      </c>
    </row>
    <row r="46" spans="2:14" ht="21" customHeight="1">
      <c r="B46" s="12"/>
      <c r="C46" s="12"/>
      <c r="D46" s="12"/>
      <c r="E46" s="12"/>
      <c r="F46" s="12"/>
      <c r="G46" s="12"/>
      <c r="H46" s="12"/>
      <c r="I46" s="155"/>
      <c r="J46" s="116" t="s">
        <v>101</v>
      </c>
      <c r="K46" s="130">
        <v>-3.45</v>
      </c>
      <c r="L46" s="165">
        <v>-3.91</v>
      </c>
      <c r="M46" s="131">
        <v>-9.742857142857142</v>
      </c>
      <c r="N46" s="173">
        <v>-7.685714285714285</v>
      </c>
    </row>
    <row r="47" spans="2:14" ht="21" customHeight="1">
      <c r="B47" s="12"/>
      <c r="C47" s="12"/>
      <c r="D47" s="12"/>
      <c r="E47" s="12"/>
      <c r="F47" s="12"/>
      <c r="G47" s="12"/>
      <c r="H47" s="12"/>
      <c r="I47" s="155" t="s">
        <v>102</v>
      </c>
      <c r="J47" s="115" t="s">
        <v>103</v>
      </c>
      <c r="K47" s="132">
        <v>-4.9125</v>
      </c>
      <c r="L47" s="166">
        <v>-4.5375</v>
      </c>
      <c r="M47" s="133">
        <v>-5.1</v>
      </c>
      <c r="N47" s="174">
        <v>-4.9</v>
      </c>
    </row>
    <row r="48" spans="2:14" ht="21" customHeight="1">
      <c r="B48" s="12"/>
      <c r="C48" s="12"/>
      <c r="D48" s="12"/>
      <c r="E48" s="12"/>
      <c r="F48" s="12"/>
      <c r="G48" s="12"/>
      <c r="H48" s="12"/>
      <c r="I48" s="155" t="s">
        <v>75</v>
      </c>
      <c r="J48" s="115" t="s">
        <v>104</v>
      </c>
      <c r="K48" s="132">
        <v>-4.777777777777777</v>
      </c>
      <c r="L48" s="166">
        <v>-3.9333333333333322</v>
      </c>
      <c r="M48" s="133">
        <v>-7.4</v>
      </c>
      <c r="N48" s="174">
        <v>-6.55</v>
      </c>
    </row>
    <row r="49" spans="2:14" ht="21" customHeight="1">
      <c r="B49" s="12"/>
      <c r="C49" s="12"/>
      <c r="D49" s="12"/>
      <c r="E49" s="12"/>
      <c r="F49" s="12"/>
      <c r="G49" s="12"/>
      <c r="H49" s="12"/>
      <c r="I49" s="155" t="s">
        <v>80</v>
      </c>
      <c r="J49" s="115" t="s">
        <v>95</v>
      </c>
      <c r="K49" s="132">
        <v>-4.407692307692307</v>
      </c>
      <c r="L49" s="166">
        <v>-3.5230769230769234</v>
      </c>
      <c r="M49" s="133">
        <v>-4.833333333333333</v>
      </c>
      <c r="N49" s="174">
        <v>-4.7</v>
      </c>
    </row>
    <row r="50" spans="2:14" ht="21" customHeight="1">
      <c r="B50" s="12"/>
      <c r="C50" s="12"/>
      <c r="D50" s="12"/>
      <c r="E50" s="12"/>
      <c r="F50" s="12"/>
      <c r="G50" s="12"/>
      <c r="H50" s="12"/>
      <c r="I50" s="155" t="s">
        <v>88</v>
      </c>
      <c r="J50" s="115" t="s">
        <v>105</v>
      </c>
      <c r="K50" s="132">
        <v>-5.2857142857142865</v>
      </c>
      <c r="L50" s="166">
        <v>-5.585714285714286</v>
      </c>
      <c r="M50" s="133" t="s">
        <v>109</v>
      </c>
      <c r="N50" s="174" t="s">
        <v>109</v>
      </c>
    </row>
    <row r="51" spans="2:14" ht="21" customHeight="1">
      <c r="B51" s="12"/>
      <c r="C51" s="12"/>
      <c r="D51" s="12"/>
      <c r="E51" s="12"/>
      <c r="F51" s="12"/>
      <c r="G51" s="12"/>
      <c r="H51" s="12"/>
      <c r="I51" s="155" t="s">
        <v>92</v>
      </c>
      <c r="J51" s="115" t="s">
        <v>106</v>
      </c>
      <c r="K51" s="132">
        <v>-3.1666666666666674</v>
      </c>
      <c r="L51" s="166">
        <v>-3.276923076923077</v>
      </c>
      <c r="M51" s="133">
        <v>-4.55</v>
      </c>
      <c r="N51" s="174">
        <v>-4.3</v>
      </c>
    </row>
    <row r="52" spans="2:14" ht="21" customHeight="1">
      <c r="B52" s="12"/>
      <c r="C52" s="12"/>
      <c r="D52" s="12"/>
      <c r="E52" s="12"/>
      <c r="F52" s="12"/>
      <c r="G52" s="12"/>
      <c r="H52" s="12"/>
      <c r="I52" s="155"/>
      <c r="J52" s="118" t="s">
        <v>107</v>
      </c>
      <c r="K52" s="134">
        <v>-7.825</v>
      </c>
      <c r="L52" s="167">
        <v>-8.45</v>
      </c>
      <c r="M52" s="135" t="s">
        <v>109</v>
      </c>
      <c r="N52" s="175" t="s">
        <v>109</v>
      </c>
    </row>
    <row r="53" spans="2:14" ht="21" customHeight="1" thickBot="1">
      <c r="B53" s="12"/>
      <c r="C53" s="12"/>
      <c r="D53" s="12"/>
      <c r="E53" s="12"/>
      <c r="F53" s="12"/>
      <c r="G53" s="12"/>
      <c r="H53" s="12"/>
      <c r="I53" s="151" t="s">
        <v>108</v>
      </c>
      <c r="J53" s="117"/>
      <c r="K53" s="142">
        <v>-4.450793650793651</v>
      </c>
      <c r="L53" s="179">
        <v>-4.2515625</v>
      </c>
      <c r="M53" s="143">
        <v>-7.45</v>
      </c>
      <c r="N53" s="180">
        <v>-6.3</v>
      </c>
    </row>
    <row r="54" spans="2:14" ht="21" customHeight="1"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</sheetData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scale="70" r:id="rId1"/>
  <headerFooter alignWithMargins="0">
    <oddHeader>&amp;R&amp;"ＭＳ ゴシック,標準"&amp;10大阪府地価だより　平成２２年９月２２日日発行　第７１号</oddHeader>
    <oddFooter>&amp;C　　　　　３　　　　　　　　　　　　　　　　　　　　　　　　　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cols>
    <col min="1" max="1" width="7.125" style="0" customWidth="1"/>
  </cols>
  <sheetData/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scale="70" r:id="rId3"/>
  <headerFooter alignWithMargins="0">
    <oddHeader>&amp;R&amp;12大阪府地価だより　平成22年9月22日発行　第71号</oddHeader>
    <oddFooter>&amp;C４</oddFooter>
  </headerFooter>
  <legacyDrawing r:id="rId2"/>
  <oleObjects>
    <oleObject progId="Word.Document.8" shapeId="668105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1968503937007874" right="0.1968503937007874" top="0.7874015748031497" bottom="0.3937007874015748" header="0.5118110236220472" footer="0.5118110236220472"/>
  <pageSetup horizontalDpi="600" verticalDpi="600" orientation="portrait" paperSize="9" scale="70" r:id="rId3"/>
  <headerFooter alignWithMargins="0">
    <oddHeader>&amp;R&amp;12大阪府地価だより　平成22年9月22日発行　第71号</oddHeader>
    <oddFooter>&amp;C５</oddFooter>
  </headerFooter>
  <legacyDrawing r:id="rId2"/>
  <oleObjects>
    <oleObject progId="Word.Document.8" shapeId="676473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9:J48"/>
  <sheetViews>
    <sheetView workbookViewId="0" topLeftCell="A1">
      <selection activeCell="A1" sqref="A1"/>
    </sheetView>
  </sheetViews>
  <sheetFormatPr defaultColWidth="9.00390625" defaultRowHeight="13.5"/>
  <cols>
    <col min="1" max="1" width="3.50390625" style="0" customWidth="1"/>
    <col min="2" max="2" width="3.875" style="0" customWidth="1"/>
    <col min="3" max="3" width="11.00390625" style="0" customWidth="1"/>
    <col min="4" max="9" width="10.75390625" style="0" customWidth="1"/>
    <col min="10" max="10" width="20.25390625" style="0" customWidth="1"/>
    <col min="11" max="11" width="10.875" style="0" customWidth="1"/>
  </cols>
  <sheetData>
    <row r="5" ht="21.75" customHeight="1"/>
    <row r="6" ht="21.75" customHeight="1"/>
    <row r="27" ht="19.5" customHeight="1"/>
    <row r="28" ht="13.5" customHeight="1"/>
    <row r="29" spans="2:10" ht="15" customHeight="1">
      <c r="B29" s="228" t="s">
        <v>202</v>
      </c>
      <c r="C29" s="228"/>
      <c r="D29" s="228"/>
      <c r="E29" s="228"/>
      <c r="F29" s="228"/>
      <c r="G29" s="228"/>
      <c r="H29" s="228"/>
      <c r="I29" s="228"/>
      <c r="J29" s="228"/>
    </row>
    <row r="30" spans="2:10" ht="21.75" customHeight="1">
      <c r="B30" s="228"/>
      <c r="C30" s="228"/>
      <c r="D30" s="228"/>
      <c r="E30" s="228"/>
      <c r="F30" s="228"/>
      <c r="G30" s="228"/>
      <c r="H30" s="228"/>
      <c r="I30" s="228"/>
      <c r="J30" s="228"/>
    </row>
    <row r="31" spans="2:10" ht="24.75" customHeight="1">
      <c r="B31" s="2"/>
      <c r="C31" s="2"/>
      <c r="D31" s="2"/>
      <c r="E31" s="2"/>
      <c r="F31" s="2"/>
      <c r="G31" s="2"/>
      <c r="H31" s="2"/>
      <c r="I31" s="2"/>
      <c r="J31" s="2"/>
    </row>
    <row r="32" spans="2:10" ht="30.75" customHeight="1">
      <c r="B32" s="229" t="s">
        <v>270</v>
      </c>
      <c r="C32" s="229"/>
      <c r="D32" s="229"/>
      <c r="E32" s="229"/>
      <c r="F32" s="229"/>
      <c r="G32" s="229"/>
      <c r="H32" s="229"/>
      <c r="I32" s="229"/>
      <c r="J32" s="229"/>
    </row>
    <row r="33" spans="2:9" ht="21.75" customHeight="1">
      <c r="B33" s="5" t="s">
        <v>272</v>
      </c>
      <c r="C33" s="1"/>
      <c r="D33" s="1"/>
      <c r="E33" s="1"/>
      <c r="F33" s="1"/>
      <c r="G33" s="1"/>
      <c r="H33" s="1"/>
      <c r="I33" s="1"/>
    </row>
    <row r="34" spans="2:9" ht="15" customHeight="1">
      <c r="B34" s="5"/>
      <c r="C34" s="1"/>
      <c r="D34" s="1"/>
      <c r="E34" s="1"/>
      <c r="F34" s="1"/>
      <c r="G34" s="1"/>
      <c r="H34" s="1"/>
      <c r="I34" s="1"/>
    </row>
    <row r="35" spans="2:9" ht="24" customHeight="1">
      <c r="B35" s="5" t="s">
        <v>168</v>
      </c>
      <c r="C35" s="1"/>
      <c r="D35" s="1"/>
      <c r="E35" s="1"/>
      <c r="F35" s="1"/>
      <c r="G35" s="1"/>
      <c r="H35" s="1"/>
      <c r="I35" s="1"/>
    </row>
    <row r="36" spans="2:10" s="9" customFormat="1" ht="53.25" customHeight="1">
      <c r="B36" s="196" t="s">
        <v>169</v>
      </c>
      <c r="C36" s="197" t="s">
        <v>165</v>
      </c>
      <c r="D36" s="227" t="s">
        <v>263</v>
      </c>
      <c r="E36" s="227"/>
      <c r="F36" s="227"/>
      <c r="G36" s="227"/>
      <c r="H36" s="227"/>
      <c r="I36" s="227"/>
      <c r="J36" s="227"/>
    </row>
    <row r="37" spans="2:10" s="9" customFormat="1" ht="54" customHeight="1">
      <c r="B37" s="196" t="s">
        <v>273</v>
      </c>
      <c r="C37" s="197" t="s">
        <v>167</v>
      </c>
      <c r="D37" s="227" t="s">
        <v>264</v>
      </c>
      <c r="E37" s="227"/>
      <c r="F37" s="227"/>
      <c r="G37" s="227"/>
      <c r="H37" s="227"/>
      <c r="I37" s="227"/>
      <c r="J37" s="227"/>
    </row>
    <row r="38" spans="2:10" s="9" customFormat="1" ht="44.25" customHeight="1">
      <c r="B38" s="196" t="s">
        <v>274</v>
      </c>
      <c r="C38" s="197" t="s">
        <v>166</v>
      </c>
      <c r="D38" s="227" t="s">
        <v>265</v>
      </c>
      <c r="E38" s="227"/>
      <c r="F38" s="227"/>
      <c r="G38" s="227"/>
      <c r="H38" s="227"/>
      <c r="I38" s="227"/>
      <c r="J38" s="227"/>
    </row>
    <row r="39" spans="2:10" s="9" customFormat="1" ht="49.5" customHeight="1">
      <c r="B39" s="196" t="s">
        <v>275</v>
      </c>
      <c r="C39" s="197" t="s">
        <v>266</v>
      </c>
      <c r="D39" s="227" t="s">
        <v>269</v>
      </c>
      <c r="E39" s="227"/>
      <c r="F39" s="227"/>
      <c r="G39" s="227"/>
      <c r="H39" s="227"/>
      <c r="I39" s="227"/>
      <c r="J39" s="227"/>
    </row>
    <row r="40" spans="2:10" s="9" customFormat="1" ht="55.5" customHeight="1">
      <c r="B40" s="196" t="s">
        <v>276</v>
      </c>
      <c r="C40" s="197" t="s">
        <v>267</v>
      </c>
      <c r="D40" s="227" t="s">
        <v>268</v>
      </c>
      <c r="E40" s="227"/>
      <c r="F40" s="227"/>
      <c r="G40" s="227"/>
      <c r="H40" s="227"/>
      <c r="I40" s="227"/>
      <c r="J40" s="227"/>
    </row>
    <row r="41" spans="2:10" ht="36.75" customHeight="1">
      <c r="B41" s="227" t="s">
        <v>277</v>
      </c>
      <c r="C41" s="227"/>
      <c r="D41" s="227"/>
      <c r="E41" s="227"/>
      <c r="F41" s="227"/>
      <c r="G41" s="227"/>
      <c r="H41" s="227"/>
      <c r="I41" s="227"/>
      <c r="J41" s="227"/>
    </row>
    <row r="42" spans="2:10" ht="15" customHeight="1">
      <c r="B42" s="8"/>
      <c r="C42" s="8"/>
      <c r="D42" s="8"/>
      <c r="E42" s="8"/>
      <c r="F42" s="8"/>
      <c r="G42" s="8"/>
      <c r="H42" s="8"/>
      <c r="I42" s="8"/>
      <c r="J42" s="8"/>
    </row>
    <row r="43" spans="2:10" ht="13.5" customHeight="1">
      <c r="B43" s="10"/>
      <c r="C43" s="11"/>
      <c r="D43" s="11"/>
      <c r="E43" s="11"/>
      <c r="F43" s="11"/>
      <c r="G43" s="11"/>
      <c r="H43" s="11"/>
      <c r="I43" s="11"/>
      <c r="J43" s="11"/>
    </row>
    <row r="44" spans="2:10" ht="15" customHeight="1">
      <c r="B44" s="6"/>
      <c r="C44" s="6"/>
      <c r="D44" s="6"/>
      <c r="E44" s="6"/>
      <c r="F44" s="6"/>
      <c r="G44" s="6"/>
      <c r="H44" s="6"/>
      <c r="I44" s="6"/>
      <c r="J44" s="6"/>
    </row>
    <row r="45" spans="2:10" ht="15" customHeight="1">
      <c r="B45" s="6"/>
      <c r="C45" s="6"/>
      <c r="D45" s="6"/>
      <c r="E45" s="6"/>
      <c r="F45" s="6"/>
      <c r="G45" s="6"/>
      <c r="H45" s="6"/>
      <c r="I45" s="6"/>
      <c r="J45" s="6"/>
    </row>
    <row r="46" spans="2:10" ht="15" customHeight="1">
      <c r="B46" s="6"/>
      <c r="C46" s="6"/>
      <c r="D46" s="6"/>
      <c r="E46" s="6"/>
      <c r="F46" s="6"/>
      <c r="G46" s="6"/>
      <c r="H46" s="6"/>
      <c r="I46" s="6"/>
      <c r="J46" s="6"/>
    </row>
    <row r="47" spans="2:10" ht="15" customHeight="1">
      <c r="B47" s="6"/>
      <c r="C47" s="6"/>
      <c r="D47" s="6"/>
      <c r="E47" s="6"/>
      <c r="F47" s="6"/>
      <c r="G47" s="6"/>
      <c r="H47" s="6"/>
      <c r="I47" s="6"/>
      <c r="J47" s="6"/>
    </row>
    <row r="48" ht="14.25">
      <c r="B48" s="7"/>
    </row>
  </sheetData>
  <mergeCells count="8">
    <mergeCell ref="D40:J40"/>
    <mergeCell ref="D37:J37"/>
    <mergeCell ref="B29:J30"/>
    <mergeCell ref="B41:J41"/>
    <mergeCell ref="B32:J32"/>
    <mergeCell ref="D36:J36"/>
    <mergeCell ref="D38:J38"/>
    <mergeCell ref="D39:J39"/>
  </mergeCells>
  <printOptions horizontalCentered="1"/>
  <pageMargins left="0.5905511811023623" right="0.5905511811023623" top="0.7874015748031497" bottom="0.7874015748031497" header="0.3937007874015748" footer="0.3937007874015748"/>
  <pageSetup fitToHeight="1" fitToWidth="1" horizontalDpi="600" verticalDpi="600" orientation="portrait" paperSize="9" scale="76" r:id="rId2"/>
  <headerFooter alignWithMargins="0">
    <oddHeader>&amp;R大阪府地価だより　平成２２年９月２２日発行　第７１号</oddHeader>
    <oddFooter>&amp;C６&amp;R平成２２年９月発行　大阪府都市整備部用地室
ＴＥＬ：06-6944-6783　ＦＡＸ：06-6941-6238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</cp:lastModifiedBy>
  <cp:lastPrinted>2010-08-31T05:35:01Z</cp:lastPrinted>
  <dcterms:created xsi:type="dcterms:W3CDTF">2008-09-17T06:00:57Z</dcterms:created>
  <dcterms:modified xsi:type="dcterms:W3CDTF">2010-09-14T02:54:02Z</dcterms:modified>
  <cp:category/>
  <cp:version/>
  <cp:contentType/>
  <cp:contentStatus/>
</cp:coreProperties>
</file>