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640" activeTab="0"/>
  </bookViews>
  <sheets>
    <sheet name="1P" sheetId="1" r:id="rId1"/>
    <sheet name="2P" sheetId="2" r:id="rId2"/>
    <sheet name="3P" sheetId="3" r:id="rId3"/>
    <sheet name="4P" sheetId="4" r:id="rId4"/>
    <sheet name="5P" sheetId="5" r:id="rId5"/>
    <sheet name="6P" sheetId="6" r:id="rId6"/>
  </sheets>
  <definedNames>
    <definedName name="_xlnm.Print_Area" localSheetId="0">'1P'!$B$1:$P$45</definedName>
    <definedName name="_xlnm.Print_Area" localSheetId="1">'2P'!$B$2:$H$49</definedName>
    <definedName name="_xlnm.Print_Area" localSheetId="2">'3P'!$A$3:$M$53</definedName>
  </definedNames>
  <calcPr fullCalcOnLoad="1"/>
</workbook>
</file>

<file path=xl/sharedStrings.xml><?xml version="1.0" encoding="utf-8"?>
<sst xmlns="http://schemas.openxmlformats.org/spreadsheetml/2006/main" count="451" uniqueCount="291">
  <si>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</si>
  <si>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</si>
  <si>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</si>
  <si>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</si>
  <si>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</si>
  <si>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</si>
  <si>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</si>
  <si>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</si>
  <si>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>泉 大 津 市</t>
  </si>
  <si>
    <t xml:space="preserve">  大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</si>
  <si>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</si>
  <si>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</si>
  <si>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</si>
  <si>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</si>
  <si>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</si>
  <si>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</si>
  <si>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</si>
  <si>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</si>
  <si>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</si>
  <si>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</si>
  <si>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</si>
  <si>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</si>
  <si>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</si>
  <si>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</si>
  <si>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</si>
  <si>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</si>
  <si>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</si>
  <si>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</si>
  <si>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</si>
  <si>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</si>
  <si>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寝 屋 川 市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</si>
  <si>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</si>
  <si>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</si>
  <si>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</si>
  <si>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</si>
  <si>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</si>
  <si>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</si>
  <si>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</si>
  <si>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</si>
  <si>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</si>
  <si>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</si>
  <si>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</si>
  <si>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</si>
  <si>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</si>
  <si>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</si>
  <si>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</si>
  <si>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</si>
  <si>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阿 倍 野 区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</si>
  <si>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</si>
  <si>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</si>
  <si>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</si>
  <si>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</si>
  <si>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</si>
  <si>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</si>
  <si>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</si>
  <si>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</si>
  <si>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</si>
  <si>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</si>
  <si>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</si>
  <si>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</si>
  <si>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</si>
  <si>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</si>
  <si>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</si>
  <si>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</si>
  <si>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</si>
  <si>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</si>
  <si>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</si>
  <si>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>淀  川  区</t>
  </si>
  <si>
    <t>東 淀 川 区</t>
  </si>
  <si>
    <t xml:space="preserve">北      区 </t>
  </si>
  <si>
    <t>福  島  区</t>
  </si>
  <si>
    <t>中  央  区</t>
  </si>
  <si>
    <t>西      区</t>
  </si>
  <si>
    <t>天 王 寺 区</t>
  </si>
  <si>
    <t>浪  速  区</t>
  </si>
  <si>
    <t>堺      区</t>
  </si>
  <si>
    <t>中      区</t>
  </si>
  <si>
    <t>東      区</t>
  </si>
  <si>
    <t>南      区</t>
  </si>
  <si>
    <t>北      区</t>
  </si>
  <si>
    <t>美  原  区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</si>
  <si>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</si>
  <si>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</si>
  <si>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</si>
  <si>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</si>
  <si>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</si>
  <si>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</si>
  <si>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</si>
  <si>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</si>
  <si>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</si>
  <si>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</si>
  <si>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</si>
  <si>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</si>
  <si>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</si>
  <si>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</si>
  <si>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</si>
  <si>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[商業地]</t>
  </si>
  <si>
    <t xml:space="preserve">「真法院町10-6」  </t>
  </si>
  <si>
    <t>「堀越町1-8」</t>
  </si>
  <si>
    <t>「上町1-27-5」</t>
  </si>
  <si>
    <t>基準地番号</t>
  </si>
  <si>
    <t xml:space="preserve">大阪市天王寺区真法院町117番3  </t>
  </si>
  <si>
    <t>天王寺(府)-3</t>
  </si>
  <si>
    <t xml:space="preserve">大阪市天王寺区堀越町1番8  </t>
  </si>
  <si>
    <t>中央(府)5-12</t>
  </si>
  <si>
    <t>大阪市中央区南久宝寺町3丁目39番1外</t>
  </si>
  <si>
    <t>大阪市中央区南船場3丁目12番9外</t>
  </si>
  <si>
    <t>順位</t>
  </si>
  <si>
    <t>(単位:％）</t>
  </si>
  <si>
    <t>大阪狭山市</t>
  </si>
  <si>
    <t>河内長野市</t>
  </si>
  <si>
    <t>千早赤阪村</t>
  </si>
  <si>
    <t>(南河内＋泉州)</t>
  </si>
  <si>
    <t>大阪市を除く</t>
  </si>
  <si>
    <t>北浜会場</t>
  </si>
  <si>
    <t>大阪市を除く大阪府域</t>
  </si>
  <si>
    <t>「玉造1-10-1」</t>
  </si>
  <si>
    <t>[商業地]</t>
  </si>
  <si>
    <t xml:space="preserve">         所   在   地</t>
  </si>
  <si>
    <t xml:space="preserve">         住   居   表   示</t>
  </si>
  <si>
    <t>地 価 だ よ り</t>
  </si>
  <si>
    <t>順位</t>
  </si>
  <si>
    <t>基準地番号</t>
  </si>
  <si>
    <t>順位</t>
  </si>
  <si>
    <t>基準地番号</t>
  </si>
  <si>
    <t>「土地月間」関連行事として、不動産無料相談会が開催されます。</t>
  </si>
  <si>
    <t>[全用途](林地を除く)</t>
  </si>
  <si>
    <t>１０月は「土地月間」です！</t>
  </si>
  <si>
    <t>　</t>
  </si>
  <si>
    <t>③</t>
  </si>
  <si>
    <t>②</t>
  </si>
  <si>
    <t>①</t>
  </si>
  <si>
    <t>「城南1-3-15」</t>
  </si>
  <si>
    <t>和泉会場</t>
  </si>
  <si>
    <t>---</t>
  </si>
  <si>
    <t>大阪府都市整備部用地課</t>
  </si>
  <si>
    <t>平成27年価格</t>
  </si>
  <si>
    <t>平成27年</t>
  </si>
  <si>
    <t>豊中会場</t>
  </si>
  <si>
    <t>⑤</t>
  </si>
  <si>
    <t>守口会場</t>
  </si>
  <si>
    <t>④</t>
  </si>
  <si>
    <t>「鷺洲5-6-56」</t>
  </si>
  <si>
    <t>「長柄中1-6-5」</t>
  </si>
  <si>
    <t xml:space="preserve">大阪市福島区鷺洲5丁目6番41 </t>
  </si>
  <si>
    <t>北(府)-1</t>
  </si>
  <si>
    <t xml:space="preserve">大阪市北区長柄中1丁目3番15 </t>
  </si>
  <si>
    <t>池田市城南1丁目94番</t>
  </si>
  <si>
    <t>中央(府)-2</t>
  </si>
  <si>
    <t>天王寺(府)-1</t>
  </si>
  <si>
    <t>中央(府)-1</t>
  </si>
  <si>
    <t xml:space="preserve">大阪市中央区玉造1丁目10番18外 </t>
  </si>
  <si>
    <t xml:space="preserve">大阪市天王寺区清水谷町13番5  </t>
  </si>
  <si>
    <t xml:space="preserve">大阪市中央区上町1丁目27番6 </t>
  </si>
  <si>
    <t>「清水谷町17-9」</t>
  </si>
  <si>
    <t>中央(府)5-6</t>
  </si>
  <si>
    <t xml:space="preserve">大阪市北区大深町207番外 </t>
  </si>
  <si>
    <t>住　居　表　示</t>
  </si>
  <si>
    <t>所　在　地</t>
  </si>
  <si>
    <t>「南船場3-5-11」</t>
  </si>
  <si>
    <t>北(府)5-12</t>
  </si>
  <si>
    <t xml:space="preserve">大阪市北区中之島5丁目2番1 </t>
  </si>
  <si>
    <t>「中之島5-3-81」</t>
  </si>
  <si>
    <t>「大深町4-20」</t>
  </si>
  <si>
    <t>中央(府)5-2</t>
  </si>
  <si>
    <t>「南本町4-5-7」</t>
  </si>
  <si>
    <t>池田(府)-5</t>
  </si>
  <si>
    <t>池田市伏尾台3丁目3番23</t>
  </si>
  <si>
    <t xml:space="preserve">        ---</t>
  </si>
  <si>
    <t>寝屋川(府)5-1</t>
  </si>
  <si>
    <t>寝屋川市香里南之町132番2</t>
  </si>
  <si>
    <t>「香里南之町31-6」</t>
  </si>
  <si>
    <t xml:space="preserve">大阪市旭区森小路2丁目17番4外 </t>
  </si>
  <si>
    <t>「森小路2-6-6」</t>
  </si>
  <si>
    <t>堺堺(府)5-6</t>
  </si>
  <si>
    <t>堺市堺区出島町2丁161番43</t>
  </si>
  <si>
    <t>「出島町2-3-11」</t>
  </si>
  <si>
    <t>大阪市生野区生野西4丁目76番8</t>
  </si>
  <si>
    <t>「生野西4-19-9」</t>
  </si>
  <si>
    <r>
      <t>（円/㎡</t>
    </r>
    <r>
      <rPr>
        <sz val="12"/>
        <rFont val="ＭＳ ゴシック"/>
        <family val="3"/>
      </rPr>
      <t>）</t>
    </r>
  </si>
  <si>
    <r>
      <t>（円/㎡</t>
    </r>
    <r>
      <rPr>
        <sz val="12"/>
        <rFont val="ＭＳ ゴシック"/>
        <family val="3"/>
      </rPr>
      <t>）</t>
    </r>
  </si>
  <si>
    <t>（％）</t>
  </si>
  <si>
    <t>大  阪  市</t>
  </si>
  <si>
    <t xml:space="preserve">   ---</t>
  </si>
  <si>
    <t>大 阪 府 平 均</t>
  </si>
  <si>
    <t>区    分</t>
  </si>
  <si>
    <t>住　宅　地</t>
  </si>
  <si>
    <t>商　業　地</t>
  </si>
  <si>
    <t>工　業　地</t>
  </si>
  <si>
    <t>宅 地 見 込 地</t>
  </si>
  <si>
    <t>（円/㎡）</t>
  </si>
  <si>
    <t>（％）</t>
  </si>
  <si>
    <t>　(ｸﾞﾗﾝﾌﾛﾝﾄ大阪 南館)</t>
  </si>
  <si>
    <t>「梅田1-8-17」</t>
  </si>
  <si>
    <t>「南船場3-5-11」</t>
  </si>
  <si>
    <t>　(りそな心斎橋ﾋﾞﾙ)</t>
  </si>
  <si>
    <t>「南久宝寺町3-6-6｣</t>
  </si>
  <si>
    <t>　(御堂筋ｾﾝﾀｰﾋﾞﾙ)</t>
  </si>
  <si>
    <t>住　宅　地</t>
  </si>
  <si>
    <t>商　業　地</t>
  </si>
  <si>
    <t>地 域</t>
  </si>
  <si>
    <t>北大阪地域 平均</t>
  </si>
  <si>
    <t>東部大阪地域 平均</t>
  </si>
  <si>
    <t>南河内地域 平均</t>
  </si>
  <si>
    <t>南大阪地域 平均</t>
  </si>
  <si>
    <t>大阪府 平均</t>
  </si>
  <si>
    <t>泉</t>
  </si>
  <si>
    <t xml:space="preserve">州 </t>
  </si>
  <si>
    <t>地</t>
  </si>
  <si>
    <t>域</t>
  </si>
  <si>
    <t>大</t>
  </si>
  <si>
    <t>阪</t>
  </si>
  <si>
    <t>市</t>
  </si>
  <si>
    <t>内</t>
  </si>
  <si>
    <t>各</t>
  </si>
  <si>
    <t>区</t>
  </si>
  <si>
    <t>泉州地域 平均</t>
  </si>
  <si>
    <t>大 阪 市 平 均</t>
  </si>
  <si>
    <t>堺 市 平 均</t>
  </si>
  <si>
    <t>堺</t>
  </si>
  <si>
    <r>
      <t>□</t>
    </r>
    <r>
      <rPr>
        <b/>
        <sz val="12"/>
        <rFont val="ＭＳ ゴシック"/>
        <family val="3"/>
      </rPr>
      <t>不動産無料相談会</t>
    </r>
  </si>
  <si>
    <t>1 平成28年大阪府地価調査地域別・用途別対前年平均変動率表</t>
  </si>
  <si>
    <t>2 平成28年大阪府地価調査価格高順位表</t>
  </si>
  <si>
    <t>3 平成28年大阪府地価調査上昇率順位表</t>
  </si>
  <si>
    <t>4 平成28年大阪府地価調査下落率順位表</t>
  </si>
  <si>
    <t>5 平成28年大阪府地価調査市区町村別対前年平均変動率表  [住宅地・商業地]</t>
  </si>
  <si>
    <t>平成２８年９月２０日発行第８３号</t>
  </si>
  <si>
    <t>□ 大阪府は、平成28年の地価調査結果（価格時点：７月１日）を９月20日に公表しました。
　 ＜特徴＞　大阪府の地価は、平成27年７月１日からの１年間で、住宅地は0.0％と、３年連続の横ばいとなった。
　　　　　　 また、商業地はプラス4.7％（前年はﾌﾟﾗｽ 3.6％）と、４年連続の上昇となり、上昇幅は拡大した。　</t>
  </si>
  <si>
    <t>平成27年</t>
  </si>
  <si>
    <t>平成28年</t>
  </si>
  <si>
    <t>平成28年価格</t>
  </si>
  <si>
    <t>※天王寺(府)-2</t>
  </si>
  <si>
    <t>※北(府)5-2</t>
  </si>
  <si>
    <t>※北(府)5-1</t>
  </si>
  <si>
    <t>---</t>
  </si>
  <si>
    <t>※中央(府)5-3</t>
  </si>
  <si>
    <t xml:space="preserve">大阪市中央区宗右衛門町46番1外 </t>
  </si>
  <si>
    <t>「宗右衛門町7-2」</t>
  </si>
  <si>
    <t xml:space="preserve">　(Luz心斎橋)  </t>
  </si>
  <si>
    <t>大阪市北区梅田1丁目2番</t>
  </si>
  <si>
    <t>　(大阪第一生命ﾋﾞﾙ)</t>
  </si>
  <si>
    <t>・※印は、地価公示との共通地点　・［　］内は、前年の基準地番号</t>
  </si>
  <si>
    <t>・※印は地価公示との共通地点　・[　]内は前年の基準地番号</t>
  </si>
  <si>
    <t>※池田(府)-7</t>
  </si>
  <si>
    <t>池田(府)-1</t>
  </si>
  <si>
    <t xml:space="preserve">池田市室町1055番17  </t>
  </si>
  <si>
    <t>「室町9-7」</t>
  </si>
  <si>
    <t>箕面(府)-7</t>
  </si>
  <si>
    <t>箕面市西宿3丁目8番55</t>
  </si>
  <si>
    <t>「西宿3-9-8」</t>
  </si>
  <si>
    <t>浪速(府)5-1</t>
  </si>
  <si>
    <t>大阪市浪速区日本橋3丁目34番5</t>
  </si>
  <si>
    <t>「日本橋3-6-2」</t>
  </si>
  <si>
    <t>浪速(府)5-5</t>
  </si>
  <si>
    <t xml:space="preserve">大阪市浪速区幸町2丁目9番14 </t>
  </si>
  <si>
    <t>「幸町2-2-20」</t>
  </si>
  <si>
    <t>池田市中川原町273番外</t>
  </si>
  <si>
    <t>・※印は、地価公示との共通地点</t>
  </si>
  <si>
    <t>福島(府)-3［←-4］</t>
  </si>
  <si>
    <t>池田(府)-9［←-10］</t>
  </si>
  <si>
    <t>池田(府)-9［←-10］</t>
  </si>
  <si>
    <t>※大阪狭山(府)-5</t>
  </si>
  <si>
    <t>大阪狭山市大野台1丁目2017番102</t>
  </si>
  <si>
    <t>※東大阪(府)-17</t>
  </si>
  <si>
    <t>東大阪市柏田本町829番4</t>
  </si>
  <si>
    <t>「柏田本町4-14」</t>
  </si>
  <si>
    <t>「大野台1-29-11」</t>
  </si>
  <si>
    <t>阪南(府)-4</t>
  </si>
  <si>
    <t>阪南市舞1丁目793番29</t>
  </si>
  <si>
    <t>「舞1-31-4」</t>
  </si>
  <si>
    <t>生野(府)5-1［←5-3］</t>
  </si>
  <si>
    <t>大正(府)5-1</t>
  </si>
  <si>
    <t>大阪市大正区泉尾2丁目116番5</t>
  </si>
  <si>
    <t>「泉尾2-16-4」</t>
  </si>
  <si>
    <t>堺西(府)5-1</t>
  </si>
  <si>
    <t>堺市西区浜寺石津町西3丁67番12</t>
  </si>
  <si>
    <t>「浜寺石津町西3-4-12」</t>
  </si>
  <si>
    <t>※旭(府)5-2</t>
  </si>
  <si>
    <t xml:space="preserve">         住   居   表   示</t>
  </si>
  <si>
    <t>平成28年</t>
  </si>
  <si>
    <t xml:space="preserve">※昭和58年を100とした場合の平成27年の大阪府の地価水準は、住宅地が78.6で概ね昭和54年から昭和55年の水準、商業地が48.9で概ね昭和50年以前（＊）の水準と考えられます。
（＊）地価調査を開始した昭和50年の指数は69.3であり、それ以前の水準と考えられます。
</t>
  </si>
  <si>
    <t>10月　毎週水曜日　5日、12日、19日、26日　13時～16時
(公社)大阪府不動産鑑定士協会/大会議室（大阪市中央区今橋1-6-19　コルマー北浜ビル9階）
地下鉄堺筋線・京阪本線「北浜」駅下車 3号出口より徒歩約3分</t>
  </si>
  <si>
    <t>10月4日（火）10時～16時
豊中市役所第2庁舎/1階ロビー（豊中市中桜塚3-1-1）
阪急宝塚線「岡町」駅より徒歩約10分</t>
  </si>
  <si>
    <t>10月15日（土）10時～16時
和泉シティプラザ/3階学習室4（和泉市いぶき野5-4-7）
泉北高速鉄道「和泉中央」駅より徒歩約3分</t>
  </si>
  <si>
    <t>東大阪会場</t>
  </si>
  <si>
    <t>10月29日（土）10時～16時
布施駅前市民プラザ/5階大中会議室（東大阪市長堂1-8-37ヴェル・ノール布施5階）
近鉄奈良線・大阪線「布施」駅北口より徒歩約5分</t>
  </si>
  <si>
    <r>
      <t>主 催：公益社団法人 大阪府不動産鑑定士協会　</t>
    </r>
    <r>
      <rPr>
        <u val="single"/>
        <sz val="11"/>
        <rFont val="ＭＳ ゴシック"/>
        <family val="3"/>
      </rPr>
      <t>電話（06）6203-2100　http://www.rea-osaka.or.jp/　</t>
    </r>
    <r>
      <rPr>
        <sz val="11"/>
        <rFont val="ＭＳ ゴシック"/>
        <family val="3"/>
      </rPr>
      <t xml:space="preserve">
共 催：公益社団法人 日本不動産鑑定士協会連合会・豊中市
後 援：国土交通省・大阪府・大阪市・和泉市・守口市・東大阪市</t>
    </r>
  </si>
  <si>
    <t>10月22日（土）10時～16時
守口文化センター(エナジーホール)/3階研修室（守口市河原町8-22）
京阪本線「守口市」駅より徒歩約2分</t>
  </si>
  <si>
    <t>大阪市中央区南本町4丁目5番1外</t>
  </si>
  <si>
    <t xml:space="preserve"> </t>
  </si>
  <si>
    <t>※地価調査とは、知事が国土利用計画法施行令第9条に基づいて基準地を選定し、鑑定評価員による鑑定評価を
  もとに、毎年7月1日時点における基準地の1平方メートルあたりの正常な価格を判定し、公表するものです。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</si>
</sst>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e\.m\.d;@"/>
    <numFmt numFmtId="189" formatCode="#,##0_);[Red]\(#,##0\)"/>
    <numFmt numFmtId="190" formatCode="\(#,###\)"/>
    <numFmt numFmtId="191" formatCode="0.0;&quot;△ &quot;0.0"/>
  </numFmts>
  <fonts count="6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7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2"/>
      <name val="ＭＳ ゴシック"/>
      <family val="3"/>
    </font>
    <font>
      <b/>
      <sz val="28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6"/>
      <name val="ＭＳ ゴシック"/>
      <family val="3"/>
    </font>
    <font>
      <b/>
      <sz val="14"/>
      <color indexed="12"/>
      <name val="ＭＳ ゴシック"/>
      <family val="3"/>
    </font>
    <font>
      <b/>
      <sz val="16"/>
      <color indexed="17"/>
      <name val="ＭＳ ゴシック"/>
      <family val="3"/>
    </font>
    <font>
      <b/>
      <sz val="14"/>
      <color indexed="17"/>
      <name val="ＭＳ ゴシック"/>
      <family val="3"/>
    </font>
    <font>
      <sz val="12"/>
      <color indexed="8"/>
      <name val="ＭＳ Ｐゴシック"/>
      <family val="3"/>
    </font>
    <font>
      <sz val="11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3"/>
      <name val="ＭＳ ゴシック"/>
      <family val="3"/>
    </font>
    <font>
      <b/>
      <sz val="14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12"/>
      <color rgb="FF0000CC"/>
      <name val="ＭＳ ゴシック"/>
      <family val="3"/>
    </font>
    <font>
      <b/>
      <sz val="16"/>
      <color rgb="FF006600"/>
      <name val="ＭＳ ゴシック"/>
      <family val="3"/>
    </font>
    <font>
      <b/>
      <sz val="14"/>
      <color rgb="FF0066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 style="double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79" fontId="12" fillId="0" borderId="18" xfId="0" applyNumberFormat="1" applyFont="1" applyBorder="1" applyAlignment="1">
      <alignment vertical="center"/>
    </xf>
    <xf numFmtId="179" fontId="12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2" fillId="0" borderId="3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22" fontId="63" fillId="0" borderId="11" xfId="0" applyNumberFormat="1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12" fillId="0" borderId="0" xfId="66" applyFont="1">
      <alignment vertical="center"/>
      <protection/>
    </xf>
    <xf numFmtId="0" fontId="12" fillId="0" borderId="18" xfId="0" applyFont="1" applyBorder="1" applyAlignment="1">
      <alignment vertical="center" shrinkToFit="1"/>
    </xf>
    <xf numFmtId="180" fontId="7" fillId="0" borderId="28" xfId="0" applyNumberFormat="1" applyFont="1" applyBorder="1" applyAlignment="1">
      <alignment vertical="center"/>
    </xf>
    <xf numFmtId="180" fontId="7" fillId="0" borderId="33" xfId="0" applyNumberFormat="1" applyFont="1" applyBorder="1" applyAlignment="1">
      <alignment vertical="center"/>
    </xf>
    <xf numFmtId="180" fontId="7" fillId="0" borderId="22" xfId="0" applyNumberFormat="1" applyFont="1" applyBorder="1" applyAlignment="1">
      <alignment vertical="center"/>
    </xf>
    <xf numFmtId="180" fontId="7" fillId="0" borderId="32" xfId="0" applyNumberFormat="1" applyFont="1" applyBorder="1" applyAlignment="1">
      <alignment vertical="center"/>
    </xf>
    <xf numFmtId="180" fontId="7" fillId="0" borderId="34" xfId="0" applyNumberFormat="1" applyFont="1" applyBorder="1" applyAlignment="1">
      <alignment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2" xfId="0" applyNumberFormat="1" applyFont="1" applyBorder="1" applyAlignment="1">
      <alignment horizontal="center" vertical="center"/>
    </xf>
    <xf numFmtId="180" fontId="64" fillId="0" borderId="35" xfId="0" applyNumberFormat="1" applyFont="1" applyBorder="1" applyAlignment="1">
      <alignment vertical="center"/>
    </xf>
    <xf numFmtId="180" fontId="64" fillId="0" borderId="36" xfId="0" applyNumberFormat="1" applyFont="1" applyBorder="1" applyAlignment="1">
      <alignment vertical="center"/>
    </xf>
    <xf numFmtId="180" fontId="64" fillId="0" borderId="37" xfId="0" applyNumberFormat="1" applyFont="1" applyBorder="1" applyAlignment="1">
      <alignment vertical="center"/>
    </xf>
    <xf numFmtId="180" fontId="64" fillId="0" borderId="38" xfId="0" applyNumberFormat="1" applyFont="1" applyBorder="1" applyAlignment="1">
      <alignment vertical="center"/>
    </xf>
    <xf numFmtId="180" fontId="64" fillId="0" borderId="39" xfId="0" applyNumberFormat="1" applyFont="1" applyBorder="1" applyAlignment="1">
      <alignment vertical="center"/>
    </xf>
    <xf numFmtId="180" fontId="64" fillId="0" borderId="35" xfId="0" applyNumberFormat="1" applyFont="1" applyBorder="1" applyAlignment="1">
      <alignment horizontal="center" vertical="center"/>
    </xf>
    <xf numFmtId="180" fontId="64" fillId="0" borderId="37" xfId="0" applyNumberFormat="1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176" fontId="12" fillId="0" borderId="40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9" fontId="12" fillId="0" borderId="40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176" fontId="12" fillId="0" borderId="41" xfId="0" applyNumberFormat="1" applyFont="1" applyBorder="1" applyAlignment="1">
      <alignment vertical="center"/>
    </xf>
    <xf numFmtId="177" fontId="66" fillId="0" borderId="40" xfId="0" applyNumberFormat="1" applyFont="1" applyBorder="1" applyAlignment="1">
      <alignment vertical="center"/>
    </xf>
    <xf numFmtId="177" fontId="66" fillId="0" borderId="18" xfId="0" applyNumberFormat="1" applyFont="1" applyBorder="1" applyAlignment="1">
      <alignment vertical="center"/>
    </xf>
    <xf numFmtId="177" fontId="66" fillId="0" borderId="41" xfId="0" applyNumberFormat="1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176" fontId="12" fillId="0" borderId="43" xfId="0" applyNumberFormat="1" applyFont="1" applyBorder="1" applyAlignment="1">
      <alignment vertical="center"/>
    </xf>
    <xf numFmtId="191" fontId="65" fillId="0" borderId="40" xfId="0" applyNumberFormat="1" applyFont="1" applyBorder="1" applyAlignment="1">
      <alignment vertical="center"/>
    </xf>
    <xf numFmtId="191" fontId="65" fillId="0" borderId="43" xfId="0" applyNumberFormat="1" applyFont="1" applyBorder="1" applyAlignment="1">
      <alignment vertical="center"/>
    </xf>
    <xf numFmtId="191" fontId="65" fillId="0" borderId="41" xfId="0" applyNumberFormat="1" applyFont="1" applyBorder="1" applyAlignment="1">
      <alignment vertical="center"/>
    </xf>
    <xf numFmtId="191" fontId="65" fillId="0" borderId="18" xfId="0" applyNumberFormat="1" applyFont="1" applyBorder="1" applyAlignment="1">
      <alignment vertical="center"/>
    </xf>
    <xf numFmtId="191" fontId="65" fillId="0" borderId="19" xfId="0" applyNumberFormat="1" applyFont="1" applyBorder="1" applyAlignment="1">
      <alignment vertical="center"/>
    </xf>
    <xf numFmtId="0" fontId="12" fillId="0" borderId="25" xfId="0" applyFont="1" applyBorder="1" applyAlignment="1" quotePrefix="1">
      <alignment vertical="center"/>
    </xf>
    <xf numFmtId="0" fontId="12" fillId="0" borderId="27" xfId="0" applyFont="1" applyBorder="1" applyAlignment="1">
      <alignment horizontal="left" vertical="center"/>
    </xf>
    <xf numFmtId="0" fontId="12" fillId="0" borderId="29" xfId="0" applyFont="1" applyBorder="1" applyAlignment="1" quotePrefix="1">
      <alignment horizontal="left" vertical="center"/>
    </xf>
    <xf numFmtId="0" fontId="12" fillId="0" borderId="25" xfId="0" applyFont="1" applyBorder="1" applyAlignment="1">
      <alignment horizontal="left" vertical="center"/>
    </xf>
    <xf numFmtId="191" fontId="65" fillId="0" borderId="18" xfId="51" applyNumberFormat="1" applyFont="1" applyBorder="1" applyAlignment="1">
      <alignment vertical="center"/>
    </xf>
    <xf numFmtId="191" fontId="65" fillId="0" borderId="31" xfId="51" applyNumberFormat="1" applyFont="1" applyBorder="1" applyAlignment="1">
      <alignment vertical="center"/>
    </xf>
    <xf numFmtId="191" fontId="65" fillId="0" borderId="19" xfId="49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176" fontId="12" fillId="0" borderId="18" xfId="51" applyNumberFormat="1" applyFont="1" applyBorder="1" applyAlignment="1">
      <alignment vertical="center"/>
    </xf>
    <xf numFmtId="176" fontId="12" fillId="0" borderId="31" xfId="51" applyNumberFormat="1" applyFont="1" applyBorder="1" applyAlignment="1">
      <alignment vertical="center"/>
    </xf>
    <xf numFmtId="176" fontId="12" fillId="0" borderId="19" xfId="49" applyNumberFormat="1" applyFont="1" applyBorder="1" applyAlignment="1">
      <alignment vertical="center"/>
    </xf>
    <xf numFmtId="176" fontId="16" fillId="0" borderId="19" xfId="49" applyNumberFormat="1" applyFont="1" applyBorder="1" applyAlignment="1">
      <alignment vertical="center"/>
    </xf>
    <xf numFmtId="177" fontId="66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7" fillId="0" borderId="44" xfId="0" applyFont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/>
    </xf>
    <xf numFmtId="0" fontId="67" fillId="0" borderId="0" xfId="0" applyFont="1" applyAlignment="1">
      <alignment/>
    </xf>
    <xf numFmtId="0" fontId="65" fillId="0" borderId="45" xfId="0" applyFont="1" applyBorder="1" applyAlignment="1">
      <alignment vertical="center"/>
    </xf>
    <xf numFmtId="176" fontId="18" fillId="0" borderId="46" xfId="0" applyNumberFormat="1" applyFont="1" applyBorder="1" applyAlignment="1">
      <alignment vertical="center"/>
    </xf>
    <xf numFmtId="176" fontId="18" fillId="0" borderId="47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65" fillId="0" borderId="52" xfId="0" applyFont="1" applyBorder="1" applyAlignment="1">
      <alignment horizontal="center" vertical="center"/>
    </xf>
    <xf numFmtId="180" fontId="65" fillId="0" borderId="53" xfId="0" applyNumberFormat="1" applyFont="1" applyBorder="1" applyAlignment="1">
      <alignment vertical="center"/>
    </xf>
    <xf numFmtId="180" fontId="65" fillId="0" borderId="54" xfId="0" applyNumberFormat="1" applyFont="1" applyBorder="1" applyAlignment="1">
      <alignment vertical="center"/>
    </xf>
    <xf numFmtId="0" fontId="12" fillId="0" borderId="32" xfId="0" applyFont="1" applyBorder="1" applyAlignment="1">
      <alignment/>
    </xf>
    <xf numFmtId="0" fontId="12" fillId="0" borderId="38" xfId="0" applyFont="1" applyBorder="1" applyAlignment="1">
      <alignment vertical="center"/>
    </xf>
    <xf numFmtId="180" fontId="65" fillId="0" borderId="55" xfId="0" applyNumberFormat="1" applyFont="1" applyBorder="1" applyAlignment="1">
      <alignment vertical="center"/>
    </xf>
    <xf numFmtId="180" fontId="65" fillId="0" borderId="38" xfId="0" applyNumberFormat="1" applyFont="1" applyBorder="1" applyAlignment="1">
      <alignment vertical="center"/>
    </xf>
    <xf numFmtId="0" fontId="12" fillId="0" borderId="33" xfId="0" applyFont="1" applyBorder="1" applyAlignment="1">
      <alignment/>
    </xf>
    <xf numFmtId="178" fontId="65" fillId="0" borderId="56" xfId="0" applyNumberFormat="1" applyFont="1" applyBorder="1" applyAlignment="1">
      <alignment vertical="center"/>
    </xf>
    <xf numFmtId="180" fontId="65" fillId="0" borderId="51" xfId="0" applyNumberFormat="1" applyFont="1" applyBorder="1" applyAlignment="1">
      <alignment vertical="center"/>
    </xf>
    <xf numFmtId="180" fontId="65" fillId="0" borderId="56" xfId="0" applyNumberFormat="1" applyFont="1" applyBorder="1" applyAlignment="1">
      <alignment vertical="center"/>
    </xf>
    <xf numFmtId="0" fontId="12" fillId="0" borderId="57" xfId="0" applyFont="1" applyBorder="1" applyAlignment="1">
      <alignment/>
    </xf>
    <xf numFmtId="178" fontId="65" fillId="0" borderId="51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68" fillId="0" borderId="0" xfId="66" applyFont="1" applyAlignment="1">
      <alignment vertical="center"/>
      <protection/>
    </xf>
    <xf numFmtId="176" fontId="12" fillId="0" borderId="18" xfId="0" applyNumberFormat="1" applyFont="1" applyBorder="1" applyAlignment="1" quotePrefix="1">
      <alignment horizontal="center" vertical="center"/>
    </xf>
    <xf numFmtId="179" fontId="12" fillId="0" borderId="18" xfId="0" applyNumberFormat="1" applyFont="1" applyBorder="1" applyAlignment="1" quotePrefix="1">
      <alignment horizontal="center" vertical="center"/>
    </xf>
    <xf numFmtId="0" fontId="12" fillId="0" borderId="40" xfId="0" applyFont="1" applyBorder="1" applyAlignment="1">
      <alignment vertical="center" shrinkToFit="1"/>
    </xf>
    <xf numFmtId="0" fontId="12" fillId="0" borderId="43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0" fontId="12" fillId="0" borderId="26" xfId="0" applyFont="1" applyBorder="1" applyAlignment="1">
      <alignment horizontal="left" vertical="center"/>
    </xf>
    <xf numFmtId="180" fontId="12" fillId="0" borderId="53" xfId="0" applyNumberFormat="1" applyFont="1" applyBorder="1" applyAlignment="1">
      <alignment vertical="center"/>
    </xf>
    <xf numFmtId="180" fontId="12" fillId="0" borderId="55" xfId="0" applyNumberFormat="1" applyFont="1" applyBorder="1" applyAlignment="1">
      <alignment vertical="center"/>
    </xf>
    <xf numFmtId="180" fontId="12" fillId="0" borderId="56" xfId="0" applyNumberFormat="1" applyFont="1" applyBorder="1" applyAlignment="1">
      <alignment vertical="center"/>
    </xf>
    <xf numFmtId="178" fontId="12" fillId="0" borderId="56" xfId="0" applyNumberFormat="1" applyFont="1" applyBorder="1" applyAlignment="1">
      <alignment vertical="center"/>
    </xf>
    <xf numFmtId="180" fontId="12" fillId="0" borderId="17" xfId="0" applyNumberFormat="1" applyFont="1" applyBorder="1" applyAlignment="1">
      <alignment vertical="center"/>
    </xf>
    <xf numFmtId="180" fontId="12" fillId="0" borderId="41" xfId="0" applyNumberFormat="1" applyFont="1" applyBorder="1" applyAlignment="1">
      <alignment vertical="center"/>
    </xf>
    <xf numFmtId="180" fontId="12" fillId="0" borderId="18" xfId="0" applyNumberFormat="1" applyFont="1" applyBorder="1" applyAlignment="1">
      <alignment vertical="center"/>
    </xf>
    <xf numFmtId="178" fontId="12" fillId="0" borderId="18" xfId="0" applyNumberFormat="1" applyFont="1" applyBorder="1" applyAlignment="1">
      <alignment vertical="center"/>
    </xf>
    <xf numFmtId="0" fontId="65" fillId="0" borderId="37" xfId="0" applyFont="1" applyBorder="1" applyAlignment="1">
      <alignment horizontal="center" vertical="center"/>
    </xf>
    <xf numFmtId="180" fontId="65" fillId="0" borderId="51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180" fontId="12" fillId="0" borderId="18" xfId="0" applyNumberFormat="1" applyFont="1" applyBorder="1" applyAlignment="1">
      <alignment horizontal="center" vertical="center"/>
    </xf>
    <xf numFmtId="178" fontId="12" fillId="0" borderId="58" xfId="0" applyNumberFormat="1" applyFont="1" applyBorder="1" applyAlignment="1">
      <alignment vertical="center"/>
    </xf>
    <xf numFmtId="180" fontId="12" fillId="0" borderId="43" xfId="0" applyNumberFormat="1" applyFont="1" applyBorder="1" applyAlignment="1">
      <alignment vertical="center"/>
    </xf>
    <xf numFmtId="0" fontId="65" fillId="0" borderId="26" xfId="0" applyFont="1" applyBorder="1" applyAlignment="1">
      <alignment horizontal="center" vertical="center"/>
    </xf>
    <xf numFmtId="0" fontId="68" fillId="34" borderId="59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7" fillId="0" borderId="44" xfId="0" applyFont="1" applyBorder="1" applyAlignment="1">
      <alignment horizontal="left"/>
    </xf>
    <xf numFmtId="0" fontId="12" fillId="0" borderId="4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 vertical="center"/>
    </xf>
    <xf numFmtId="0" fontId="7" fillId="0" borderId="6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67" fillId="0" borderId="4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12" fillId="0" borderId="47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54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/>
    </xf>
    <xf numFmtId="0" fontId="67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66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180" fontId="12" fillId="0" borderId="73" xfId="0" applyNumberFormat="1" applyFont="1" applyBorder="1" applyAlignment="1">
      <alignment horizontal="right" vertical="center"/>
    </xf>
    <xf numFmtId="180" fontId="12" fillId="0" borderId="74" xfId="0" applyNumberFormat="1" applyFont="1" applyBorder="1" applyAlignment="1">
      <alignment horizontal="right" vertical="center"/>
    </xf>
    <xf numFmtId="180" fontId="65" fillId="0" borderId="55" xfId="0" applyNumberFormat="1" applyFont="1" applyBorder="1" applyAlignment="1">
      <alignment horizontal="right" vertical="center"/>
    </xf>
    <xf numFmtId="180" fontId="65" fillId="0" borderId="74" xfId="0" applyNumberFormat="1" applyFont="1" applyBorder="1" applyAlignment="1">
      <alignment horizontal="right" vertical="center"/>
    </xf>
    <xf numFmtId="180" fontId="12" fillId="0" borderId="75" xfId="0" applyNumberFormat="1" applyFont="1" applyBorder="1" applyAlignment="1">
      <alignment horizontal="right" vertical="center"/>
    </xf>
    <xf numFmtId="180" fontId="12" fillId="0" borderId="76" xfId="0" applyNumberFormat="1" applyFont="1" applyBorder="1" applyAlignment="1">
      <alignment horizontal="right" vertical="center"/>
    </xf>
    <xf numFmtId="180" fontId="65" fillId="0" borderId="38" xfId="0" applyNumberFormat="1" applyFont="1" applyBorder="1" applyAlignment="1">
      <alignment horizontal="right" vertical="center"/>
    </xf>
    <xf numFmtId="180" fontId="65" fillId="0" borderId="72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80" fontId="12" fillId="0" borderId="77" xfId="0" applyNumberFormat="1" applyFont="1" applyBorder="1" applyAlignment="1">
      <alignment horizontal="right" vertical="center"/>
    </xf>
    <xf numFmtId="180" fontId="12" fillId="0" borderId="78" xfId="0" applyNumberFormat="1" applyFont="1" applyBorder="1" applyAlignment="1">
      <alignment horizontal="right" vertical="center"/>
    </xf>
    <xf numFmtId="180" fontId="65" fillId="0" borderId="77" xfId="0" applyNumberFormat="1" applyFont="1" applyBorder="1" applyAlignment="1">
      <alignment horizontal="right" vertical="center"/>
    </xf>
    <xf numFmtId="180" fontId="65" fillId="0" borderId="78" xfId="0" applyNumberFormat="1" applyFont="1" applyBorder="1" applyAlignment="1">
      <alignment horizontal="right" vertical="center"/>
    </xf>
    <xf numFmtId="180" fontId="12" fillId="0" borderId="79" xfId="0" applyNumberFormat="1" applyFont="1" applyBorder="1" applyAlignment="1">
      <alignment horizontal="right" vertical="center"/>
    </xf>
    <xf numFmtId="180" fontId="12" fillId="0" borderId="80" xfId="0" applyNumberFormat="1" applyFont="1" applyBorder="1" applyAlignment="1">
      <alignment horizontal="right" vertical="center"/>
    </xf>
    <xf numFmtId="180" fontId="65" fillId="0" borderId="36" xfId="0" applyNumberFormat="1" applyFont="1" applyBorder="1" applyAlignment="1">
      <alignment horizontal="right" vertical="center"/>
    </xf>
    <xf numFmtId="180" fontId="65" fillId="0" borderId="81" xfId="0" applyNumberFormat="1" applyFont="1" applyBorder="1" applyAlignment="1">
      <alignment horizontal="right" vertical="center"/>
    </xf>
    <xf numFmtId="0" fontId="12" fillId="0" borderId="82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44" xfId="0" applyFont="1" applyBorder="1" applyAlignment="1">
      <alignment horizontal="right"/>
    </xf>
    <xf numFmtId="0" fontId="12" fillId="0" borderId="3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65" fillId="0" borderId="0" xfId="66" applyFont="1" applyAlignment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47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7" fillId="0" borderId="0" xfId="66" applyFont="1" applyAlignment="1">
      <alignment horizontal="left" vertical="center"/>
      <protection/>
    </xf>
    <xf numFmtId="0" fontId="68" fillId="34" borderId="87" xfId="0" applyFont="1" applyFill="1" applyBorder="1" applyAlignment="1">
      <alignment horizontal="left" vertical="center" wrapText="1"/>
    </xf>
    <xf numFmtId="0" fontId="68" fillId="34" borderId="88" xfId="0" applyFont="1" applyFill="1" applyBorder="1" applyAlignment="1">
      <alignment horizontal="left" vertical="center" wrapText="1"/>
    </xf>
    <xf numFmtId="0" fontId="68" fillId="34" borderId="89" xfId="0" applyFont="1" applyFill="1" applyBorder="1" applyAlignment="1">
      <alignment horizontal="lef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Book1 2" xfId="66"/>
    <cellStyle name="Followed Hyperlink" xfId="67"/>
    <cellStyle name="良い" xfId="68"/>
  </cellStyles>
  <dxfs count="3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大阪府の地価動向指数グラフ［昭和５８年＝１００］（地価調査）</a:t>
            </a:r>
          </a:p>
        </c:rich>
      </c:tx>
      <c:layout>
        <c:manualLayout>
          <c:xMode val="factor"/>
          <c:yMode val="factor"/>
          <c:x val="0.026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245"/>
          <c:w val="0.9365"/>
          <c:h val="0.878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4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  <c:pt idx="32">
                <c:v>　 ２７・７</c:v>
              </c:pt>
              <c:pt idx="33">
                <c:v>  ２８・７</c:v>
              </c:pt>
            </c:strLit>
          </c:cat>
          <c:val>
            <c:numLit>
              <c:ptCount val="34"/>
              <c:pt idx="0">
                <c:v>100</c:v>
              </c:pt>
              <c:pt idx="1">
                <c:v>103.3</c:v>
              </c:pt>
              <c:pt idx="2">
                <c:v>106.5</c:v>
              </c:pt>
              <c:pt idx="3">
                <c:v>110</c:v>
              </c:pt>
              <c:pt idx="4">
                <c:v>117.4</c:v>
              </c:pt>
              <c:pt idx="5">
                <c:v>153.699999999999</c:v>
              </c:pt>
              <c:pt idx="6">
                <c:v>212.5</c:v>
              </c:pt>
              <c:pt idx="7">
                <c:v>306.7</c:v>
              </c:pt>
              <c:pt idx="8">
                <c:v>248.7</c:v>
              </c:pt>
              <c:pt idx="9">
                <c:v>189.5</c:v>
              </c:pt>
              <c:pt idx="10">
                <c:v>167.7</c:v>
              </c:pt>
              <c:pt idx="11">
                <c:v>162.199999999999</c:v>
              </c:pt>
              <c:pt idx="12">
                <c:v>157.5</c:v>
              </c:pt>
              <c:pt idx="13">
                <c:v>150.199999999999</c:v>
              </c:pt>
              <c:pt idx="14">
                <c:v>147.5</c:v>
              </c:pt>
              <c:pt idx="15">
                <c:v>142.699999999999</c:v>
              </c:pt>
              <c:pt idx="16">
                <c:v>132.699999999999</c:v>
              </c:pt>
              <c:pt idx="17">
                <c:v>123.3</c:v>
              </c:pt>
              <c:pt idx="18">
                <c:v>113.6</c:v>
              </c:pt>
              <c:pt idx="19">
                <c:v>104</c:v>
              </c:pt>
              <c:pt idx="20">
                <c:v>95</c:v>
              </c:pt>
              <c:pt idx="21">
                <c:v>88.8</c:v>
              </c:pt>
              <c:pt idx="22">
                <c:v>85.3</c:v>
              </c:pt>
              <c:pt idx="23">
                <c:v>85.3</c:v>
              </c:pt>
              <c:pt idx="24">
                <c:v>87.7</c:v>
              </c:pt>
              <c:pt idx="25">
                <c:v>88.4</c:v>
              </c:pt>
              <c:pt idx="26">
                <c:v>84.4</c:v>
              </c:pt>
              <c:pt idx="27">
                <c:v>81.4</c:v>
              </c:pt>
              <c:pt idx="28">
                <c:v>79.7</c:v>
              </c:pt>
              <c:pt idx="29">
                <c:v>78.9</c:v>
              </c:pt>
              <c:pt idx="30">
                <c:v>78.5999999999999</c:v>
              </c:pt>
              <c:pt idx="31">
                <c:v>78.6</c:v>
              </c:pt>
              <c:pt idx="32">
                <c:v>78.6</c:v>
              </c:pt>
              <c:pt idx="33">
                <c:v>78.6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4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  <c:pt idx="32">
                <c:v>　 ２７・７</c:v>
              </c:pt>
              <c:pt idx="33">
                <c:v>  ２８・７</c:v>
              </c:pt>
            </c:strLit>
          </c:cat>
          <c:val>
            <c:numLit>
              <c:ptCount val="34"/>
              <c:pt idx="0">
                <c:v>100</c:v>
              </c:pt>
              <c:pt idx="1">
                <c:v>105</c:v>
              </c:pt>
              <c:pt idx="2">
                <c:v>112</c:v>
              </c:pt>
              <c:pt idx="3">
                <c:v>127.8</c:v>
              </c:pt>
              <c:pt idx="4">
                <c:v>162.5</c:v>
              </c:pt>
              <c:pt idx="5">
                <c:v>216.4</c:v>
              </c:pt>
              <c:pt idx="6">
                <c:v>286.1</c:v>
              </c:pt>
              <c:pt idx="7">
                <c:v>379.4</c:v>
              </c:pt>
              <c:pt idx="8">
                <c:v>341.1</c:v>
              </c:pt>
              <c:pt idx="9">
                <c:v>261.899999999999</c:v>
              </c:pt>
              <c:pt idx="10">
                <c:v>203.8</c:v>
              </c:pt>
              <c:pt idx="11">
                <c:v>164</c:v>
              </c:pt>
              <c:pt idx="12">
                <c:v>132.5</c:v>
              </c:pt>
              <c:pt idx="13">
                <c:v>112.4</c:v>
              </c:pt>
              <c:pt idx="14">
                <c:v>101.8</c:v>
              </c:pt>
              <c:pt idx="15">
                <c:v>93.3</c:v>
              </c:pt>
              <c:pt idx="16">
                <c:v>82.8</c:v>
              </c:pt>
              <c:pt idx="17">
                <c:v>71.2</c:v>
              </c:pt>
              <c:pt idx="18">
                <c:v>62.2</c:v>
              </c:pt>
              <c:pt idx="19">
                <c:v>55.2</c:v>
              </c:pt>
              <c:pt idx="20">
                <c:v>49.3</c:v>
              </c:pt>
              <c:pt idx="21">
                <c:v>45.5</c:v>
              </c:pt>
              <c:pt idx="22">
                <c:v>44</c:v>
              </c:pt>
              <c:pt idx="23">
                <c:v>46</c:v>
              </c:pt>
              <c:pt idx="24">
                <c:v>50.8</c:v>
              </c:pt>
              <c:pt idx="25">
                <c:v>53.1</c:v>
              </c:pt>
              <c:pt idx="26">
                <c:v>48.5</c:v>
              </c:pt>
              <c:pt idx="27">
                <c:v>45.3</c:v>
              </c:pt>
              <c:pt idx="28">
                <c:v>44</c:v>
              </c:pt>
              <c:pt idx="29">
                <c:v>43.6</c:v>
              </c:pt>
              <c:pt idx="30">
                <c:v>44.1</c:v>
              </c:pt>
              <c:pt idx="31">
                <c:v>45</c:v>
              </c:pt>
              <c:pt idx="32">
                <c:v>46.7</c:v>
              </c:pt>
              <c:pt idx="33">
                <c:v>48.9</c:v>
              </c:pt>
            </c:numLit>
          </c:val>
          <c:smooth val="0"/>
        </c:ser>
        <c:marker val="1"/>
        <c:axId val="27336525"/>
        <c:axId val="44702134"/>
      </c:line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02134"/>
        <c:crosses val="autoZero"/>
        <c:auto val="1"/>
        <c:lblOffset val="100"/>
        <c:tickLblSkip val="1"/>
        <c:noMultiLvlLbl val="0"/>
      </c:catAx>
      <c:valAx>
        <c:axId val="4470213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36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17475"/>
          <c:w val="0.196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0.15125</cdr:y>
    </cdr:from>
    <cdr:to>
      <cdr:x>0.23375</cdr:x>
      <cdr:y>0.2035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1047750" y="895350"/>
          <a:ext cx="1190625" cy="314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（平成２年）３７９．４</a:t>
          </a:r>
        </a:p>
      </cdr:txBody>
    </cdr:sp>
  </cdr:relSizeAnchor>
  <cdr:relSizeAnchor xmlns:cdr="http://schemas.openxmlformats.org/drawingml/2006/chartDrawing">
    <cdr:from>
      <cdr:x>0.1015</cdr:x>
      <cdr:y>0.25575</cdr:y>
    </cdr:from>
    <cdr:to>
      <cdr:x>0.22575</cdr:x>
      <cdr:y>0.329</cdr:y>
    </cdr:to>
    <cdr:sp>
      <cdr:nvSpPr>
        <cdr:cNvPr id="2" name="Text Box 1025"/>
        <cdr:cNvSpPr txBox="1">
          <a:spLocks noChangeArrowheads="1"/>
        </cdr:cNvSpPr>
      </cdr:nvSpPr>
      <cdr:spPr>
        <a:xfrm>
          <a:off x="971550" y="1524000"/>
          <a:ext cx="11906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（平成２年）３０６．７</a:t>
          </a:r>
        </a:p>
      </cdr:txBody>
    </cdr:sp>
  </cdr:relSizeAnchor>
  <cdr:relSizeAnchor xmlns:cdr="http://schemas.openxmlformats.org/drawingml/2006/chartDrawing">
    <cdr:from>
      <cdr:x>0.22025</cdr:x>
      <cdr:y>0.567</cdr:y>
    </cdr:from>
    <cdr:to>
      <cdr:x>0.26975</cdr:x>
      <cdr:y>0.6025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105025" y="3390900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0.894</cdr:x>
      <cdr:y>0.6305</cdr:y>
    </cdr:from>
    <cdr:to>
      <cdr:x>0.98375</cdr:x>
      <cdr:y>0.6695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8553450" y="3762375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７８．６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0.2635</cdr:x>
      <cdr:y>0.5335</cdr:y>
    </cdr:from>
    <cdr:to>
      <cdr:x>0.29675</cdr:x>
      <cdr:y>0.562</cdr:y>
    </cdr:to>
    <cdr:sp>
      <cdr:nvSpPr>
        <cdr:cNvPr id="5" name="Line 1029"/>
        <cdr:cNvSpPr>
          <a:spLocks/>
        </cdr:cNvSpPr>
      </cdr:nvSpPr>
      <cdr:spPr>
        <a:xfrm flipV="1">
          <a:off x="2514600" y="3190875"/>
          <a:ext cx="314325" cy="171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0.39025</cdr:x>
      <cdr:y>0.40575</cdr:y>
    </cdr:from>
    <cdr:to>
      <cdr:x>0.44775</cdr:x>
      <cdr:y>0.44075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733800" y="241935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0.30475</cdr:x>
      <cdr:y>0.431</cdr:y>
    </cdr:from>
    <cdr:to>
      <cdr:x>0.383</cdr:x>
      <cdr:y>0.4455</cdr:y>
    </cdr:to>
    <cdr:sp>
      <cdr:nvSpPr>
        <cdr:cNvPr id="7" name="Line 1031"/>
        <cdr:cNvSpPr>
          <a:spLocks/>
        </cdr:cNvSpPr>
      </cdr:nvSpPr>
      <cdr:spPr>
        <a:xfrm flipH="1">
          <a:off x="2914650" y="2571750"/>
          <a:ext cx="752475" cy="85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0.91625</cdr:y>
    </cdr:from>
    <cdr:to>
      <cdr:x>0.03775</cdr:x>
      <cdr:y>1</cdr:y>
    </cdr:to>
    <cdr:sp>
      <cdr:nvSpPr>
        <cdr:cNvPr id="8" name="Text Box 1032"/>
        <cdr:cNvSpPr txBox="1">
          <a:spLocks noChangeArrowheads="1"/>
        </cdr:cNvSpPr>
      </cdr:nvSpPr>
      <cdr:spPr>
        <a:xfrm>
          <a:off x="76200" y="5476875"/>
          <a:ext cx="2857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0.894</cdr:x>
      <cdr:y>0.774</cdr:y>
    </cdr:from>
    <cdr:to>
      <cdr:x>0.97575</cdr:x>
      <cdr:y>0.83125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8553450" y="4629150"/>
          <a:ext cx="781050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180975</xdr:colOff>
      <xdr:row>33</xdr:row>
      <xdr:rowOff>133350</xdr:rowOff>
    </xdr:to>
    <xdr:graphicFrame>
      <xdr:nvGraphicFramePr>
        <xdr:cNvPr id="1" name="グラフ 4"/>
        <xdr:cNvGraphicFramePr/>
      </xdr:nvGraphicFramePr>
      <xdr:xfrm>
        <a:off x="381000" y="0"/>
        <a:ext cx="9572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tabSelected="1" zoomScale="75" zoomScaleNormal="75" workbookViewId="0" topLeftCell="A1">
      <selection activeCell="D10" sqref="D10"/>
    </sheetView>
  </sheetViews>
  <sheetFormatPr defaultColWidth="9.00390625" defaultRowHeight="13.5"/>
  <cols>
    <col min="1" max="1" width="4.875" style="2" customWidth="1"/>
    <col min="2" max="2" width="6.875" style="2" customWidth="1"/>
    <col min="3" max="3" width="15.50390625" style="2" customWidth="1"/>
    <col min="4" max="12" width="13.875" style="2" customWidth="1"/>
    <col min="13" max="14" width="10.00390625" style="2" customWidth="1"/>
    <col min="15" max="15" width="6.375" style="2" customWidth="1"/>
    <col min="16" max="16" width="1.12109375" style="2" customWidth="1"/>
    <col min="17" max="17" width="8.625" style="2" customWidth="1"/>
    <col min="18" max="18" width="9.00390625" style="2" customWidth="1"/>
    <col min="19" max="19" width="6.875" style="2" customWidth="1"/>
    <col min="20" max="20" width="3.625" style="2" customWidth="1"/>
    <col min="21" max="21" width="15.75390625" style="2" customWidth="1"/>
    <col min="22" max="22" width="9.875" style="2" customWidth="1"/>
    <col min="23" max="32" width="8.625" style="2" customWidth="1"/>
    <col min="33" max="34" width="9.875" style="2" customWidth="1"/>
    <col min="35" max="16384" width="9.00390625" style="2" customWidth="1"/>
  </cols>
  <sheetData>
    <row r="1" spans="2:17" ht="14.25" customHeight="1">
      <c r="B1" s="192" t="s">
        <v>91</v>
      </c>
      <c r="C1" s="192"/>
      <c r="D1" s="192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1"/>
    </row>
    <row r="2" spans="2:17" ht="18.75" customHeight="1">
      <c r="B2" s="192"/>
      <c r="C2" s="192"/>
      <c r="D2" s="192"/>
      <c r="E2" s="30"/>
      <c r="F2" s="30"/>
      <c r="G2" s="30"/>
      <c r="H2" s="31"/>
      <c r="I2" s="32"/>
      <c r="J2" s="198" t="s">
        <v>226</v>
      </c>
      <c r="K2" s="198"/>
      <c r="L2" s="198"/>
      <c r="M2" s="198"/>
      <c r="N2" s="198"/>
      <c r="O2" s="198"/>
      <c r="P2" s="31"/>
      <c r="Q2" s="1"/>
    </row>
    <row r="3" spans="2:17" ht="18.75" customHeight="1">
      <c r="B3" s="193" t="s">
        <v>120</v>
      </c>
      <c r="C3" s="193"/>
      <c r="D3" s="193"/>
      <c r="E3" s="193"/>
      <c r="F3" s="193"/>
      <c r="G3" s="193"/>
      <c r="H3" s="193"/>
      <c r="I3" s="32"/>
      <c r="J3" s="198" t="s">
        <v>135</v>
      </c>
      <c r="K3" s="198"/>
      <c r="L3" s="198"/>
      <c r="M3" s="198"/>
      <c r="N3" s="198"/>
      <c r="O3" s="198"/>
      <c r="P3" s="31"/>
      <c r="Q3" s="1"/>
    </row>
    <row r="4" spans="2:17" ht="18.75" customHeight="1">
      <c r="B4" s="193"/>
      <c r="C4" s="193"/>
      <c r="D4" s="193"/>
      <c r="E4" s="193"/>
      <c r="F4" s="193"/>
      <c r="G4" s="193"/>
      <c r="H4" s="193"/>
      <c r="I4" s="32"/>
      <c r="J4" s="199" t="s">
        <v>92</v>
      </c>
      <c r="K4" s="199"/>
      <c r="L4" s="199"/>
      <c r="M4" s="199"/>
      <c r="N4" s="199"/>
      <c r="O4" s="199"/>
      <c r="P4" s="31"/>
      <c r="Q4" s="1"/>
    </row>
    <row r="5" spans="2:17" ht="18.75" customHeight="1">
      <c r="B5" s="193"/>
      <c r="C5" s="193"/>
      <c r="D5" s="193"/>
      <c r="E5" s="193"/>
      <c r="F5" s="193"/>
      <c r="G5" s="193"/>
      <c r="H5" s="193"/>
      <c r="I5" s="32"/>
      <c r="J5" s="199" t="s">
        <v>93</v>
      </c>
      <c r="K5" s="199"/>
      <c r="L5" s="199"/>
      <c r="M5" s="199"/>
      <c r="N5" s="199"/>
      <c r="O5" s="199"/>
      <c r="P5" s="31"/>
      <c r="Q5" s="1"/>
    </row>
    <row r="6" spans="2:17" ht="44.25" customHeight="1">
      <c r="B6" s="193"/>
      <c r="C6" s="193"/>
      <c r="D6" s="193"/>
      <c r="E6" s="193"/>
      <c r="F6" s="193"/>
      <c r="G6" s="193"/>
      <c r="H6" s="193"/>
      <c r="I6" s="31"/>
      <c r="J6" s="31"/>
      <c r="K6" s="31"/>
      <c r="L6" s="31"/>
      <c r="M6" s="31"/>
      <c r="N6" s="31"/>
      <c r="O6" s="31"/>
      <c r="P6" s="31"/>
      <c r="Q6" s="1"/>
    </row>
    <row r="7" spans="2:17" ht="88.5" customHeight="1">
      <c r="B7" s="194" t="s">
        <v>227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9"/>
    </row>
    <row r="8" spans="2:17" ht="6.75" customHeight="1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9"/>
    </row>
    <row r="9" spans="2:17" ht="45" customHeight="1">
      <c r="B9" s="117"/>
      <c r="C9" s="173" t="s">
        <v>289</v>
      </c>
      <c r="D9" s="266" t="s">
        <v>290</v>
      </c>
      <c r="E9" s="267"/>
      <c r="F9" s="267"/>
      <c r="G9" s="267"/>
      <c r="H9" s="267"/>
      <c r="I9" s="267"/>
      <c r="J9" s="267"/>
      <c r="K9" s="267"/>
      <c r="L9" s="267"/>
      <c r="M9" s="268"/>
      <c r="N9" s="117"/>
      <c r="O9" s="117"/>
      <c r="P9" s="117"/>
      <c r="Q9" s="9"/>
    </row>
    <row r="10" spans="2:17" ht="6.75" customHeight="1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9"/>
    </row>
    <row r="11" spans="2:17" ht="18.7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57.75" customHeight="1" thickBot="1">
      <c r="B12" s="200" t="s">
        <v>221</v>
      </c>
      <c r="C12" s="200"/>
      <c r="D12" s="200"/>
      <c r="E12" s="200"/>
      <c r="F12" s="200"/>
      <c r="G12" s="200"/>
      <c r="H12" s="200"/>
      <c r="I12" s="12"/>
      <c r="J12" s="12"/>
      <c r="K12" s="12"/>
      <c r="L12" s="118" t="s">
        <v>94</v>
      </c>
      <c r="M12" s="12"/>
      <c r="O12" s="13"/>
      <c r="Q12" s="10"/>
    </row>
    <row r="13" spans="2:17" ht="42" customHeight="1">
      <c r="B13" s="175" t="s">
        <v>185</v>
      </c>
      <c r="C13" s="176"/>
      <c r="D13" s="176"/>
      <c r="E13" s="196" t="s">
        <v>186</v>
      </c>
      <c r="F13" s="197"/>
      <c r="G13" s="196" t="s">
        <v>187</v>
      </c>
      <c r="H13" s="197"/>
      <c r="I13" s="196" t="s">
        <v>188</v>
      </c>
      <c r="J13" s="197"/>
      <c r="K13" s="196" t="s">
        <v>189</v>
      </c>
      <c r="L13" s="197"/>
      <c r="M13" s="207"/>
      <c r="N13" s="206"/>
      <c r="O13" s="205"/>
      <c r="P13" s="206"/>
      <c r="Q13" s="11"/>
    </row>
    <row r="14" spans="2:16" ht="42" customHeight="1" thickBot="1">
      <c r="B14" s="177"/>
      <c r="C14" s="178"/>
      <c r="D14" s="178"/>
      <c r="E14" s="119" t="s">
        <v>228</v>
      </c>
      <c r="F14" s="120" t="s">
        <v>229</v>
      </c>
      <c r="G14" s="119" t="s">
        <v>228</v>
      </c>
      <c r="H14" s="120" t="s">
        <v>229</v>
      </c>
      <c r="I14" s="119" t="s">
        <v>228</v>
      </c>
      <c r="J14" s="120" t="s">
        <v>229</v>
      </c>
      <c r="K14" s="119" t="s">
        <v>228</v>
      </c>
      <c r="L14" s="120" t="s">
        <v>229</v>
      </c>
      <c r="M14" s="56"/>
      <c r="N14" s="57"/>
      <c r="O14" s="55"/>
      <c r="P14" s="57"/>
    </row>
    <row r="15" spans="2:16" ht="42" customHeight="1" thickBot="1">
      <c r="B15" s="203" t="s">
        <v>81</v>
      </c>
      <c r="C15" s="204"/>
      <c r="D15" s="4"/>
      <c r="E15" s="69">
        <v>0.5</v>
      </c>
      <c r="F15" s="76">
        <v>0.5</v>
      </c>
      <c r="G15" s="69">
        <v>6.1</v>
      </c>
      <c r="H15" s="76">
        <v>8</v>
      </c>
      <c r="I15" s="69">
        <v>0.1</v>
      </c>
      <c r="J15" s="76">
        <v>0.4</v>
      </c>
      <c r="K15" s="74" t="s">
        <v>83</v>
      </c>
      <c r="L15" s="81" t="s">
        <v>83</v>
      </c>
      <c r="M15" s="58"/>
      <c r="N15" s="59"/>
      <c r="O15" s="60"/>
      <c r="P15" s="59"/>
    </row>
    <row r="16" spans="2:16" ht="42" customHeight="1" thickBot="1">
      <c r="B16" s="203" t="s">
        <v>84</v>
      </c>
      <c r="C16" s="204"/>
      <c r="D16" s="4"/>
      <c r="E16" s="69">
        <v>0.4</v>
      </c>
      <c r="F16" s="76">
        <v>0.3</v>
      </c>
      <c r="G16" s="69">
        <v>1.9</v>
      </c>
      <c r="H16" s="76">
        <v>1.6</v>
      </c>
      <c r="I16" s="69">
        <v>0</v>
      </c>
      <c r="J16" s="76">
        <v>0.2</v>
      </c>
      <c r="K16" s="74" t="s">
        <v>83</v>
      </c>
      <c r="L16" s="81" t="s">
        <v>83</v>
      </c>
      <c r="M16" s="58"/>
      <c r="N16" s="59"/>
      <c r="O16" s="53"/>
      <c r="P16" s="59"/>
    </row>
    <row r="17" spans="2:16" ht="42" customHeight="1" thickBot="1">
      <c r="B17" s="203" t="s">
        <v>85</v>
      </c>
      <c r="C17" s="204"/>
      <c r="D17" s="14"/>
      <c r="E17" s="69">
        <v>-0.4</v>
      </c>
      <c r="F17" s="76">
        <v>-0.3</v>
      </c>
      <c r="G17" s="69">
        <v>-0.1</v>
      </c>
      <c r="H17" s="76">
        <v>0</v>
      </c>
      <c r="I17" s="69">
        <v>-0.3</v>
      </c>
      <c r="J17" s="76">
        <v>0</v>
      </c>
      <c r="K17" s="74" t="s">
        <v>83</v>
      </c>
      <c r="L17" s="81" t="s">
        <v>83</v>
      </c>
      <c r="M17" s="58"/>
      <c r="N17" s="59"/>
      <c r="O17" s="53"/>
      <c r="P17" s="59"/>
    </row>
    <row r="18" spans="2:16" ht="42" customHeight="1" thickBot="1">
      <c r="B18" s="201" t="s">
        <v>86</v>
      </c>
      <c r="C18" s="202"/>
      <c r="D18" s="6"/>
      <c r="E18" s="69">
        <v>-0.2</v>
      </c>
      <c r="F18" s="76">
        <v>-0.3</v>
      </c>
      <c r="G18" s="69">
        <v>0.4</v>
      </c>
      <c r="H18" s="76">
        <v>0.7</v>
      </c>
      <c r="I18" s="69">
        <v>-0.2</v>
      </c>
      <c r="J18" s="76">
        <v>0.1</v>
      </c>
      <c r="K18" s="69">
        <v>-0.8</v>
      </c>
      <c r="L18" s="76">
        <v>-1.1</v>
      </c>
      <c r="M18" s="61"/>
      <c r="N18" s="62"/>
      <c r="O18" s="53"/>
      <c r="P18" s="59"/>
    </row>
    <row r="19" spans="2:16" ht="42" customHeight="1" thickBot="1">
      <c r="B19" s="5"/>
      <c r="C19" s="3" t="s">
        <v>87</v>
      </c>
      <c r="D19" s="4"/>
      <c r="E19" s="69">
        <v>-0.8</v>
      </c>
      <c r="F19" s="76">
        <v>-0.8</v>
      </c>
      <c r="G19" s="69">
        <v>0</v>
      </c>
      <c r="H19" s="76">
        <v>0</v>
      </c>
      <c r="I19" s="69">
        <v>-0.2</v>
      </c>
      <c r="J19" s="76">
        <v>-0.1</v>
      </c>
      <c r="K19" s="74" t="s">
        <v>83</v>
      </c>
      <c r="L19" s="81" t="s">
        <v>83</v>
      </c>
      <c r="M19" s="58"/>
      <c r="N19" s="59"/>
      <c r="O19" s="53"/>
      <c r="P19" s="59"/>
    </row>
    <row r="20" spans="2:16" ht="42" customHeight="1">
      <c r="B20" s="8"/>
      <c r="C20" s="3" t="s">
        <v>88</v>
      </c>
      <c r="D20" s="4"/>
      <c r="E20" s="70">
        <v>0</v>
      </c>
      <c r="F20" s="77">
        <v>-0.1</v>
      </c>
      <c r="G20" s="70">
        <v>0.5</v>
      </c>
      <c r="H20" s="77">
        <v>0.9</v>
      </c>
      <c r="I20" s="70">
        <v>-0.3</v>
      </c>
      <c r="J20" s="77">
        <v>0.1</v>
      </c>
      <c r="K20" s="70">
        <v>-0.8</v>
      </c>
      <c r="L20" s="77">
        <v>-1.1</v>
      </c>
      <c r="M20" s="61"/>
      <c r="N20" s="62"/>
      <c r="O20" s="53"/>
      <c r="P20" s="59"/>
    </row>
    <row r="21" spans="2:16" ht="42" customHeight="1" thickBot="1">
      <c r="B21" s="8"/>
      <c r="C21" s="7"/>
      <c r="D21" s="15" t="s">
        <v>89</v>
      </c>
      <c r="E21" s="71">
        <v>0.3</v>
      </c>
      <c r="F21" s="78">
        <v>0.3</v>
      </c>
      <c r="G21" s="71">
        <v>0.4</v>
      </c>
      <c r="H21" s="78">
        <v>0.8</v>
      </c>
      <c r="I21" s="71">
        <v>-0.2</v>
      </c>
      <c r="J21" s="78">
        <v>0.6</v>
      </c>
      <c r="K21" s="75" t="s">
        <v>83</v>
      </c>
      <c r="L21" s="82" t="s">
        <v>83</v>
      </c>
      <c r="M21" s="58"/>
      <c r="N21" s="59"/>
      <c r="O21" s="53"/>
      <c r="P21" s="59"/>
    </row>
    <row r="22" spans="2:16" ht="42" customHeight="1" thickBot="1">
      <c r="B22" s="179" t="s">
        <v>115</v>
      </c>
      <c r="C22" s="180"/>
      <c r="D22" s="181"/>
      <c r="E22" s="72">
        <v>-0.1</v>
      </c>
      <c r="F22" s="79">
        <v>-0.1</v>
      </c>
      <c r="G22" s="72">
        <v>0.6</v>
      </c>
      <c r="H22" s="79">
        <v>0.7</v>
      </c>
      <c r="I22" s="72">
        <v>-0.2</v>
      </c>
      <c r="J22" s="79">
        <v>0.1</v>
      </c>
      <c r="K22" s="72">
        <v>-0.8</v>
      </c>
      <c r="L22" s="79">
        <v>-1.1</v>
      </c>
      <c r="M22" s="61"/>
      <c r="N22" s="62"/>
      <c r="O22" s="53"/>
      <c r="P22" s="59"/>
    </row>
    <row r="23" spans="2:16" ht="42" customHeight="1" thickBot="1" thickTop="1">
      <c r="B23" s="182" t="s">
        <v>90</v>
      </c>
      <c r="C23" s="183"/>
      <c r="D23" s="121"/>
      <c r="E23" s="73">
        <v>0</v>
      </c>
      <c r="F23" s="80">
        <v>0</v>
      </c>
      <c r="G23" s="73">
        <v>3.6</v>
      </c>
      <c r="H23" s="80">
        <v>4.7</v>
      </c>
      <c r="I23" s="73">
        <v>-0.2</v>
      </c>
      <c r="J23" s="80">
        <v>0.1</v>
      </c>
      <c r="K23" s="73">
        <v>-0.8</v>
      </c>
      <c r="L23" s="80">
        <v>-1.1</v>
      </c>
      <c r="M23" s="63"/>
      <c r="N23" s="62"/>
      <c r="O23" s="53"/>
      <c r="P23" s="59"/>
    </row>
    <row r="24" spans="2:8" ht="18.75" customHeight="1">
      <c r="B24" s="64"/>
      <c r="C24" s="65"/>
      <c r="D24" s="65"/>
      <c r="E24" s="66"/>
      <c r="F24" s="66"/>
      <c r="G24" s="66"/>
      <c r="H24" s="66"/>
    </row>
    <row r="25" ht="18.75" customHeight="1"/>
    <row r="26" ht="18.75" customHeight="1"/>
    <row r="27" spans="2:9" ht="33.75" customHeight="1">
      <c r="B27" s="184" t="s">
        <v>222</v>
      </c>
      <c r="C27" s="184"/>
      <c r="D27" s="184"/>
      <c r="E27" s="184"/>
      <c r="F27" s="184"/>
      <c r="G27" s="184"/>
      <c r="H27" s="184"/>
      <c r="I27" s="122"/>
    </row>
    <row r="28" ht="10.5" customHeight="1">
      <c r="C28" s="13"/>
    </row>
    <row r="29" spans="2:10" ht="30" customHeight="1" thickBot="1">
      <c r="B29" s="185" t="s">
        <v>95</v>
      </c>
      <c r="C29" s="185"/>
      <c r="D29" s="19" t="s">
        <v>179</v>
      </c>
      <c r="E29" s="19" t="s">
        <v>190</v>
      </c>
      <c r="F29" s="19" t="s">
        <v>191</v>
      </c>
      <c r="G29" s="19"/>
      <c r="H29" s="20"/>
      <c r="I29" s="20"/>
      <c r="J29" s="20"/>
    </row>
    <row r="30" spans="2:15" ht="30" customHeight="1" thickBot="1">
      <c r="B30" s="21" t="s">
        <v>121</v>
      </c>
      <c r="C30" s="16" t="s">
        <v>122</v>
      </c>
      <c r="D30" s="16" t="s">
        <v>136</v>
      </c>
      <c r="E30" s="123" t="s">
        <v>230</v>
      </c>
      <c r="F30" s="16" t="s">
        <v>82</v>
      </c>
      <c r="G30" s="186" t="s">
        <v>158</v>
      </c>
      <c r="H30" s="187"/>
      <c r="I30" s="187"/>
      <c r="J30" s="187"/>
      <c r="K30" s="186" t="s">
        <v>157</v>
      </c>
      <c r="L30" s="187"/>
      <c r="M30" s="187"/>
      <c r="N30" s="187"/>
      <c r="O30" s="214"/>
    </row>
    <row r="31" spans="2:15" ht="30" customHeight="1">
      <c r="B31" s="41">
        <f>RANK(E31,$E$31:$E$35,0)</f>
        <v>1</v>
      </c>
      <c r="C31" s="152" t="s">
        <v>231</v>
      </c>
      <c r="D31" s="85">
        <v>568000</v>
      </c>
      <c r="E31" s="124">
        <v>575000</v>
      </c>
      <c r="F31" s="87">
        <v>1.2</v>
      </c>
      <c r="G31" s="188" t="s">
        <v>101</v>
      </c>
      <c r="H31" s="189"/>
      <c r="I31" s="189"/>
      <c r="J31" s="189"/>
      <c r="K31" s="188" t="s">
        <v>97</v>
      </c>
      <c r="L31" s="189"/>
      <c r="M31" s="127"/>
      <c r="N31" s="127"/>
      <c r="O31" s="130"/>
    </row>
    <row r="32" spans="2:15" ht="30" customHeight="1">
      <c r="B32" s="22">
        <f>RANK(E32,$E$31:$E$35,0)</f>
        <v>2</v>
      </c>
      <c r="C32" s="23" t="s">
        <v>148</v>
      </c>
      <c r="D32" s="86">
        <v>471000</v>
      </c>
      <c r="E32" s="125">
        <v>476000</v>
      </c>
      <c r="F32" s="17">
        <v>1.1</v>
      </c>
      <c r="G32" s="190" t="s">
        <v>151</v>
      </c>
      <c r="H32" s="191"/>
      <c r="I32" s="191"/>
      <c r="J32" s="191"/>
      <c r="K32" s="190" t="s">
        <v>116</v>
      </c>
      <c r="L32" s="191"/>
      <c r="M32" s="128"/>
      <c r="N32" s="128"/>
      <c r="O32" s="131"/>
    </row>
    <row r="33" spans="2:15" ht="30" customHeight="1">
      <c r="B33" s="22">
        <f>RANK(E33,$E$31:$E$35,0)</f>
        <v>3</v>
      </c>
      <c r="C33" s="23" t="s">
        <v>102</v>
      </c>
      <c r="D33" s="86">
        <v>441000</v>
      </c>
      <c r="E33" s="125">
        <v>451000</v>
      </c>
      <c r="F33" s="17">
        <v>2.3</v>
      </c>
      <c r="G33" s="190" t="s">
        <v>103</v>
      </c>
      <c r="H33" s="191"/>
      <c r="I33" s="191"/>
      <c r="J33" s="191"/>
      <c r="K33" s="190" t="s">
        <v>98</v>
      </c>
      <c r="L33" s="191"/>
      <c r="M33" s="128"/>
      <c r="N33" s="128"/>
      <c r="O33" s="131"/>
    </row>
    <row r="34" spans="2:15" ht="30" customHeight="1">
      <c r="B34" s="22">
        <f>RANK(E34,$E$31:$E$35,0)</f>
        <v>4</v>
      </c>
      <c r="C34" s="23" t="s">
        <v>149</v>
      </c>
      <c r="D34" s="86">
        <v>422000</v>
      </c>
      <c r="E34" s="125">
        <v>430000</v>
      </c>
      <c r="F34" s="17">
        <v>1.9</v>
      </c>
      <c r="G34" s="190" t="s">
        <v>152</v>
      </c>
      <c r="H34" s="191"/>
      <c r="I34" s="191"/>
      <c r="J34" s="191"/>
      <c r="K34" s="190" t="s">
        <v>154</v>
      </c>
      <c r="L34" s="191"/>
      <c r="M34" s="128"/>
      <c r="N34" s="128"/>
      <c r="O34" s="131"/>
    </row>
    <row r="35" spans="2:15" ht="30" customHeight="1" thickBot="1">
      <c r="B35" s="24">
        <f>RANK(E35,$E$31:$E$35,0)</f>
        <v>5</v>
      </c>
      <c r="C35" s="25" t="s">
        <v>150</v>
      </c>
      <c r="D35" s="88">
        <v>418000</v>
      </c>
      <c r="E35" s="126">
        <v>423000</v>
      </c>
      <c r="F35" s="18">
        <v>1.2</v>
      </c>
      <c r="G35" s="212" t="s">
        <v>153</v>
      </c>
      <c r="H35" s="213"/>
      <c r="I35" s="213"/>
      <c r="J35" s="213"/>
      <c r="K35" s="212" t="s">
        <v>99</v>
      </c>
      <c r="L35" s="213"/>
      <c r="M35" s="129"/>
      <c r="N35" s="129"/>
      <c r="O35" s="132"/>
    </row>
    <row r="36" ht="30" customHeight="1">
      <c r="O36" s="26"/>
    </row>
    <row r="37" spans="2:15" ht="30" customHeight="1" thickBot="1">
      <c r="B37" s="185" t="s">
        <v>117</v>
      </c>
      <c r="C37" s="185"/>
      <c r="D37" s="19" t="s">
        <v>179</v>
      </c>
      <c r="E37" s="19" t="s">
        <v>190</v>
      </c>
      <c r="F37" s="19" t="s">
        <v>191</v>
      </c>
      <c r="G37" s="19"/>
      <c r="H37" s="20"/>
      <c r="I37" s="20"/>
      <c r="J37" s="20"/>
      <c r="O37" s="26"/>
    </row>
    <row r="38" spans="2:15" ht="30" customHeight="1" thickBot="1">
      <c r="B38" s="21" t="s">
        <v>123</v>
      </c>
      <c r="C38" s="16" t="s">
        <v>124</v>
      </c>
      <c r="D38" s="16" t="s">
        <v>136</v>
      </c>
      <c r="E38" s="123" t="s">
        <v>230</v>
      </c>
      <c r="F38" s="16" t="s">
        <v>82</v>
      </c>
      <c r="G38" s="186" t="s">
        <v>158</v>
      </c>
      <c r="H38" s="187"/>
      <c r="I38" s="187"/>
      <c r="J38" s="218"/>
      <c r="K38" s="186" t="s">
        <v>157</v>
      </c>
      <c r="L38" s="187"/>
      <c r="M38" s="187"/>
      <c r="N38" s="187"/>
      <c r="O38" s="214"/>
    </row>
    <row r="39" spans="2:15" ht="30" customHeight="1">
      <c r="B39" s="41">
        <f>RANK(E39,$E$39:$E$43,0)</f>
        <v>1</v>
      </c>
      <c r="C39" s="84" t="s">
        <v>232</v>
      </c>
      <c r="D39" s="85">
        <v>11000000</v>
      </c>
      <c r="E39" s="124">
        <v>13200000</v>
      </c>
      <c r="F39" s="87">
        <v>20</v>
      </c>
      <c r="G39" s="188" t="s">
        <v>156</v>
      </c>
      <c r="H39" s="189"/>
      <c r="I39" s="189"/>
      <c r="J39" s="189"/>
      <c r="K39" s="222" t="s">
        <v>163</v>
      </c>
      <c r="L39" s="215"/>
      <c r="M39" s="215" t="s">
        <v>192</v>
      </c>
      <c r="N39" s="215"/>
      <c r="O39" s="216"/>
    </row>
    <row r="40" spans="2:15" ht="30" customHeight="1">
      <c r="B40" s="22">
        <f>RANK(E40,$E$39:$E$43,0)</f>
        <v>2</v>
      </c>
      <c r="C40" s="23" t="s">
        <v>235</v>
      </c>
      <c r="D40" s="150" t="s">
        <v>234</v>
      </c>
      <c r="E40" s="125">
        <v>11000000</v>
      </c>
      <c r="F40" s="151" t="s">
        <v>234</v>
      </c>
      <c r="G40" s="190" t="s">
        <v>236</v>
      </c>
      <c r="H40" s="191"/>
      <c r="I40" s="191"/>
      <c r="J40" s="191"/>
      <c r="K40" s="208" t="s">
        <v>237</v>
      </c>
      <c r="L40" s="209"/>
      <c r="M40" s="209" t="s">
        <v>238</v>
      </c>
      <c r="N40" s="209"/>
      <c r="O40" s="217"/>
    </row>
    <row r="41" spans="2:15" ht="30" customHeight="1">
      <c r="B41" s="22">
        <f>RANK(E41,$E$39:$E$43,0)</f>
        <v>3</v>
      </c>
      <c r="C41" s="23" t="s">
        <v>233</v>
      </c>
      <c r="D41" s="86">
        <v>8990000</v>
      </c>
      <c r="E41" s="125">
        <v>10000000</v>
      </c>
      <c r="F41" s="17">
        <v>11.2</v>
      </c>
      <c r="G41" s="190" t="s">
        <v>239</v>
      </c>
      <c r="H41" s="191"/>
      <c r="I41" s="191"/>
      <c r="J41" s="191"/>
      <c r="K41" s="208" t="s">
        <v>193</v>
      </c>
      <c r="L41" s="209"/>
      <c r="M41" s="209" t="s">
        <v>240</v>
      </c>
      <c r="N41" s="209"/>
      <c r="O41" s="217"/>
    </row>
    <row r="42" spans="2:15" ht="30" customHeight="1">
      <c r="B42" s="22">
        <f>RANK(E42,$E$39:$E$43,0)</f>
        <v>4</v>
      </c>
      <c r="C42" s="23" t="s">
        <v>155</v>
      </c>
      <c r="D42" s="86">
        <v>4150000</v>
      </c>
      <c r="E42" s="125">
        <v>5350000</v>
      </c>
      <c r="F42" s="17">
        <v>28.9</v>
      </c>
      <c r="G42" s="190" t="s">
        <v>106</v>
      </c>
      <c r="H42" s="191"/>
      <c r="I42" s="191"/>
      <c r="J42" s="220"/>
      <c r="K42" s="208" t="s">
        <v>194</v>
      </c>
      <c r="L42" s="209"/>
      <c r="M42" s="209" t="s">
        <v>195</v>
      </c>
      <c r="N42" s="209"/>
      <c r="O42" s="217"/>
    </row>
    <row r="43" spans="2:15" ht="30" customHeight="1" thickBot="1">
      <c r="B43" s="24">
        <f>RANK(E43,$E$39:$E$43,0)</f>
        <v>5</v>
      </c>
      <c r="C43" s="25" t="s">
        <v>104</v>
      </c>
      <c r="D43" s="88">
        <v>3620000</v>
      </c>
      <c r="E43" s="126">
        <v>3940000</v>
      </c>
      <c r="F43" s="18">
        <v>8.8</v>
      </c>
      <c r="G43" s="212" t="s">
        <v>105</v>
      </c>
      <c r="H43" s="213"/>
      <c r="I43" s="213"/>
      <c r="J43" s="221"/>
      <c r="K43" s="210" t="s">
        <v>196</v>
      </c>
      <c r="L43" s="211"/>
      <c r="M43" s="211" t="s">
        <v>197</v>
      </c>
      <c r="N43" s="211"/>
      <c r="O43" s="219"/>
    </row>
    <row r="44" spans="3:4" ht="30" customHeight="1">
      <c r="C44" s="20" t="s">
        <v>257</v>
      </c>
      <c r="D44" s="20"/>
    </row>
    <row r="45" spans="2:7" ht="18.75" customHeight="1">
      <c r="B45" s="174"/>
      <c r="C45" s="174"/>
      <c r="D45" s="174"/>
      <c r="E45" s="174"/>
      <c r="F45" s="174"/>
      <c r="G45" s="174"/>
    </row>
  </sheetData>
  <sheetProtection/>
  <mergeCells count="55">
    <mergeCell ref="M42:O42"/>
    <mergeCell ref="M43:O43"/>
    <mergeCell ref="G42:J42"/>
    <mergeCell ref="G43:J43"/>
    <mergeCell ref="B37:C37"/>
    <mergeCell ref="K35:L35"/>
    <mergeCell ref="K38:O38"/>
    <mergeCell ref="K39:L39"/>
    <mergeCell ref="K40:L40"/>
    <mergeCell ref="K41:L41"/>
    <mergeCell ref="M40:O40"/>
    <mergeCell ref="M41:O41"/>
    <mergeCell ref="G38:J38"/>
    <mergeCell ref="G39:J39"/>
    <mergeCell ref="G40:J40"/>
    <mergeCell ref="G41:J41"/>
    <mergeCell ref="G34:J34"/>
    <mergeCell ref="K42:L42"/>
    <mergeCell ref="K43:L43"/>
    <mergeCell ref="G35:J35"/>
    <mergeCell ref="K30:O30"/>
    <mergeCell ref="K31:L31"/>
    <mergeCell ref="K32:L32"/>
    <mergeCell ref="K33:L33"/>
    <mergeCell ref="K34:L34"/>
    <mergeCell ref="M39:O39"/>
    <mergeCell ref="J5:O5"/>
    <mergeCell ref="B12:H12"/>
    <mergeCell ref="B18:C18"/>
    <mergeCell ref="B17:C17"/>
    <mergeCell ref="B16:C16"/>
    <mergeCell ref="B15:C15"/>
    <mergeCell ref="O13:P13"/>
    <mergeCell ref="M13:N13"/>
    <mergeCell ref="D9:M9"/>
    <mergeCell ref="B1:D2"/>
    <mergeCell ref="B3:H6"/>
    <mergeCell ref="B7:P7"/>
    <mergeCell ref="E13:F13"/>
    <mergeCell ref="G13:H13"/>
    <mergeCell ref="I13:J13"/>
    <mergeCell ref="J2:O2"/>
    <mergeCell ref="J3:O3"/>
    <mergeCell ref="J4:O4"/>
    <mergeCell ref="K13:L13"/>
    <mergeCell ref="B45:G45"/>
    <mergeCell ref="B13:D14"/>
    <mergeCell ref="B22:D22"/>
    <mergeCell ref="B23:C23"/>
    <mergeCell ref="B27:H27"/>
    <mergeCell ref="B29:C29"/>
    <mergeCell ref="G30:J30"/>
    <mergeCell ref="G31:J31"/>
    <mergeCell ref="G32:J32"/>
    <mergeCell ref="G33:J3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2" r:id="rId1"/>
  <headerFooter alignWithMargins="0">
    <oddHeader>&amp;R&amp;12大阪府地価だより　平成２8年9月20日発行　第83号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zoomScale="75" zoomScaleNormal="75" zoomScalePageLayoutView="0" workbookViewId="0" topLeftCell="A1">
      <selection activeCell="H23" sqref="H23"/>
    </sheetView>
  </sheetViews>
  <sheetFormatPr defaultColWidth="9.00390625" defaultRowHeight="13.5"/>
  <cols>
    <col min="1" max="1" width="3.75390625" style="20" customWidth="1"/>
    <col min="2" max="2" width="5.125" style="20" customWidth="1"/>
    <col min="3" max="3" width="20.00390625" style="20" customWidth="1"/>
    <col min="4" max="4" width="15.75390625" style="20" customWidth="1"/>
    <col min="5" max="5" width="14.75390625" style="20" bestFit="1" customWidth="1"/>
    <col min="6" max="6" width="8.50390625" style="20" bestFit="1" customWidth="1"/>
    <col min="7" max="7" width="39.25390625" style="20" customWidth="1"/>
    <col min="8" max="8" width="37.375" style="20" customWidth="1"/>
    <col min="9" max="9" width="6.125" style="20" customWidth="1"/>
    <col min="10" max="16384" width="9.00390625" style="20" customWidth="1"/>
  </cols>
  <sheetData>
    <row r="2" spans="2:8" ht="33.75" customHeight="1">
      <c r="B2" s="224" t="s">
        <v>223</v>
      </c>
      <c r="C2" s="224"/>
      <c r="D2" s="224"/>
      <c r="E2" s="224"/>
      <c r="F2" s="224"/>
      <c r="G2" s="224"/>
      <c r="H2" s="224"/>
    </row>
    <row r="3" spans="2:6" ht="30" customHeight="1" thickBot="1">
      <c r="B3" s="185" t="s">
        <v>95</v>
      </c>
      <c r="C3" s="185"/>
      <c r="D3" s="19" t="s">
        <v>180</v>
      </c>
      <c r="E3" s="19" t="s">
        <v>180</v>
      </c>
      <c r="F3" s="19" t="s">
        <v>181</v>
      </c>
    </row>
    <row r="4" spans="1:8" ht="30" customHeight="1" thickBot="1">
      <c r="A4" s="36"/>
      <c r="B4" s="21" t="s">
        <v>107</v>
      </c>
      <c r="C4" s="16" t="s">
        <v>100</v>
      </c>
      <c r="D4" s="16" t="s">
        <v>136</v>
      </c>
      <c r="E4" s="16" t="s">
        <v>230</v>
      </c>
      <c r="F4" s="83" t="s">
        <v>82</v>
      </c>
      <c r="G4" s="28" t="s">
        <v>118</v>
      </c>
      <c r="H4" s="29" t="s">
        <v>119</v>
      </c>
    </row>
    <row r="5" spans="1:17" ht="30" customHeight="1">
      <c r="A5" s="36"/>
      <c r="B5" s="41">
        <v>1</v>
      </c>
      <c r="C5" s="84" t="s">
        <v>145</v>
      </c>
      <c r="D5" s="85">
        <v>345000</v>
      </c>
      <c r="E5" s="85">
        <v>375000</v>
      </c>
      <c r="F5" s="91">
        <v>8.7</v>
      </c>
      <c r="G5" s="84" t="s">
        <v>146</v>
      </c>
      <c r="H5" s="42" t="s">
        <v>143</v>
      </c>
      <c r="J5" s="37"/>
      <c r="K5" s="37"/>
      <c r="L5" s="37"/>
      <c r="M5" s="37"/>
      <c r="N5" s="37"/>
      <c r="O5" s="37"/>
      <c r="P5" s="37"/>
      <c r="Q5" s="37"/>
    </row>
    <row r="6" spans="1:17" ht="30" customHeight="1">
      <c r="A6" s="36"/>
      <c r="B6" s="51">
        <v>2</v>
      </c>
      <c r="C6" s="68" t="s">
        <v>258</v>
      </c>
      <c r="D6" s="86">
        <v>308000</v>
      </c>
      <c r="E6" s="86">
        <v>333000</v>
      </c>
      <c r="F6" s="92">
        <v>8.1</v>
      </c>
      <c r="G6" s="23" t="s">
        <v>144</v>
      </c>
      <c r="H6" s="42" t="s">
        <v>142</v>
      </c>
      <c r="J6" s="37"/>
      <c r="K6" s="37"/>
      <c r="L6" s="37"/>
      <c r="M6" s="37"/>
      <c r="N6" s="37"/>
      <c r="O6" s="37"/>
      <c r="P6" s="37"/>
      <c r="Q6" s="37"/>
    </row>
    <row r="7" spans="1:17" ht="30" customHeight="1">
      <c r="A7" s="36"/>
      <c r="B7" s="22">
        <v>3</v>
      </c>
      <c r="C7" s="23" t="s">
        <v>243</v>
      </c>
      <c r="D7" s="86">
        <v>251000</v>
      </c>
      <c r="E7" s="86">
        <v>264000</v>
      </c>
      <c r="F7" s="92">
        <v>5.2</v>
      </c>
      <c r="G7" s="23" t="s">
        <v>147</v>
      </c>
      <c r="H7" s="42" t="s">
        <v>132</v>
      </c>
      <c r="J7" s="37"/>
      <c r="K7" s="37"/>
      <c r="L7" s="37"/>
      <c r="M7" s="37"/>
      <c r="N7" s="37"/>
      <c r="O7" s="37"/>
      <c r="P7" s="37"/>
      <c r="Q7" s="37"/>
    </row>
    <row r="8" spans="1:17" ht="30" customHeight="1">
      <c r="A8" s="36"/>
      <c r="B8" s="22">
        <v>4</v>
      </c>
      <c r="C8" s="23" t="s">
        <v>244</v>
      </c>
      <c r="D8" s="86">
        <v>236000</v>
      </c>
      <c r="E8" s="86">
        <v>248000</v>
      </c>
      <c r="F8" s="92">
        <v>5.1</v>
      </c>
      <c r="G8" s="23" t="s">
        <v>245</v>
      </c>
      <c r="H8" s="42" t="s">
        <v>246</v>
      </c>
      <c r="J8" s="37"/>
      <c r="K8" s="37"/>
      <c r="L8" s="37"/>
      <c r="M8" s="37"/>
      <c r="N8" s="37"/>
      <c r="O8" s="37"/>
      <c r="P8" s="37"/>
      <c r="Q8" s="37"/>
    </row>
    <row r="9" spans="1:17" ht="30" customHeight="1" thickBot="1">
      <c r="A9" s="36"/>
      <c r="B9" s="24">
        <v>4</v>
      </c>
      <c r="C9" s="25" t="s">
        <v>247</v>
      </c>
      <c r="D9" s="88">
        <v>178000</v>
      </c>
      <c r="E9" s="88">
        <v>187000</v>
      </c>
      <c r="F9" s="115">
        <v>5.1</v>
      </c>
      <c r="G9" s="25" t="s">
        <v>248</v>
      </c>
      <c r="H9" s="34" t="s">
        <v>249</v>
      </c>
      <c r="J9" s="37"/>
      <c r="K9" s="37"/>
      <c r="L9" s="37"/>
      <c r="M9" s="37"/>
      <c r="N9" s="37"/>
      <c r="O9" s="37"/>
      <c r="P9" s="37"/>
      <c r="Q9" s="37"/>
    </row>
    <row r="10" spans="2:8" ht="30" customHeight="1" thickBot="1">
      <c r="B10" s="185" t="s">
        <v>96</v>
      </c>
      <c r="C10" s="185"/>
      <c r="D10" s="19" t="s">
        <v>180</v>
      </c>
      <c r="E10" s="19" t="s">
        <v>180</v>
      </c>
      <c r="F10" s="19" t="s">
        <v>181</v>
      </c>
      <c r="G10" s="39"/>
      <c r="H10" s="39"/>
    </row>
    <row r="11" spans="1:8" ht="30" customHeight="1" thickBot="1">
      <c r="A11" s="36"/>
      <c r="B11" s="21" t="s">
        <v>107</v>
      </c>
      <c r="C11" s="16" t="s">
        <v>100</v>
      </c>
      <c r="D11" s="16" t="s">
        <v>136</v>
      </c>
      <c r="E11" s="16" t="s">
        <v>230</v>
      </c>
      <c r="F11" s="83" t="s">
        <v>82</v>
      </c>
      <c r="G11" s="28" t="s">
        <v>118</v>
      </c>
      <c r="H11" s="29" t="s">
        <v>119</v>
      </c>
    </row>
    <row r="12" spans="1:8" ht="30" customHeight="1">
      <c r="A12" s="36"/>
      <c r="B12" s="41">
        <v>1</v>
      </c>
      <c r="C12" s="23" t="s">
        <v>155</v>
      </c>
      <c r="D12" s="86">
        <v>4150000</v>
      </c>
      <c r="E12" s="86">
        <v>5350000</v>
      </c>
      <c r="F12" s="92">
        <v>28.9</v>
      </c>
      <c r="G12" s="23" t="s">
        <v>106</v>
      </c>
      <c r="H12" s="33" t="s">
        <v>159</v>
      </c>
    </row>
    <row r="13" spans="1:8" ht="30" customHeight="1">
      <c r="A13" s="36"/>
      <c r="B13" s="27">
        <v>2</v>
      </c>
      <c r="C13" s="89" t="s">
        <v>250</v>
      </c>
      <c r="D13" s="90">
        <v>663000</v>
      </c>
      <c r="E13" s="90">
        <v>849000</v>
      </c>
      <c r="F13" s="93">
        <v>28.1</v>
      </c>
      <c r="G13" s="89" t="s">
        <v>251</v>
      </c>
      <c r="H13" s="33" t="s">
        <v>252</v>
      </c>
    </row>
    <row r="14" spans="1:8" ht="30" customHeight="1">
      <c r="A14" s="36"/>
      <c r="B14" s="27">
        <v>3</v>
      </c>
      <c r="C14" s="23" t="s">
        <v>160</v>
      </c>
      <c r="D14" s="86">
        <v>967000</v>
      </c>
      <c r="E14" s="86">
        <v>1210000</v>
      </c>
      <c r="F14" s="92">
        <v>25.1</v>
      </c>
      <c r="G14" s="23" t="s">
        <v>161</v>
      </c>
      <c r="H14" s="42" t="s">
        <v>162</v>
      </c>
    </row>
    <row r="15" spans="1:8" ht="30" customHeight="1">
      <c r="A15" s="36"/>
      <c r="B15" s="27">
        <v>4</v>
      </c>
      <c r="C15" s="68" t="s">
        <v>253</v>
      </c>
      <c r="D15" s="86">
        <v>460000</v>
      </c>
      <c r="E15" s="86">
        <v>566000</v>
      </c>
      <c r="F15" s="92">
        <v>23</v>
      </c>
      <c r="G15" s="23" t="s">
        <v>254</v>
      </c>
      <c r="H15" s="42" t="s">
        <v>255</v>
      </c>
    </row>
    <row r="16" spans="1:8" ht="30" customHeight="1" thickBot="1">
      <c r="A16" s="36"/>
      <c r="B16" s="24">
        <v>5</v>
      </c>
      <c r="C16" s="25" t="s">
        <v>164</v>
      </c>
      <c r="D16" s="88">
        <v>1230000</v>
      </c>
      <c r="E16" s="88">
        <v>1510000</v>
      </c>
      <c r="F16" s="115">
        <v>22.8</v>
      </c>
      <c r="G16" s="25" t="s">
        <v>288</v>
      </c>
      <c r="H16" s="34" t="s">
        <v>165</v>
      </c>
    </row>
    <row r="17" spans="1:8" ht="30" customHeight="1" thickBot="1">
      <c r="A17" s="36"/>
      <c r="B17" s="185" t="s">
        <v>126</v>
      </c>
      <c r="C17" s="185"/>
      <c r="D17" s="19" t="s">
        <v>180</v>
      </c>
      <c r="E17" s="19" t="s">
        <v>180</v>
      </c>
      <c r="F17" s="19" t="s">
        <v>181</v>
      </c>
      <c r="G17" s="40"/>
      <c r="H17" s="40"/>
    </row>
    <row r="18" spans="1:8" ht="30" customHeight="1" thickBot="1">
      <c r="A18" s="36"/>
      <c r="B18" s="21" t="s">
        <v>107</v>
      </c>
      <c r="C18" s="16" t="s">
        <v>100</v>
      </c>
      <c r="D18" s="16" t="s">
        <v>136</v>
      </c>
      <c r="E18" s="16" t="s">
        <v>230</v>
      </c>
      <c r="F18" s="83" t="s">
        <v>82</v>
      </c>
      <c r="G18" s="28" t="s">
        <v>118</v>
      </c>
      <c r="H18" s="29" t="s">
        <v>119</v>
      </c>
    </row>
    <row r="19" spans="2:8" ht="30" customHeight="1">
      <c r="B19" s="41">
        <v>1</v>
      </c>
      <c r="C19" s="23" t="s">
        <v>155</v>
      </c>
      <c r="D19" s="86">
        <v>4150000</v>
      </c>
      <c r="E19" s="86">
        <v>5350000</v>
      </c>
      <c r="F19" s="92">
        <v>28.9</v>
      </c>
      <c r="G19" s="23" t="s">
        <v>106</v>
      </c>
      <c r="H19" s="33" t="s">
        <v>159</v>
      </c>
    </row>
    <row r="20" spans="2:8" ht="30" customHeight="1">
      <c r="B20" s="27">
        <v>2</v>
      </c>
      <c r="C20" s="89" t="s">
        <v>250</v>
      </c>
      <c r="D20" s="90">
        <v>663000</v>
      </c>
      <c r="E20" s="90">
        <v>849000</v>
      </c>
      <c r="F20" s="93">
        <v>28.1</v>
      </c>
      <c r="G20" s="89" t="s">
        <v>251</v>
      </c>
      <c r="H20" s="33" t="s">
        <v>252</v>
      </c>
    </row>
    <row r="21" spans="2:8" ht="30" customHeight="1">
      <c r="B21" s="27">
        <v>3</v>
      </c>
      <c r="C21" s="23" t="s">
        <v>160</v>
      </c>
      <c r="D21" s="86">
        <v>967000</v>
      </c>
      <c r="E21" s="86">
        <v>1210000</v>
      </c>
      <c r="F21" s="92">
        <v>25.1</v>
      </c>
      <c r="G21" s="23" t="s">
        <v>161</v>
      </c>
      <c r="H21" s="42" t="s">
        <v>162</v>
      </c>
    </row>
    <row r="22" spans="2:8" ht="30" customHeight="1">
      <c r="B22" s="27">
        <v>4</v>
      </c>
      <c r="C22" s="68" t="s">
        <v>253</v>
      </c>
      <c r="D22" s="86">
        <v>460000</v>
      </c>
      <c r="E22" s="86">
        <v>566000</v>
      </c>
      <c r="F22" s="92">
        <v>23</v>
      </c>
      <c r="G22" s="23" t="s">
        <v>254</v>
      </c>
      <c r="H22" s="42" t="s">
        <v>255</v>
      </c>
    </row>
    <row r="23" spans="2:8" ht="30" customHeight="1" thickBot="1">
      <c r="B23" s="24">
        <v>5</v>
      </c>
      <c r="C23" s="25" t="s">
        <v>164</v>
      </c>
      <c r="D23" s="88">
        <v>1230000</v>
      </c>
      <c r="E23" s="88">
        <v>1510000</v>
      </c>
      <c r="F23" s="115">
        <v>22.8</v>
      </c>
      <c r="G23" s="25" t="s">
        <v>288</v>
      </c>
      <c r="H23" s="35" t="s">
        <v>165</v>
      </c>
    </row>
    <row r="24" spans="2:8" ht="30" customHeight="1">
      <c r="B24" s="225" t="s">
        <v>241</v>
      </c>
      <c r="C24" s="225"/>
      <c r="D24" s="225"/>
      <c r="E24" s="225"/>
      <c r="F24" s="225"/>
      <c r="G24" s="225"/>
      <c r="H24" s="38"/>
    </row>
    <row r="25" ht="30" customHeight="1"/>
    <row r="26" spans="2:8" ht="33.75" customHeight="1">
      <c r="B26" s="184" t="s">
        <v>224</v>
      </c>
      <c r="C26" s="184"/>
      <c r="D26" s="184"/>
      <c r="E26" s="184"/>
      <c r="F26" s="54"/>
      <c r="G26" s="54"/>
      <c r="H26" s="54"/>
    </row>
    <row r="27" spans="2:6" ht="30" customHeight="1" thickBot="1">
      <c r="B27" s="185" t="s">
        <v>95</v>
      </c>
      <c r="C27" s="185"/>
      <c r="D27" s="19" t="s">
        <v>180</v>
      </c>
      <c r="E27" s="19" t="s">
        <v>180</v>
      </c>
      <c r="F27" s="19" t="s">
        <v>181</v>
      </c>
    </row>
    <row r="28" spans="2:8" ht="30" customHeight="1" thickBot="1">
      <c r="B28" s="21" t="s">
        <v>107</v>
      </c>
      <c r="C28" s="16" t="s">
        <v>100</v>
      </c>
      <c r="D28" s="16" t="s">
        <v>136</v>
      </c>
      <c r="E28" s="16" t="s">
        <v>230</v>
      </c>
      <c r="F28" s="83" t="s">
        <v>82</v>
      </c>
      <c r="G28" s="28" t="s">
        <v>118</v>
      </c>
      <c r="H28" s="29" t="s">
        <v>119</v>
      </c>
    </row>
    <row r="29" spans="2:8" ht="30" customHeight="1">
      <c r="B29" s="27">
        <v>1</v>
      </c>
      <c r="C29" s="152" t="s">
        <v>260</v>
      </c>
      <c r="D29" s="85">
        <v>55500</v>
      </c>
      <c r="E29" s="85">
        <v>52500</v>
      </c>
      <c r="F29" s="97">
        <v>-5.4</v>
      </c>
      <c r="G29" s="84" t="s">
        <v>256</v>
      </c>
      <c r="H29" s="94" t="s">
        <v>168</v>
      </c>
    </row>
    <row r="30" spans="2:8" ht="30" customHeight="1">
      <c r="B30" s="27">
        <v>2</v>
      </c>
      <c r="C30" s="153" t="s">
        <v>166</v>
      </c>
      <c r="D30" s="96">
        <v>78500</v>
      </c>
      <c r="E30" s="96">
        <v>75000</v>
      </c>
      <c r="F30" s="98">
        <v>-4.5</v>
      </c>
      <c r="G30" s="95" t="s">
        <v>167</v>
      </c>
      <c r="H30" s="33" t="s">
        <v>168</v>
      </c>
    </row>
    <row r="31" spans="2:8" ht="30" customHeight="1">
      <c r="B31" s="27">
        <v>3</v>
      </c>
      <c r="C31" s="154" t="s">
        <v>261</v>
      </c>
      <c r="D31" s="90">
        <v>103000</v>
      </c>
      <c r="E31" s="90">
        <v>100000</v>
      </c>
      <c r="F31" s="99">
        <v>-2.9</v>
      </c>
      <c r="G31" s="89" t="s">
        <v>262</v>
      </c>
      <c r="H31" s="102" t="s">
        <v>266</v>
      </c>
    </row>
    <row r="32" spans="2:8" ht="30" customHeight="1">
      <c r="B32" s="27">
        <v>4</v>
      </c>
      <c r="C32" s="68" t="s">
        <v>263</v>
      </c>
      <c r="D32" s="86">
        <v>144000</v>
      </c>
      <c r="E32" s="86">
        <v>140000</v>
      </c>
      <c r="F32" s="100">
        <v>-2.8</v>
      </c>
      <c r="G32" s="23" t="s">
        <v>264</v>
      </c>
      <c r="H32" s="33" t="s">
        <v>265</v>
      </c>
    </row>
    <row r="33" spans="2:8" ht="30" customHeight="1" thickBot="1">
      <c r="B33" s="24">
        <v>5</v>
      </c>
      <c r="C33" s="155" t="s">
        <v>267</v>
      </c>
      <c r="D33" s="88">
        <v>37600</v>
      </c>
      <c r="E33" s="88">
        <v>36600</v>
      </c>
      <c r="F33" s="101">
        <v>-2.7</v>
      </c>
      <c r="G33" s="25" t="s">
        <v>268</v>
      </c>
      <c r="H33" s="34" t="s">
        <v>269</v>
      </c>
    </row>
    <row r="34" spans="2:8" ht="30" customHeight="1" thickBot="1">
      <c r="B34" s="185" t="s">
        <v>96</v>
      </c>
      <c r="C34" s="185"/>
      <c r="D34" s="19" t="s">
        <v>180</v>
      </c>
      <c r="E34" s="19" t="s">
        <v>180</v>
      </c>
      <c r="F34" s="19" t="s">
        <v>181</v>
      </c>
      <c r="G34" s="39"/>
      <c r="H34" s="39"/>
    </row>
    <row r="35" spans="2:8" ht="30" customHeight="1" thickBot="1">
      <c r="B35" s="21" t="s">
        <v>107</v>
      </c>
      <c r="C35" s="16" t="s">
        <v>100</v>
      </c>
      <c r="D35" s="52" t="s">
        <v>136</v>
      </c>
      <c r="E35" s="52" t="s">
        <v>230</v>
      </c>
      <c r="F35" s="83" t="s">
        <v>82</v>
      </c>
      <c r="G35" s="28" t="s">
        <v>118</v>
      </c>
      <c r="H35" s="29" t="s">
        <v>119</v>
      </c>
    </row>
    <row r="36" spans="2:8" ht="30" customHeight="1">
      <c r="B36" s="41">
        <v>1</v>
      </c>
      <c r="C36" s="68" t="s">
        <v>169</v>
      </c>
      <c r="D36" s="111">
        <v>299000</v>
      </c>
      <c r="E36" s="111">
        <v>294000</v>
      </c>
      <c r="F36" s="106">
        <v>-1.7</v>
      </c>
      <c r="G36" s="23" t="s">
        <v>170</v>
      </c>
      <c r="H36" s="35" t="s">
        <v>171</v>
      </c>
    </row>
    <row r="37" spans="2:8" ht="30" customHeight="1">
      <c r="B37" s="27">
        <v>2</v>
      </c>
      <c r="C37" s="68" t="s">
        <v>174</v>
      </c>
      <c r="D37" s="111">
        <v>141000</v>
      </c>
      <c r="E37" s="111">
        <v>139000</v>
      </c>
      <c r="F37" s="106">
        <v>-1.4</v>
      </c>
      <c r="G37" s="23" t="s">
        <v>175</v>
      </c>
      <c r="H37" s="35" t="s">
        <v>176</v>
      </c>
    </row>
    <row r="38" spans="2:8" ht="30" customHeight="1">
      <c r="B38" s="51">
        <v>3</v>
      </c>
      <c r="C38" s="68" t="s">
        <v>270</v>
      </c>
      <c r="D38" s="111">
        <v>204000</v>
      </c>
      <c r="E38" s="111">
        <v>202000</v>
      </c>
      <c r="F38" s="106">
        <v>-1</v>
      </c>
      <c r="G38" s="23" t="s">
        <v>177</v>
      </c>
      <c r="H38" s="35" t="s">
        <v>178</v>
      </c>
    </row>
    <row r="39" spans="2:8" ht="30" customHeight="1">
      <c r="B39" s="22">
        <v>4</v>
      </c>
      <c r="C39" s="68" t="s">
        <v>271</v>
      </c>
      <c r="D39" s="111">
        <v>244000</v>
      </c>
      <c r="E39" s="111">
        <v>242000</v>
      </c>
      <c r="F39" s="106">
        <v>-0.8</v>
      </c>
      <c r="G39" s="23" t="s">
        <v>272</v>
      </c>
      <c r="H39" s="35" t="s">
        <v>273</v>
      </c>
    </row>
    <row r="40" spans="2:8" ht="30" customHeight="1">
      <c r="B40" s="43">
        <v>5</v>
      </c>
      <c r="C40" s="156" t="s">
        <v>274</v>
      </c>
      <c r="D40" s="112">
        <v>141000</v>
      </c>
      <c r="E40" s="112">
        <v>140000</v>
      </c>
      <c r="F40" s="107">
        <v>-0.7</v>
      </c>
      <c r="G40" s="44" t="s">
        <v>275</v>
      </c>
      <c r="H40" s="35" t="s">
        <v>276</v>
      </c>
    </row>
    <row r="41" spans="2:8" ht="30" customHeight="1" thickBot="1">
      <c r="B41" s="24">
        <v>5</v>
      </c>
      <c r="C41" s="155" t="s">
        <v>277</v>
      </c>
      <c r="D41" s="113">
        <v>304000</v>
      </c>
      <c r="E41" s="114">
        <v>302000</v>
      </c>
      <c r="F41" s="108">
        <v>-0.7</v>
      </c>
      <c r="G41" s="25" t="s">
        <v>172</v>
      </c>
      <c r="H41" s="34" t="s">
        <v>173</v>
      </c>
    </row>
    <row r="42" spans="2:8" ht="30" customHeight="1" thickBot="1">
      <c r="B42" s="185" t="s">
        <v>126</v>
      </c>
      <c r="C42" s="185"/>
      <c r="D42" s="19" t="s">
        <v>180</v>
      </c>
      <c r="E42" s="19" t="s">
        <v>180</v>
      </c>
      <c r="F42" s="19" t="s">
        <v>181</v>
      </c>
      <c r="G42" s="40"/>
      <c r="H42" s="40"/>
    </row>
    <row r="43" spans="2:8" ht="30" customHeight="1" thickBot="1">
      <c r="B43" s="21" t="s">
        <v>107</v>
      </c>
      <c r="C43" s="16" t="s">
        <v>100</v>
      </c>
      <c r="D43" s="52" t="s">
        <v>136</v>
      </c>
      <c r="E43" s="52" t="s">
        <v>230</v>
      </c>
      <c r="F43" s="83" t="s">
        <v>82</v>
      </c>
      <c r="G43" s="28" t="s">
        <v>118</v>
      </c>
      <c r="H43" s="29" t="s">
        <v>278</v>
      </c>
    </row>
    <row r="44" spans="2:8" ht="30" customHeight="1">
      <c r="B44" s="51">
        <v>1</v>
      </c>
      <c r="C44" s="68" t="s">
        <v>259</v>
      </c>
      <c r="D44" s="111">
        <v>55500</v>
      </c>
      <c r="E44" s="111">
        <v>52500</v>
      </c>
      <c r="F44" s="106">
        <v>-5.4</v>
      </c>
      <c r="G44" s="23" t="s">
        <v>256</v>
      </c>
      <c r="H44" s="103" t="s">
        <v>168</v>
      </c>
    </row>
    <row r="45" spans="2:8" ht="30" customHeight="1">
      <c r="B45" s="22">
        <v>2</v>
      </c>
      <c r="C45" s="68" t="s">
        <v>166</v>
      </c>
      <c r="D45" s="111">
        <v>78500</v>
      </c>
      <c r="E45" s="111">
        <v>75000</v>
      </c>
      <c r="F45" s="106">
        <v>-4.5</v>
      </c>
      <c r="G45" s="23" t="s">
        <v>167</v>
      </c>
      <c r="H45" s="104" t="s">
        <v>168</v>
      </c>
    </row>
    <row r="46" spans="2:8" ht="30" customHeight="1">
      <c r="B46" s="22">
        <v>3</v>
      </c>
      <c r="C46" s="68" t="s">
        <v>261</v>
      </c>
      <c r="D46" s="111">
        <v>103000</v>
      </c>
      <c r="E46" s="111">
        <v>100000</v>
      </c>
      <c r="F46" s="106">
        <v>-2.9</v>
      </c>
      <c r="G46" s="23" t="s">
        <v>262</v>
      </c>
      <c r="H46" s="105" t="s">
        <v>266</v>
      </c>
    </row>
    <row r="47" spans="2:8" ht="30" customHeight="1">
      <c r="B47" s="22">
        <v>4</v>
      </c>
      <c r="C47" s="68" t="s">
        <v>263</v>
      </c>
      <c r="D47" s="111">
        <v>144000</v>
      </c>
      <c r="E47" s="111">
        <v>140000</v>
      </c>
      <c r="F47" s="106">
        <v>-2.8</v>
      </c>
      <c r="G47" s="23" t="s">
        <v>264</v>
      </c>
      <c r="H47" s="105" t="s">
        <v>265</v>
      </c>
    </row>
    <row r="48" spans="2:8" ht="30" customHeight="1" thickBot="1">
      <c r="B48" s="43">
        <v>5</v>
      </c>
      <c r="C48" s="156" t="s">
        <v>267</v>
      </c>
      <c r="D48" s="112">
        <v>37600</v>
      </c>
      <c r="E48" s="112">
        <v>36600</v>
      </c>
      <c r="F48" s="107">
        <v>-2.7</v>
      </c>
      <c r="G48" s="44" t="s">
        <v>268</v>
      </c>
      <c r="H48" s="157" t="s">
        <v>269</v>
      </c>
    </row>
    <row r="49" spans="1:7" s="2" customFormat="1" ht="30" customHeight="1">
      <c r="A49" s="20"/>
      <c r="B49" s="223" t="s">
        <v>242</v>
      </c>
      <c r="C49" s="223"/>
      <c r="D49" s="223"/>
      <c r="E49" s="223"/>
      <c r="F49" s="223"/>
      <c r="G49" s="223"/>
    </row>
    <row r="50" s="2" customFormat="1" ht="29.25" customHeight="1"/>
    <row r="51" ht="30" customHeight="1"/>
    <row r="52" ht="30" customHeight="1"/>
    <row r="53" ht="30" customHeight="1"/>
  </sheetData>
  <sheetProtection/>
  <mergeCells count="10">
    <mergeCell ref="B49:G49"/>
    <mergeCell ref="B2:H2"/>
    <mergeCell ref="B24:G24"/>
    <mergeCell ref="B3:C3"/>
    <mergeCell ref="B26:E26"/>
    <mergeCell ref="B10:C10"/>
    <mergeCell ref="B17:C17"/>
    <mergeCell ref="B27:C27"/>
    <mergeCell ref="B34:C34"/>
    <mergeCell ref="B42:C42"/>
  </mergeCells>
  <conditionalFormatting sqref="C14 C28:C33">
    <cfRule type="containsText" priority="64" dxfId="37" operator="containsText" stopIfTrue="1" text="(指)">
      <formula>NOT(ISERROR(SEARCH("(指)",C14)))</formula>
    </cfRule>
  </conditionalFormatting>
  <conditionalFormatting sqref="C48">
    <cfRule type="containsText" priority="50" dxfId="37" operator="containsText" stopIfTrue="1" text="(指)">
      <formula>NOT(ISERROR(SEARCH("(指)",C48)))</formula>
    </cfRule>
  </conditionalFormatting>
  <conditionalFormatting sqref="C31">
    <cfRule type="containsText" priority="54" dxfId="37" operator="containsText" stopIfTrue="1" text="(指)">
      <formula>NOT(ISERROR(SEARCH("(指)",C31)))</formula>
    </cfRule>
  </conditionalFormatting>
  <conditionalFormatting sqref="C14:C16">
    <cfRule type="containsText" priority="68" dxfId="37" operator="containsText" stopIfTrue="1" text="(指)">
      <formula>NOT(ISERROR(SEARCH("(指)",C14)))</formula>
    </cfRule>
  </conditionalFormatting>
  <conditionalFormatting sqref="C14">
    <cfRule type="containsText" priority="67" dxfId="37" operator="containsText" stopIfTrue="1" text="(指)">
      <formula>NOT(ISERROR(SEARCH("(指)",C14)))</formula>
    </cfRule>
  </conditionalFormatting>
  <conditionalFormatting sqref="C15">
    <cfRule type="containsText" priority="66" dxfId="37" operator="containsText" stopIfTrue="1" text="(指)">
      <formula>NOT(ISERROR(SEARCH("(指)",C15)))</formula>
    </cfRule>
  </conditionalFormatting>
  <conditionalFormatting sqref="C8">
    <cfRule type="containsText" priority="47" dxfId="37" operator="containsText" stopIfTrue="1" text="(指)">
      <formula>NOT(ISERROR(SEARCH("(指)",C8)))</formula>
    </cfRule>
  </conditionalFormatting>
  <conditionalFormatting sqref="C36:C41">
    <cfRule type="containsText" priority="53" dxfId="37" operator="containsText" stopIfTrue="1" text="(指)">
      <formula>NOT(ISERROR(SEARCH("(指)",C36)))</formula>
    </cfRule>
  </conditionalFormatting>
  <conditionalFormatting sqref="C6:C7 C9">
    <cfRule type="containsText" priority="49" dxfId="37" operator="containsText" stopIfTrue="1" text="(指)">
      <formula>NOT(ISERROR(SEARCH("(指)",C6)))</formula>
    </cfRule>
  </conditionalFormatting>
  <conditionalFormatting sqref="C12">
    <cfRule type="containsText" priority="46" dxfId="37" operator="containsText" stopIfTrue="1" text="(指)">
      <formula>NOT(ISERROR(SEARCH("(指)",C12)))</formula>
    </cfRule>
  </conditionalFormatting>
  <conditionalFormatting sqref="C13">
    <cfRule type="containsText" priority="45" dxfId="37" operator="containsText" stopIfTrue="1" text="(指)">
      <formula>NOT(ISERROR(SEARCH("(指)",C13)))</formula>
    </cfRule>
  </conditionalFormatting>
  <conditionalFormatting sqref="C47">
    <cfRule type="containsText" priority="29" dxfId="37" operator="containsText" stopIfTrue="1" text="(指)">
      <formula>NOT(ISERROR(SEARCH("(指)",C47)))</formula>
    </cfRule>
  </conditionalFormatting>
  <conditionalFormatting sqref="C13">
    <cfRule type="containsText" priority="44" dxfId="37" operator="containsText" stopIfTrue="1" text="(指)">
      <formula>NOT(ISERROR(SEARCH("(指)",C13)))</formula>
    </cfRule>
  </conditionalFormatting>
  <conditionalFormatting sqref="C14">
    <cfRule type="containsText" priority="43" dxfId="37" operator="containsText" stopIfTrue="1" text="(指)">
      <formula>NOT(ISERROR(SEARCH("(指)",C14)))</formula>
    </cfRule>
  </conditionalFormatting>
  <conditionalFormatting sqref="C45">
    <cfRule type="containsText" priority="31" dxfId="37" operator="containsText" stopIfTrue="1" text="(指)">
      <formula>NOT(ISERROR(SEARCH("(指)",C45)))</formula>
    </cfRule>
  </conditionalFormatting>
  <conditionalFormatting sqref="C24">
    <cfRule type="containsText" priority="42" dxfId="37" operator="containsText" stopIfTrue="1" text="(指)">
      <formula>NOT(ISERROR(SEARCH("(指)",C24)))</formula>
    </cfRule>
  </conditionalFormatting>
  <conditionalFormatting sqref="C43">
    <cfRule type="containsText" priority="33" dxfId="37" operator="containsText" stopIfTrue="1" text="(指)">
      <formula>NOT(ISERROR(SEARCH("(指)",C43)))</formula>
    </cfRule>
  </conditionalFormatting>
  <conditionalFormatting sqref="C44">
    <cfRule type="containsText" priority="32" dxfId="37" operator="containsText" stopIfTrue="1" text="(指)">
      <formula>NOT(ISERROR(SEARCH("(指)",C44)))</formula>
    </cfRule>
  </conditionalFormatting>
  <conditionalFormatting sqref="C18">
    <cfRule type="containsText" priority="38" dxfId="37" operator="containsText" stopIfTrue="1" text="(指)">
      <formula>NOT(ISERROR(SEARCH("(指)",C18)))</formula>
    </cfRule>
  </conditionalFormatting>
  <conditionalFormatting sqref="C35">
    <cfRule type="containsText" priority="34" dxfId="37" operator="containsText" stopIfTrue="1" text="(指)">
      <formula>NOT(ISERROR(SEARCH("(指)",C35)))</formula>
    </cfRule>
  </conditionalFormatting>
  <conditionalFormatting sqref="C46">
    <cfRule type="containsText" priority="30" dxfId="37" operator="containsText" stopIfTrue="1" text="(指)">
      <formula>NOT(ISERROR(SEARCH("(指)",C46)))</formula>
    </cfRule>
  </conditionalFormatting>
  <conditionalFormatting sqref="C32">
    <cfRule type="containsText" priority="26" dxfId="37" operator="containsText" stopIfTrue="1" text="(指)">
      <formula>NOT(ISERROR(SEARCH("(指)",C32)))</formula>
    </cfRule>
  </conditionalFormatting>
  <conditionalFormatting sqref="C48">
    <cfRule type="containsText" priority="12" dxfId="37" operator="containsText" stopIfTrue="1" text="(指)">
      <formula>NOT(ISERROR(SEARCH("(指)",C48)))</formula>
    </cfRule>
  </conditionalFormatting>
  <conditionalFormatting sqref="C46">
    <cfRule type="containsText" priority="14" dxfId="37" operator="containsText" stopIfTrue="1" text="(指)">
      <formula>NOT(ISERROR(SEARCH("(指)",C46)))</formula>
    </cfRule>
  </conditionalFormatting>
  <conditionalFormatting sqref="C44">
    <cfRule type="containsText" priority="16" dxfId="37" operator="containsText" stopIfTrue="1" text="(指)">
      <formula>NOT(ISERROR(SEARCH("(指)",C44)))</formula>
    </cfRule>
  </conditionalFormatting>
  <conditionalFormatting sqref="C45">
    <cfRule type="containsText" priority="15" dxfId="37" operator="containsText" stopIfTrue="1" text="(指)">
      <formula>NOT(ISERROR(SEARCH("(指)",C45)))</formula>
    </cfRule>
  </conditionalFormatting>
  <conditionalFormatting sqref="C47">
    <cfRule type="containsText" priority="13" dxfId="37" operator="containsText" stopIfTrue="1" text="(指)">
      <formula>NOT(ISERROR(SEARCH("(指)",C47)))</formula>
    </cfRule>
  </conditionalFormatting>
  <conditionalFormatting sqref="C24">
    <cfRule type="containsText" priority="11" dxfId="37" operator="containsText" stopIfTrue="1" text="(指)">
      <formula>NOT(ISERROR(SEARCH("(指)",C24)))</formula>
    </cfRule>
  </conditionalFormatting>
  <conditionalFormatting sqref="C36">
    <cfRule type="containsText" priority="17" dxfId="37" operator="containsText" stopIfTrue="1" text="(指)">
      <formula>NOT(ISERROR(SEARCH("(指)",C36)))</formula>
    </cfRule>
  </conditionalFormatting>
  <conditionalFormatting sqref="C21">
    <cfRule type="containsText" priority="5" dxfId="37" operator="containsText" stopIfTrue="1" text="(指)">
      <formula>NOT(ISERROR(SEARCH("(指)",C21)))</formula>
    </cfRule>
  </conditionalFormatting>
  <conditionalFormatting sqref="C21:C23">
    <cfRule type="containsText" priority="8" dxfId="37" operator="containsText" stopIfTrue="1" text="(指)">
      <formula>NOT(ISERROR(SEARCH("(指)",C21)))</formula>
    </cfRule>
  </conditionalFormatting>
  <conditionalFormatting sqref="C21">
    <cfRule type="containsText" priority="7" dxfId="37" operator="containsText" stopIfTrue="1" text="(指)">
      <formula>NOT(ISERROR(SEARCH("(指)",C21)))</formula>
    </cfRule>
  </conditionalFormatting>
  <conditionalFormatting sqref="C22">
    <cfRule type="containsText" priority="6" dxfId="37" operator="containsText" stopIfTrue="1" text="(指)">
      <formula>NOT(ISERROR(SEARCH("(指)",C22)))</formula>
    </cfRule>
  </conditionalFormatting>
  <conditionalFormatting sqref="C19">
    <cfRule type="containsText" priority="4" dxfId="37" operator="containsText" stopIfTrue="1" text="(指)">
      <formula>NOT(ISERROR(SEARCH("(指)",C19)))</formula>
    </cfRule>
  </conditionalFormatting>
  <conditionalFormatting sqref="C20">
    <cfRule type="containsText" priority="3" dxfId="37" operator="containsText" stopIfTrue="1" text="(指)">
      <formula>NOT(ISERROR(SEARCH("(指)",C20)))</formula>
    </cfRule>
  </conditionalFormatting>
  <conditionalFormatting sqref="C20">
    <cfRule type="containsText" priority="2" dxfId="37" operator="containsText" stopIfTrue="1" text="(指)">
      <formula>NOT(ISERROR(SEARCH("(指)",C20)))</formula>
    </cfRule>
  </conditionalFormatting>
  <conditionalFormatting sqref="C21">
    <cfRule type="containsText" priority="1" dxfId="37" operator="containsText" stopIfTrue="1" text="(指)">
      <formula>NOT(ISERROR(SEARCH("(指)",C21)))</formula>
    </cfRule>
  </conditionalFormatting>
  <printOptions horizontalCentered="1"/>
  <pageMargins left="0.5905511811023623" right="0.3937007874015748" top="0.3937007874015748" bottom="0.1968503937007874" header="0.3937007874015748" footer="0.3937007874015748"/>
  <pageSetup fitToHeight="1" fitToWidth="1" horizontalDpi="600" verticalDpi="600" orientation="portrait" paperSize="9" scale="60" r:id="rId1"/>
  <headerFooter alignWithMargins="0">
    <oddHeader>&amp;R&amp;12大阪府地価だより　平成28年9月20日発行　第83号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M105"/>
  <sheetViews>
    <sheetView zoomScale="75" zoomScaleNormal="75" workbookViewId="0" topLeftCell="A1">
      <selection activeCell="P19" sqref="P19"/>
    </sheetView>
  </sheetViews>
  <sheetFormatPr defaultColWidth="9.00390625" defaultRowHeight="13.5"/>
  <cols>
    <col min="1" max="1" width="6.875" style="37" customWidth="1"/>
    <col min="2" max="2" width="13.875" style="37" customWidth="1"/>
    <col min="3" max="3" width="10.375" style="37" customWidth="1"/>
    <col min="4" max="4" width="10.875" style="37" customWidth="1"/>
    <col min="5" max="5" width="10.50390625" style="37" customWidth="1"/>
    <col min="6" max="6" width="11.375" style="37" customWidth="1"/>
    <col min="7" max="7" width="4.00390625" style="37" customWidth="1"/>
    <col min="8" max="8" width="6.875" style="37" customWidth="1"/>
    <col min="9" max="9" width="13.75390625" style="37" customWidth="1"/>
    <col min="10" max="10" width="10.375" style="37" customWidth="1"/>
    <col min="11" max="11" width="11.125" style="37" customWidth="1"/>
    <col min="12" max="12" width="10.375" style="37" customWidth="1"/>
    <col min="13" max="13" width="11.00390625" style="37" customWidth="1"/>
    <col min="14" max="16384" width="9.00390625" style="37" customWidth="1"/>
  </cols>
  <sheetData>
    <row r="3" spans="1:13" ht="24.75" customHeight="1">
      <c r="A3" s="184" t="s">
        <v>225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20"/>
      <c r="M3" s="20"/>
    </row>
    <row r="4" spans="1:13" ht="24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51" t="s">
        <v>108</v>
      </c>
      <c r="M4" s="251"/>
    </row>
    <row r="5" spans="1:13" ht="21" customHeight="1">
      <c r="A5" s="252" t="s">
        <v>200</v>
      </c>
      <c r="B5" s="254" t="s">
        <v>0</v>
      </c>
      <c r="C5" s="239" t="s">
        <v>198</v>
      </c>
      <c r="D5" s="256"/>
      <c r="E5" s="257" t="s">
        <v>199</v>
      </c>
      <c r="F5" s="240"/>
      <c r="G5" s="109"/>
      <c r="H5" s="252" t="s">
        <v>200</v>
      </c>
      <c r="I5" s="254" t="s">
        <v>0</v>
      </c>
      <c r="J5" s="239" t="s">
        <v>198</v>
      </c>
      <c r="K5" s="256"/>
      <c r="L5" s="257" t="s">
        <v>199</v>
      </c>
      <c r="M5" s="240"/>
    </row>
    <row r="6" spans="1:13" ht="21" customHeight="1" thickBot="1">
      <c r="A6" s="253"/>
      <c r="B6" s="255"/>
      <c r="C6" s="24" t="s">
        <v>137</v>
      </c>
      <c r="D6" s="133" t="s">
        <v>279</v>
      </c>
      <c r="E6" s="168" t="s">
        <v>137</v>
      </c>
      <c r="F6" s="166" t="s">
        <v>279</v>
      </c>
      <c r="G6" s="109"/>
      <c r="H6" s="253"/>
      <c r="I6" s="255"/>
      <c r="J6" s="24" t="s">
        <v>137</v>
      </c>
      <c r="K6" s="133" t="s">
        <v>279</v>
      </c>
      <c r="L6" s="168" t="s">
        <v>137</v>
      </c>
      <c r="M6" s="172" t="s">
        <v>279</v>
      </c>
    </row>
    <row r="7" spans="1:13" ht="21" customHeight="1" thickBot="1">
      <c r="A7" s="226" t="s">
        <v>182</v>
      </c>
      <c r="B7" s="214"/>
      <c r="C7" s="158">
        <v>0.45652173913043487</v>
      </c>
      <c r="D7" s="134">
        <v>0.5379310344827587</v>
      </c>
      <c r="E7" s="162">
        <v>6.12696629213483</v>
      </c>
      <c r="F7" s="135">
        <v>8.034482758620694</v>
      </c>
      <c r="G7" s="109"/>
      <c r="H7" s="136"/>
      <c r="I7" s="29" t="s">
        <v>1</v>
      </c>
      <c r="J7" s="158">
        <v>0.2789473684210526</v>
      </c>
      <c r="K7" s="134">
        <v>0.2611111111111111</v>
      </c>
      <c r="L7" s="162">
        <v>0.3923076923076923</v>
      </c>
      <c r="M7" s="135">
        <v>0.7999999999999999</v>
      </c>
    </row>
    <row r="8" spans="1:13" ht="21" customHeight="1">
      <c r="A8" s="140"/>
      <c r="B8" s="137" t="s">
        <v>2</v>
      </c>
      <c r="C8" s="159">
        <v>-1.85</v>
      </c>
      <c r="D8" s="138">
        <v>-1.45</v>
      </c>
      <c r="E8" s="163" t="s">
        <v>183</v>
      </c>
      <c r="F8" s="139" t="s">
        <v>183</v>
      </c>
      <c r="G8" s="109"/>
      <c r="H8" s="136"/>
      <c r="I8" s="33" t="s">
        <v>3</v>
      </c>
      <c r="J8" s="170">
        <v>-0.03333333333333332</v>
      </c>
      <c r="K8" s="138">
        <v>-0.07142857142857142</v>
      </c>
      <c r="L8" s="171">
        <v>0.8</v>
      </c>
      <c r="M8" s="139">
        <v>0.8</v>
      </c>
    </row>
    <row r="9" spans="1:13" ht="21" customHeight="1">
      <c r="A9" s="136"/>
      <c r="B9" s="42" t="s">
        <v>4</v>
      </c>
      <c r="C9" s="160">
        <v>-1.8333333333333333</v>
      </c>
      <c r="D9" s="143">
        <v>-1.8666666666666665</v>
      </c>
      <c r="E9" s="164" t="s">
        <v>183</v>
      </c>
      <c r="F9" s="142" t="s">
        <v>183</v>
      </c>
      <c r="G9" s="109"/>
      <c r="H9" s="136"/>
      <c r="I9" s="42" t="s">
        <v>5</v>
      </c>
      <c r="J9" s="160">
        <v>0.9333333333333332</v>
      </c>
      <c r="K9" s="143">
        <v>0.6333333333333334</v>
      </c>
      <c r="L9" s="164">
        <v>4.6</v>
      </c>
      <c r="M9" s="142">
        <v>4.4</v>
      </c>
    </row>
    <row r="10" spans="1:13" ht="21" customHeight="1">
      <c r="A10" s="136" t="s">
        <v>6</v>
      </c>
      <c r="B10" s="42" t="s">
        <v>7</v>
      </c>
      <c r="C10" s="160">
        <v>0.4307692307692307</v>
      </c>
      <c r="D10" s="143">
        <v>0.5583333333333335</v>
      </c>
      <c r="E10" s="164">
        <v>2.1333333333333333</v>
      </c>
      <c r="F10" s="142">
        <v>3.1</v>
      </c>
      <c r="G10" s="109"/>
      <c r="H10" s="51" t="s">
        <v>206</v>
      </c>
      <c r="I10" s="42" t="s">
        <v>8</v>
      </c>
      <c r="J10" s="160">
        <v>-0.04999999999999999</v>
      </c>
      <c r="K10" s="143">
        <v>-0.2</v>
      </c>
      <c r="L10" s="164">
        <v>0.8</v>
      </c>
      <c r="M10" s="142" t="s">
        <v>183</v>
      </c>
    </row>
    <row r="11" spans="1:13" ht="21" customHeight="1">
      <c r="A11" s="136" t="s">
        <v>9</v>
      </c>
      <c r="B11" s="42" t="s">
        <v>10</v>
      </c>
      <c r="C11" s="161">
        <v>-0.040000000000000036</v>
      </c>
      <c r="D11" s="141">
        <v>0.09999999999999994</v>
      </c>
      <c r="E11" s="164">
        <v>3.4</v>
      </c>
      <c r="F11" s="142">
        <v>3.3</v>
      </c>
      <c r="G11" s="109"/>
      <c r="H11" s="51"/>
      <c r="I11" s="42" t="s">
        <v>11</v>
      </c>
      <c r="J11" s="160">
        <v>-0.3</v>
      </c>
      <c r="K11" s="143">
        <v>-0.6</v>
      </c>
      <c r="L11" s="164" t="s">
        <v>183</v>
      </c>
      <c r="M11" s="142" t="s">
        <v>183</v>
      </c>
    </row>
    <row r="12" spans="1:13" ht="21" customHeight="1">
      <c r="A12" s="136" t="s">
        <v>12</v>
      </c>
      <c r="B12" s="42" t="s">
        <v>13</v>
      </c>
      <c r="C12" s="160">
        <v>0.5095238095238096</v>
      </c>
      <c r="D12" s="143">
        <v>0.35</v>
      </c>
      <c r="E12" s="164">
        <v>1.25</v>
      </c>
      <c r="F12" s="142">
        <v>0.9249999999999999</v>
      </c>
      <c r="G12" s="109"/>
      <c r="H12" s="51" t="s">
        <v>207</v>
      </c>
      <c r="I12" s="42" t="s">
        <v>14</v>
      </c>
      <c r="J12" s="160">
        <v>-0.11764705882352941</v>
      </c>
      <c r="K12" s="143">
        <v>-0.20625000000000002</v>
      </c>
      <c r="L12" s="164">
        <v>0</v>
      </c>
      <c r="M12" s="142">
        <v>0.7</v>
      </c>
    </row>
    <row r="13" spans="1:13" ht="21" customHeight="1">
      <c r="A13" s="136" t="s">
        <v>15</v>
      </c>
      <c r="B13" s="42" t="s">
        <v>16</v>
      </c>
      <c r="C13" s="160">
        <v>0.35238095238095235</v>
      </c>
      <c r="D13" s="143">
        <v>0.3238095238095238</v>
      </c>
      <c r="E13" s="164">
        <v>3.1333333333333333</v>
      </c>
      <c r="F13" s="142">
        <v>2</v>
      </c>
      <c r="G13" s="109"/>
      <c r="H13" s="51"/>
      <c r="I13" s="42" t="s">
        <v>17</v>
      </c>
      <c r="J13" s="160">
        <v>0.044444444444444446</v>
      </c>
      <c r="K13" s="143">
        <v>-0.075</v>
      </c>
      <c r="L13" s="164">
        <v>0</v>
      </c>
      <c r="M13" s="142">
        <v>0</v>
      </c>
    </row>
    <row r="14" spans="1:13" ht="21" customHeight="1">
      <c r="A14" s="136" t="s">
        <v>18</v>
      </c>
      <c r="B14" s="42" t="s">
        <v>19</v>
      </c>
      <c r="C14" s="160">
        <v>0</v>
      </c>
      <c r="D14" s="143">
        <v>-0.3</v>
      </c>
      <c r="E14" s="164">
        <v>0.25</v>
      </c>
      <c r="F14" s="142">
        <v>0</v>
      </c>
      <c r="G14" s="109"/>
      <c r="H14" s="51" t="s">
        <v>208</v>
      </c>
      <c r="I14" s="42" t="s">
        <v>20</v>
      </c>
      <c r="J14" s="160">
        <v>0.21428571428571427</v>
      </c>
      <c r="K14" s="143">
        <v>0.2</v>
      </c>
      <c r="L14" s="164">
        <v>-0.13333333333333333</v>
      </c>
      <c r="M14" s="142">
        <v>1.45</v>
      </c>
    </row>
    <row r="15" spans="1:13" ht="21" customHeight="1">
      <c r="A15" s="136"/>
      <c r="B15" s="42" t="s">
        <v>21</v>
      </c>
      <c r="C15" s="160">
        <v>0.85625</v>
      </c>
      <c r="D15" s="143">
        <v>1.0800000000000003</v>
      </c>
      <c r="E15" s="164">
        <v>2.1</v>
      </c>
      <c r="F15" s="142">
        <v>1.94</v>
      </c>
      <c r="G15" s="109"/>
      <c r="H15" s="51"/>
      <c r="I15" s="42" t="s">
        <v>22</v>
      </c>
      <c r="J15" s="160">
        <v>-0.7374999999999999</v>
      </c>
      <c r="K15" s="143">
        <v>-1.0750000000000002</v>
      </c>
      <c r="L15" s="164" t="s">
        <v>183</v>
      </c>
      <c r="M15" s="167">
        <v>0</v>
      </c>
    </row>
    <row r="16" spans="1:13" ht="21" customHeight="1">
      <c r="A16" s="136"/>
      <c r="B16" s="42" t="s">
        <v>23</v>
      </c>
      <c r="C16" s="160">
        <v>0.5347826086956521</v>
      </c>
      <c r="D16" s="143">
        <v>0.1380952380952381</v>
      </c>
      <c r="E16" s="164">
        <v>1.8</v>
      </c>
      <c r="F16" s="142">
        <v>1.15</v>
      </c>
      <c r="G16" s="109"/>
      <c r="H16" s="51" t="s">
        <v>209</v>
      </c>
      <c r="I16" s="42" t="s">
        <v>24</v>
      </c>
      <c r="J16" s="160">
        <v>0.4</v>
      </c>
      <c r="K16" s="143">
        <v>0.15</v>
      </c>
      <c r="L16" s="164" t="s">
        <v>183</v>
      </c>
      <c r="M16" s="142" t="s">
        <v>183</v>
      </c>
    </row>
    <row r="17" spans="1:13" ht="21" customHeight="1" thickBot="1">
      <c r="A17" s="144"/>
      <c r="B17" s="137" t="s">
        <v>25</v>
      </c>
      <c r="C17" s="159">
        <v>1.1</v>
      </c>
      <c r="D17" s="138">
        <v>0</v>
      </c>
      <c r="E17" s="163" t="s">
        <v>183</v>
      </c>
      <c r="F17" s="139" t="s">
        <v>183</v>
      </c>
      <c r="G17" s="109"/>
      <c r="H17" s="136"/>
      <c r="I17" s="42" t="s">
        <v>26</v>
      </c>
      <c r="J17" s="160">
        <v>-0.5</v>
      </c>
      <c r="K17" s="143">
        <v>-0.74</v>
      </c>
      <c r="L17" s="164" t="s">
        <v>183</v>
      </c>
      <c r="M17" s="142" t="s">
        <v>183</v>
      </c>
    </row>
    <row r="18" spans="1:13" ht="21" customHeight="1" thickBot="1">
      <c r="A18" s="226" t="s">
        <v>201</v>
      </c>
      <c r="B18" s="214"/>
      <c r="C18" s="158">
        <v>0.3678260869565218</v>
      </c>
      <c r="D18" s="134">
        <v>0.28256880733944956</v>
      </c>
      <c r="E18" s="162">
        <v>1.9272727272727272</v>
      </c>
      <c r="F18" s="135">
        <v>1.6</v>
      </c>
      <c r="G18" s="109"/>
      <c r="H18" s="136"/>
      <c r="I18" s="42" t="s">
        <v>27</v>
      </c>
      <c r="J18" s="160">
        <v>-0.5750000000000001</v>
      </c>
      <c r="K18" s="143">
        <v>-0.7000000000000001</v>
      </c>
      <c r="L18" s="164">
        <v>0</v>
      </c>
      <c r="M18" s="142">
        <v>0</v>
      </c>
    </row>
    <row r="19" spans="1:13" ht="21" customHeight="1" thickBot="1">
      <c r="A19" s="146"/>
      <c r="B19" s="137" t="s">
        <v>28</v>
      </c>
      <c r="C19" s="159">
        <v>0.03749999999999999</v>
      </c>
      <c r="D19" s="138">
        <v>0.2304347826086956</v>
      </c>
      <c r="E19" s="163">
        <v>1.15</v>
      </c>
      <c r="F19" s="139">
        <v>2.25</v>
      </c>
      <c r="G19" s="109"/>
      <c r="H19" s="144"/>
      <c r="I19" s="137" t="s">
        <v>29</v>
      </c>
      <c r="J19" s="159">
        <v>-0.825</v>
      </c>
      <c r="K19" s="138">
        <v>-0.7999999999999999</v>
      </c>
      <c r="L19" s="163" t="s">
        <v>183</v>
      </c>
      <c r="M19" s="139" t="s">
        <v>183</v>
      </c>
    </row>
    <row r="20" spans="1:13" ht="21" customHeight="1" thickBot="1">
      <c r="A20" s="147"/>
      <c r="B20" s="42" t="s">
        <v>30</v>
      </c>
      <c r="C20" s="160">
        <v>-0.5583333333333333</v>
      </c>
      <c r="D20" s="143">
        <v>-0.2545454545454545</v>
      </c>
      <c r="E20" s="164">
        <v>-0.7333333333333334</v>
      </c>
      <c r="F20" s="142">
        <v>-0.7666666666666666</v>
      </c>
      <c r="G20" s="109"/>
      <c r="H20" s="226" t="s">
        <v>216</v>
      </c>
      <c r="I20" s="214"/>
      <c r="J20" s="158">
        <v>0.008333333333333403</v>
      </c>
      <c r="K20" s="134">
        <v>-0.07132352941176467</v>
      </c>
      <c r="L20" s="162">
        <v>0.45416666666666666</v>
      </c>
      <c r="M20" s="135">
        <v>0.9045454545454544</v>
      </c>
    </row>
    <row r="21" spans="1:13" ht="21" customHeight="1">
      <c r="A21" s="147" t="s">
        <v>31</v>
      </c>
      <c r="B21" s="42" t="s">
        <v>32</v>
      </c>
      <c r="C21" s="160">
        <v>-1.35</v>
      </c>
      <c r="D21" s="143">
        <v>-1.2000000000000002</v>
      </c>
      <c r="E21" s="164">
        <v>-0.95</v>
      </c>
      <c r="F21" s="142">
        <v>-0.6</v>
      </c>
      <c r="G21" s="109"/>
      <c r="H21" s="140"/>
      <c r="I21" s="137" t="s">
        <v>33</v>
      </c>
      <c r="J21" s="159">
        <v>1.3333333333333333</v>
      </c>
      <c r="K21" s="138">
        <v>1</v>
      </c>
      <c r="L21" s="163">
        <v>1.8333333333333333</v>
      </c>
      <c r="M21" s="139">
        <v>2.1666666666666665</v>
      </c>
    </row>
    <row r="22" spans="1:13" ht="21" customHeight="1">
      <c r="A22" s="147" t="s">
        <v>34</v>
      </c>
      <c r="B22" s="42" t="s">
        <v>35</v>
      </c>
      <c r="C22" s="160">
        <v>-0.9166666666666666</v>
      </c>
      <c r="D22" s="143">
        <v>-1</v>
      </c>
      <c r="E22" s="164">
        <v>0</v>
      </c>
      <c r="F22" s="142">
        <v>0</v>
      </c>
      <c r="G22" s="109"/>
      <c r="H22" s="136"/>
      <c r="I22" s="42" t="s">
        <v>36</v>
      </c>
      <c r="J22" s="160">
        <v>0</v>
      </c>
      <c r="K22" s="143">
        <v>0</v>
      </c>
      <c r="L22" s="164">
        <v>0.4666666666666666</v>
      </c>
      <c r="M22" s="142">
        <v>0.6</v>
      </c>
    </row>
    <row r="23" spans="1:13" ht="21" customHeight="1">
      <c r="A23" s="147" t="s">
        <v>37</v>
      </c>
      <c r="B23" s="42" t="s">
        <v>38</v>
      </c>
      <c r="C23" s="160">
        <v>-0.8166666666666668</v>
      </c>
      <c r="D23" s="143">
        <v>-0.3</v>
      </c>
      <c r="E23" s="164">
        <v>0</v>
      </c>
      <c r="F23" s="142">
        <v>0</v>
      </c>
      <c r="G23" s="109"/>
      <c r="H23" s="136"/>
      <c r="I23" s="42" t="s">
        <v>39</v>
      </c>
      <c r="J23" s="160">
        <v>0</v>
      </c>
      <c r="K23" s="143">
        <v>0</v>
      </c>
      <c r="L23" s="164">
        <v>-0.3333333333333333</v>
      </c>
      <c r="M23" s="142">
        <v>-0.5</v>
      </c>
    </row>
    <row r="24" spans="1:13" ht="21" customHeight="1">
      <c r="A24" s="147" t="s">
        <v>12</v>
      </c>
      <c r="B24" s="42" t="s">
        <v>40</v>
      </c>
      <c r="C24" s="160">
        <v>0</v>
      </c>
      <c r="D24" s="143">
        <v>0</v>
      </c>
      <c r="E24" s="164">
        <v>-0.5</v>
      </c>
      <c r="F24" s="142">
        <v>-0.5</v>
      </c>
      <c r="G24" s="109"/>
      <c r="H24" s="136"/>
      <c r="I24" s="42" t="s">
        <v>41</v>
      </c>
      <c r="J24" s="160">
        <v>-0.35</v>
      </c>
      <c r="K24" s="143">
        <v>0</v>
      </c>
      <c r="L24" s="164">
        <v>-0.8</v>
      </c>
      <c r="M24" s="142">
        <v>-0.35</v>
      </c>
    </row>
    <row r="25" spans="1:13" ht="21" customHeight="1">
      <c r="A25" s="147" t="s">
        <v>15</v>
      </c>
      <c r="B25" s="42" t="s">
        <v>42</v>
      </c>
      <c r="C25" s="160">
        <v>-0.08333333333333336</v>
      </c>
      <c r="D25" s="143">
        <v>-0.18333333333333335</v>
      </c>
      <c r="E25" s="164">
        <v>0</v>
      </c>
      <c r="F25" s="142">
        <v>0</v>
      </c>
      <c r="G25" s="109"/>
      <c r="H25" s="51" t="s">
        <v>210</v>
      </c>
      <c r="I25" s="42" t="s">
        <v>43</v>
      </c>
      <c r="J25" s="160">
        <v>0.48</v>
      </c>
      <c r="K25" s="143">
        <v>0.4</v>
      </c>
      <c r="L25" s="164">
        <v>1.2</v>
      </c>
      <c r="M25" s="142">
        <v>0.6</v>
      </c>
    </row>
    <row r="26" spans="1:13" ht="21" customHeight="1">
      <c r="A26" s="147" t="s">
        <v>18</v>
      </c>
      <c r="B26" s="42" t="s">
        <v>44</v>
      </c>
      <c r="C26" s="160">
        <v>-0.2636363636363636</v>
      </c>
      <c r="D26" s="143">
        <v>-0.35000000000000003</v>
      </c>
      <c r="E26" s="165">
        <v>-0.03333333333333333</v>
      </c>
      <c r="F26" s="145">
        <v>0</v>
      </c>
      <c r="G26" s="109"/>
      <c r="H26" s="51"/>
      <c r="I26" s="42" t="s">
        <v>45</v>
      </c>
      <c r="J26" s="160">
        <v>-0.5</v>
      </c>
      <c r="K26" s="143">
        <v>-0.125</v>
      </c>
      <c r="L26" s="164">
        <v>1.6</v>
      </c>
      <c r="M26" s="142">
        <v>0.6</v>
      </c>
    </row>
    <row r="27" spans="1:13" ht="21" customHeight="1">
      <c r="A27" s="147"/>
      <c r="B27" s="42" t="s">
        <v>46</v>
      </c>
      <c r="C27" s="160">
        <v>-0.875</v>
      </c>
      <c r="D27" s="143">
        <v>-0.9333333333333332</v>
      </c>
      <c r="E27" s="164">
        <v>0</v>
      </c>
      <c r="F27" s="142">
        <v>0</v>
      </c>
      <c r="G27" s="109"/>
      <c r="H27" s="51"/>
      <c r="I27" s="42" t="s">
        <v>47</v>
      </c>
      <c r="J27" s="160">
        <v>1.8750000000000002</v>
      </c>
      <c r="K27" s="143">
        <v>1.3</v>
      </c>
      <c r="L27" s="164">
        <v>6.075</v>
      </c>
      <c r="M27" s="142">
        <v>5</v>
      </c>
    </row>
    <row r="28" spans="1:13" ht="21" customHeight="1" thickBot="1">
      <c r="A28" s="148"/>
      <c r="B28" s="137" t="s">
        <v>48</v>
      </c>
      <c r="C28" s="159">
        <v>-0.5599999999999999</v>
      </c>
      <c r="D28" s="138">
        <v>-0.475</v>
      </c>
      <c r="E28" s="163">
        <v>0</v>
      </c>
      <c r="F28" s="139">
        <v>0</v>
      </c>
      <c r="G28" s="109"/>
      <c r="H28" s="51" t="s">
        <v>211</v>
      </c>
      <c r="I28" s="42" t="s">
        <v>49</v>
      </c>
      <c r="J28" s="160">
        <v>0.4428571428571429</v>
      </c>
      <c r="K28" s="143">
        <v>0.2857142857142857</v>
      </c>
      <c r="L28" s="164">
        <v>0.9</v>
      </c>
      <c r="M28" s="142">
        <v>1.7</v>
      </c>
    </row>
    <row r="29" spans="1:13" ht="21" customHeight="1" thickBot="1">
      <c r="A29" s="226" t="s">
        <v>202</v>
      </c>
      <c r="B29" s="214"/>
      <c r="C29" s="158">
        <v>-0.4079207920792079</v>
      </c>
      <c r="D29" s="134">
        <v>-0.3333333333333333</v>
      </c>
      <c r="E29" s="162">
        <v>-0.1</v>
      </c>
      <c r="F29" s="135">
        <v>0.043999999999999984</v>
      </c>
      <c r="G29" s="109"/>
      <c r="H29" s="51"/>
      <c r="I29" s="42" t="s">
        <v>50</v>
      </c>
      <c r="J29" s="160">
        <v>0</v>
      </c>
      <c r="K29" s="143">
        <v>0</v>
      </c>
      <c r="L29" s="164">
        <v>0</v>
      </c>
      <c r="M29" s="142">
        <v>1</v>
      </c>
    </row>
    <row r="30" spans="1:13" ht="21" customHeight="1">
      <c r="A30" s="146"/>
      <c r="B30" s="137" t="s">
        <v>51</v>
      </c>
      <c r="C30" s="159">
        <v>-0.9428571428571431</v>
      </c>
      <c r="D30" s="138">
        <v>-0.6166666666666666</v>
      </c>
      <c r="E30" s="163">
        <v>0</v>
      </c>
      <c r="F30" s="139">
        <v>0</v>
      </c>
      <c r="G30" s="109"/>
      <c r="H30" s="51"/>
      <c r="I30" s="42" t="s">
        <v>52</v>
      </c>
      <c r="J30" s="160">
        <v>-0.24285714285714288</v>
      </c>
      <c r="K30" s="143">
        <v>0</v>
      </c>
      <c r="L30" s="164">
        <v>1</v>
      </c>
      <c r="M30" s="142">
        <v>1</v>
      </c>
    </row>
    <row r="31" spans="1:13" ht="21" customHeight="1">
      <c r="A31" s="147"/>
      <c r="B31" s="42" t="s">
        <v>54</v>
      </c>
      <c r="C31" s="160">
        <v>-0.32</v>
      </c>
      <c r="D31" s="143">
        <v>-0.5800000000000001</v>
      </c>
      <c r="E31" s="164">
        <v>0</v>
      </c>
      <c r="F31" s="142">
        <v>0</v>
      </c>
      <c r="G31" s="109"/>
      <c r="H31" s="51" t="s">
        <v>212</v>
      </c>
      <c r="I31" s="42" t="s">
        <v>55</v>
      </c>
      <c r="J31" s="160">
        <v>0.03333333333333336</v>
      </c>
      <c r="K31" s="143">
        <v>0</v>
      </c>
      <c r="L31" s="164">
        <v>-0.6</v>
      </c>
      <c r="M31" s="142">
        <v>-0.6</v>
      </c>
    </row>
    <row r="32" spans="1:13" ht="21" customHeight="1">
      <c r="A32" s="147" t="s">
        <v>53</v>
      </c>
      <c r="B32" s="42" t="s">
        <v>57</v>
      </c>
      <c r="C32" s="160">
        <v>-1.1111111111111112</v>
      </c>
      <c r="D32" s="143">
        <v>-0.9111111111111112</v>
      </c>
      <c r="E32" s="164">
        <v>0</v>
      </c>
      <c r="F32" s="142">
        <v>0</v>
      </c>
      <c r="G32" s="109"/>
      <c r="H32" s="51"/>
      <c r="I32" s="42" t="s">
        <v>58</v>
      </c>
      <c r="J32" s="160">
        <v>-0.6333333333333333</v>
      </c>
      <c r="K32" s="143">
        <v>0</v>
      </c>
      <c r="L32" s="164">
        <v>-1</v>
      </c>
      <c r="M32" s="142">
        <v>-0.5</v>
      </c>
    </row>
    <row r="33" spans="1:13" ht="21" customHeight="1">
      <c r="A33" s="147" t="s">
        <v>56</v>
      </c>
      <c r="B33" s="42" t="s">
        <v>109</v>
      </c>
      <c r="C33" s="160">
        <v>-0.64</v>
      </c>
      <c r="D33" s="143">
        <v>-0.78</v>
      </c>
      <c r="E33" s="164">
        <v>0</v>
      </c>
      <c r="F33" s="142">
        <v>0</v>
      </c>
      <c r="G33" s="109"/>
      <c r="H33" s="51"/>
      <c r="I33" s="42" t="s">
        <v>60</v>
      </c>
      <c r="J33" s="160">
        <v>-0.425</v>
      </c>
      <c r="K33" s="143">
        <v>-0.19999999999999998</v>
      </c>
      <c r="L33" s="169" t="s">
        <v>134</v>
      </c>
      <c r="M33" s="167">
        <v>0</v>
      </c>
    </row>
    <row r="34" spans="1:13" ht="21" customHeight="1">
      <c r="A34" s="147" t="s">
        <v>59</v>
      </c>
      <c r="B34" s="42" t="s">
        <v>61</v>
      </c>
      <c r="C34" s="160">
        <v>-0.53</v>
      </c>
      <c r="D34" s="143">
        <v>-0.6999999999999998</v>
      </c>
      <c r="E34" s="164">
        <v>0</v>
      </c>
      <c r="F34" s="142">
        <v>0</v>
      </c>
      <c r="G34" s="109"/>
      <c r="H34" s="51" t="s">
        <v>213</v>
      </c>
      <c r="I34" s="42" t="s">
        <v>62</v>
      </c>
      <c r="J34" s="160">
        <v>-0.1</v>
      </c>
      <c r="K34" s="143">
        <v>0</v>
      </c>
      <c r="L34" s="164">
        <v>0</v>
      </c>
      <c r="M34" s="142">
        <v>0.6499999999999999</v>
      </c>
    </row>
    <row r="35" spans="1:13" ht="21" customHeight="1">
      <c r="A35" s="147" t="s">
        <v>15</v>
      </c>
      <c r="B35" s="42" t="s">
        <v>110</v>
      </c>
      <c r="C35" s="160">
        <v>-0.5666666666666668</v>
      </c>
      <c r="D35" s="143">
        <v>-0.45454545454545453</v>
      </c>
      <c r="E35" s="164" t="s">
        <v>183</v>
      </c>
      <c r="F35" s="167">
        <v>0</v>
      </c>
      <c r="G35" s="109"/>
      <c r="H35" s="51"/>
      <c r="I35" s="42" t="s">
        <v>63</v>
      </c>
      <c r="J35" s="160">
        <v>-0.3</v>
      </c>
      <c r="K35" s="143">
        <v>-0.3</v>
      </c>
      <c r="L35" s="164">
        <v>-0.65</v>
      </c>
      <c r="M35" s="142">
        <v>-0.65</v>
      </c>
    </row>
    <row r="36" spans="1:13" ht="21" customHeight="1">
      <c r="A36" s="147" t="s">
        <v>18</v>
      </c>
      <c r="B36" s="42" t="s">
        <v>64</v>
      </c>
      <c r="C36" s="160">
        <v>-1.4000000000000001</v>
      </c>
      <c r="D36" s="143">
        <v>-1.75</v>
      </c>
      <c r="E36" s="164" t="s">
        <v>183</v>
      </c>
      <c r="F36" s="142" t="s">
        <v>183</v>
      </c>
      <c r="G36" s="109"/>
      <c r="H36" s="51"/>
      <c r="I36" s="42" t="s">
        <v>65</v>
      </c>
      <c r="J36" s="160">
        <v>-0.15</v>
      </c>
      <c r="K36" s="143">
        <v>-0.15</v>
      </c>
      <c r="L36" s="164">
        <v>0</v>
      </c>
      <c r="M36" s="142">
        <v>0</v>
      </c>
    </row>
    <row r="37" spans="1:13" ht="21" customHeight="1">
      <c r="A37" s="147"/>
      <c r="B37" s="42" t="s">
        <v>66</v>
      </c>
      <c r="C37" s="160">
        <v>-0.8</v>
      </c>
      <c r="D37" s="143">
        <v>-1.3</v>
      </c>
      <c r="E37" s="164" t="s">
        <v>183</v>
      </c>
      <c r="F37" s="142" t="s">
        <v>183</v>
      </c>
      <c r="G37" s="109"/>
      <c r="H37" s="51" t="s">
        <v>214</v>
      </c>
      <c r="I37" s="42" t="s">
        <v>67</v>
      </c>
      <c r="J37" s="160">
        <v>0.65</v>
      </c>
      <c r="K37" s="143">
        <v>0.55</v>
      </c>
      <c r="L37" s="164">
        <v>2.5999999999999996</v>
      </c>
      <c r="M37" s="142">
        <v>2.55</v>
      </c>
    </row>
    <row r="38" spans="1:13" ht="21" customHeight="1" thickBot="1">
      <c r="A38" s="148"/>
      <c r="B38" s="137" t="s">
        <v>111</v>
      </c>
      <c r="C38" s="159">
        <v>-2.4</v>
      </c>
      <c r="D38" s="138">
        <v>-2.5</v>
      </c>
      <c r="E38" s="163" t="s">
        <v>183</v>
      </c>
      <c r="F38" s="139" t="s">
        <v>183</v>
      </c>
      <c r="G38" s="109"/>
      <c r="H38" s="51"/>
      <c r="I38" s="42" t="s">
        <v>68</v>
      </c>
      <c r="J38" s="160">
        <v>0</v>
      </c>
      <c r="K38" s="143">
        <v>0</v>
      </c>
      <c r="L38" s="164">
        <v>0.55</v>
      </c>
      <c r="M38" s="142">
        <v>0.9500000000000001</v>
      </c>
    </row>
    <row r="39" spans="1:13" ht="24" customHeight="1" thickBot="1">
      <c r="A39" s="226" t="s">
        <v>203</v>
      </c>
      <c r="B39" s="214"/>
      <c r="C39" s="158">
        <v>-0.7603773584905661</v>
      </c>
      <c r="D39" s="134">
        <v>-0.772</v>
      </c>
      <c r="E39" s="162">
        <v>0</v>
      </c>
      <c r="F39" s="135">
        <v>0</v>
      </c>
      <c r="G39" s="109"/>
      <c r="H39" s="51"/>
      <c r="I39" s="42" t="s">
        <v>69</v>
      </c>
      <c r="J39" s="160">
        <v>2.966666666666667</v>
      </c>
      <c r="K39" s="143">
        <v>4.333333333333333</v>
      </c>
      <c r="L39" s="164">
        <v>10.63076923076923</v>
      </c>
      <c r="M39" s="142">
        <v>13.1</v>
      </c>
    </row>
    <row r="40" spans="1:13" ht="21" customHeight="1">
      <c r="A40" s="239" t="s">
        <v>204</v>
      </c>
      <c r="B40" s="240"/>
      <c r="C40" s="241">
        <v>-0.19847715736040603</v>
      </c>
      <c r="D40" s="243">
        <v>-0.2596774193548388</v>
      </c>
      <c r="E40" s="245">
        <v>0.37586206896551727</v>
      </c>
      <c r="F40" s="247">
        <v>0.7107142857142856</v>
      </c>
      <c r="G40" s="109"/>
      <c r="H40" s="51" t="s">
        <v>215</v>
      </c>
      <c r="I40" s="42" t="s">
        <v>70</v>
      </c>
      <c r="J40" s="160">
        <v>2.575</v>
      </c>
      <c r="K40" s="143">
        <v>3.9</v>
      </c>
      <c r="L40" s="164">
        <v>9.125</v>
      </c>
      <c r="M40" s="142">
        <v>12.424999999999999</v>
      </c>
    </row>
    <row r="41" spans="1:13" ht="21" customHeight="1" thickBot="1">
      <c r="A41" s="229" t="s">
        <v>112</v>
      </c>
      <c r="B41" s="230"/>
      <c r="C41" s="232"/>
      <c r="D41" s="234"/>
      <c r="E41" s="236"/>
      <c r="F41" s="238"/>
      <c r="G41" s="109"/>
      <c r="H41" s="136"/>
      <c r="I41" s="42" t="s">
        <v>71</v>
      </c>
      <c r="J41" s="160">
        <v>1.3</v>
      </c>
      <c r="K41" s="143">
        <v>1.15</v>
      </c>
      <c r="L41" s="164">
        <v>10.806666666666668</v>
      </c>
      <c r="M41" s="142">
        <v>12.921428571428574</v>
      </c>
    </row>
    <row r="42" spans="1:13" ht="21" customHeight="1">
      <c r="A42" s="239" t="s">
        <v>113</v>
      </c>
      <c r="B42" s="240"/>
      <c r="C42" s="241">
        <v>-0.09200968523002413</v>
      </c>
      <c r="D42" s="243">
        <v>-0.1265984654731458</v>
      </c>
      <c r="E42" s="245">
        <v>0.6487179487179485</v>
      </c>
      <c r="F42" s="247">
        <v>0.713888888888889</v>
      </c>
      <c r="G42" s="109"/>
      <c r="H42" s="136"/>
      <c r="I42" s="42" t="s">
        <v>72</v>
      </c>
      <c r="J42" s="160">
        <v>1.2</v>
      </c>
      <c r="K42" s="143">
        <v>1.2</v>
      </c>
      <c r="L42" s="164">
        <v>9.47</v>
      </c>
      <c r="M42" s="142">
        <v>13.88</v>
      </c>
    </row>
    <row r="43" spans="1:13" ht="21" customHeight="1" thickBot="1">
      <c r="A43" s="249" t="s">
        <v>205</v>
      </c>
      <c r="B43" s="250"/>
      <c r="C43" s="242"/>
      <c r="D43" s="244"/>
      <c r="E43" s="246"/>
      <c r="F43" s="248"/>
      <c r="G43" s="109"/>
      <c r="H43" s="136"/>
      <c r="I43" s="42" t="s">
        <v>73</v>
      </c>
      <c r="J43" s="160">
        <v>2.4666666666666663</v>
      </c>
      <c r="K43" s="143">
        <v>1.7999999999999998</v>
      </c>
      <c r="L43" s="164">
        <v>6.460000000000001</v>
      </c>
      <c r="M43" s="142">
        <v>8</v>
      </c>
    </row>
    <row r="44" spans="1:13" ht="21" customHeight="1" thickBot="1" thickTop="1">
      <c r="A44" s="227" t="s">
        <v>184</v>
      </c>
      <c r="B44" s="228"/>
      <c r="C44" s="231">
        <v>0.007920792079207897</v>
      </c>
      <c r="D44" s="233">
        <v>0</v>
      </c>
      <c r="E44" s="235">
        <v>3.5682634730538907</v>
      </c>
      <c r="F44" s="237">
        <v>4.719496855345914</v>
      </c>
      <c r="G44" s="109"/>
      <c r="H44" s="144"/>
      <c r="I44" s="137" t="s">
        <v>74</v>
      </c>
      <c r="J44" s="159">
        <v>2.2</v>
      </c>
      <c r="K44" s="138">
        <v>3.7</v>
      </c>
      <c r="L44" s="163">
        <v>6.1000000000000005</v>
      </c>
      <c r="M44" s="139">
        <v>14.316666666666668</v>
      </c>
    </row>
    <row r="45" spans="1:13" ht="21" customHeight="1" thickBot="1">
      <c r="A45" s="229"/>
      <c r="B45" s="230"/>
      <c r="C45" s="232"/>
      <c r="D45" s="234"/>
      <c r="E45" s="236"/>
      <c r="F45" s="238"/>
      <c r="G45" s="109"/>
      <c r="H45" s="226" t="s">
        <v>217</v>
      </c>
      <c r="I45" s="214"/>
      <c r="J45" s="158">
        <v>0.45652173913043487</v>
      </c>
      <c r="K45" s="134">
        <v>0.5379310344827587</v>
      </c>
      <c r="L45" s="162">
        <v>6.12696629213483</v>
      </c>
      <c r="M45" s="135">
        <v>8.034482758620694</v>
      </c>
    </row>
    <row r="46" spans="1:13" ht="21" customHeight="1">
      <c r="A46" s="109"/>
      <c r="B46" s="109"/>
      <c r="C46" s="109"/>
      <c r="D46" s="109"/>
      <c r="E46" s="109"/>
      <c r="F46" s="109"/>
      <c r="G46" s="109"/>
      <c r="H46" s="140"/>
      <c r="I46" s="137" t="s">
        <v>75</v>
      </c>
      <c r="J46" s="159">
        <v>0.1</v>
      </c>
      <c r="K46" s="138">
        <v>0.0181818181818182</v>
      </c>
      <c r="L46" s="163">
        <v>0.55</v>
      </c>
      <c r="M46" s="139">
        <v>1.3499999999999999</v>
      </c>
    </row>
    <row r="47" spans="1:13" ht="21" customHeight="1">
      <c r="A47" s="109"/>
      <c r="B47" s="109"/>
      <c r="C47" s="109"/>
      <c r="D47" s="109"/>
      <c r="E47" s="109"/>
      <c r="F47" s="109"/>
      <c r="G47" s="109"/>
      <c r="H47" s="51" t="s">
        <v>219</v>
      </c>
      <c r="I47" s="42" t="s">
        <v>76</v>
      </c>
      <c r="J47" s="160">
        <v>0.08888888888888888</v>
      </c>
      <c r="K47" s="143">
        <v>0.02500000000000001</v>
      </c>
      <c r="L47" s="164">
        <v>1.2</v>
      </c>
      <c r="M47" s="142">
        <v>0.6</v>
      </c>
    </row>
    <row r="48" spans="1:13" ht="21" customHeight="1">
      <c r="A48" s="109"/>
      <c r="B48" s="109"/>
      <c r="C48" s="109"/>
      <c r="D48" s="109"/>
      <c r="E48" s="109"/>
      <c r="F48" s="109"/>
      <c r="G48" s="109"/>
      <c r="H48" s="51" t="s">
        <v>212</v>
      </c>
      <c r="I48" s="42" t="s">
        <v>77</v>
      </c>
      <c r="J48" s="160">
        <v>0.43333333333333335</v>
      </c>
      <c r="K48" s="143">
        <v>0.6142857142857142</v>
      </c>
      <c r="L48" s="164">
        <v>0</v>
      </c>
      <c r="M48" s="142">
        <v>0</v>
      </c>
    </row>
    <row r="49" spans="1:13" ht="21" customHeight="1">
      <c r="A49" s="109"/>
      <c r="B49" s="109"/>
      <c r="C49" s="109"/>
      <c r="D49" s="109"/>
      <c r="E49" s="109"/>
      <c r="F49" s="109"/>
      <c r="G49" s="109"/>
      <c r="H49" s="51" t="s">
        <v>213</v>
      </c>
      <c r="I49" s="42" t="s">
        <v>72</v>
      </c>
      <c r="J49" s="160">
        <v>0.43</v>
      </c>
      <c r="K49" s="143">
        <v>0.23000000000000004</v>
      </c>
      <c r="L49" s="164">
        <v>0.050000000000000044</v>
      </c>
      <c r="M49" s="142">
        <v>0.39999999999999997</v>
      </c>
    </row>
    <row r="50" spans="1:13" ht="21" customHeight="1">
      <c r="A50" s="109"/>
      <c r="B50" s="109"/>
      <c r="C50" s="109"/>
      <c r="D50" s="109"/>
      <c r="E50" s="109"/>
      <c r="F50" s="109"/>
      <c r="G50" s="109"/>
      <c r="H50" s="51" t="s">
        <v>214</v>
      </c>
      <c r="I50" s="42" t="s">
        <v>78</v>
      </c>
      <c r="J50" s="160">
        <v>0</v>
      </c>
      <c r="K50" s="143">
        <v>0</v>
      </c>
      <c r="L50" s="164" t="s">
        <v>183</v>
      </c>
      <c r="M50" s="142" t="s">
        <v>183</v>
      </c>
    </row>
    <row r="51" spans="1:13" ht="21" customHeight="1">
      <c r="A51" s="109"/>
      <c r="B51" s="109"/>
      <c r="C51" s="109"/>
      <c r="D51" s="109"/>
      <c r="E51" s="109"/>
      <c r="F51" s="109"/>
      <c r="G51" s="109"/>
      <c r="H51" s="51" t="s">
        <v>215</v>
      </c>
      <c r="I51" s="42" t="s">
        <v>79</v>
      </c>
      <c r="J51" s="160">
        <v>0.6083333333333333</v>
      </c>
      <c r="K51" s="143">
        <v>0.7888888888888889</v>
      </c>
      <c r="L51" s="164">
        <v>0.25</v>
      </c>
      <c r="M51" s="142">
        <v>0.25</v>
      </c>
    </row>
    <row r="52" spans="1:13" ht="21" customHeight="1" thickBot="1">
      <c r="A52" s="109"/>
      <c r="B52" s="109"/>
      <c r="C52" s="109"/>
      <c r="D52" s="109"/>
      <c r="E52" s="109"/>
      <c r="F52" s="109"/>
      <c r="G52" s="109"/>
      <c r="H52" s="144"/>
      <c r="I52" s="137" t="s">
        <v>80</v>
      </c>
      <c r="J52" s="159">
        <v>-0.06666666666666667</v>
      </c>
      <c r="K52" s="138">
        <v>0</v>
      </c>
      <c r="L52" s="163" t="s">
        <v>183</v>
      </c>
      <c r="M52" s="139" t="s">
        <v>183</v>
      </c>
    </row>
    <row r="53" spans="1:13" ht="21" customHeight="1" thickBot="1">
      <c r="A53" s="109"/>
      <c r="B53" s="109"/>
      <c r="C53" s="109"/>
      <c r="D53" s="109"/>
      <c r="E53" s="109"/>
      <c r="F53" s="109"/>
      <c r="G53" s="109"/>
      <c r="H53" s="226" t="s">
        <v>218</v>
      </c>
      <c r="I53" s="214"/>
      <c r="J53" s="158">
        <v>0.2789473684210526</v>
      </c>
      <c r="K53" s="134">
        <v>0.2611111111111111</v>
      </c>
      <c r="L53" s="162">
        <v>0.3923076923076923</v>
      </c>
      <c r="M53" s="135">
        <v>0.7999999999999999</v>
      </c>
    </row>
    <row r="54" spans="1:13" ht="21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</row>
    <row r="55" spans="1:13" ht="14.2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ht="14.2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 ht="14.2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1:13" ht="14.2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</row>
    <row r="59" spans="1:13" ht="14.2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1:13" ht="14.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</row>
    <row r="61" spans="1:13" ht="14.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</row>
    <row r="62" spans="1:13" ht="14.2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</row>
    <row r="63" spans="1:13" ht="14.2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</row>
    <row r="64" spans="1:13" ht="14.2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 ht="14.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1:13" ht="14.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</row>
    <row r="67" spans="1:13" ht="14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</row>
    <row r="68" spans="1:13" ht="14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</row>
    <row r="69" spans="1:13" ht="14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</row>
    <row r="70" spans="1:13" ht="14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</row>
    <row r="71" spans="1:13" ht="14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</row>
    <row r="72" spans="1:13" ht="14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</row>
    <row r="73" spans="1:13" ht="14.2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</row>
    <row r="74" spans="1:13" ht="14.2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</row>
    <row r="75" spans="1:13" ht="14.2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</row>
    <row r="76" spans="1:13" ht="14.2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</row>
    <row r="77" spans="1:13" ht="14.2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</row>
    <row r="78" spans="1:13" ht="14.2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1:13" ht="14.2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</row>
    <row r="80" spans="1:13" ht="14.2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</row>
    <row r="81" spans="1:13" ht="14.2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</row>
    <row r="82" spans="1:13" ht="14.2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</row>
    <row r="83" spans="1:13" ht="14.2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13" ht="14.2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</row>
    <row r="85" spans="1:13" ht="14.2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</row>
    <row r="86" spans="1:13" ht="14.2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</row>
    <row r="87" spans="1:13" ht="14.2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1:13" ht="14.2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1:13" ht="14.2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</row>
    <row r="90" spans="1:13" ht="14.2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1:13" ht="14.2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</row>
    <row r="92" spans="1:13" ht="14.2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</row>
    <row r="93" spans="1:13" ht="14.2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</row>
    <row r="94" spans="1:13" ht="14.2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</row>
    <row r="95" spans="1:13" ht="14.2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96" spans="1:13" ht="14.2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</row>
    <row r="97" spans="1:13" ht="14.2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</row>
    <row r="98" spans="1:13" ht="14.2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</row>
    <row r="99" spans="1:13" ht="14.2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</row>
    <row r="100" spans="1:13" ht="14.2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</row>
    <row r="101" spans="1:13" ht="14.2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</row>
    <row r="102" spans="1:13" ht="14.2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</row>
    <row r="103" spans="1:13" ht="14.2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</row>
    <row r="104" spans="1:13" ht="14.2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</row>
    <row r="105" spans="1:13" ht="14.2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</row>
  </sheetData>
  <sheetProtection/>
  <mergeCells count="34">
    <mergeCell ref="A3:K3"/>
    <mergeCell ref="L4:M4"/>
    <mergeCell ref="A5:A6"/>
    <mergeCell ref="B5:B6"/>
    <mergeCell ref="C5:D5"/>
    <mergeCell ref="E5:F5"/>
    <mergeCell ref="H5:H6"/>
    <mergeCell ref="I5:I6"/>
    <mergeCell ref="J5:K5"/>
    <mergeCell ref="L5:M5"/>
    <mergeCell ref="A7:B7"/>
    <mergeCell ref="A18:B18"/>
    <mergeCell ref="H20:I20"/>
    <mergeCell ref="A29:B29"/>
    <mergeCell ref="A39:B39"/>
    <mergeCell ref="A40:B40"/>
    <mergeCell ref="C40:C41"/>
    <mergeCell ref="D40:D41"/>
    <mergeCell ref="E40:E41"/>
    <mergeCell ref="F40:F41"/>
    <mergeCell ref="A41:B41"/>
    <mergeCell ref="A42:B42"/>
    <mergeCell ref="C42:C43"/>
    <mergeCell ref="D42:D43"/>
    <mergeCell ref="E42:E43"/>
    <mergeCell ref="F42:F43"/>
    <mergeCell ref="A43:B43"/>
    <mergeCell ref="H53:I53"/>
    <mergeCell ref="A44:B45"/>
    <mergeCell ref="C44:C45"/>
    <mergeCell ref="D44:D45"/>
    <mergeCell ref="E44:E45"/>
    <mergeCell ref="F44:F45"/>
    <mergeCell ref="H45:I45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scale="70" r:id="rId1"/>
  <headerFooter alignWithMargins="0">
    <oddHeader>&amp;R大阪府地価だより　平成28年9月20日発行　第83号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R20" sqref="R20"/>
    </sheetView>
  </sheetViews>
  <sheetFormatPr defaultColWidth="9.00390625" defaultRowHeight="13.5"/>
  <cols>
    <col min="1" max="1" width="5.75390625" style="2" customWidth="1"/>
    <col min="2" max="2" width="4.875" style="2" customWidth="1"/>
    <col min="3" max="15" width="9.00390625" style="2" customWidth="1"/>
    <col min="16" max="16" width="9.375" style="2" customWidth="1"/>
    <col min="17" max="16384" width="9.00390625" style="2" customWidth="1"/>
  </cols>
  <sheetData>
    <row r="4" ht="20.2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0" r:id="rId3"/>
  <headerFooter alignWithMargins="0">
    <oddHeader>&amp;R大阪府地価だより 平成28年9月20日発行 第83号</oddHeader>
    <oddFooter>&amp;C４</oddFooter>
  </headerFooter>
  <legacyDrawing r:id="rId2"/>
  <oleObjects>
    <oleObject progId="Word.Document.8" shapeId="5511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R26" sqref="R26"/>
    </sheetView>
  </sheetViews>
  <sheetFormatPr defaultColWidth="9.00390625" defaultRowHeight="13.5"/>
  <cols>
    <col min="1" max="1" width="6.75390625" style="2" customWidth="1"/>
    <col min="2" max="2" width="4.25390625" style="2" customWidth="1"/>
    <col min="3" max="16384" width="9.00390625" style="2" customWidth="1"/>
  </cols>
  <sheetData>
    <row r="4" ht="14.25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0" r:id="rId3"/>
  <headerFooter alignWithMargins="0">
    <oddHeader>&amp;R大阪府地価だより 平成28年9月20日発行 第83号</oddHeader>
    <oddFooter>&amp;C５</oddFooter>
  </headerFooter>
  <legacyDrawing r:id="rId2"/>
  <oleObjects>
    <oleObject progId="Word.Document.8" shapeId="55978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6:K56"/>
  <sheetViews>
    <sheetView zoomScale="75" zoomScaleNormal="75" workbookViewId="0" topLeftCell="A1">
      <selection activeCell="M48" sqref="M48"/>
    </sheetView>
  </sheetViews>
  <sheetFormatPr defaultColWidth="9.00390625" defaultRowHeight="13.5"/>
  <cols>
    <col min="1" max="1" width="5.00390625" style="2" customWidth="1"/>
    <col min="2" max="2" width="3.875" style="2" customWidth="1"/>
    <col min="3" max="3" width="14.25390625" style="2" customWidth="1"/>
    <col min="4" max="9" width="10.75390625" style="2" customWidth="1"/>
    <col min="10" max="10" width="20.75390625" style="2" customWidth="1"/>
    <col min="11" max="11" width="10.875" style="2" customWidth="1"/>
    <col min="12" max="16384" width="9.00390625" style="2" customWidth="1"/>
  </cols>
  <sheetData>
    <row r="5" ht="21.75" customHeight="1"/>
    <row r="6" ht="13.5" customHeight="1"/>
    <row r="27" ht="19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spans="2:11" ht="15" customHeight="1">
      <c r="B36" s="116" t="s">
        <v>128</v>
      </c>
      <c r="C36" s="259" t="s">
        <v>280</v>
      </c>
      <c r="D36" s="260"/>
      <c r="E36" s="260"/>
      <c r="F36" s="260"/>
      <c r="G36" s="260"/>
      <c r="H36" s="260"/>
      <c r="I36" s="260"/>
      <c r="J36" s="260"/>
      <c r="K36" s="260"/>
    </row>
    <row r="37" spans="2:11" ht="21.75" customHeight="1">
      <c r="B37" s="47"/>
      <c r="C37" s="260"/>
      <c r="D37" s="260"/>
      <c r="E37" s="260"/>
      <c r="F37" s="260"/>
      <c r="G37" s="260"/>
      <c r="H37" s="260"/>
      <c r="I37" s="260"/>
      <c r="J37" s="260"/>
      <c r="K37" s="260"/>
    </row>
    <row r="38" spans="2:11" ht="18" customHeight="1">
      <c r="B38" s="47"/>
      <c r="C38" s="260"/>
      <c r="D38" s="260"/>
      <c r="E38" s="260"/>
      <c r="F38" s="260"/>
      <c r="G38" s="260"/>
      <c r="H38" s="260"/>
      <c r="I38" s="260"/>
      <c r="J38" s="260"/>
      <c r="K38" s="260"/>
    </row>
    <row r="39" spans="2:10" ht="18" customHeight="1">
      <c r="B39" s="9"/>
      <c r="C39" s="9"/>
      <c r="D39" s="9"/>
      <c r="E39" s="9"/>
      <c r="F39" s="9"/>
      <c r="G39" s="9"/>
      <c r="H39" s="9"/>
      <c r="I39" s="9"/>
      <c r="J39" s="9"/>
    </row>
    <row r="40" ht="18" customHeight="1"/>
    <row r="41" spans="2:10" ht="30.75" customHeight="1">
      <c r="B41" s="265" t="s">
        <v>127</v>
      </c>
      <c r="C41" s="265"/>
      <c r="D41" s="265"/>
      <c r="E41" s="265"/>
      <c r="F41" s="265"/>
      <c r="G41" s="265"/>
      <c r="H41" s="149"/>
      <c r="I41" s="149"/>
      <c r="J41" s="149"/>
    </row>
    <row r="42" spans="2:9" ht="21.75" customHeight="1">
      <c r="B42" s="258" t="s">
        <v>125</v>
      </c>
      <c r="C42" s="258"/>
      <c r="D42" s="258"/>
      <c r="E42" s="258"/>
      <c r="F42" s="258"/>
      <c r="G42" s="258"/>
      <c r="H42" s="258"/>
      <c r="I42" s="20"/>
    </row>
    <row r="43" spans="2:9" ht="15" customHeight="1">
      <c r="B43" s="67"/>
      <c r="C43" s="20"/>
      <c r="D43" s="20"/>
      <c r="E43" s="20"/>
      <c r="F43" s="20"/>
      <c r="G43" s="20"/>
      <c r="H43" s="20"/>
      <c r="I43" s="20"/>
    </row>
    <row r="44" spans="2:9" ht="24" customHeight="1">
      <c r="B44" s="67" t="s">
        <v>220</v>
      </c>
      <c r="C44" s="20"/>
      <c r="D44" s="20"/>
      <c r="E44" s="20"/>
      <c r="F44" s="20"/>
      <c r="G44" s="20"/>
      <c r="H44" s="20"/>
      <c r="I44" s="20"/>
    </row>
    <row r="45" spans="2:10" s="47" customFormat="1" ht="45" customHeight="1">
      <c r="B45" s="45" t="s">
        <v>131</v>
      </c>
      <c r="C45" s="46" t="s">
        <v>114</v>
      </c>
      <c r="D45" s="264" t="s">
        <v>281</v>
      </c>
      <c r="E45" s="264"/>
      <c r="F45" s="264"/>
      <c r="G45" s="264"/>
      <c r="H45" s="264"/>
      <c r="I45" s="264"/>
      <c r="J45" s="264"/>
    </row>
    <row r="46" spans="2:10" s="47" customFormat="1" ht="45" customHeight="1">
      <c r="B46" s="45" t="s">
        <v>130</v>
      </c>
      <c r="C46" s="46" t="s">
        <v>138</v>
      </c>
      <c r="D46" s="264" t="s">
        <v>282</v>
      </c>
      <c r="E46" s="264"/>
      <c r="F46" s="264"/>
      <c r="G46" s="264"/>
      <c r="H46" s="264"/>
      <c r="I46" s="264"/>
      <c r="J46" s="264"/>
    </row>
    <row r="47" spans="2:10" s="47" customFormat="1" ht="45" customHeight="1">
      <c r="B47" s="45" t="s">
        <v>129</v>
      </c>
      <c r="C47" s="46" t="s">
        <v>133</v>
      </c>
      <c r="D47" s="261" t="s">
        <v>283</v>
      </c>
      <c r="E47" s="262"/>
      <c r="F47" s="262"/>
      <c r="G47" s="262"/>
      <c r="H47" s="262"/>
      <c r="I47" s="262"/>
      <c r="J47" s="263"/>
    </row>
    <row r="48" spans="2:10" s="47" customFormat="1" ht="45" customHeight="1">
      <c r="B48" s="45" t="s">
        <v>141</v>
      </c>
      <c r="C48" s="46" t="s">
        <v>140</v>
      </c>
      <c r="D48" s="261" t="s">
        <v>287</v>
      </c>
      <c r="E48" s="262"/>
      <c r="F48" s="262"/>
      <c r="G48" s="262"/>
      <c r="H48" s="262"/>
      <c r="I48" s="262"/>
      <c r="J48" s="263"/>
    </row>
    <row r="49" spans="1:10" ht="45" customHeight="1">
      <c r="A49" s="47"/>
      <c r="B49" s="45" t="s">
        <v>139</v>
      </c>
      <c r="C49" s="46" t="s">
        <v>284</v>
      </c>
      <c r="D49" s="261" t="s">
        <v>285</v>
      </c>
      <c r="E49" s="262"/>
      <c r="F49" s="262"/>
      <c r="G49" s="262"/>
      <c r="H49" s="262"/>
      <c r="I49" s="262"/>
      <c r="J49" s="263"/>
    </row>
    <row r="50" spans="2:10" ht="45" customHeight="1">
      <c r="B50" s="261" t="s">
        <v>286</v>
      </c>
      <c r="C50" s="262"/>
      <c r="D50" s="262"/>
      <c r="E50" s="262"/>
      <c r="F50" s="262"/>
      <c r="G50" s="262"/>
      <c r="H50" s="262"/>
      <c r="I50" s="262"/>
      <c r="J50" s="263"/>
    </row>
    <row r="51" spans="2:10" ht="19.5" customHeight="1">
      <c r="B51" s="67" t="s">
        <v>128</v>
      </c>
      <c r="C51" s="48"/>
      <c r="D51" s="48"/>
      <c r="E51" s="48"/>
      <c r="F51" s="48"/>
      <c r="G51" s="48"/>
      <c r="H51" s="48"/>
      <c r="I51" s="48"/>
      <c r="J51" s="48"/>
    </row>
    <row r="52" spans="2:10" ht="27.75" customHeight="1">
      <c r="B52" s="49"/>
      <c r="C52" s="49"/>
      <c r="D52" s="49"/>
      <c r="E52" s="49"/>
      <c r="F52" s="49"/>
      <c r="G52" s="49"/>
      <c r="H52" s="49"/>
      <c r="I52" s="49"/>
      <c r="J52" s="49"/>
    </row>
    <row r="53" spans="2:10" ht="15" customHeight="1">
      <c r="B53" s="49"/>
      <c r="C53" s="49"/>
      <c r="D53" s="49"/>
      <c r="E53" s="49"/>
      <c r="F53" s="49"/>
      <c r="G53" s="49"/>
      <c r="H53" s="49"/>
      <c r="I53" s="49"/>
      <c r="J53" s="49"/>
    </row>
    <row r="54" spans="2:10" ht="15" customHeight="1">
      <c r="B54" s="49"/>
      <c r="C54" s="49"/>
      <c r="D54" s="49"/>
      <c r="E54" s="49"/>
      <c r="F54" s="49"/>
      <c r="G54" s="49"/>
      <c r="H54" s="49"/>
      <c r="I54" s="49"/>
      <c r="J54" s="49"/>
    </row>
    <row r="55" spans="2:10" ht="15" customHeight="1">
      <c r="B55" s="49"/>
      <c r="C55" s="49"/>
      <c r="D55" s="49"/>
      <c r="E55" s="49"/>
      <c r="F55" s="49"/>
      <c r="G55" s="49"/>
      <c r="H55" s="49"/>
      <c r="I55" s="49"/>
      <c r="J55" s="49"/>
    </row>
    <row r="56" ht="14.25">
      <c r="B56" s="50"/>
    </row>
  </sheetData>
  <sheetProtection/>
  <mergeCells count="9">
    <mergeCell ref="B42:H42"/>
    <mergeCell ref="C36:K38"/>
    <mergeCell ref="B50:J50"/>
    <mergeCell ref="D49:J49"/>
    <mergeCell ref="D48:J48"/>
    <mergeCell ref="D46:J46"/>
    <mergeCell ref="D45:J45"/>
    <mergeCell ref="D47:J47"/>
    <mergeCell ref="B41:G41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67" r:id="rId2"/>
  <headerFooter alignWithMargins="0">
    <oddHeader>&amp;R大阪府地価だより　平成28年9月20日発行　第83号</oddHeader>
    <oddFooter>&amp;C６&amp;R平成28年9月発行　大阪府都市整備部用地課
ＴＥＬ：06-6944-6783　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HOSTNAME</cp:lastModifiedBy>
  <cp:lastPrinted>2016-09-16T04:41:36Z</cp:lastPrinted>
  <dcterms:created xsi:type="dcterms:W3CDTF">2008-09-17T06:00:57Z</dcterms:created>
  <dcterms:modified xsi:type="dcterms:W3CDTF">2016-09-16T04:43:12Z</dcterms:modified>
  <cp:category/>
  <cp:version/>
  <cp:contentType/>
  <cp:contentStatus/>
</cp:coreProperties>
</file>