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2" sheetId="1" r:id="rId1"/>
  </sheets>
  <definedNames>
    <definedName name="_xlnm.Print_Area" localSheetId="0">'1-3-2'!$A$1:$E$33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<sst xmlns="http://schemas.openxmlformats.org/spreadsheetml/2006/main" count="39" uniqueCount="36">
  <si>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</si>
  <si>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</si>
  <si>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</si>
  <si>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</si>
  <si>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</si>
  <si>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</si>
  <si>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</si>
  <si>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</si>
  <si>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</si>
  <si>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</si>
  <si>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</si>
  <si>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</si>
  <si>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</si>
  <si>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</si>
  <si>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</si>
  <si>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</si>
  <si>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180/230×250×600</t>
  </si>
  <si>
    <t>個</t>
  </si>
  <si>
    <t>差し筋</t>
  </si>
  <si>
    <t>Dφ13 　L=150</t>
  </si>
  <si>
    <t>ｋｇ</t>
  </si>
  <si>
    <t>伸縮目地</t>
  </si>
  <si>
    <t>目地板　t=10</t>
  </si>
  <si>
    <t>１0ヶ所当たり</t>
  </si>
  <si>
    <t>0.38×0.605×10</t>
  </si>
  <si>
    <t>(0.17＋0.10）×0.605×10</t>
  </si>
  <si>
    <t>(0.10×0.33＋0.07×0.10）×0.605×10</t>
  </si>
  <si>
    <t>0.23×0.605×10</t>
  </si>
  <si>
    <t>1×10</t>
  </si>
  <si>
    <t>0.15×0.995×12.1</t>
  </si>
  <si>
    <t>0.10×0.33×0.605×10/10.0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</si>
  <si>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</si>
  <si>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</si>
  <si>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</si>
  <si>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図面番号　1-3-2</t>
  </si>
  <si>
    <t>歩車道境界工　縁石　Ｐ－Ａ2型(交差点，横断歩道）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</si>
</sst>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4" t="s">
        <v>0</v>
      </c>
      <c r="B1" s="35"/>
      <c r="C1" s="35"/>
      <c r="D1" s="35"/>
      <c r="E1" s="39"/>
    </row>
    <row r="2" spans="1:5" ht="24.75" customHeight="1">
      <c r="A2" s="34" t="s">
        <v>1</v>
      </c>
      <c r="B2" s="35"/>
      <c r="C2" s="32" t="s">
        <v>35</v>
      </c>
      <c r="D2" s="2" t="s">
        <v>2</v>
      </c>
      <c r="E2" s="3" t="s">
        <v>3</v>
      </c>
    </row>
    <row r="3" spans="1:5" ht="300" customHeight="1">
      <c r="A3" s="36" t="s">
        <v>34</v>
      </c>
      <c r="B3" s="37"/>
      <c r="C3" s="37"/>
      <c r="D3" s="37"/>
      <c r="E3" s="38"/>
    </row>
    <row r="4" spans="1:5" s="7" customFormat="1" ht="24.75" customHeight="1">
      <c r="A4" s="4"/>
      <c r="B4" s="5"/>
      <c r="C4" s="5"/>
      <c r="D4" s="1" t="s">
        <v>23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24</v>
      </c>
      <c r="D7" s="12" t="s">
        <v>31</v>
      </c>
      <c r="E7" s="33">
        <f>0.38*0.605*10</f>
        <v>2.299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25</v>
      </c>
      <c r="D9" s="12" t="s">
        <v>31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32</v>
      </c>
      <c r="C11" s="16" t="s">
        <v>26</v>
      </c>
      <c r="D11" s="12" t="s">
        <v>33</v>
      </c>
      <c r="E11" s="33">
        <f>(0.1*0.33+0.07*0.1)*0.605*10</f>
        <v>0.242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27</v>
      </c>
      <c r="D13" s="12" t="s">
        <v>31</v>
      </c>
      <c r="E13" s="33">
        <f>0.23*0.605*10</f>
        <v>1.3915</v>
      </c>
    </row>
    <row r="14" spans="1:5" ht="15" customHeight="1">
      <c r="A14" s="25"/>
      <c r="B14" s="21"/>
      <c r="C14" s="17"/>
      <c r="D14" s="13"/>
      <c r="E14" s="30"/>
    </row>
    <row r="15" spans="1:5" ht="15" customHeight="1">
      <c r="A15" s="24" t="s">
        <v>15</v>
      </c>
      <c r="B15" s="20" t="s">
        <v>16</v>
      </c>
      <c r="C15" s="16" t="s">
        <v>28</v>
      </c>
      <c r="D15" s="12" t="s">
        <v>17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18</v>
      </c>
      <c r="B17" s="20" t="s">
        <v>19</v>
      </c>
      <c r="C17" s="16" t="s">
        <v>29</v>
      </c>
      <c r="D17" s="12" t="s">
        <v>20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21</v>
      </c>
      <c r="B19" s="20" t="s">
        <v>22</v>
      </c>
      <c r="C19" s="16" t="s">
        <v>30</v>
      </c>
      <c r="D19" s="12" t="s">
        <v>31</v>
      </c>
      <c r="E19" s="33">
        <f>0.1*0.33*0.605*10/10</f>
        <v>0.019965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.Drawing.15" shapeId="2787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2026-01-07T07:51:07Z</dcterms:created>
  <dcterms:modified xsi:type="dcterms:W3CDTF">2004-03-29T07:52:40Z</dcterms:modified>
  <cp:category/>
  <cp:version/>
  <cp:contentType/>
  <cp:contentStatus/>
</cp:coreProperties>
</file>