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実績報告" sheetId="1" r:id="rId1"/>
  </sheets>
  <calcPr calcId="162913"/>
</workbook>
</file>

<file path=xl/calcChain.xml><?xml version="1.0" encoding="utf-8"?>
<calcChain xmlns="http://schemas.openxmlformats.org/spreadsheetml/2006/main">
  <c r="E9" i="1" l="1"/>
  <c r="E8" i="1"/>
  <c r="E5" i="1" l="1"/>
  <c r="E6" i="1"/>
  <c r="E7" i="1"/>
  <c r="E4" i="1"/>
  <c r="F10" i="1" l="1"/>
  <c r="E10" i="1" s="1"/>
</calcChain>
</file>

<file path=xl/sharedStrings.xml><?xml version="1.0" encoding="utf-8"?>
<sst xmlns="http://schemas.openxmlformats.org/spreadsheetml/2006/main" count="25" uniqueCount="23">
  <si>
    <t>学校名</t>
  </si>
  <si>
    <t>補助金確定額</t>
    <rPh sb="0" eb="2">
      <t>ホジョ</t>
    </rPh>
    <rPh sb="3" eb="5">
      <t>カクテイ</t>
    </rPh>
    <rPh sb="5" eb="6">
      <t>ガク</t>
    </rPh>
    <phoneticPr fontId="2"/>
  </si>
  <si>
    <t>所在地</t>
    <rPh sb="0" eb="3">
      <t>ショザイチ</t>
    </rPh>
    <phoneticPr fontId="2"/>
  </si>
  <si>
    <t>清教学園</t>
    <rPh sb="0" eb="1">
      <t>セイ</t>
    </rPh>
    <rPh sb="1" eb="2">
      <t>キョウ</t>
    </rPh>
    <rPh sb="2" eb="4">
      <t>ガクエン</t>
    </rPh>
    <phoneticPr fontId="2"/>
  </si>
  <si>
    <t>大阪府河内長野市末広町６２３</t>
    <rPh sb="0" eb="3">
      <t>オオサカフ</t>
    </rPh>
    <rPh sb="3" eb="8">
      <t>カワチナガノシ</t>
    </rPh>
    <rPh sb="8" eb="11">
      <t>スエヒロチョウ</t>
    </rPh>
    <phoneticPr fontId="4"/>
  </si>
  <si>
    <t>清教学園高等学校</t>
    <rPh sb="0" eb="1">
      <t>セイ</t>
    </rPh>
    <rPh sb="1" eb="2">
      <t>キョウ</t>
    </rPh>
    <rPh sb="2" eb="4">
      <t>ガクエン</t>
    </rPh>
    <rPh sb="4" eb="6">
      <t>コウトウ</t>
    </rPh>
    <rPh sb="6" eb="8">
      <t>ガッコウ</t>
    </rPh>
    <phoneticPr fontId="6"/>
  </si>
  <si>
    <t>清風南海学園</t>
    <rPh sb="0" eb="2">
      <t>セイフウ</t>
    </rPh>
    <rPh sb="2" eb="4">
      <t>ナンカイ</t>
    </rPh>
    <rPh sb="4" eb="6">
      <t>ガクエン</t>
    </rPh>
    <phoneticPr fontId="2"/>
  </si>
  <si>
    <t>大阪府高石市綾園５丁目７番６４号</t>
    <rPh sb="0" eb="3">
      <t>オオサカフ</t>
    </rPh>
    <rPh sb="3" eb="6">
      <t>タカイシシ</t>
    </rPh>
    <rPh sb="6" eb="8">
      <t>アヤゾノ</t>
    </rPh>
    <rPh sb="9" eb="11">
      <t>チョウメ</t>
    </rPh>
    <rPh sb="12" eb="13">
      <t>バン</t>
    </rPh>
    <rPh sb="15" eb="16">
      <t>ゴウ</t>
    </rPh>
    <phoneticPr fontId="4"/>
  </si>
  <si>
    <t>学校法人名</t>
    <rPh sb="0" eb="2">
      <t>ガッコウ</t>
    </rPh>
    <rPh sb="2" eb="4">
      <t>ホウジン</t>
    </rPh>
    <rPh sb="4" eb="5">
      <t>メイ</t>
    </rPh>
    <phoneticPr fontId="2"/>
  </si>
  <si>
    <t>のべ参加数</t>
    <rPh sb="2" eb="5">
      <t>サンカスウ</t>
    </rPh>
    <phoneticPr fontId="2"/>
  </si>
  <si>
    <t>平成30年度　大阪府私立高等学校等TOEFL iBTチャレンジ支援費補助金確定額一覧</t>
    <rPh sb="0" eb="2">
      <t>ヘイセイ</t>
    </rPh>
    <rPh sb="4" eb="6">
      <t>ネンド</t>
    </rPh>
    <rPh sb="7" eb="9">
      <t>オオサカ</t>
    </rPh>
    <rPh sb="9" eb="10">
      <t>フ</t>
    </rPh>
    <rPh sb="10" eb="12">
      <t>シリツ</t>
    </rPh>
    <rPh sb="12" eb="14">
      <t>コウトウ</t>
    </rPh>
    <rPh sb="14" eb="16">
      <t>ガッコウ</t>
    </rPh>
    <rPh sb="16" eb="17">
      <t>トウ</t>
    </rPh>
    <rPh sb="31" eb="33">
      <t>シエン</t>
    </rPh>
    <rPh sb="33" eb="34">
      <t>ヒ</t>
    </rPh>
    <rPh sb="34" eb="37">
      <t>ホジョキン</t>
    </rPh>
    <rPh sb="37" eb="39">
      <t>カクテイ</t>
    </rPh>
    <rPh sb="39" eb="40">
      <t>ガク</t>
    </rPh>
    <rPh sb="40" eb="42">
      <t>イチラン</t>
    </rPh>
    <phoneticPr fontId="2"/>
  </si>
  <si>
    <t>合計 6校5法人</t>
    <rPh sb="0" eb="2">
      <t>ゴウケイ</t>
    </rPh>
    <rPh sb="4" eb="5">
      <t>コウ</t>
    </rPh>
    <rPh sb="6" eb="8">
      <t>ホウジン</t>
    </rPh>
    <phoneticPr fontId="2"/>
  </si>
  <si>
    <t>四天王寺学園</t>
    <rPh sb="0" eb="4">
      <t>シテンノウジ</t>
    </rPh>
    <rPh sb="4" eb="6">
      <t>ガクエン</t>
    </rPh>
    <phoneticPr fontId="2"/>
  </si>
  <si>
    <t>関西学院</t>
    <rPh sb="0" eb="2">
      <t>カンセイ</t>
    </rPh>
    <rPh sb="2" eb="4">
      <t>ガクイン</t>
    </rPh>
    <phoneticPr fontId="2"/>
  </si>
  <si>
    <t>追手門学院</t>
    <rPh sb="0" eb="3">
      <t>オウテモン</t>
    </rPh>
    <rPh sb="3" eb="5">
      <t>ガクイン</t>
    </rPh>
    <phoneticPr fontId="2"/>
  </si>
  <si>
    <t>大阪市天王寺区四天王寺１－１１－１８</t>
    <rPh sb="0" eb="2">
      <t>オオサカ</t>
    </rPh>
    <rPh sb="2" eb="3">
      <t>シ</t>
    </rPh>
    <rPh sb="3" eb="7">
      <t>テンノウジク</t>
    </rPh>
    <rPh sb="7" eb="11">
      <t>シテンノウジ</t>
    </rPh>
    <phoneticPr fontId="4"/>
  </si>
  <si>
    <t>兵庫県西宮市上ケ原一番町１－１５５</t>
    <rPh sb="0" eb="3">
      <t>ヒョウゴケン</t>
    </rPh>
    <rPh sb="3" eb="6">
      <t>ニシノミヤシ</t>
    </rPh>
    <rPh sb="6" eb="9">
      <t>ウエガハラ</t>
    </rPh>
    <rPh sb="9" eb="12">
      <t>イチバンチョウ</t>
    </rPh>
    <phoneticPr fontId="4"/>
  </si>
  <si>
    <t>大阪市中央区大手前１－３－２０</t>
    <rPh sb="0" eb="3">
      <t>オオサカシ</t>
    </rPh>
    <rPh sb="3" eb="6">
      <t>チュウオウク</t>
    </rPh>
    <rPh sb="6" eb="9">
      <t>オオテマエ</t>
    </rPh>
    <phoneticPr fontId="4"/>
  </si>
  <si>
    <t>清風南海高等学校</t>
    <rPh sb="0" eb="2">
      <t>セイフウ</t>
    </rPh>
    <rPh sb="2" eb="4">
      <t>ナンカイ</t>
    </rPh>
    <rPh sb="4" eb="6">
      <t>コウトウ</t>
    </rPh>
    <rPh sb="6" eb="8">
      <t>ガッコウ</t>
    </rPh>
    <phoneticPr fontId="5"/>
  </si>
  <si>
    <t>四天王寺高等学校</t>
    <rPh sb="0" eb="4">
      <t>シテンノウジ</t>
    </rPh>
    <rPh sb="4" eb="6">
      <t>コウトウ</t>
    </rPh>
    <rPh sb="6" eb="8">
      <t>ガッコウ</t>
    </rPh>
    <phoneticPr fontId="5"/>
  </si>
  <si>
    <t>関西学院千里国際高等部</t>
    <rPh sb="0" eb="2">
      <t>カンセイ</t>
    </rPh>
    <rPh sb="2" eb="4">
      <t>ガクイン</t>
    </rPh>
    <rPh sb="4" eb="6">
      <t>センリ</t>
    </rPh>
    <rPh sb="6" eb="8">
      <t>コクサイ</t>
    </rPh>
    <rPh sb="8" eb="11">
      <t>コウトウブ</t>
    </rPh>
    <phoneticPr fontId="5"/>
  </si>
  <si>
    <t>追手門学院大手前高等学校</t>
    <rPh sb="0" eb="3">
      <t>オウテモン</t>
    </rPh>
    <rPh sb="3" eb="5">
      <t>ガクイン</t>
    </rPh>
    <rPh sb="5" eb="8">
      <t>オオテマエ</t>
    </rPh>
    <rPh sb="8" eb="10">
      <t>コウトウ</t>
    </rPh>
    <rPh sb="10" eb="12">
      <t>ガッコウ</t>
    </rPh>
    <phoneticPr fontId="6"/>
  </si>
  <si>
    <t>追手門学院高等学校</t>
    <rPh sb="0" eb="3">
      <t>オウテモン</t>
    </rPh>
    <rPh sb="3" eb="5">
      <t>ガクイン</t>
    </rPh>
    <rPh sb="5" eb="7">
      <t>コウトウ</t>
    </rPh>
    <rPh sb="7" eb="9">
      <t>ガッコウ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</si>
</sst>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#,##0_ "/>
    <numFmt numFmtId="177" formatCode="#,##0_);[Red]\(#,##0\)"/>
    <numFmt numFmtId="178" formatCode="General&quot;人&quot;"/>
  </numFmts>
  <fonts count="7" x14ac:knownFonts="1">
    <font>
      <sz val="11"/>
      <color theme="1"/>
      <name val="ＭＳ Ｐゴシック"/>
      <family val="2"/>
      <scheme val="minor"/>
    </font>
    <font>
      <sz val="11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5" fontId="0" fillId="0" borderId="0" xfId="0" applyNumberFormat="1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wrapText="1"/>
    </xf>
    <xf numFmtId="5" fontId="0" fillId="0" borderId="0" xfId="0" applyNumberFormat="1" applyFont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5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0" xfId="0" applyFont="1" applyAlignment="1"/>
    <xf numFmtId="0" fontId="3" fillId="0" borderId="0" xfId="0" applyFont="1" applyAlignment="1"/>
    <xf numFmtId="177" fontId="1" fillId="0" borderId="1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/>
    <xf numFmtId="177" fontId="0" fillId="0" borderId="0" xfId="0" applyNumberFormat="1" applyFont="1" applyAlignment="1"/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pane ySplit="3" topLeftCell="A4" activePane="bottomLeft" state="frozen"/>
      <selection pane="bottomLeft" activeCell="D8" sqref="D8"/>
    </sheetView>
  </sheetViews>
  <sheetFormatPr defaultRowHeight="13.5" x14ac:dyDescent="0.15"/>
  <cols>
    <col min="1" max="1" width="3.5" style="4" bestFit="1" customWidth="1"/>
    <col min="2" max="2" width="16.125" style="4" bestFit="1" customWidth="1"/>
    <col min="3" max="3" width="27.25" style="5" bestFit="1" customWidth="1"/>
    <col min="4" max="4" width="40.875" style="5" customWidth="1"/>
    <col min="5" max="5" width="15.75" style="22" customWidth="1"/>
    <col min="6" max="6" width="15.75" style="6" customWidth="1"/>
    <col min="7" max="16384" width="9" style="4"/>
  </cols>
  <sheetData>
    <row r="1" spans="1:6" s="1" customFormat="1" ht="21" customHeight="1" x14ac:dyDescent="0.15">
      <c r="A1" s="18" t="s">
        <v>10</v>
      </c>
      <c r="B1" s="17"/>
      <c r="C1" s="2"/>
      <c r="D1" s="2"/>
      <c r="E1" s="20"/>
      <c r="F1" s="3"/>
    </row>
    <row r="2" spans="1:6" s="1" customFormat="1" ht="11.25" customHeight="1" x14ac:dyDescent="0.15">
      <c r="A2" s="10"/>
      <c r="B2" s="17"/>
      <c r="C2" s="2"/>
      <c r="D2" s="2"/>
      <c r="E2" s="20"/>
      <c r="F2" s="3"/>
    </row>
    <row r="3" spans="1:6" s="11" customFormat="1" ht="20.25" customHeight="1" x14ac:dyDescent="0.15">
      <c r="A3" s="13"/>
      <c r="B3" s="13" t="s">
        <v>8</v>
      </c>
      <c r="C3" s="13" t="s">
        <v>0</v>
      </c>
      <c r="D3" s="13" t="s">
        <v>2</v>
      </c>
      <c r="E3" s="19" t="s">
        <v>9</v>
      </c>
      <c r="F3" s="14" t="s">
        <v>1</v>
      </c>
    </row>
    <row r="4" spans="1:6" s="12" customFormat="1" ht="33.75" customHeight="1" x14ac:dyDescent="0.15">
      <c r="A4" s="13">
        <v>1</v>
      </c>
      <c r="B4" s="15" t="s">
        <v>6</v>
      </c>
      <c r="C4" s="15" t="s">
        <v>18</v>
      </c>
      <c r="D4" s="15" t="s">
        <v>7</v>
      </c>
      <c r="E4" s="25">
        <f>F4/3000</f>
        <v>59</v>
      </c>
      <c r="F4" s="23">
        <v>177000</v>
      </c>
    </row>
    <row r="5" spans="1:6" s="12" customFormat="1" ht="33.75" customHeight="1" x14ac:dyDescent="0.15">
      <c r="A5" s="13">
        <v>2</v>
      </c>
      <c r="B5" s="15" t="s">
        <v>3</v>
      </c>
      <c r="C5" s="15" t="s">
        <v>5</v>
      </c>
      <c r="D5" s="15" t="s">
        <v>4</v>
      </c>
      <c r="E5" s="25">
        <f t="shared" ref="E5:E10" si="0">F5/3000</f>
        <v>20</v>
      </c>
      <c r="F5" s="23">
        <v>60000</v>
      </c>
    </row>
    <row r="6" spans="1:6" s="12" customFormat="1" ht="33.75" customHeight="1" x14ac:dyDescent="0.15">
      <c r="A6" s="13">
        <v>3</v>
      </c>
      <c r="B6" s="15" t="s">
        <v>12</v>
      </c>
      <c r="C6" s="15" t="s">
        <v>19</v>
      </c>
      <c r="D6" s="26" t="s">
        <v>15</v>
      </c>
      <c r="E6" s="25">
        <f t="shared" si="0"/>
        <v>70</v>
      </c>
      <c r="F6" s="23">
        <v>210000</v>
      </c>
    </row>
    <row r="7" spans="1:6" s="12" customFormat="1" ht="33.75" customHeight="1" x14ac:dyDescent="0.15">
      <c r="A7" s="13">
        <v>4</v>
      </c>
      <c r="B7" s="15" t="s">
        <v>13</v>
      </c>
      <c r="C7" s="15" t="s">
        <v>20</v>
      </c>
      <c r="D7" s="15" t="s">
        <v>16</v>
      </c>
      <c r="E7" s="25">
        <f t="shared" si="0"/>
        <v>80</v>
      </c>
      <c r="F7" s="23">
        <v>240000</v>
      </c>
    </row>
    <row r="8" spans="1:6" s="12" customFormat="1" ht="33.75" customHeight="1" x14ac:dyDescent="0.15">
      <c r="A8" s="13">
        <v>5</v>
      </c>
      <c r="B8" s="15" t="s">
        <v>14</v>
      </c>
      <c r="C8" s="15" t="s">
        <v>21</v>
      </c>
      <c r="D8" s="15" t="s">
        <v>17</v>
      </c>
      <c r="E8" s="25">
        <f t="shared" ref="E8:E9" si="1">F8/3000</f>
        <v>7</v>
      </c>
      <c r="F8" s="23">
        <v>21000</v>
      </c>
    </row>
    <row r="9" spans="1:6" s="12" customFormat="1" ht="33.75" customHeight="1" x14ac:dyDescent="0.15">
      <c r="A9" s="13">
        <v>6</v>
      </c>
      <c r="B9" s="15" t="s">
        <v>14</v>
      </c>
      <c r="C9" s="15" t="s">
        <v>22</v>
      </c>
      <c r="D9" s="15" t="s">
        <v>17</v>
      </c>
      <c r="E9" s="25">
        <f t="shared" si="1"/>
        <v>84</v>
      </c>
      <c r="F9" s="23">
        <v>252000</v>
      </c>
    </row>
    <row r="10" spans="1:6" ht="36.75" customHeight="1" x14ac:dyDescent="0.15">
      <c r="A10" s="16"/>
      <c r="B10" s="16" t="s">
        <v>11</v>
      </c>
      <c r="C10" s="16"/>
      <c r="D10" s="16"/>
      <c r="E10" s="25">
        <f t="shared" si="0"/>
        <v>229</v>
      </c>
      <c r="F10" s="24">
        <f>SUM(F4:F7)</f>
        <v>687000</v>
      </c>
    </row>
    <row r="11" spans="1:6" x14ac:dyDescent="0.15">
      <c r="A11" s="7"/>
      <c r="B11" s="7"/>
      <c r="C11" s="8"/>
      <c r="D11" s="8"/>
      <c r="E11" s="21"/>
      <c r="F11" s="9"/>
    </row>
  </sheetData>
  <phoneticPr fontId="2"/>
  <pageMargins left="0.59055118110236227" right="0.59055118110236227" top="0.59055118110236227" bottom="0.59055118110236227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実績報告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2019-07-03T05:40:37Z</dcterms:modified>
</cp:coreProperties>
</file>