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95" activeTab="1"/>
  </bookViews>
  <sheets>
    <sheet name="別紙" sheetId="1" r:id="rId1"/>
    <sheet name="別表" sheetId="2" r:id="rId2"/>
  </sheets>
  <definedNames>
    <definedName name="_xlnm.Print_Area" localSheetId="0">'別紙'!$A$1:$D$25</definedName>
    <definedName name="_xlnm.Print_Area" localSheetId="1">'別表'!$A$1:$G$51</definedName>
  </definedNames>
  <calcPr fullCalcOnLoad="1"/>
</workbook>
</file>

<file path=xl/sharedStrings.xml><?xml version="1.0" encoding="utf-8"?>
<sst xmlns="http://schemas.openxmlformats.org/spreadsheetml/2006/main" count="62" uniqueCount="58">
  <si>
    <t>小学部</t>
  </si>
  <si>
    <t>中学部</t>
  </si>
  <si>
    <t>都道府県名</t>
  </si>
  <si>
    <t>特別支援学校</t>
  </si>
  <si>
    <t>学校種別</t>
  </si>
  <si>
    <t>公・私の区分</t>
  </si>
  <si>
    <t xml:space="preserve">   補助区分</t>
  </si>
  <si>
    <t>学校法人数</t>
  </si>
  <si>
    <t>（別表）</t>
  </si>
  <si>
    <t>番号</t>
  </si>
  <si>
    <t>補助事業者名</t>
  </si>
  <si>
    <t>事業実施計画額</t>
  </si>
  <si>
    <t>（別紙）</t>
  </si>
  <si>
    <t>（単位：円）</t>
  </si>
  <si>
    <t>公</t>
  </si>
  <si>
    <t>私</t>
  </si>
  <si>
    <t>都道府県・市区町村数</t>
  </si>
  <si>
    <t>（公立）</t>
  </si>
  <si>
    <t>（私立）</t>
  </si>
  <si>
    <t>※　網掛けのセルを記入すること。　</t>
  </si>
  <si>
    <r>
      <t>※　事業実施計画額については、</t>
    </r>
    <r>
      <rPr>
        <u val="single"/>
        <sz val="10"/>
        <rFont val="ＭＳ Ｐゴシック"/>
        <family val="3"/>
      </rPr>
      <t>補助金額ではなく</t>
    </r>
    <r>
      <rPr>
        <b/>
        <u val="single"/>
        <sz val="10"/>
        <rFont val="ＭＳ Ｐゴシック"/>
        <family val="3"/>
      </rPr>
      <t>事業費総額</t>
    </r>
    <r>
      <rPr>
        <sz val="10"/>
        <rFont val="ＭＳ Ｐゴシック"/>
        <family val="3"/>
      </rPr>
      <t>を記入すること。　</t>
    </r>
  </si>
  <si>
    <r>
      <t>※　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　</t>
    </r>
  </si>
  <si>
    <t>※</t>
  </si>
  <si>
    <t>網掛けのセルを記入すること。</t>
  </si>
  <si>
    <t>１　事業実施計画額</t>
  </si>
  <si>
    <t>２　事業実施計画補助事業者数　（別表より自動集計）</t>
  </si>
  <si>
    <t>【理科観察実験支援事業（PASEO）】</t>
  </si>
  <si>
    <t>事業実施計画一覧</t>
  </si>
  <si>
    <t>理科観察実験支援事業 （PASEO）</t>
  </si>
  <si>
    <t>←円単位ですので、ご注意ください。</t>
  </si>
  <si>
    <t>合計</t>
  </si>
  <si>
    <t>補助事業者一覧</t>
  </si>
  <si>
    <t>【理科観察実験支援事業（PASEO）】</t>
  </si>
  <si>
    <t>配置校数
（小学校）</t>
  </si>
  <si>
    <t>配置校数
（中学校）</t>
  </si>
  <si>
    <t>※事業実施計画額は円単位ですので、ご注意ください。</t>
  </si>
  <si>
    <t>○○市</t>
  </si>
  <si>
    <t>例②</t>
  </si>
  <si>
    <t>学校法人○○○○</t>
  </si>
  <si>
    <t>例①</t>
  </si>
  <si>
    <r>
      <t>事業実施計画額(</t>
    </r>
    <r>
      <rPr>
        <b/>
        <sz val="12"/>
        <color indexed="10"/>
        <rFont val="ＭＳ Ｐゴシック"/>
        <family val="3"/>
      </rPr>
      <t>円</t>
    </r>
    <r>
      <rPr>
        <sz val="12"/>
        <rFont val="ＭＳ Ｐゴシック"/>
        <family val="3"/>
      </rPr>
      <t>)</t>
    </r>
  </si>
  <si>
    <r>
      <rPr>
        <sz val="14"/>
        <rFont val="ＭＳ Ｐゴシック"/>
        <family val="3"/>
      </rPr>
      <t>小学校　及び</t>
    </r>
    <r>
      <rPr>
        <sz val="11"/>
        <rFont val="ＭＳ Ｐゴシック"/>
        <family val="3"/>
      </rPr>
      <t xml:space="preserve">
義務教育学校（前期課程）</t>
    </r>
  </si>
  <si>
    <r>
      <rPr>
        <sz val="14"/>
        <rFont val="ＭＳ Ｐゴシック"/>
        <family val="3"/>
      </rPr>
      <t>中学校　及び</t>
    </r>
    <r>
      <rPr>
        <sz val="11"/>
        <rFont val="ＭＳ Ｐゴシック"/>
        <family val="3"/>
      </rPr>
      <t xml:space="preserve">
義務教育学校（後期課程）　
中等教育学校（前期課程）</t>
    </r>
  </si>
  <si>
    <t>設置校数
（小学校）</t>
  </si>
  <si>
    <t>設置校数
（中学校）</t>
  </si>
  <si>
    <t xml:space="preserve">   ①義務教育学校については、「設置校数（小学校）」欄と「設置校数（中学校）」欄のどちらにも数を記載してください。</t>
  </si>
  <si>
    <t xml:space="preserve">   ②中等教育学校については、「設置校数（中学校）」欄に数を記載してください。</t>
  </si>
  <si>
    <t xml:space="preserve">   ③特別支援学校については、「設置校数（小学校）」欄にのみ数を記載してください。</t>
  </si>
  <si>
    <t>※設置校数の記載方法</t>
  </si>
  <si>
    <t>補助事業者</t>
  </si>
  <si>
    <t>事業実施計画</t>
  </si>
  <si>
    <t>令和５年度理科教育設備整備費等補助金</t>
  </si>
  <si>
    <t>令和５年度理科教育設備整備費等補助金</t>
  </si>
  <si>
    <r>
      <t>事業実施計画額については、</t>
    </r>
    <r>
      <rPr>
        <u val="single"/>
        <sz val="11"/>
        <color indexed="10"/>
        <rFont val="ＭＳ Ｐゴシック"/>
        <family val="3"/>
      </rPr>
      <t>補助金額ではなく事業費</t>
    </r>
    <r>
      <rPr>
        <b/>
        <u val="single"/>
        <sz val="11"/>
        <color indexed="10"/>
        <rFont val="ＭＳ Ｐゴシック"/>
        <family val="3"/>
      </rPr>
      <t>総額</t>
    </r>
    <r>
      <rPr>
        <sz val="11"/>
        <color indexed="10"/>
        <rFont val="ＭＳ Ｐゴシック"/>
        <family val="3"/>
      </rPr>
      <t>を記入すること。</t>
    </r>
  </si>
  <si>
    <r>
      <t>金額は</t>
    </r>
    <r>
      <rPr>
        <b/>
        <sz val="11"/>
        <color indexed="10"/>
        <rFont val="ＭＳ Ｐゴシック"/>
        <family val="3"/>
      </rPr>
      <t>円単位</t>
    </r>
    <r>
      <rPr>
        <sz val="11"/>
        <color indexed="10"/>
        <rFont val="ＭＳ Ｐゴシック"/>
        <family val="3"/>
      </rPr>
      <t>で記入すること。</t>
    </r>
  </si>
  <si>
    <t>大阪府</t>
  </si>
  <si>
    <t>【学校法人名】</t>
  </si>
  <si>
    <t>【PASEO設置学校名】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</si>
</sst>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校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ＤＦ特太ゴシック体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ＤＦ特太ゴシック体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i/>
      <sz val="12"/>
      <name val="Calibri"/>
      <family val="3"/>
    </font>
    <font>
      <sz val="11"/>
      <color rgb="FFFF0000"/>
      <name val="ＭＳ Ｐゴシック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 diagonalUp="1">
      <left style="thin"/>
      <right>
        <color indexed="63"/>
      </right>
      <top style="thin"/>
      <bottom style="thin"/>
      <diagonal style="medium"/>
    </border>
    <border diagonalUp="1">
      <left style="dotted"/>
      <right style="dotted"/>
      <top style="thin"/>
      <bottom style="thin"/>
      <diagonal style="medium"/>
    </border>
    <border diagonalUp="1">
      <left>
        <color indexed="63"/>
      </left>
      <right style="medium"/>
      <top style="thin"/>
      <bottom style="thin"/>
      <diagonal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vertical="center" shrinkToFit="1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77" fontId="9" fillId="35" borderId="10" xfId="0" applyNumberFormat="1" applyFont="1" applyFill="1" applyBorder="1" applyAlignment="1" applyProtection="1">
      <alignment vertical="center" shrinkToFit="1"/>
      <protection/>
    </xf>
    <xf numFmtId="0" fontId="57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9" fillId="33" borderId="19" xfId="0" applyNumberFormat="1" applyFont="1" applyFill="1" applyBorder="1" applyAlignment="1" applyProtection="1">
      <alignment vertical="center" shrinkToFit="1"/>
      <protection locked="0"/>
    </xf>
    <xf numFmtId="177" fontId="9" fillId="33" borderId="2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/>
    </xf>
    <xf numFmtId="0" fontId="61" fillId="33" borderId="21" xfId="0" applyFont="1" applyFill="1" applyBorder="1" applyAlignment="1" applyProtection="1">
      <alignment vertical="center" shrinkToFit="1"/>
      <protection locked="0"/>
    </xf>
    <xf numFmtId="0" fontId="59" fillId="33" borderId="21" xfId="0" applyFont="1" applyFill="1" applyBorder="1" applyAlignment="1" applyProtection="1">
      <alignment vertical="center" shrinkToFit="1"/>
      <protection locked="0"/>
    </xf>
    <xf numFmtId="178" fontId="61" fillId="33" borderId="22" xfId="0" applyNumberFormat="1" applyFont="1" applyFill="1" applyBorder="1" applyAlignment="1" applyProtection="1">
      <alignment vertical="center" shrinkToFit="1"/>
      <protection locked="0"/>
    </xf>
    <xf numFmtId="178" fontId="59" fillId="33" borderId="23" xfId="0" applyNumberFormat="1" applyFont="1" applyFill="1" applyBorder="1" applyAlignment="1" applyProtection="1">
      <alignment vertical="center" shrinkToFit="1"/>
      <protection locked="0"/>
    </xf>
    <xf numFmtId="178" fontId="61" fillId="33" borderId="24" xfId="0" applyNumberFormat="1" applyFont="1" applyFill="1" applyBorder="1" applyAlignment="1" applyProtection="1">
      <alignment vertical="center" shrinkToFit="1"/>
      <protection locked="0"/>
    </xf>
    <xf numFmtId="178" fontId="59" fillId="33" borderId="25" xfId="0" applyNumberFormat="1" applyFont="1" applyFill="1" applyBorder="1" applyAlignment="1" applyProtection="1">
      <alignment vertical="center" shrinkToFit="1"/>
      <protection locked="0"/>
    </xf>
    <xf numFmtId="177" fontId="61" fillId="33" borderId="18" xfId="0" applyNumberFormat="1" applyFont="1" applyFill="1" applyBorder="1" applyAlignment="1" applyProtection="1">
      <alignment vertical="center"/>
      <protection locked="0"/>
    </xf>
    <xf numFmtId="177" fontId="59" fillId="33" borderId="21" xfId="0" applyNumberFormat="1" applyFont="1" applyFill="1" applyBorder="1" applyAlignment="1" applyProtection="1">
      <alignment vertical="center"/>
      <protection locked="0"/>
    </xf>
    <xf numFmtId="177" fontId="59" fillId="33" borderId="26" xfId="0" applyNumberFormat="1" applyFont="1" applyFill="1" applyBorder="1" applyAlignment="1" applyProtection="1">
      <alignment vertical="center"/>
      <protection locked="0"/>
    </xf>
    <xf numFmtId="178" fontId="61" fillId="33" borderId="24" xfId="0" applyNumberFormat="1" applyFont="1" applyFill="1" applyBorder="1" applyAlignment="1" applyProtection="1">
      <alignment vertical="center"/>
      <protection locked="0"/>
    </xf>
    <xf numFmtId="178" fontId="59" fillId="33" borderId="24" xfId="0" applyNumberFormat="1" applyFont="1" applyFill="1" applyBorder="1" applyAlignment="1" applyProtection="1">
      <alignment vertical="center"/>
      <protection locked="0"/>
    </xf>
    <xf numFmtId="178" fontId="59" fillId="33" borderId="27" xfId="0" applyNumberFormat="1" applyFont="1" applyFill="1" applyBorder="1" applyAlignment="1" applyProtection="1">
      <alignment vertical="center"/>
      <protection locked="0"/>
    </xf>
    <xf numFmtId="0" fontId="59" fillId="0" borderId="28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178" fontId="61" fillId="33" borderId="29" xfId="0" applyNumberFormat="1" applyFont="1" applyFill="1" applyBorder="1" applyAlignment="1" applyProtection="1">
      <alignment vertical="center"/>
      <protection locked="0"/>
    </xf>
    <xf numFmtId="178" fontId="59" fillId="33" borderId="29" xfId="0" applyNumberFormat="1" applyFont="1" applyFill="1" applyBorder="1" applyAlignment="1" applyProtection="1">
      <alignment vertical="center"/>
      <protection locked="0"/>
    </xf>
    <xf numFmtId="178" fontId="59" fillId="33" borderId="30" xfId="0" applyNumberFormat="1" applyFont="1" applyFill="1" applyBorder="1" applyAlignment="1" applyProtection="1">
      <alignment vertical="center"/>
      <protection locked="0"/>
    </xf>
    <xf numFmtId="178" fontId="59" fillId="0" borderId="31" xfId="0" applyNumberFormat="1" applyFont="1" applyBorder="1" applyAlignment="1">
      <alignment vertical="center"/>
    </xf>
    <xf numFmtId="0" fontId="60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33" borderId="34" xfId="0" applyFont="1" applyFill="1" applyBorder="1" applyAlignment="1" applyProtection="1">
      <alignment vertical="center" shrinkToFit="1"/>
      <protection locked="0"/>
    </xf>
    <xf numFmtId="178" fontId="61" fillId="33" borderId="35" xfId="0" applyNumberFormat="1" applyFont="1" applyFill="1" applyBorder="1" applyAlignment="1" applyProtection="1">
      <alignment vertical="center" shrinkToFit="1"/>
      <protection locked="0"/>
    </xf>
    <xf numFmtId="178" fontId="61" fillId="33" borderId="36" xfId="0" applyNumberFormat="1" applyFont="1" applyFill="1" applyBorder="1" applyAlignment="1" applyProtection="1">
      <alignment vertical="center" shrinkToFit="1"/>
      <protection locked="0"/>
    </xf>
    <xf numFmtId="177" fontId="61" fillId="33" borderId="37" xfId="0" applyNumberFormat="1" applyFont="1" applyFill="1" applyBorder="1" applyAlignment="1" applyProtection="1">
      <alignment vertical="center"/>
      <protection locked="0"/>
    </xf>
    <xf numFmtId="178" fontId="61" fillId="33" borderId="35" xfId="0" applyNumberFormat="1" applyFont="1" applyFill="1" applyBorder="1" applyAlignment="1" applyProtection="1">
      <alignment vertical="center"/>
      <protection locked="0"/>
    </xf>
    <xf numFmtId="178" fontId="61" fillId="33" borderId="38" xfId="0" applyNumberFormat="1" applyFont="1" applyFill="1" applyBorder="1" applyAlignment="1" applyProtection="1">
      <alignment vertical="center"/>
      <protection locked="0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178" fontId="59" fillId="0" borderId="43" xfId="0" applyNumberFormat="1" applyFont="1" applyBorder="1" applyAlignment="1">
      <alignment vertical="center"/>
    </xf>
    <xf numFmtId="177" fontId="59" fillId="0" borderId="44" xfId="0" applyNumberFormat="1" applyFont="1" applyBorder="1" applyAlignment="1">
      <alignment vertical="center"/>
    </xf>
    <xf numFmtId="178" fontId="59" fillId="0" borderId="45" xfId="0" applyNumberFormat="1" applyFont="1" applyFill="1" applyBorder="1" applyAlignment="1" applyProtection="1">
      <alignment vertical="center"/>
      <protection locked="0"/>
    </xf>
    <xf numFmtId="178" fontId="59" fillId="0" borderId="43" xfId="0" applyNumberFormat="1" applyFont="1" applyFill="1" applyBorder="1" applyAlignment="1" applyProtection="1">
      <alignment vertical="center"/>
      <protection locked="0"/>
    </xf>
    <xf numFmtId="0" fontId="59" fillId="0" borderId="41" xfId="0" applyFont="1" applyBorder="1" applyAlignment="1">
      <alignment horizontal="center" vertical="center" wrapText="1" shrinkToFit="1"/>
    </xf>
    <xf numFmtId="0" fontId="59" fillId="0" borderId="46" xfId="0" applyFont="1" applyBorder="1" applyAlignment="1">
      <alignment horizontal="center" vertical="center" wrapText="1" shrinkToFi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177" fontId="59" fillId="33" borderId="47" xfId="0" applyNumberFormat="1" applyFont="1" applyFill="1" applyBorder="1" applyAlignment="1" applyProtection="1">
      <alignment vertical="center"/>
      <protection locked="0"/>
    </xf>
    <xf numFmtId="178" fontId="59" fillId="33" borderId="48" xfId="0" applyNumberFormat="1" applyFont="1" applyFill="1" applyBorder="1" applyAlignment="1" applyProtection="1">
      <alignment vertical="center"/>
      <protection locked="0"/>
    </xf>
    <xf numFmtId="178" fontId="59" fillId="33" borderId="49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vertical="center" textRotation="255" shrinkToFit="1"/>
      <protection/>
    </xf>
    <xf numFmtId="0" fontId="0" fillId="35" borderId="51" xfId="0" applyFont="1" applyFill="1" applyBorder="1" applyAlignment="1" applyProtection="1">
      <alignment vertical="center" textRotation="255" shrinkToFit="1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53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 vertical="center" wrapText="1"/>
      <protection/>
    </xf>
    <xf numFmtId="0" fontId="0" fillId="35" borderId="56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5" fillId="33" borderId="21" xfId="0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59" fillId="33" borderId="21" xfId="0" applyFont="1" applyFill="1" applyBorder="1" applyAlignment="1" applyProtection="1">
      <alignment horizontal="center" vertical="center" shrinkToFit="1"/>
      <protection locked="0"/>
    </xf>
    <xf numFmtId="0" fontId="59" fillId="33" borderId="60" xfId="0" applyFont="1" applyFill="1" applyBorder="1" applyAlignment="1" applyProtection="1">
      <alignment horizontal="center" vertical="center" shrinkToFit="1"/>
      <protection locked="0"/>
    </xf>
    <xf numFmtId="0" fontId="59" fillId="33" borderId="23" xfId="0" applyFont="1" applyFill="1" applyBorder="1" applyAlignment="1" applyProtection="1">
      <alignment horizontal="center" vertical="center" shrinkToFit="1"/>
      <protection locked="0"/>
    </xf>
    <xf numFmtId="0" fontId="59" fillId="33" borderId="26" xfId="0" applyFont="1" applyFill="1" applyBorder="1" applyAlignment="1" applyProtection="1">
      <alignment horizontal="center" vertical="center" shrinkToFit="1"/>
      <protection locked="0"/>
    </xf>
    <xf numFmtId="0" fontId="59" fillId="33" borderId="61" xfId="0" applyFont="1" applyFill="1" applyBorder="1" applyAlignment="1" applyProtection="1">
      <alignment horizontal="center" vertical="center" shrinkToFit="1"/>
      <protection locked="0"/>
    </xf>
    <xf numFmtId="0" fontId="59" fillId="33" borderId="6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1819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SheetLayoutView="100" zoomScalePageLayoutView="0" workbookViewId="0" topLeftCell="A10">
      <selection activeCell="C24" sqref="C24"/>
    </sheetView>
  </sheetViews>
  <sheetFormatPr defaultColWidth="9.00390625" defaultRowHeight="13.5"/>
  <cols>
    <col min="1" max="1" width="7.125" style="8" customWidth="1"/>
    <col min="2" max="2" width="16.75390625" style="8" customWidth="1"/>
    <col min="3" max="3" width="50.125" style="8" customWidth="1"/>
    <col min="4" max="4" width="7.125" style="8" bestFit="1" customWidth="1"/>
    <col min="5" max="7" width="9.00390625" style="6" customWidth="1"/>
    <col min="8" max="8" width="9.00390625" style="6" hidden="1" customWidth="1"/>
    <col min="9" max="16384" width="9.00390625" style="6" customWidth="1"/>
  </cols>
  <sheetData>
    <row r="1" spans="1:4" ht="14.25">
      <c r="A1" s="4" t="s">
        <v>12</v>
      </c>
      <c r="B1" s="5"/>
      <c r="C1" s="5"/>
      <c r="D1" s="5"/>
    </row>
    <row r="2" spans="1:4" ht="22.5" customHeight="1">
      <c r="A2" s="82" t="s">
        <v>51</v>
      </c>
      <c r="B2" s="82"/>
      <c r="C2" s="82"/>
      <c r="D2" s="7"/>
    </row>
    <row r="3" spans="1:4" ht="22.5" customHeight="1">
      <c r="A3" s="81" t="s">
        <v>26</v>
      </c>
      <c r="B3" s="82"/>
      <c r="C3" s="82"/>
      <c r="D3" s="7"/>
    </row>
    <row r="4" spans="1:4" ht="22.5" customHeight="1">
      <c r="A4" s="82" t="s">
        <v>27</v>
      </c>
      <c r="B4" s="82"/>
      <c r="C4" s="82"/>
      <c r="D4" s="7"/>
    </row>
    <row r="5" spans="1:4" ht="9.75" customHeight="1" thickBot="1">
      <c r="A5" s="5"/>
      <c r="B5" s="5"/>
      <c r="C5" s="5"/>
      <c r="D5" s="5"/>
    </row>
    <row r="6" spans="1:8" ht="29.25" customHeight="1" thickBot="1">
      <c r="A6" s="89" t="s">
        <v>2</v>
      </c>
      <c r="B6" s="89"/>
      <c r="C6" s="2" t="s">
        <v>55</v>
      </c>
      <c r="D6" s="5"/>
      <c r="H6" s="8" t="s">
        <v>14</v>
      </c>
    </row>
    <row r="7" spans="1:8" ht="29.25" customHeight="1" thickBot="1">
      <c r="A7" s="89" t="s">
        <v>5</v>
      </c>
      <c r="B7" s="89"/>
      <c r="C7" s="2" t="s">
        <v>15</v>
      </c>
      <c r="D7" s="5"/>
      <c r="H7" s="8" t="s">
        <v>15</v>
      </c>
    </row>
    <row r="8" spans="1:4" ht="13.5">
      <c r="A8" s="5"/>
      <c r="B8" s="5"/>
      <c r="C8" s="5"/>
      <c r="D8" s="9"/>
    </row>
    <row r="9" spans="1:4" ht="14.25" thickBot="1">
      <c r="A9" s="10" t="s">
        <v>24</v>
      </c>
      <c r="B9" s="10"/>
      <c r="C9" s="15" t="s">
        <v>13</v>
      </c>
      <c r="D9" s="13"/>
    </row>
    <row r="10" spans="1:4" ht="25.5" customHeight="1">
      <c r="A10" s="16"/>
      <c r="B10" s="17" t="s">
        <v>6</v>
      </c>
      <c r="C10" s="18" t="s">
        <v>28</v>
      </c>
      <c r="D10" s="13"/>
    </row>
    <row r="11" spans="1:4" ht="25.5" customHeight="1" thickBot="1">
      <c r="A11" s="19" t="s">
        <v>4</v>
      </c>
      <c r="B11" s="20"/>
      <c r="C11" s="21" t="s">
        <v>11</v>
      </c>
      <c r="D11" s="13"/>
    </row>
    <row r="12" spans="1:5" ht="49.5" customHeight="1">
      <c r="A12" s="92" t="s">
        <v>41</v>
      </c>
      <c r="B12" s="93"/>
      <c r="C12" s="29"/>
      <c r="D12" s="13"/>
      <c r="E12" s="22" t="s">
        <v>29</v>
      </c>
    </row>
    <row r="13" spans="1:5" ht="49.5" customHeight="1" thickBot="1">
      <c r="A13" s="90" t="s">
        <v>42</v>
      </c>
      <c r="B13" s="91"/>
      <c r="C13" s="30"/>
      <c r="D13" s="13"/>
      <c r="E13" s="22"/>
    </row>
    <row r="14" spans="1:4" ht="49.5" customHeight="1">
      <c r="A14" s="83" t="s">
        <v>3</v>
      </c>
      <c r="B14" s="23" t="s">
        <v>0</v>
      </c>
      <c r="C14" s="29"/>
      <c r="D14" s="13"/>
    </row>
    <row r="15" spans="1:4" ht="49.5" customHeight="1" thickBot="1">
      <c r="A15" s="84"/>
      <c r="B15" s="24" t="s">
        <v>1</v>
      </c>
      <c r="C15" s="30"/>
      <c r="D15" s="13"/>
    </row>
    <row r="16" spans="1:8" ht="49.5" customHeight="1" thickBot="1">
      <c r="A16" s="85" t="s">
        <v>30</v>
      </c>
      <c r="B16" s="86"/>
      <c r="C16" s="25">
        <f>SUM(C12:C15)</f>
        <v>0</v>
      </c>
      <c r="D16" s="26">
        <f>IF(C16='別表'!E45,"",H16)</f>
      </c>
      <c r="H16" s="8"/>
    </row>
    <row r="17" spans="1:4" ht="7.5" customHeight="1">
      <c r="A17" s="11"/>
      <c r="B17" s="11"/>
      <c r="C17" s="12"/>
      <c r="D17" s="13"/>
    </row>
    <row r="18" spans="1:4" ht="13.5">
      <c r="A18" s="14" t="s">
        <v>19</v>
      </c>
      <c r="B18" s="14"/>
      <c r="C18" s="5"/>
      <c r="D18" s="14"/>
    </row>
    <row r="19" spans="1:4" ht="13.5">
      <c r="A19" s="14" t="s">
        <v>20</v>
      </c>
      <c r="B19" s="14"/>
      <c r="C19" s="5"/>
      <c r="D19" s="14"/>
    </row>
    <row r="20" spans="1:4" ht="13.5">
      <c r="A20" s="14" t="s">
        <v>21</v>
      </c>
      <c r="B20" s="14"/>
      <c r="C20" s="5"/>
      <c r="D20" s="14"/>
    </row>
    <row r="21" spans="1:4" ht="24.75" customHeight="1">
      <c r="A21" s="14"/>
      <c r="B21" s="27"/>
      <c r="C21" s="27"/>
      <c r="D21" s="27"/>
    </row>
    <row r="22" spans="1:4" ht="14.25" thickBot="1">
      <c r="A22" s="10" t="s">
        <v>25</v>
      </c>
      <c r="B22" s="5"/>
      <c r="C22" s="5"/>
      <c r="D22" s="5"/>
    </row>
    <row r="23" spans="1:4" ht="28.5" customHeight="1" thickBot="1">
      <c r="A23" s="87" t="s">
        <v>16</v>
      </c>
      <c r="B23" s="88"/>
      <c r="C23" s="28">
        <f>IF(C7=H6,COUNTA('別表'!B10:B44),0)</f>
        <v>0</v>
      </c>
      <c r="D23" s="27" t="s">
        <v>17</v>
      </c>
    </row>
    <row r="24" spans="1:4" ht="28.5" customHeight="1" thickBot="1">
      <c r="A24" s="87" t="s">
        <v>7</v>
      </c>
      <c r="B24" s="88"/>
      <c r="C24" s="28">
        <f>IF(C7=H7,COUNTA('別表'!B11),0)</f>
        <v>0</v>
      </c>
      <c r="D24" s="27" t="s">
        <v>18</v>
      </c>
    </row>
    <row r="25" spans="1:4" ht="13.5">
      <c r="A25" s="5"/>
      <c r="B25" s="5"/>
      <c r="C25" s="5"/>
      <c r="D25" s="5"/>
    </row>
  </sheetData>
  <sheetProtection/>
  <mergeCells count="11">
    <mergeCell ref="A24:B24"/>
    <mergeCell ref="A6:B6"/>
    <mergeCell ref="A7:B7"/>
    <mergeCell ref="A13:B13"/>
    <mergeCell ref="A12:B12"/>
    <mergeCell ref="A3:C3"/>
    <mergeCell ref="A4:C4"/>
    <mergeCell ref="A2:C2"/>
    <mergeCell ref="A14:A15"/>
    <mergeCell ref="A16:B16"/>
    <mergeCell ref="A23:B23"/>
  </mergeCells>
  <dataValidations count="1">
    <dataValidation type="list" allowBlank="1" showInputMessage="1" showErrorMessage="1" sqref="C7">
      <formula1>$H$6:$H$7</formula1>
    </dataValidation>
  </dataValidations>
  <printOptions horizontalCentered="1"/>
  <pageMargins left="0.7874015748031497" right="0.7086614173228347" top="0.7874015748031497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view="pageBreakPreview" zoomScale="70" zoomScaleNormal="70" zoomScaleSheetLayoutView="70" zoomScalePageLayoutView="0" workbookViewId="0" topLeftCell="A1">
      <selection activeCell="Q39" sqref="Q39"/>
    </sheetView>
  </sheetViews>
  <sheetFormatPr defaultColWidth="9.00390625" defaultRowHeight="13.5"/>
  <cols>
    <col min="1" max="1" width="5.25390625" style="0" bestFit="1" customWidth="1"/>
    <col min="2" max="2" width="32.00390625" style="0" customWidth="1"/>
    <col min="3" max="4" width="9.625" style="0" customWidth="1"/>
    <col min="5" max="5" width="28.25390625" style="0" customWidth="1"/>
    <col min="6" max="7" width="14.625" style="0" customWidth="1"/>
    <col min="8" max="8" width="5.625" style="0" customWidth="1"/>
    <col min="9" max="9" width="3.875" style="0" bestFit="1" customWidth="1"/>
  </cols>
  <sheetData>
    <row r="1" spans="1:16" ht="14.25">
      <c r="A1" s="34" t="s">
        <v>8</v>
      </c>
      <c r="B1" s="35"/>
      <c r="C1" s="35"/>
      <c r="D1" s="35"/>
      <c r="E1" s="35"/>
      <c r="F1" s="35"/>
      <c r="G1" s="36"/>
      <c r="H1" s="76" t="s">
        <v>22</v>
      </c>
      <c r="I1" s="77" t="s">
        <v>23</v>
      </c>
      <c r="J1" s="77"/>
      <c r="K1" s="77"/>
      <c r="L1" s="77"/>
      <c r="M1" s="77"/>
      <c r="N1" s="77"/>
      <c r="O1" s="77"/>
      <c r="P1" s="77"/>
    </row>
    <row r="2" spans="1:16" ht="21.75" customHeight="1">
      <c r="A2" s="94" t="s">
        <v>52</v>
      </c>
      <c r="B2" s="95"/>
      <c r="C2" s="95"/>
      <c r="D2" s="95"/>
      <c r="E2" s="95"/>
      <c r="F2" s="95"/>
      <c r="G2" s="95"/>
      <c r="H2" s="76" t="s">
        <v>22</v>
      </c>
      <c r="I2" s="77" t="s">
        <v>53</v>
      </c>
      <c r="J2" s="77"/>
      <c r="K2" s="77"/>
      <c r="L2" s="77"/>
      <c r="M2" s="77"/>
      <c r="N2" s="77"/>
      <c r="O2" s="77"/>
      <c r="P2" s="77"/>
    </row>
    <row r="3" spans="1:16" ht="21.75" customHeight="1">
      <c r="A3" s="98" t="s">
        <v>32</v>
      </c>
      <c r="B3" s="99"/>
      <c r="C3" s="99"/>
      <c r="D3" s="99"/>
      <c r="E3" s="99"/>
      <c r="F3" s="99"/>
      <c r="G3" s="99"/>
      <c r="H3" s="76" t="s">
        <v>22</v>
      </c>
      <c r="I3" s="77" t="s">
        <v>54</v>
      </c>
      <c r="J3" s="77"/>
      <c r="K3" s="77"/>
      <c r="L3" s="77"/>
      <c r="M3" s="77"/>
      <c r="N3" s="77"/>
      <c r="O3" s="77"/>
      <c r="P3" s="77"/>
    </row>
    <row r="4" spans="1:9" ht="21.75" customHeight="1">
      <c r="A4" s="94" t="s">
        <v>31</v>
      </c>
      <c r="B4" s="95"/>
      <c r="C4" s="95"/>
      <c r="D4" s="95"/>
      <c r="E4" s="95"/>
      <c r="F4" s="95"/>
      <c r="G4" s="95"/>
      <c r="H4" s="31"/>
      <c r="I4" s="32"/>
    </row>
    <row r="5" spans="1:9" ht="15" thickBot="1">
      <c r="A5" s="37"/>
      <c r="B5" s="37"/>
      <c r="C5" s="37"/>
      <c r="D5" s="37"/>
      <c r="E5" s="36"/>
      <c r="F5" s="36"/>
      <c r="G5" s="39" t="str">
        <f>"（都道府県名："&amp;'別紙'!C6&amp;"）"</f>
        <v>（都道府県名：大阪府）</v>
      </c>
      <c r="H5" s="31"/>
      <c r="I5" s="32"/>
    </row>
    <row r="6" spans="1:9" ht="21.75" customHeight="1" thickBot="1">
      <c r="A6" s="58"/>
      <c r="B6" s="100" t="s">
        <v>49</v>
      </c>
      <c r="C6" s="100"/>
      <c r="D6" s="100"/>
      <c r="E6" s="100" t="s">
        <v>50</v>
      </c>
      <c r="F6" s="100"/>
      <c r="G6" s="101"/>
      <c r="H6" s="31"/>
      <c r="I6" s="32"/>
    </row>
    <row r="7" spans="1:9" ht="31.5" customHeight="1" thickBot="1">
      <c r="A7" s="66" t="s">
        <v>9</v>
      </c>
      <c r="B7" s="67" t="s">
        <v>10</v>
      </c>
      <c r="C7" s="74" t="s">
        <v>43</v>
      </c>
      <c r="D7" s="75" t="s">
        <v>44</v>
      </c>
      <c r="E7" s="67" t="s">
        <v>40</v>
      </c>
      <c r="F7" s="68" t="s">
        <v>33</v>
      </c>
      <c r="G7" s="69" t="s">
        <v>34</v>
      </c>
      <c r="H7" s="33"/>
      <c r="I7" s="32"/>
    </row>
    <row r="8" spans="1:8" ht="16.5" customHeight="1" thickTop="1">
      <c r="A8" s="59" t="s">
        <v>39</v>
      </c>
      <c r="B8" s="60" t="s">
        <v>36</v>
      </c>
      <c r="C8" s="61">
        <v>20</v>
      </c>
      <c r="D8" s="62">
        <v>10</v>
      </c>
      <c r="E8" s="63">
        <v>1000000</v>
      </c>
      <c r="F8" s="64">
        <v>10</v>
      </c>
      <c r="G8" s="65">
        <v>2</v>
      </c>
      <c r="H8" s="3"/>
    </row>
    <row r="9" spans="1:7" ht="16.5" customHeight="1">
      <c r="A9" s="53" t="s">
        <v>37</v>
      </c>
      <c r="B9" s="40" t="s">
        <v>38</v>
      </c>
      <c r="C9" s="44">
        <v>2</v>
      </c>
      <c r="D9" s="42">
        <v>5</v>
      </c>
      <c r="E9" s="46">
        <v>1000000</v>
      </c>
      <c r="F9" s="49">
        <v>1</v>
      </c>
      <c r="G9" s="54">
        <v>3</v>
      </c>
    </row>
    <row r="10" spans="1:8" ht="16.5" customHeight="1">
      <c r="A10" s="52">
        <v>1</v>
      </c>
      <c r="B10" s="102" t="s">
        <v>56</v>
      </c>
      <c r="C10" s="103"/>
      <c r="D10" s="104"/>
      <c r="E10" s="78"/>
      <c r="F10" s="79"/>
      <c r="G10" s="80"/>
      <c r="H10" s="3" t="s">
        <v>35</v>
      </c>
    </row>
    <row r="11" spans="1:7" ht="16.5" customHeight="1">
      <c r="A11" s="52">
        <v>2</v>
      </c>
      <c r="B11" s="41"/>
      <c r="C11" s="45"/>
      <c r="D11" s="43"/>
      <c r="E11" s="47"/>
      <c r="F11" s="50"/>
      <c r="G11" s="55"/>
    </row>
    <row r="12" spans="1:7" ht="16.5" customHeight="1">
      <c r="A12" s="52">
        <v>3</v>
      </c>
      <c r="B12" s="102" t="s">
        <v>57</v>
      </c>
      <c r="C12" s="103"/>
      <c r="D12" s="104"/>
      <c r="E12" s="78"/>
      <c r="F12" s="79"/>
      <c r="G12" s="80"/>
    </row>
    <row r="13" spans="1:7" ht="16.5" customHeight="1">
      <c r="A13" s="52">
        <v>4</v>
      </c>
      <c r="B13" s="105"/>
      <c r="C13" s="106"/>
      <c r="D13" s="107"/>
      <c r="E13" s="47"/>
      <c r="F13" s="50"/>
      <c r="G13" s="55"/>
    </row>
    <row r="14" spans="1:7" ht="16.5" customHeight="1">
      <c r="A14" s="52">
        <v>5</v>
      </c>
      <c r="B14" s="105"/>
      <c r="C14" s="106"/>
      <c r="D14" s="107"/>
      <c r="E14" s="47"/>
      <c r="F14" s="50"/>
      <c r="G14" s="55"/>
    </row>
    <row r="15" spans="1:7" ht="16.5" customHeight="1">
      <c r="A15" s="52">
        <v>6</v>
      </c>
      <c r="B15" s="105"/>
      <c r="C15" s="106"/>
      <c r="D15" s="107"/>
      <c r="E15" s="47"/>
      <c r="F15" s="50"/>
      <c r="G15" s="55"/>
    </row>
    <row r="16" spans="1:7" ht="16.5" customHeight="1">
      <c r="A16" s="52">
        <v>7</v>
      </c>
      <c r="B16" s="105"/>
      <c r="C16" s="106"/>
      <c r="D16" s="107"/>
      <c r="E16" s="47"/>
      <c r="F16" s="50"/>
      <c r="G16" s="55"/>
    </row>
    <row r="17" spans="1:7" ht="16.5" customHeight="1">
      <c r="A17" s="52">
        <v>8</v>
      </c>
      <c r="B17" s="105"/>
      <c r="C17" s="106"/>
      <c r="D17" s="107"/>
      <c r="E17" s="47"/>
      <c r="F17" s="50"/>
      <c r="G17" s="55"/>
    </row>
    <row r="18" spans="1:7" ht="16.5" customHeight="1">
      <c r="A18" s="52">
        <v>9</v>
      </c>
      <c r="B18" s="105"/>
      <c r="C18" s="106"/>
      <c r="D18" s="107"/>
      <c r="E18" s="47"/>
      <c r="F18" s="50"/>
      <c r="G18" s="55"/>
    </row>
    <row r="19" spans="1:7" ht="16.5" customHeight="1">
      <c r="A19" s="52">
        <v>10</v>
      </c>
      <c r="B19" s="105"/>
      <c r="C19" s="106"/>
      <c r="D19" s="107"/>
      <c r="E19" s="47"/>
      <c r="F19" s="50"/>
      <c r="G19" s="55"/>
    </row>
    <row r="20" spans="1:7" ht="16.5" customHeight="1">
      <c r="A20" s="52">
        <v>11</v>
      </c>
      <c r="B20" s="105"/>
      <c r="C20" s="106"/>
      <c r="D20" s="107"/>
      <c r="E20" s="47"/>
      <c r="F20" s="50"/>
      <c r="G20" s="55"/>
    </row>
    <row r="21" spans="1:7" ht="16.5" customHeight="1">
      <c r="A21" s="52">
        <v>12</v>
      </c>
      <c r="B21" s="105"/>
      <c r="C21" s="106"/>
      <c r="D21" s="107"/>
      <c r="E21" s="47"/>
      <c r="F21" s="50"/>
      <c r="G21" s="55"/>
    </row>
    <row r="22" spans="1:7" ht="16.5" customHeight="1">
      <c r="A22" s="52">
        <v>13</v>
      </c>
      <c r="B22" s="105"/>
      <c r="C22" s="106"/>
      <c r="D22" s="107"/>
      <c r="E22" s="47"/>
      <c r="F22" s="50"/>
      <c r="G22" s="55"/>
    </row>
    <row r="23" spans="1:7" ht="16.5" customHeight="1">
      <c r="A23" s="52">
        <v>14</v>
      </c>
      <c r="B23" s="105"/>
      <c r="C23" s="106"/>
      <c r="D23" s="107"/>
      <c r="E23" s="47"/>
      <c r="F23" s="50"/>
      <c r="G23" s="55"/>
    </row>
    <row r="24" spans="1:7" ht="16.5" customHeight="1">
      <c r="A24" s="52">
        <v>15</v>
      </c>
      <c r="B24" s="105"/>
      <c r="C24" s="106"/>
      <c r="D24" s="107"/>
      <c r="E24" s="47"/>
      <c r="F24" s="50"/>
      <c r="G24" s="55"/>
    </row>
    <row r="25" spans="1:7" ht="16.5" customHeight="1">
      <c r="A25" s="52">
        <v>16</v>
      </c>
      <c r="B25" s="105"/>
      <c r="C25" s="106"/>
      <c r="D25" s="107"/>
      <c r="E25" s="47"/>
      <c r="F25" s="50"/>
      <c r="G25" s="55"/>
    </row>
    <row r="26" spans="1:7" ht="16.5" customHeight="1">
      <c r="A26" s="52">
        <v>17</v>
      </c>
      <c r="B26" s="105"/>
      <c r="C26" s="106"/>
      <c r="D26" s="107"/>
      <c r="E26" s="47"/>
      <c r="F26" s="50"/>
      <c r="G26" s="55"/>
    </row>
    <row r="27" spans="1:7" ht="16.5" customHeight="1">
      <c r="A27" s="52">
        <v>18</v>
      </c>
      <c r="B27" s="105"/>
      <c r="C27" s="106"/>
      <c r="D27" s="107"/>
      <c r="E27" s="47"/>
      <c r="F27" s="50"/>
      <c r="G27" s="55"/>
    </row>
    <row r="28" spans="1:7" ht="16.5" customHeight="1">
      <c r="A28" s="52">
        <v>19</v>
      </c>
      <c r="B28" s="105"/>
      <c r="C28" s="106"/>
      <c r="D28" s="107"/>
      <c r="E28" s="47"/>
      <c r="F28" s="50"/>
      <c r="G28" s="55"/>
    </row>
    <row r="29" spans="1:7" ht="16.5" customHeight="1">
      <c r="A29" s="52">
        <v>20</v>
      </c>
      <c r="B29" s="105"/>
      <c r="C29" s="106"/>
      <c r="D29" s="107"/>
      <c r="E29" s="47"/>
      <c r="F29" s="50"/>
      <c r="G29" s="55"/>
    </row>
    <row r="30" spans="1:7" ht="16.5" customHeight="1">
      <c r="A30" s="52">
        <v>21</v>
      </c>
      <c r="B30" s="105"/>
      <c r="C30" s="106"/>
      <c r="D30" s="107"/>
      <c r="E30" s="47"/>
      <c r="F30" s="50"/>
      <c r="G30" s="55"/>
    </row>
    <row r="31" spans="1:7" ht="16.5" customHeight="1">
      <c r="A31" s="52">
        <v>22</v>
      </c>
      <c r="B31" s="105"/>
      <c r="C31" s="106"/>
      <c r="D31" s="107"/>
      <c r="E31" s="47"/>
      <c r="F31" s="50"/>
      <c r="G31" s="55"/>
    </row>
    <row r="32" spans="1:7" ht="16.5" customHeight="1">
      <c r="A32" s="52">
        <v>23</v>
      </c>
      <c r="B32" s="105"/>
      <c r="C32" s="106"/>
      <c r="D32" s="107"/>
      <c r="E32" s="47"/>
      <c r="F32" s="50"/>
      <c r="G32" s="55"/>
    </row>
    <row r="33" spans="1:7" ht="16.5" customHeight="1">
      <c r="A33" s="52">
        <v>24</v>
      </c>
      <c r="B33" s="105"/>
      <c r="C33" s="106"/>
      <c r="D33" s="107"/>
      <c r="E33" s="47"/>
      <c r="F33" s="50"/>
      <c r="G33" s="55"/>
    </row>
    <row r="34" spans="1:7" ht="16.5" customHeight="1">
      <c r="A34" s="52">
        <v>25</v>
      </c>
      <c r="B34" s="105"/>
      <c r="C34" s="106"/>
      <c r="D34" s="107"/>
      <c r="E34" s="47"/>
      <c r="F34" s="50"/>
      <c r="G34" s="55"/>
    </row>
    <row r="35" spans="1:7" ht="16.5" customHeight="1">
      <c r="A35" s="52">
        <v>26</v>
      </c>
      <c r="B35" s="105"/>
      <c r="C35" s="106"/>
      <c r="D35" s="107"/>
      <c r="E35" s="47"/>
      <c r="F35" s="50"/>
      <c r="G35" s="55"/>
    </row>
    <row r="36" spans="1:7" ht="16.5" customHeight="1">
      <c r="A36" s="52">
        <v>27</v>
      </c>
      <c r="B36" s="105"/>
      <c r="C36" s="106"/>
      <c r="D36" s="107"/>
      <c r="E36" s="47"/>
      <c r="F36" s="50"/>
      <c r="G36" s="55"/>
    </row>
    <row r="37" spans="1:7" ht="16.5" customHeight="1">
      <c r="A37" s="52">
        <v>28</v>
      </c>
      <c r="B37" s="105"/>
      <c r="C37" s="106"/>
      <c r="D37" s="107"/>
      <c r="E37" s="47"/>
      <c r="F37" s="50"/>
      <c r="G37" s="55"/>
    </row>
    <row r="38" spans="1:7" ht="16.5" customHeight="1">
      <c r="A38" s="52">
        <v>29</v>
      </c>
      <c r="B38" s="105"/>
      <c r="C38" s="106"/>
      <c r="D38" s="107"/>
      <c r="E38" s="47"/>
      <c r="F38" s="50"/>
      <c r="G38" s="55"/>
    </row>
    <row r="39" spans="1:7" ht="16.5" customHeight="1">
      <c r="A39" s="52">
        <v>30</v>
      </c>
      <c r="B39" s="105"/>
      <c r="C39" s="106"/>
      <c r="D39" s="107"/>
      <c r="E39" s="47"/>
      <c r="F39" s="50"/>
      <c r="G39" s="55"/>
    </row>
    <row r="40" spans="1:7" ht="16.5" customHeight="1">
      <c r="A40" s="52">
        <v>31</v>
      </c>
      <c r="B40" s="105"/>
      <c r="C40" s="106"/>
      <c r="D40" s="107"/>
      <c r="E40" s="47"/>
      <c r="F40" s="50"/>
      <c r="G40" s="55"/>
    </row>
    <row r="41" spans="1:7" ht="16.5" customHeight="1">
      <c r="A41" s="52">
        <v>32</v>
      </c>
      <c r="B41" s="105"/>
      <c r="C41" s="106"/>
      <c r="D41" s="107"/>
      <c r="E41" s="47"/>
      <c r="F41" s="50"/>
      <c r="G41" s="55"/>
    </row>
    <row r="42" spans="1:7" ht="16.5" customHeight="1">
      <c r="A42" s="52">
        <v>33</v>
      </c>
      <c r="B42" s="105"/>
      <c r="C42" s="106"/>
      <c r="D42" s="107"/>
      <c r="E42" s="47"/>
      <c r="F42" s="50"/>
      <c r="G42" s="55"/>
    </row>
    <row r="43" spans="1:7" ht="16.5" customHeight="1">
      <c r="A43" s="52">
        <v>34</v>
      </c>
      <c r="B43" s="105"/>
      <c r="C43" s="106"/>
      <c r="D43" s="107"/>
      <c r="E43" s="47"/>
      <c r="F43" s="50"/>
      <c r="G43" s="55"/>
    </row>
    <row r="44" spans="1:7" ht="16.5" customHeight="1" thickBot="1">
      <c r="A44" s="52">
        <v>35</v>
      </c>
      <c r="B44" s="108"/>
      <c r="C44" s="109"/>
      <c r="D44" s="110"/>
      <c r="E44" s="48"/>
      <c r="F44" s="51"/>
      <c r="G44" s="56"/>
    </row>
    <row r="45" spans="1:7" ht="16.5" customHeight="1" thickBot="1" thickTop="1">
      <c r="A45" s="96" t="s">
        <v>30</v>
      </c>
      <c r="B45" s="97"/>
      <c r="C45" s="70">
        <f>C11</f>
        <v>0</v>
      </c>
      <c r="D45" s="57">
        <f>D11</f>
        <v>0</v>
      </c>
      <c r="E45" s="71">
        <f>SUM(E13:E44)</f>
        <v>0</v>
      </c>
      <c r="F45" s="73">
        <f>SUM(F13:F44)</f>
        <v>0</v>
      </c>
      <c r="G45" s="72">
        <f>SUM(G13:G44)</f>
        <v>0</v>
      </c>
    </row>
    <row r="47" spans="1:7" ht="13.5">
      <c r="A47" s="38" t="s">
        <v>48</v>
      </c>
      <c r="B47" s="1"/>
      <c r="C47" s="1"/>
      <c r="D47" s="1"/>
      <c r="E47" s="1"/>
      <c r="F47" s="1"/>
      <c r="G47" s="1"/>
    </row>
    <row r="48" ht="13.5">
      <c r="A48" t="s">
        <v>45</v>
      </c>
    </row>
    <row r="49" ht="13.5">
      <c r="A49" t="s">
        <v>46</v>
      </c>
    </row>
    <row r="50" ht="13.5">
      <c r="A50" t="s">
        <v>47</v>
      </c>
    </row>
  </sheetData>
  <sheetProtection/>
  <mergeCells count="9">
    <mergeCell ref="A2:G2"/>
    <mergeCell ref="A45:B45"/>
    <mergeCell ref="A3:G3"/>
    <mergeCell ref="A4:G4"/>
    <mergeCell ref="B6:D6"/>
    <mergeCell ref="E6:G6"/>
    <mergeCell ref="B10:D10"/>
    <mergeCell ref="B12:D12"/>
    <mergeCell ref="B44:D44"/>
  </mergeCell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大阪府</cp:lastModifiedBy>
  <cp:lastPrinted>2018-02-26T14:16:56Z</cp:lastPrinted>
  <dcterms:created xsi:type="dcterms:W3CDTF">2003-05-28T05:01:03Z</dcterms:created>
  <dcterms:modified xsi:type="dcterms:W3CDTF">2023-01-30T08:56:22Z</dcterms:modified>
  <cp:category/>
  <cp:version/>
  <cp:contentType/>
  <cp:contentStatus/>
</cp:coreProperties>
</file>