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括表" sheetId="1" r:id="rId1"/>
    <sheet name="積算書（金入）" sheetId="2" r:id="rId2"/>
  </sheets>
  <definedNames/>
  <calcPr fullCalcOnLoad="1"/>
</workbook>
</file>

<file path=xl/sharedStrings.xml><?xml version="1.0" encoding="utf-8"?>
<sst xmlns="http://schemas.openxmlformats.org/spreadsheetml/2006/main" count="468" uniqueCount="239">
  <si>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</si>
  <si>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</si>
  <si>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</si>
  <si>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</si>
  <si>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</si>
  <si>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</si>
  <si>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</si>
  <si>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</si>
  <si>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</si>
  <si>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</si>
  <si>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</si>
  <si>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</si>
  <si>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</si>
  <si>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</si>
  <si>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</si>
  <si>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</si>
  <si>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</si>
  <si>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</si>
  <si>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</si>
  <si>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</si>
  <si>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03-628702-70008-4-0</t>
  </si>
  <si>
    <t>0</t>
  </si>
  <si>
    <t>0</t>
  </si>
  <si>
    <t>頁0-0001</t>
  </si>
  <si>
    <t>1</t>
  </si>
  <si>
    <t>実施単価</t>
  </si>
  <si>
    <t>08</t>
  </si>
  <si>
    <t>島本町</t>
  </si>
  <si>
    <t>0-03.09.01(0)</t>
  </si>
  <si>
    <t>前払区分</t>
  </si>
  <si>
    <t>一般管理費区分</t>
  </si>
  <si>
    <t>契約保証区分</t>
  </si>
  <si>
    <t>01  減しない</t>
  </si>
  <si>
    <t>06  森林整備Ｂ</t>
  </si>
  <si>
    <t>03  補正しない</t>
  </si>
  <si>
    <t>99  補正なし</t>
  </si>
  <si>
    <t>00  補正なし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</si>
  <si>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</si>
  <si>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</si>
  <si>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</si>
  <si>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</si>
  <si>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</si>
  <si>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</si>
  <si>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</si>
  <si>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 xml:space="preserve">     10,833,000</t>
  </si>
  <si>
    <t xml:space="preserve">  合  計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</si>
  <si>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</si>
  <si>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</si>
  <si>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</si>
  <si>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</si>
  <si>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</si>
  <si>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</si>
  <si>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</si>
  <si>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植栽</t>
  </si>
  <si>
    <t xml:space="preserve">         1     </t>
  </si>
  <si>
    <t xml:space="preserve">    式    </t>
  </si>
  <si>
    <t xml:space="preserve">     5,940,998   </t>
  </si>
  <si>
    <t xml:space="preserve">     5,940,000</t>
  </si>
  <si>
    <t>Y1900</t>
  </si>
  <si>
    <t>第0001号内訳書</t>
  </si>
  <si>
    <t xml:space="preserve">  共通仮設費 （率分）</t>
  </si>
  <si>
    <t>5940000*(0.0540*1.0)*1.00</t>
  </si>
  <si>
    <t>対象額………</t>
  </si>
  <si>
    <t>5,940,000</t>
  </si>
  <si>
    <t>率……………</t>
  </si>
  <si>
    <t>0.0540</t>
  </si>
  <si>
    <t xml:space="preserve">       320,000</t>
  </si>
  <si>
    <t>共通仮設費計</t>
  </si>
  <si>
    <t xml:space="preserve">     6,260,000</t>
  </si>
  <si>
    <t>現場管理費</t>
  </si>
  <si>
    <t>6260000*(0.4263*1.0)*1.00</t>
  </si>
  <si>
    <t>6,260,000</t>
  </si>
  <si>
    <t>0.4263</t>
  </si>
  <si>
    <t xml:space="preserve">     2,668,000</t>
  </si>
  <si>
    <t xml:space="preserve">     8,928,000</t>
  </si>
  <si>
    <t>一般管理費等</t>
  </si>
  <si>
    <t>8928000*(0.2134*1.00)</t>
  </si>
  <si>
    <t>8,928,000</t>
  </si>
  <si>
    <t>前払補正係数</t>
  </si>
  <si>
    <t>1.0000</t>
  </si>
  <si>
    <t>0.2134</t>
  </si>
  <si>
    <t>当初原価</t>
  </si>
  <si>
    <t xml:space="preserve">     1,905,000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</si>
  <si>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</si>
  <si>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</si>
  <si>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</si>
  <si>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業務委託料等（スクラップ等を含む）</t>
  </si>
  <si>
    <t xml:space="preserve">             0</t>
  </si>
  <si>
    <t>Z0041</t>
  </si>
  <si>
    <t xml:space="preserve">    10,833,000</t>
  </si>
  <si>
    <t>消費税等相当額</t>
  </si>
  <si>
    <t>10833000*0.10</t>
  </si>
  <si>
    <t>10,833,000</t>
  </si>
  <si>
    <t>0.1000</t>
  </si>
  <si>
    <t xml:space="preserve">     1,083,300</t>
  </si>
  <si>
    <t xml:space="preserve">    11,916,300</t>
  </si>
  <si>
    <t>消費税等相当額計</t>
  </si>
  <si>
    <t>頁0-0005</t>
  </si>
  <si>
    <t xml:space="preserve">      5,940,998</t>
  </si>
  <si>
    <t xml:space="preserve">    式</t>
  </si>
  <si>
    <t>当り</t>
  </si>
  <si>
    <t>円</t>
  </si>
  <si>
    <t xml:space="preserve">     5,206,152   </t>
  </si>
  <si>
    <t xml:space="preserve">     5,206,152</t>
  </si>
  <si>
    <t>Y2900</t>
  </si>
  <si>
    <t>第0002号内訳書</t>
  </si>
  <si>
    <t>2</t>
  </si>
  <si>
    <t>植生土のう筋工</t>
  </si>
  <si>
    <t xml:space="preserve">       662,610   </t>
  </si>
  <si>
    <t xml:space="preserve">       662,610</t>
  </si>
  <si>
    <t>第0003号内訳書</t>
  </si>
  <si>
    <t>運搬工</t>
  </si>
  <si>
    <t xml:space="preserve">        72,236   </t>
  </si>
  <si>
    <t xml:space="preserve">        72,236</t>
  </si>
  <si>
    <t>第0004号内訳書</t>
  </si>
  <si>
    <t>＊＊単位当り＊＊</t>
  </si>
  <si>
    <t xml:space="preserve">     5,940,998</t>
  </si>
  <si>
    <t>頁0-0006</t>
  </si>
  <si>
    <t xml:space="preserve">      5,206,152</t>
  </si>
  <si>
    <t>植栽本数：3200本</t>
  </si>
  <si>
    <t xml:space="preserve">    ha    </t>
  </si>
  <si>
    <t xml:space="preserve">         2.00  </t>
  </si>
  <si>
    <t xml:space="preserve">       353,130   </t>
  </si>
  <si>
    <t xml:space="preserve">       706,260</t>
  </si>
  <si>
    <t>V0004</t>
  </si>
  <si>
    <t>第0-0001号代価表</t>
  </si>
  <si>
    <t>6</t>
  </si>
  <si>
    <t>ケヤキ苗木</t>
  </si>
  <si>
    <t>H=50cm、ポット苗、径10.5cm</t>
  </si>
  <si>
    <t xml:space="preserve">    本    </t>
  </si>
  <si>
    <t xml:space="preserve">       251     </t>
  </si>
  <si>
    <t xml:space="preserve">           440   </t>
  </si>
  <si>
    <t xml:space="preserve">       110,440</t>
  </si>
  <si>
    <t>T0004</t>
  </si>
  <si>
    <t>ウリハダカエデ苗木</t>
  </si>
  <si>
    <t xml:space="preserve">       502     </t>
  </si>
  <si>
    <t xml:space="preserve">             0   </t>
  </si>
  <si>
    <t>T0003</t>
  </si>
  <si>
    <t>クヌギ苗木</t>
  </si>
  <si>
    <t xml:space="preserve">           460   </t>
  </si>
  <si>
    <t xml:space="preserve">       230,920</t>
  </si>
  <si>
    <t>T0002</t>
  </si>
  <si>
    <t>コナラ</t>
  </si>
  <si>
    <t xml:space="preserve">       427     </t>
  </si>
  <si>
    <t xml:space="preserve">       196,420</t>
  </si>
  <si>
    <t>T0014</t>
  </si>
  <si>
    <t>イロハモミジ苗木</t>
  </si>
  <si>
    <t xml:space="preserve">       220,880</t>
  </si>
  <si>
    <t>T0007</t>
  </si>
  <si>
    <t>ヤマザクラ苗木</t>
  </si>
  <si>
    <t xml:space="preserve">       504     </t>
  </si>
  <si>
    <t xml:space="preserve">           490   </t>
  </si>
  <si>
    <t xml:space="preserve">       246,960</t>
  </si>
  <si>
    <t>T0008</t>
  </si>
  <si>
    <t>アカマツ苗木</t>
  </si>
  <si>
    <t xml:space="preserve">       512     </t>
  </si>
  <si>
    <t xml:space="preserve">           530   </t>
  </si>
  <si>
    <t xml:space="preserve">       271,360</t>
  </si>
  <si>
    <t>T0009</t>
  </si>
  <si>
    <t>幼齢木ネット設置</t>
  </si>
  <si>
    <t>H=170cm、生分解性</t>
  </si>
  <si>
    <t xml:space="preserve">  セット  </t>
  </si>
  <si>
    <t xml:space="preserve">     2,688     </t>
  </si>
  <si>
    <t xml:space="preserve">         1,199   </t>
  </si>
  <si>
    <t xml:space="preserve">     3,222,912</t>
  </si>
  <si>
    <t>V0005</t>
  </si>
  <si>
    <t>第0-0004号代価表</t>
  </si>
  <si>
    <t>頁0-0007</t>
  </si>
  <si>
    <t>頁0-0008</t>
  </si>
  <si>
    <t xml:space="preserve">        662,610</t>
  </si>
  <si>
    <t>階段切付（Ａ）</t>
  </si>
  <si>
    <t>平均傾斜 35°以上    階段幅  0.5ｍ</t>
  </si>
  <si>
    <t>砂、砂質土、粘性土、礫質土</t>
  </si>
  <si>
    <t xml:space="preserve">    ｍ    </t>
  </si>
  <si>
    <t xml:space="preserve">       130     </t>
  </si>
  <si>
    <t xml:space="preserve">           684   </t>
  </si>
  <si>
    <t xml:space="preserve">        88,920</t>
  </si>
  <si>
    <t>S4629</t>
  </si>
  <si>
    <t>第0-0006号代価表</t>
  </si>
  <si>
    <t>3段積み</t>
  </si>
  <si>
    <t xml:space="preserve">         4,413   </t>
  </si>
  <si>
    <t xml:space="preserve">       573,690</t>
  </si>
  <si>
    <t>V0006</t>
  </si>
  <si>
    <t>第0-0007号代価表</t>
  </si>
  <si>
    <t>頁0-0009</t>
  </si>
  <si>
    <t xml:space="preserve">         72,236</t>
  </si>
  <si>
    <t>小型不整地運搬車運搬（ポット苗）</t>
  </si>
  <si>
    <t>ポット苗、0.30(t/1000本)</t>
  </si>
  <si>
    <t>運搬距離 ６００ｍ</t>
  </si>
  <si>
    <t xml:space="preserve">    ｔ    </t>
  </si>
  <si>
    <t xml:space="preserve">         0.96  </t>
  </si>
  <si>
    <t xml:space="preserve">         1,451   </t>
  </si>
  <si>
    <t xml:space="preserve">         1,392</t>
  </si>
  <si>
    <t>S4073</t>
  </si>
  <si>
    <t>第0-0008号代価表</t>
  </si>
  <si>
    <t>人肩運搬（ポット苗）</t>
  </si>
  <si>
    <t>換算距離：110m</t>
  </si>
  <si>
    <t xml:space="preserve">     3,200     </t>
  </si>
  <si>
    <t xml:space="preserve">            20   </t>
  </si>
  <si>
    <t xml:space="preserve">        64,000</t>
  </si>
  <si>
    <t>V0002</t>
  </si>
  <si>
    <t>第0-0010号代価表</t>
  </si>
  <si>
    <t>小型不整地運搬車運搬（幼齢木ネット）</t>
  </si>
  <si>
    <t>幼齢木ネット</t>
  </si>
  <si>
    <t xml:space="preserve">         1.04  </t>
  </si>
  <si>
    <t xml:space="preserve">         1,509</t>
  </si>
  <si>
    <t>第0-0011号代価表</t>
  </si>
  <si>
    <t>人肩運搬（幼齢木ネット）</t>
  </si>
  <si>
    <t xml:space="preserve">     t    </t>
  </si>
  <si>
    <t xml:space="preserve">         5,130   </t>
  </si>
  <si>
    <t xml:space="preserve">         5,335</t>
  </si>
  <si>
    <t>V0003</t>
  </si>
  <si>
    <t>第0-0012号代価表</t>
  </si>
  <si>
    <t>01  前払　0%</t>
  </si>
  <si>
    <t>週休２日業務区分</t>
  </si>
  <si>
    <t>本業務費</t>
  </si>
  <si>
    <t>直接業務費計</t>
  </si>
  <si>
    <t>純業務費計</t>
  </si>
  <si>
    <t>業務原価計</t>
  </si>
  <si>
    <t>業務価格</t>
  </si>
  <si>
    <t>請負業務費</t>
  </si>
  <si>
    <t>業務価格計</t>
  </si>
  <si>
    <t>請負業務費計</t>
  </si>
  <si>
    <t>業種区分</t>
  </si>
  <si>
    <t>施業地域・業務場所区分</t>
  </si>
  <si>
    <t>委託役務</t>
  </si>
  <si>
    <t xml:space="preserve">         本 業 務</t>
  </si>
  <si>
    <t>費　目　・　 名　称</t>
  </si>
  <si>
    <t>費　目　・　名　称</t>
  </si>
  <si>
    <t>名　称</t>
  </si>
  <si>
    <t>H=50cm、ポット苗、支給品</t>
  </si>
  <si>
    <t>施  行  経  費  総  括  表</t>
  </si>
  <si>
    <t>区分</t>
  </si>
  <si>
    <t xml:space="preserve">           経   費</t>
  </si>
  <si>
    <t>備  考</t>
  </si>
  <si>
    <t>業務価格</t>
  </si>
  <si>
    <t>円</t>
  </si>
  <si>
    <t>消費税相当額</t>
  </si>
  <si>
    <t>業務委託費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</si>
</sst>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2"/>
      <name val="Arial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61" applyNumberFormat="1" applyFont="1" applyFill="1" applyAlignment="1">
      <alignment/>
      <protection/>
    </xf>
    <xf numFmtId="0" fontId="9" fillId="0" borderId="0" xfId="61" applyNumberFormat="1" applyFont="1" applyFill="1" applyAlignment="1">
      <alignment/>
      <protection/>
    </xf>
    <xf numFmtId="0" fontId="9" fillId="0" borderId="32" xfId="61" applyNumberFormat="1" applyFont="1" applyFill="1" applyBorder="1" applyAlignment="1">
      <alignment/>
      <protection/>
    </xf>
    <xf numFmtId="0" fontId="9" fillId="0" borderId="33" xfId="61" applyNumberFormat="1" applyFont="1" applyFill="1" applyBorder="1" applyAlignment="1">
      <alignment/>
      <protection/>
    </xf>
    <xf numFmtId="0" fontId="9" fillId="0" borderId="34" xfId="61" applyNumberFormat="1" applyFont="1" applyFill="1" applyBorder="1" applyAlignment="1">
      <alignment/>
      <protection/>
    </xf>
    <xf numFmtId="0" fontId="9" fillId="0" borderId="0" xfId="61" applyNumberFormat="1" applyFont="1" applyFill="1" applyBorder="1" applyAlignment="1">
      <alignment/>
      <protection/>
    </xf>
    <xf numFmtId="0" fontId="10" fillId="0" borderId="35" xfId="61" applyNumberFormat="1" applyFont="1" applyFill="1" applyBorder="1" applyAlignment="1">
      <alignment/>
      <protection/>
    </xf>
    <xf numFmtId="0" fontId="10" fillId="0" borderId="0" xfId="61" applyNumberFormat="1" applyFont="1" applyFill="1" applyBorder="1" applyAlignment="1">
      <alignment/>
      <protection/>
    </xf>
    <xf numFmtId="0" fontId="11" fillId="0" borderId="0" xfId="61" applyNumberFormat="1" applyFont="1" applyFill="1" applyBorder="1" applyAlignment="1">
      <alignment/>
      <protection/>
    </xf>
    <xf numFmtId="0" fontId="10" fillId="0" borderId="36" xfId="61" applyNumberFormat="1" applyFont="1" applyFill="1" applyBorder="1" applyAlignment="1">
      <alignment/>
      <protection/>
    </xf>
    <xf numFmtId="0" fontId="10" fillId="0" borderId="37" xfId="61" applyNumberFormat="1" applyFont="1" applyFill="1" applyBorder="1" applyAlignment="1">
      <alignment/>
      <protection/>
    </xf>
    <xf numFmtId="0" fontId="10" fillId="0" borderId="38" xfId="61" applyNumberFormat="1" applyFont="1" applyFill="1" applyBorder="1" applyAlignment="1">
      <alignment/>
      <protection/>
    </xf>
    <xf numFmtId="0" fontId="10" fillId="0" borderId="39" xfId="61" applyNumberFormat="1" applyFont="1" applyFill="1" applyBorder="1" applyAlignment="1">
      <alignment/>
      <protection/>
    </xf>
    <xf numFmtId="0" fontId="10" fillId="0" borderId="40" xfId="61" applyNumberFormat="1" applyFont="1" applyFill="1" applyBorder="1" applyAlignment="1">
      <alignment/>
      <protection/>
    </xf>
    <xf numFmtId="0" fontId="11" fillId="0" borderId="35" xfId="61" applyNumberFormat="1" applyFont="1" applyFill="1" applyBorder="1" applyAlignment="1">
      <alignment horizontal="center"/>
      <protection/>
    </xf>
    <xf numFmtId="0" fontId="11" fillId="0" borderId="41" xfId="61" applyNumberFormat="1" applyFont="1" applyFill="1" applyBorder="1" applyAlignment="1">
      <alignment/>
      <protection/>
    </xf>
    <xf numFmtId="0" fontId="11" fillId="0" borderId="42" xfId="61" applyNumberFormat="1" applyFont="1" applyFill="1" applyBorder="1" applyAlignment="1">
      <alignment horizontal="center"/>
      <protection/>
    </xf>
    <xf numFmtId="0" fontId="9" fillId="0" borderId="35" xfId="61" applyNumberFormat="1" applyFont="1" applyFill="1" applyBorder="1" applyAlignment="1">
      <alignment/>
      <protection/>
    </xf>
    <xf numFmtId="0" fontId="9" fillId="0" borderId="41" xfId="61" applyNumberFormat="1" applyFont="1" applyFill="1" applyBorder="1" applyAlignment="1">
      <alignment/>
      <protection/>
    </xf>
    <xf numFmtId="0" fontId="9" fillId="0" borderId="42" xfId="61" applyNumberFormat="1" applyFont="1" applyFill="1" applyBorder="1" applyAlignment="1">
      <alignment/>
      <protection/>
    </xf>
    <xf numFmtId="0" fontId="9" fillId="0" borderId="37" xfId="61" applyNumberFormat="1" applyFont="1" applyFill="1" applyBorder="1" applyAlignment="1">
      <alignment/>
      <protection/>
    </xf>
    <xf numFmtId="0" fontId="9" fillId="0" borderId="38" xfId="61" applyNumberFormat="1" applyFont="1" applyFill="1" applyBorder="1" applyAlignment="1">
      <alignment/>
      <protection/>
    </xf>
    <xf numFmtId="0" fontId="9" fillId="0" borderId="39" xfId="61" applyNumberFormat="1" applyFont="1" applyFill="1" applyBorder="1" applyAlignment="1">
      <alignment/>
      <protection/>
    </xf>
    <xf numFmtId="0" fontId="9" fillId="0" borderId="40" xfId="61" applyNumberFormat="1" applyFont="1" applyFill="1" applyBorder="1" applyAlignment="1">
      <alignment/>
      <protection/>
    </xf>
    <xf numFmtId="3" fontId="10" fillId="0" borderId="41" xfId="61" applyNumberFormat="1" applyFont="1" applyFill="1" applyBorder="1" applyAlignment="1">
      <alignment/>
      <protection/>
    </xf>
    <xf numFmtId="0" fontId="10" fillId="0" borderId="0" xfId="61" applyNumberFormat="1" applyFont="1" applyFill="1" applyBorder="1" applyAlignment="1">
      <alignment horizontal="center"/>
      <protection/>
    </xf>
    <xf numFmtId="3" fontId="10" fillId="0" borderId="42" xfId="61" applyNumberFormat="1" applyFont="1" applyFill="1" applyBorder="1" applyAlignment="1">
      <alignment/>
      <protection/>
    </xf>
    <xf numFmtId="0" fontId="10" fillId="0" borderId="0" xfId="61" applyNumberFormat="1" applyFont="1" applyFill="1" applyAlignment="1">
      <alignment/>
      <protection/>
    </xf>
    <xf numFmtId="0" fontId="14" fillId="0" borderId="35" xfId="61" applyNumberFormat="1" applyFont="1" applyFill="1" applyBorder="1" applyAlignment="1">
      <alignment horizontal="right"/>
      <protection/>
    </xf>
    <xf numFmtId="0" fontId="14" fillId="0" borderId="0" xfId="61" applyNumberFormat="1" applyFont="1" applyFill="1" applyBorder="1" applyAlignment="1">
      <alignment/>
      <protection/>
    </xf>
    <xf numFmtId="3" fontId="14" fillId="0" borderId="35" xfId="61" applyNumberFormat="1" applyFont="1" applyFill="1" applyBorder="1" applyAlignment="1">
      <alignment horizontal="right"/>
      <protection/>
    </xf>
    <xf numFmtId="3" fontId="9" fillId="0" borderId="41" xfId="61" applyNumberFormat="1" applyFont="1" applyFill="1" applyBorder="1" applyAlignment="1">
      <alignment/>
      <protection/>
    </xf>
    <xf numFmtId="0" fontId="9" fillId="0" borderId="0" xfId="61" applyNumberFormat="1" applyFont="1" applyFill="1" applyBorder="1" applyAlignment="1">
      <alignment horizontal="center"/>
      <protection/>
    </xf>
    <xf numFmtId="3" fontId="9" fillId="0" borderId="0" xfId="61" applyNumberFormat="1" applyFont="1" applyFill="1" applyBorder="1" applyAlignment="1">
      <alignment/>
      <protection/>
    </xf>
    <xf numFmtId="3" fontId="9" fillId="0" borderId="42" xfId="61" applyNumberFormat="1" applyFont="1" applyFill="1" applyBorder="1" applyAlignment="1">
      <alignment/>
      <protection/>
    </xf>
    <xf numFmtId="3" fontId="10" fillId="0" borderId="0" xfId="61" applyNumberFormat="1" applyFont="1" applyFill="1" applyBorder="1" applyAlignment="1">
      <alignment/>
      <protection/>
    </xf>
    <xf numFmtId="0" fontId="9" fillId="0" borderId="43" xfId="61" applyNumberFormat="1" applyFont="1" applyFill="1" applyBorder="1" applyAlignment="1">
      <alignment/>
      <protection/>
    </xf>
    <xf numFmtId="0" fontId="9" fillId="0" borderId="44" xfId="61" applyNumberFormat="1" applyFont="1" applyFill="1" applyBorder="1" applyAlignment="1">
      <alignment/>
      <protection/>
    </xf>
    <xf numFmtId="0" fontId="9" fillId="0" borderId="45" xfId="61" applyNumberFormat="1" applyFont="1" applyFill="1" applyBorder="1" applyAlignment="1">
      <alignment/>
      <protection/>
    </xf>
    <xf numFmtId="0" fontId="9" fillId="0" borderId="46" xfId="61" applyNumberFormat="1" applyFont="1" applyFill="1" applyBorder="1" applyAlignment="1">
      <alignment/>
      <protection/>
    </xf>
    <xf numFmtId="49" fontId="4" fillId="0" borderId="47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4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5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10" fillId="0" borderId="35" xfId="61" applyNumberFormat="1" applyFont="1" applyFill="1" applyBorder="1" applyAlignment="1">
      <alignment horizontal="center"/>
      <protection/>
    </xf>
    <xf numFmtId="0" fontId="13" fillId="0" borderId="51" xfId="62" applyFont="1" applyBorder="1" applyAlignment="1">
      <alignment horizontal="center"/>
      <protection/>
    </xf>
    <xf numFmtId="38" fontId="10" fillId="0" borderId="0" xfId="49" applyFont="1" applyFill="1" applyBorder="1" applyAlignment="1">
      <alignment horizontal="right"/>
    </xf>
    <xf numFmtId="0" fontId="10" fillId="0" borderId="35" xfId="61" applyNumberFormat="1" applyFont="1" applyFill="1" applyBorder="1" applyAlignment="1">
      <alignment horizontal="center"/>
      <protection/>
    </xf>
    <xf numFmtId="3" fontId="10" fillId="0" borderId="0" xfId="61" applyNumberFormat="1" applyFont="1" applyFill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業務設計書" xfId="61"/>
    <cellStyle name="標準_数量調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D15" sqref="D15"/>
    </sheetView>
  </sheetViews>
  <sheetFormatPr defaultColWidth="12.00390625" defaultRowHeight="13.5"/>
  <cols>
    <col min="1" max="2" width="12.50390625" style="32" customWidth="1"/>
    <col min="3" max="3" width="13.125" style="32" customWidth="1"/>
    <col min="4" max="4" width="5.125" style="32" customWidth="1"/>
    <col min="5" max="5" width="13.375" style="32" customWidth="1"/>
    <col min="6" max="6" width="5.125" style="32" customWidth="1"/>
    <col min="7" max="7" width="16.625" style="32" customWidth="1"/>
    <col min="8" max="16384" width="12.00390625" style="32" customWidth="1"/>
  </cols>
  <sheetData>
    <row r="1" ht="17.25">
      <c r="A1" s="31"/>
    </row>
    <row r="3" ht="15" thickBot="1"/>
    <row r="4" spans="1:8" ht="14.25">
      <c r="A4" s="33"/>
      <c r="B4" s="34"/>
      <c r="C4" s="34"/>
      <c r="D4" s="34"/>
      <c r="E4" s="34"/>
      <c r="F4" s="34"/>
      <c r="G4" s="35"/>
      <c r="H4" s="36"/>
    </row>
    <row r="5" spans="1:8" ht="18.75">
      <c r="A5" s="37"/>
      <c r="B5" s="38"/>
      <c r="C5" s="39" t="s">
        <v>231</v>
      </c>
      <c r="D5" s="38"/>
      <c r="E5" s="38"/>
      <c r="F5" s="38"/>
      <c r="G5" s="40"/>
      <c r="H5" s="36"/>
    </row>
    <row r="6" spans="1:8" ht="18.75">
      <c r="A6" s="37"/>
      <c r="B6" s="38"/>
      <c r="C6" s="38"/>
      <c r="D6" s="38"/>
      <c r="E6" s="38"/>
      <c r="F6" s="38"/>
      <c r="G6" s="40"/>
      <c r="H6" s="36"/>
    </row>
    <row r="7" spans="1:8" ht="18.75">
      <c r="A7" s="41"/>
      <c r="B7" s="42"/>
      <c r="C7" s="43"/>
      <c r="D7" s="42"/>
      <c r="E7" s="42"/>
      <c r="F7" s="42"/>
      <c r="G7" s="44"/>
      <c r="H7" s="36"/>
    </row>
    <row r="8" spans="1:8" ht="18.75">
      <c r="A8" s="45" t="s">
        <v>232</v>
      </c>
      <c r="B8" s="38"/>
      <c r="C8" s="46" t="s">
        <v>233</v>
      </c>
      <c r="D8" s="38"/>
      <c r="E8" s="38"/>
      <c r="F8" s="38"/>
      <c r="G8" s="47" t="s">
        <v>234</v>
      </c>
      <c r="H8" s="36"/>
    </row>
    <row r="9" spans="1:8" ht="14.25">
      <c r="A9" s="48"/>
      <c r="B9" s="36"/>
      <c r="C9" s="49"/>
      <c r="D9" s="36"/>
      <c r="E9" s="36"/>
      <c r="F9" s="36"/>
      <c r="G9" s="50"/>
      <c r="H9" s="36"/>
    </row>
    <row r="10" spans="1:8" ht="14.25">
      <c r="A10" s="51"/>
      <c r="B10" s="52"/>
      <c r="C10" s="53"/>
      <c r="D10" s="52"/>
      <c r="E10" s="52"/>
      <c r="F10" s="52"/>
      <c r="G10" s="54"/>
      <c r="H10" s="36"/>
    </row>
    <row r="11" spans="1:8" ht="14.25">
      <c r="A11" s="48"/>
      <c r="B11" s="36"/>
      <c r="C11" s="49"/>
      <c r="D11" s="36"/>
      <c r="E11" s="36"/>
      <c r="F11" s="36"/>
      <c r="G11" s="50"/>
      <c r="H11" s="36"/>
    </row>
    <row r="12" spans="1:8" ht="14.25">
      <c r="A12" s="48"/>
      <c r="B12" s="36"/>
      <c r="C12" s="49"/>
      <c r="D12" s="36"/>
      <c r="E12" s="36"/>
      <c r="F12" s="36"/>
      <c r="G12" s="50"/>
      <c r="H12" s="36"/>
    </row>
    <row r="13" spans="1:8" ht="14.25">
      <c r="A13" s="48"/>
      <c r="B13" s="36"/>
      <c r="C13" s="49"/>
      <c r="D13" s="36"/>
      <c r="E13" s="36"/>
      <c r="F13" s="36"/>
      <c r="G13" s="50"/>
      <c r="H13" s="36"/>
    </row>
    <row r="14" spans="1:8" ht="14.25">
      <c r="A14" s="48"/>
      <c r="B14" s="36"/>
      <c r="C14" s="49"/>
      <c r="D14" s="36"/>
      <c r="E14" s="36"/>
      <c r="F14" s="36"/>
      <c r="G14" s="50"/>
      <c r="H14" s="36"/>
    </row>
    <row r="15" spans="1:8" ht="14.25">
      <c r="A15" s="48"/>
      <c r="B15" s="36"/>
      <c r="C15" s="49"/>
      <c r="D15" s="36"/>
      <c r="E15" s="36"/>
      <c r="F15" s="36"/>
      <c r="G15" s="50"/>
      <c r="H15" s="36"/>
    </row>
    <row r="16" spans="1:8" ht="14.25">
      <c r="A16" s="48"/>
      <c r="B16" s="36"/>
      <c r="C16" s="49"/>
      <c r="D16" s="36"/>
      <c r="E16" s="36"/>
      <c r="F16" s="36"/>
      <c r="G16" s="50"/>
      <c r="H16" s="36"/>
    </row>
    <row r="17" spans="1:8" ht="14.25">
      <c r="A17" s="48"/>
      <c r="B17" s="36"/>
      <c r="C17" s="49"/>
      <c r="D17" s="36"/>
      <c r="E17" s="36"/>
      <c r="F17" s="36"/>
      <c r="G17" s="50"/>
      <c r="H17" s="36"/>
    </row>
    <row r="18" spans="1:8" s="58" customFormat="1" ht="18.75">
      <c r="A18" s="93" t="s">
        <v>235</v>
      </c>
      <c r="B18" s="94"/>
      <c r="C18" s="55"/>
      <c r="D18" s="95">
        <v>10833000</v>
      </c>
      <c r="E18" s="95"/>
      <c r="F18" s="56" t="s">
        <v>236</v>
      </c>
      <c r="G18" s="57"/>
      <c r="H18" s="38"/>
    </row>
    <row r="19" spans="1:8" ht="17.25">
      <c r="A19" s="59"/>
      <c r="B19" s="60"/>
      <c r="C19" s="49"/>
      <c r="D19" s="36"/>
      <c r="E19" s="36"/>
      <c r="F19" s="36"/>
      <c r="G19" s="50"/>
      <c r="H19" s="36"/>
    </row>
    <row r="20" spans="1:8" ht="17.25">
      <c r="A20" s="59"/>
      <c r="B20" s="60"/>
      <c r="C20" s="49"/>
      <c r="D20" s="36"/>
      <c r="E20" s="36"/>
      <c r="F20" s="36"/>
      <c r="G20" s="50"/>
      <c r="H20" s="36"/>
    </row>
    <row r="21" spans="1:8" ht="17.25">
      <c r="A21" s="59"/>
      <c r="B21" s="60"/>
      <c r="C21" s="49"/>
      <c r="D21" s="36"/>
      <c r="E21" s="36"/>
      <c r="F21" s="36"/>
      <c r="G21" s="50"/>
      <c r="H21" s="36"/>
    </row>
    <row r="22" spans="1:8" ht="17.25">
      <c r="A22" s="59"/>
      <c r="B22" s="60"/>
      <c r="C22" s="49"/>
      <c r="D22" s="36"/>
      <c r="E22" s="36"/>
      <c r="F22" s="36"/>
      <c r="G22" s="50"/>
      <c r="H22" s="36"/>
    </row>
    <row r="23" spans="1:8" ht="17.25">
      <c r="A23" s="61"/>
      <c r="B23" s="60"/>
      <c r="C23" s="62"/>
      <c r="D23" s="63"/>
      <c r="E23" s="64"/>
      <c r="F23" s="63"/>
      <c r="G23" s="65"/>
      <c r="H23" s="36"/>
    </row>
    <row r="24" spans="1:8" ht="14.25">
      <c r="A24" s="48"/>
      <c r="B24" s="36"/>
      <c r="C24" s="49"/>
      <c r="D24" s="36"/>
      <c r="E24" s="36"/>
      <c r="F24" s="36"/>
      <c r="G24" s="50"/>
      <c r="H24" s="36"/>
    </row>
    <row r="25" spans="1:8" ht="14.25">
      <c r="A25" s="48"/>
      <c r="B25" s="36"/>
      <c r="C25" s="49"/>
      <c r="D25" s="36"/>
      <c r="E25" s="36"/>
      <c r="F25" s="36"/>
      <c r="G25" s="50"/>
      <c r="H25" s="36"/>
    </row>
    <row r="26" spans="1:8" ht="14.25">
      <c r="A26" s="48"/>
      <c r="B26" s="36"/>
      <c r="C26" s="49"/>
      <c r="D26" s="36"/>
      <c r="E26" s="36"/>
      <c r="F26" s="36"/>
      <c r="G26" s="50"/>
      <c r="H26" s="36"/>
    </row>
    <row r="27" spans="1:8" s="58" customFormat="1" ht="18.75">
      <c r="A27" s="93" t="s">
        <v>237</v>
      </c>
      <c r="B27" s="94"/>
      <c r="C27" s="55"/>
      <c r="D27" s="56"/>
      <c r="E27" s="66">
        <f>D18*0.1</f>
        <v>1083300</v>
      </c>
      <c r="F27" s="56" t="s">
        <v>236</v>
      </c>
      <c r="G27" s="57"/>
      <c r="H27" s="38"/>
    </row>
    <row r="28" spans="1:8" ht="14.25">
      <c r="A28" s="48"/>
      <c r="B28" s="36"/>
      <c r="C28" s="49"/>
      <c r="D28" s="36"/>
      <c r="E28" s="36"/>
      <c r="F28" s="36"/>
      <c r="G28" s="50"/>
      <c r="H28" s="36"/>
    </row>
    <row r="29" spans="1:8" ht="14.25">
      <c r="A29" s="48"/>
      <c r="B29" s="36"/>
      <c r="C29" s="49"/>
      <c r="D29" s="36"/>
      <c r="E29" s="36"/>
      <c r="F29" s="36"/>
      <c r="G29" s="50"/>
      <c r="H29" s="36"/>
    </row>
    <row r="30" spans="1:8" ht="14.25">
      <c r="A30" s="48"/>
      <c r="B30" s="36"/>
      <c r="C30" s="49"/>
      <c r="D30" s="36"/>
      <c r="E30" s="36"/>
      <c r="F30" s="36"/>
      <c r="G30" s="50"/>
      <c r="H30" s="36"/>
    </row>
    <row r="31" spans="1:8" ht="14.25">
      <c r="A31" s="48"/>
      <c r="B31" s="36"/>
      <c r="C31" s="49"/>
      <c r="D31" s="36"/>
      <c r="E31" s="36"/>
      <c r="F31" s="36"/>
      <c r="G31" s="50"/>
      <c r="H31" s="36"/>
    </row>
    <row r="32" spans="1:8" ht="14.25">
      <c r="A32" s="48"/>
      <c r="B32" s="36"/>
      <c r="C32" s="49"/>
      <c r="D32" s="36"/>
      <c r="E32" s="36"/>
      <c r="F32" s="36"/>
      <c r="G32" s="50"/>
      <c r="H32" s="36"/>
    </row>
    <row r="33" spans="1:8" ht="14.25">
      <c r="A33" s="48"/>
      <c r="B33" s="36"/>
      <c r="C33" s="49"/>
      <c r="D33" s="36"/>
      <c r="E33" s="36"/>
      <c r="F33" s="36"/>
      <c r="G33" s="50"/>
      <c r="H33" s="36"/>
    </row>
    <row r="34" spans="1:8" ht="14.25">
      <c r="A34" s="48"/>
      <c r="B34" s="36"/>
      <c r="C34" s="49"/>
      <c r="D34" s="36"/>
      <c r="E34" s="36"/>
      <c r="F34" s="36"/>
      <c r="G34" s="50"/>
      <c r="H34" s="36"/>
    </row>
    <row r="35" spans="1:8" ht="14.25">
      <c r="A35" s="48"/>
      <c r="B35" s="36"/>
      <c r="C35" s="49"/>
      <c r="D35" s="36"/>
      <c r="E35" s="36"/>
      <c r="F35" s="36"/>
      <c r="G35" s="50"/>
      <c r="H35" s="36"/>
    </row>
    <row r="36" spans="1:8" ht="14.25">
      <c r="A36" s="48"/>
      <c r="B36" s="36"/>
      <c r="C36" s="49"/>
      <c r="D36" s="36"/>
      <c r="E36" s="36"/>
      <c r="F36" s="36"/>
      <c r="G36" s="50"/>
      <c r="H36" s="36"/>
    </row>
    <row r="37" spans="1:8" ht="14.25">
      <c r="A37" s="48"/>
      <c r="B37" s="36"/>
      <c r="C37" s="49"/>
      <c r="D37" s="36"/>
      <c r="E37" s="36"/>
      <c r="F37" s="36"/>
      <c r="G37" s="50"/>
      <c r="H37" s="36"/>
    </row>
    <row r="38" spans="1:8" s="58" customFormat="1" ht="18.75">
      <c r="A38" s="96" t="s">
        <v>238</v>
      </c>
      <c r="B38" s="94"/>
      <c r="C38" s="55"/>
      <c r="D38" s="97">
        <f>D18*1.1</f>
        <v>11916300.000000002</v>
      </c>
      <c r="E38" s="97"/>
      <c r="F38" s="56" t="s">
        <v>236</v>
      </c>
      <c r="G38" s="57"/>
      <c r="H38" s="38"/>
    </row>
    <row r="39" spans="1:8" ht="14.25">
      <c r="A39" s="48"/>
      <c r="B39" s="36"/>
      <c r="C39" s="49"/>
      <c r="D39" s="36"/>
      <c r="E39" s="36"/>
      <c r="F39" s="36"/>
      <c r="G39" s="50"/>
      <c r="H39" s="36"/>
    </row>
    <row r="40" spans="1:8" ht="14.25">
      <c r="A40" s="48"/>
      <c r="B40" s="36"/>
      <c r="C40" s="49"/>
      <c r="D40" s="36"/>
      <c r="E40" s="36"/>
      <c r="F40" s="36"/>
      <c r="G40" s="50"/>
      <c r="H40" s="36"/>
    </row>
    <row r="41" spans="1:8" ht="14.25">
      <c r="A41" s="48"/>
      <c r="B41" s="36"/>
      <c r="C41" s="49"/>
      <c r="D41" s="36"/>
      <c r="E41" s="36"/>
      <c r="F41" s="36"/>
      <c r="G41" s="50"/>
      <c r="H41" s="36"/>
    </row>
    <row r="42" spans="1:8" ht="14.25">
      <c r="A42" s="48"/>
      <c r="B42" s="36"/>
      <c r="C42" s="49"/>
      <c r="D42" s="36"/>
      <c r="E42" s="36"/>
      <c r="F42" s="36"/>
      <c r="G42" s="50"/>
      <c r="H42" s="36"/>
    </row>
    <row r="43" spans="1:8" ht="14.25">
      <c r="A43" s="48"/>
      <c r="B43" s="36"/>
      <c r="C43" s="49"/>
      <c r="D43" s="36"/>
      <c r="E43" s="36"/>
      <c r="F43" s="36"/>
      <c r="G43" s="50"/>
      <c r="H43" s="36"/>
    </row>
    <row r="44" spans="1:8" ht="14.25">
      <c r="A44" s="48"/>
      <c r="B44" s="36"/>
      <c r="C44" s="49"/>
      <c r="D44" s="36"/>
      <c r="E44" s="36"/>
      <c r="F44" s="36"/>
      <c r="G44" s="50"/>
      <c r="H44" s="36"/>
    </row>
    <row r="45" spans="1:8" ht="14.25">
      <c r="A45" s="48"/>
      <c r="B45" s="36"/>
      <c r="C45" s="49"/>
      <c r="D45" s="36"/>
      <c r="E45" s="36"/>
      <c r="F45" s="36"/>
      <c r="G45" s="50"/>
      <c r="H45" s="36"/>
    </row>
    <row r="46" spans="1:8" ht="14.25">
      <c r="A46" s="48"/>
      <c r="B46" s="36"/>
      <c r="C46" s="49"/>
      <c r="D46" s="36"/>
      <c r="E46" s="36"/>
      <c r="F46" s="36"/>
      <c r="G46" s="50"/>
      <c r="H46" s="36"/>
    </row>
    <row r="47" spans="1:8" ht="14.25">
      <c r="A47" s="48"/>
      <c r="B47" s="36"/>
      <c r="C47" s="49"/>
      <c r="D47" s="36"/>
      <c r="E47" s="36"/>
      <c r="F47" s="36"/>
      <c r="G47" s="50"/>
      <c r="H47" s="36"/>
    </row>
    <row r="48" spans="1:8" ht="14.25">
      <c r="A48" s="48"/>
      <c r="B48" s="36"/>
      <c r="C48" s="49"/>
      <c r="D48" s="36"/>
      <c r="E48" s="36"/>
      <c r="F48" s="36"/>
      <c r="G48" s="50"/>
      <c r="H48" s="36"/>
    </row>
    <row r="49" spans="1:8" ht="14.25">
      <c r="A49" s="48"/>
      <c r="B49" s="36"/>
      <c r="C49" s="49"/>
      <c r="D49" s="36"/>
      <c r="E49" s="36"/>
      <c r="F49" s="36"/>
      <c r="G49" s="50"/>
      <c r="H49" s="36"/>
    </row>
    <row r="50" spans="1:8" ht="15" thickBot="1">
      <c r="A50" s="67"/>
      <c r="B50" s="68"/>
      <c r="C50" s="69"/>
      <c r="D50" s="68"/>
      <c r="E50" s="68"/>
      <c r="F50" s="68"/>
      <c r="G50" s="70"/>
      <c r="H50" s="36"/>
    </row>
    <row r="51" spans="1:7" ht="14.25">
      <c r="A51" s="36"/>
      <c r="B51" s="36"/>
      <c r="C51" s="36"/>
      <c r="D51" s="36"/>
      <c r="E51" s="36"/>
      <c r="F51" s="36"/>
      <c r="G51" s="36"/>
    </row>
  </sheetData>
  <sheetProtection/>
  <mergeCells count="5">
    <mergeCell ref="A18:B18"/>
    <mergeCell ref="D18:E18"/>
    <mergeCell ref="A27:B27"/>
    <mergeCell ref="A38:B38"/>
    <mergeCell ref="D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387"/>
  <sheetViews>
    <sheetView showGridLines="0" view="pageBreakPreview" zoomScale="60" zoomScalePageLayoutView="0" workbookViewId="0" topLeftCell="A37">
      <selection activeCell="AG17" sqref="AG17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92" t="s">
        <v>0</v>
      </c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25:59" ht="12.75" customHeight="1"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M17" s="1" t="s">
        <v>225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29</v>
      </c>
      <c r="K19" s="12"/>
      <c r="L19" s="1" t="s">
        <v>213</v>
      </c>
      <c r="AJ19" s="12"/>
      <c r="BK19" s="6"/>
    </row>
    <row r="20" spans="1:63" ht="12.75" customHeight="1">
      <c r="A20" s="9"/>
      <c r="B20" s="1" t="s">
        <v>30</v>
      </c>
      <c r="K20" s="12"/>
      <c r="L20" s="1" t="s">
        <v>32</v>
      </c>
      <c r="AJ20" s="12"/>
      <c r="BK20" s="6"/>
    </row>
    <row r="21" spans="1:63" ht="12.75" customHeight="1">
      <c r="A21" s="9"/>
      <c r="B21" s="1" t="s">
        <v>223</v>
      </c>
      <c r="K21" s="12"/>
      <c r="L21" s="1" t="s">
        <v>33</v>
      </c>
      <c r="AJ21" s="12"/>
      <c r="BK21" s="6"/>
    </row>
    <row r="22" spans="1:63" ht="12.75" customHeight="1">
      <c r="A22" s="9"/>
      <c r="B22" s="1" t="s">
        <v>31</v>
      </c>
      <c r="K22" s="12"/>
      <c r="L22" s="1" t="s">
        <v>34</v>
      </c>
      <c r="AJ22" s="12"/>
      <c r="BK22" s="6"/>
    </row>
    <row r="23" spans="1:63" ht="12.75" customHeight="1">
      <c r="A23" s="9"/>
      <c r="B23" s="1" t="s">
        <v>224</v>
      </c>
      <c r="K23" s="12"/>
      <c r="L23" s="1" t="s">
        <v>35</v>
      </c>
      <c r="AJ23" s="12"/>
      <c r="BK23" s="6"/>
    </row>
    <row r="24" spans="1:63" ht="12.75" customHeight="1">
      <c r="A24" s="9"/>
      <c r="B24" s="1" t="s">
        <v>214</v>
      </c>
      <c r="K24" s="12"/>
      <c r="L24" s="1" t="s">
        <v>36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80" t="s">
        <v>14</v>
      </c>
      <c r="AD43" s="81"/>
      <c r="AE43" s="81"/>
      <c r="AF43" s="81"/>
      <c r="AG43" s="81"/>
      <c r="BC43" s="1" t="s">
        <v>20</v>
      </c>
    </row>
    <row r="44" ht="12.75" customHeight="1">
      <c r="A44" s="1" t="s">
        <v>15</v>
      </c>
    </row>
    <row r="46" spans="25:38" ht="12.75" customHeight="1">
      <c r="Y46" s="92" t="s">
        <v>0</v>
      </c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25:59" ht="12.75" customHeight="1"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BG47" s="1" t="s">
        <v>43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77" t="s">
        <v>37</v>
      </c>
      <c r="K49" s="78"/>
      <c r="L49" s="78"/>
      <c r="M49" s="78"/>
      <c r="N49" s="78"/>
      <c r="O49" s="78"/>
      <c r="P49" s="78"/>
      <c r="Q49" s="83"/>
      <c r="R49" s="77" t="s">
        <v>38</v>
      </c>
      <c r="S49" s="78"/>
      <c r="T49" s="78"/>
      <c r="U49" s="78"/>
      <c r="V49" s="78"/>
      <c r="W49" s="78"/>
      <c r="X49" s="83"/>
      <c r="Y49" s="77" t="s">
        <v>39</v>
      </c>
      <c r="Z49" s="78"/>
      <c r="AA49" s="78"/>
      <c r="AB49" s="78"/>
      <c r="AC49" s="78"/>
      <c r="AD49" s="78"/>
      <c r="AE49" s="83"/>
      <c r="AF49" s="77" t="s">
        <v>40</v>
      </c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9"/>
    </row>
    <row r="50" spans="1:63" ht="12.75" customHeight="1">
      <c r="A50" s="9" t="s">
        <v>215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44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41</v>
      </c>
      <c r="BK51" s="6"/>
    </row>
    <row r="52" spans="1:63" ht="12.75" customHeight="1">
      <c r="A52" s="9" t="s">
        <v>45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44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42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90" t="s">
        <v>14</v>
      </c>
      <c r="AD86" s="91"/>
      <c r="AE86" s="91"/>
      <c r="AF86" s="91"/>
      <c r="AG86" s="91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83</v>
      </c>
      <c r="BE88" s="6"/>
    </row>
    <row r="89" spans="1:57" ht="12.75" customHeight="1">
      <c r="A89" s="9"/>
      <c r="B89" s="1" t="s">
        <v>226</v>
      </c>
      <c r="K89" s="6"/>
      <c r="P89" s="9"/>
      <c r="Q89" s="30" t="s">
        <v>84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51</v>
      </c>
    </row>
    <row r="92" spans="1:63" ht="12.75" customHeight="1">
      <c r="A92" s="82" t="s">
        <v>227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83"/>
      <c r="W92" s="77" t="s">
        <v>46</v>
      </c>
      <c r="X92" s="78"/>
      <c r="Y92" s="78"/>
      <c r="Z92" s="78"/>
      <c r="AA92" s="78"/>
      <c r="AB92" s="83"/>
      <c r="AC92" s="77" t="s">
        <v>47</v>
      </c>
      <c r="AD92" s="78"/>
      <c r="AE92" s="78"/>
      <c r="AF92" s="83"/>
      <c r="AG92" s="77" t="s">
        <v>48</v>
      </c>
      <c r="AH92" s="78"/>
      <c r="AI92" s="78"/>
      <c r="AJ92" s="78"/>
      <c r="AK92" s="78"/>
      <c r="AL92" s="78"/>
      <c r="AM92" s="83"/>
      <c r="AN92" s="77" t="s">
        <v>49</v>
      </c>
      <c r="AO92" s="78"/>
      <c r="AP92" s="78"/>
      <c r="AQ92" s="78"/>
      <c r="AR92" s="78"/>
      <c r="AS92" s="78"/>
      <c r="AT92" s="83"/>
      <c r="AU92" s="77" t="s">
        <v>50</v>
      </c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9"/>
    </row>
    <row r="93" spans="1:63" ht="12.75" customHeight="1">
      <c r="A93" s="9" t="s">
        <v>215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52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53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58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71" t="s">
        <v>54</v>
      </c>
      <c r="X100" s="72"/>
      <c r="Y100" s="72"/>
      <c r="Z100" s="72"/>
      <c r="AA100" s="72"/>
      <c r="AB100" s="73"/>
      <c r="AC100" s="74" t="s">
        <v>55</v>
      </c>
      <c r="AD100" s="75"/>
      <c r="AE100" s="75"/>
      <c r="AF100" s="76"/>
      <c r="AG100" s="71" t="s">
        <v>56</v>
      </c>
      <c r="AH100" s="72"/>
      <c r="AI100" s="72"/>
      <c r="AJ100" s="72"/>
      <c r="AK100" s="72"/>
      <c r="AL100" s="72"/>
      <c r="AM100" s="73"/>
      <c r="AN100" s="71" t="s">
        <v>57</v>
      </c>
      <c r="AO100" s="72"/>
      <c r="AP100" s="72"/>
      <c r="AQ100" s="72"/>
      <c r="AR100" s="72"/>
      <c r="AS100" s="72"/>
      <c r="AT100" s="73"/>
      <c r="AU100" s="15"/>
      <c r="AV100" s="15"/>
      <c r="AW100" s="15"/>
      <c r="AX100" s="15"/>
      <c r="AY100" s="15"/>
      <c r="AZ100" s="15" t="s">
        <v>59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216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BK101" s="6"/>
    </row>
    <row r="102" spans="1:63" ht="12.75" customHeight="1">
      <c r="A102" s="9"/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5"/>
      <c r="X104" s="15"/>
      <c r="Y104" s="15"/>
      <c r="Z104" s="15"/>
      <c r="AA104" s="15"/>
      <c r="AB104" s="16"/>
      <c r="AC104" s="15"/>
      <c r="AD104" s="15"/>
      <c r="AE104" s="15"/>
      <c r="AF104" s="16"/>
      <c r="AG104" s="15"/>
      <c r="AH104" s="15"/>
      <c r="AI104" s="15"/>
      <c r="AJ104" s="15"/>
      <c r="AK104" s="15"/>
      <c r="AL104" s="15"/>
      <c r="AM104" s="16"/>
      <c r="AN104" s="71" t="s">
        <v>57</v>
      </c>
      <c r="AO104" s="72"/>
      <c r="AP104" s="72"/>
      <c r="AQ104" s="72"/>
      <c r="AR104" s="72"/>
      <c r="AS104" s="72"/>
      <c r="AT104" s="73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60</v>
      </c>
      <c r="J105" s="1" t="s">
        <v>61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BK105" s="6"/>
    </row>
    <row r="106" spans="1:63" ht="12.75" customHeight="1">
      <c r="A106" s="9"/>
      <c r="G106" s="1" t="s">
        <v>62</v>
      </c>
      <c r="L106" s="1" t="s">
        <v>63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64</v>
      </c>
      <c r="L107" s="1" t="s">
        <v>65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71" t="s">
        <v>66</v>
      </c>
      <c r="AO108" s="72"/>
      <c r="AP108" s="72"/>
      <c r="AQ108" s="72"/>
      <c r="AR108" s="72"/>
      <c r="AS108" s="72"/>
      <c r="AT108" s="73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67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71" t="s">
        <v>66</v>
      </c>
      <c r="AO112" s="72"/>
      <c r="AP112" s="72"/>
      <c r="AQ112" s="72"/>
      <c r="AR112" s="72"/>
      <c r="AS112" s="72"/>
      <c r="AT112" s="73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217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71" t="s">
        <v>68</v>
      </c>
      <c r="AO116" s="72"/>
      <c r="AP116" s="72"/>
      <c r="AQ116" s="72"/>
      <c r="AR116" s="72"/>
      <c r="AS116" s="72"/>
      <c r="AT116" s="73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69</v>
      </c>
      <c r="J117" s="1" t="s">
        <v>70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G118" s="1" t="s">
        <v>62</v>
      </c>
      <c r="L118" s="1" t="s">
        <v>71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64</v>
      </c>
      <c r="L119" s="1" t="s">
        <v>72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71" t="s">
        <v>73</v>
      </c>
      <c r="AO120" s="72"/>
      <c r="AP120" s="72"/>
      <c r="AQ120" s="72"/>
      <c r="AR120" s="72"/>
      <c r="AS120" s="72"/>
      <c r="AT120" s="73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218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71" t="s">
        <v>74</v>
      </c>
      <c r="AO124" s="72"/>
      <c r="AP124" s="72"/>
      <c r="AQ124" s="72"/>
      <c r="AR124" s="72"/>
      <c r="AS124" s="72"/>
      <c r="AT124" s="73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75</v>
      </c>
      <c r="J125" s="1" t="s">
        <v>76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G126" s="1" t="s">
        <v>62</v>
      </c>
      <c r="L126" s="1" t="s">
        <v>77</v>
      </c>
      <c r="V126" s="12"/>
      <c r="W126" s="28"/>
      <c r="X126" s="28"/>
      <c r="Y126" s="28"/>
      <c r="Z126" s="28"/>
      <c r="AA126" s="28"/>
      <c r="AB126" s="29"/>
      <c r="AC126" s="28"/>
      <c r="AD126" s="28" t="s">
        <v>78</v>
      </c>
      <c r="AE126" s="28"/>
      <c r="AF126" s="29"/>
      <c r="AG126" s="28"/>
      <c r="AH126" s="28"/>
      <c r="AI126" s="28" t="s">
        <v>79</v>
      </c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64</v>
      </c>
      <c r="L127" s="1" t="s">
        <v>80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 t="s">
        <v>81</v>
      </c>
      <c r="S128" s="4"/>
      <c r="T128" s="4"/>
      <c r="U128" s="4"/>
      <c r="V128" s="13"/>
      <c r="W128" s="4"/>
      <c r="X128" s="4" t="s">
        <v>77</v>
      </c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87" t="s">
        <v>82</v>
      </c>
      <c r="AO128" s="88"/>
      <c r="AP128" s="88"/>
      <c r="AQ128" s="88"/>
      <c r="AR128" s="88"/>
      <c r="AS128" s="88"/>
      <c r="AT128" s="89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80" t="s">
        <v>14</v>
      </c>
      <c r="AD129" s="81"/>
      <c r="AE129" s="81"/>
      <c r="AF129" s="81"/>
      <c r="AG129" s="81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83</v>
      </c>
      <c r="BE131" s="6"/>
    </row>
    <row r="132" spans="1:57" ht="12.75" customHeight="1">
      <c r="A132" s="9"/>
      <c r="B132" s="1" t="s">
        <v>226</v>
      </c>
      <c r="K132" s="6"/>
      <c r="P132" s="9"/>
      <c r="Q132" s="30" t="s">
        <v>84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85</v>
      </c>
    </row>
    <row r="135" spans="1:63" ht="12.75" customHeight="1">
      <c r="A135" s="82" t="s">
        <v>228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83"/>
      <c r="W135" s="77" t="s">
        <v>46</v>
      </c>
      <c r="X135" s="78"/>
      <c r="Y135" s="78"/>
      <c r="Z135" s="78"/>
      <c r="AA135" s="78"/>
      <c r="AB135" s="83"/>
      <c r="AC135" s="77" t="s">
        <v>47</v>
      </c>
      <c r="AD135" s="78"/>
      <c r="AE135" s="78"/>
      <c r="AF135" s="83"/>
      <c r="AG135" s="77" t="s">
        <v>48</v>
      </c>
      <c r="AH135" s="78"/>
      <c r="AI135" s="78"/>
      <c r="AJ135" s="78"/>
      <c r="AK135" s="78"/>
      <c r="AL135" s="78"/>
      <c r="AM135" s="83"/>
      <c r="AN135" s="77" t="s">
        <v>49</v>
      </c>
      <c r="AO135" s="78"/>
      <c r="AP135" s="78"/>
      <c r="AQ135" s="78"/>
      <c r="AR135" s="78"/>
      <c r="AS135" s="78"/>
      <c r="AT135" s="83"/>
      <c r="AU135" s="77" t="s">
        <v>50</v>
      </c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9"/>
    </row>
    <row r="136" spans="1:63" ht="12.75" customHeight="1">
      <c r="A136" s="9" t="s">
        <v>24</v>
      </c>
      <c r="B136" s="1" t="s">
        <v>86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88</v>
      </c>
      <c r="BK136" s="6"/>
    </row>
    <row r="137" spans="1:63" ht="12.75" customHeight="1">
      <c r="A137" s="9"/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71" t="s">
        <v>87</v>
      </c>
      <c r="AO139" s="72"/>
      <c r="AP139" s="72"/>
      <c r="AQ139" s="72"/>
      <c r="AR139" s="72"/>
      <c r="AS139" s="72"/>
      <c r="AT139" s="73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219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71" t="s">
        <v>89</v>
      </c>
      <c r="AO143" s="72"/>
      <c r="AP143" s="72"/>
      <c r="AQ143" s="72"/>
      <c r="AR143" s="72"/>
      <c r="AS143" s="72"/>
      <c r="AT143" s="73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90</v>
      </c>
      <c r="J144" s="1" t="s">
        <v>91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G145" s="1" t="s">
        <v>62</v>
      </c>
      <c r="L145" s="1" t="s">
        <v>92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64</v>
      </c>
      <c r="L146" s="1" t="s">
        <v>93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71" t="s">
        <v>94</v>
      </c>
      <c r="AO147" s="72"/>
      <c r="AP147" s="72"/>
      <c r="AQ147" s="72"/>
      <c r="AR147" s="72"/>
      <c r="AS147" s="72"/>
      <c r="AT147" s="73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220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71" t="s">
        <v>95</v>
      </c>
      <c r="AO151" s="72"/>
      <c r="AP151" s="72"/>
      <c r="AQ151" s="72"/>
      <c r="AR151" s="72"/>
      <c r="AS151" s="72"/>
      <c r="AT151" s="73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221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71" t="s">
        <v>89</v>
      </c>
      <c r="AO155" s="72"/>
      <c r="AP155" s="72"/>
      <c r="AQ155" s="72"/>
      <c r="AR155" s="72"/>
      <c r="AS155" s="72"/>
      <c r="AT155" s="73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96</v>
      </c>
      <c r="J156" s="1" t="s">
        <v>15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71" t="s">
        <v>94</v>
      </c>
      <c r="AO159" s="72"/>
      <c r="AP159" s="72"/>
      <c r="AQ159" s="72"/>
      <c r="AR159" s="72"/>
      <c r="AS159" s="72"/>
      <c r="AT159" s="73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222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71" t="s">
        <v>95</v>
      </c>
      <c r="AO163" s="72"/>
      <c r="AP163" s="72"/>
      <c r="AQ163" s="72"/>
      <c r="AR163" s="72"/>
      <c r="AS163" s="72"/>
      <c r="AT163" s="73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80" t="s">
        <v>14</v>
      </c>
      <c r="AD172" s="81"/>
      <c r="AE172" s="81"/>
      <c r="AF172" s="81"/>
      <c r="AG172" s="81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C174" s="1" t="s">
        <v>58</v>
      </c>
      <c r="K174" s="6"/>
      <c r="P174" s="9"/>
      <c r="Q174" s="1" t="s">
        <v>53</v>
      </c>
      <c r="AH174" s="1" t="s">
        <v>15</v>
      </c>
      <c r="BE174" s="6"/>
    </row>
    <row r="175" spans="1:57" ht="12.75" customHeight="1">
      <c r="A175" s="9"/>
      <c r="C175" s="1" t="s">
        <v>59</v>
      </c>
      <c r="K175" s="6"/>
      <c r="P175" s="9"/>
      <c r="AH175" s="1" t="s">
        <v>15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 t="s">
        <v>99</v>
      </c>
      <c r="S176" s="4"/>
      <c r="T176" s="4"/>
      <c r="U176" s="4"/>
      <c r="V176" s="4" t="s">
        <v>100</v>
      </c>
      <c r="W176" s="4"/>
      <c r="X176" s="4"/>
      <c r="Y176" s="4" t="s">
        <v>98</v>
      </c>
      <c r="Z176" s="4"/>
      <c r="AA176" s="4"/>
      <c r="AB176" s="4"/>
      <c r="AC176" s="4"/>
      <c r="AD176" s="4"/>
      <c r="AE176" s="4" t="s">
        <v>101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97</v>
      </c>
    </row>
    <row r="178" spans="1:63" ht="12.75" customHeight="1">
      <c r="A178" s="82" t="s">
        <v>229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83"/>
      <c r="W178" s="77" t="s">
        <v>46</v>
      </c>
      <c r="X178" s="78"/>
      <c r="Y178" s="78"/>
      <c r="Z178" s="78"/>
      <c r="AA178" s="78"/>
      <c r="AB178" s="83"/>
      <c r="AC178" s="77" t="s">
        <v>47</v>
      </c>
      <c r="AD178" s="78"/>
      <c r="AE178" s="78"/>
      <c r="AF178" s="83"/>
      <c r="AG178" s="77" t="s">
        <v>48</v>
      </c>
      <c r="AH178" s="78"/>
      <c r="AI178" s="78"/>
      <c r="AJ178" s="78"/>
      <c r="AK178" s="78"/>
      <c r="AL178" s="78"/>
      <c r="AM178" s="83"/>
      <c r="AN178" s="77" t="s">
        <v>49</v>
      </c>
      <c r="AO178" s="78"/>
      <c r="AP178" s="78"/>
      <c r="AQ178" s="78"/>
      <c r="AR178" s="78"/>
      <c r="AS178" s="78"/>
      <c r="AT178" s="83"/>
      <c r="AU178" s="77" t="s">
        <v>50</v>
      </c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9"/>
    </row>
    <row r="179" spans="1:63" ht="12.75" customHeight="1">
      <c r="A179" s="9" t="s">
        <v>106</v>
      </c>
      <c r="B179" s="1" t="s">
        <v>53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104</v>
      </c>
      <c r="BK179" s="6"/>
    </row>
    <row r="180" spans="1:63" ht="12.75" customHeight="1">
      <c r="A180" s="9"/>
      <c r="C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C181" s="1" t="s">
        <v>15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71" t="s">
        <v>54</v>
      </c>
      <c r="X182" s="72"/>
      <c r="Y182" s="72"/>
      <c r="Z182" s="72"/>
      <c r="AA182" s="72"/>
      <c r="AB182" s="73"/>
      <c r="AC182" s="74" t="s">
        <v>55</v>
      </c>
      <c r="AD182" s="75"/>
      <c r="AE182" s="75"/>
      <c r="AF182" s="76"/>
      <c r="AG182" s="71" t="s">
        <v>102</v>
      </c>
      <c r="AH182" s="72"/>
      <c r="AI182" s="72"/>
      <c r="AJ182" s="72"/>
      <c r="AK182" s="72"/>
      <c r="AL182" s="72"/>
      <c r="AM182" s="73"/>
      <c r="AN182" s="71" t="s">
        <v>103</v>
      </c>
      <c r="AO182" s="72"/>
      <c r="AP182" s="72"/>
      <c r="AQ182" s="72"/>
      <c r="AR182" s="72"/>
      <c r="AS182" s="72"/>
      <c r="AT182" s="73"/>
      <c r="AU182" s="15"/>
      <c r="AV182" s="15"/>
      <c r="AW182" s="15"/>
      <c r="AX182" s="15"/>
      <c r="AY182" s="15"/>
      <c r="AZ182" s="15" t="s">
        <v>105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106</v>
      </c>
      <c r="B183" s="1" t="s">
        <v>107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104</v>
      </c>
      <c r="BK183" s="6"/>
    </row>
    <row r="184" spans="1:63" ht="12.75" customHeight="1">
      <c r="A184" s="9"/>
      <c r="C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C185" s="1" t="s">
        <v>15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71" t="s">
        <v>54</v>
      </c>
      <c r="X186" s="72"/>
      <c r="Y186" s="72"/>
      <c r="Z186" s="72"/>
      <c r="AA186" s="72"/>
      <c r="AB186" s="73"/>
      <c r="AC186" s="74" t="s">
        <v>55</v>
      </c>
      <c r="AD186" s="75"/>
      <c r="AE186" s="75"/>
      <c r="AF186" s="76"/>
      <c r="AG186" s="71" t="s">
        <v>108</v>
      </c>
      <c r="AH186" s="72"/>
      <c r="AI186" s="72"/>
      <c r="AJ186" s="72"/>
      <c r="AK186" s="72"/>
      <c r="AL186" s="72"/>
      <c r="AM186" s="73"/>
      <c r="AN186" s="71" t="s">
        <v>109</v>
      </c>
      <c r="AO186" s="72"/>
      <c r="AP186" s="72"/>
      <c r="AQ186" s="72"/>
      <c r="AR186" s="72"/>
      <c r="AS186" s="72"/>
      <c r="AT186" s="73"/>
      <c r="AU186" s="15"/>
      <c r="AV186" s="15"/>
      <c r="AW186" s="15"/>
      <c r="AX186" s="15"/>
      <c r="AY186" s="15"/>
      <c r="AZ186" s="15" t="s">
        <v>110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106</v>
      </c>
      <c r="B187" s="1" t="s">
        <v>111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104</v>
      </c>
      <c r="BK187" s="6"/>
    </row>
    <row r="188" spans="1:63" ht="12.75" customHeight="1">
      <c r="A188" s="9"/>
      <c r="C188" s="1" t="s">
        <v>15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C189" s="1" t="s">
        <v>15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71" t="s">
        <v>54</v>
      </c>
      <c r="X190" s="72"/>
      <c r="Y190" s="72"/>
      <c r="Z190" s="72"/>
      <c r="AA190" s="72"/>
      <c r="AB190" s="73"/>
      <c r="AC190" s="74" t="s">
        <v>55</v>
      </c>
      <c r="AD190" s="75"/>
      <c r="AE190" s="75"/>
      <c r="AF190" s="76"/>
      <c r="AG190" s="71" t="s">
        <v>112</v>
      </c>
      <c r="AH190" s="72"/>
      <c r="AI190" s="72"/>
      <c r="AJ190" s="72"/>
      <c r="AK190" s="72"/>
      <c r="AL190" s="72"/>
      <c r="AM190" s="73"/>
      <c r="AN190" s="71" t="s">
        <v>113</v>
      </c>
      <c r="AO190" s="72"/>
      <c r="AP190" s="72"/>
      <c r="AQ190" s="72"/>
      <c r="AR190" s="72"/>
      <c r="AS190" s="72"/>
      <c r="AT190" s="73"/>
      <c r="AU190" s="15"/>
      <c r="AV190" s="15"/>
      <c r="AW190" s="15"/>
      <c r="AX190" s="15"/>
      <c r="AY190" s="15"/>
      <c r="AZ190" s="15" t="s">
        <v>114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/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115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71" t="s">
        <v>54</v>
      </c>
      <c r="X194" s="72"/>
      <c r="Y194" s="72"/>
      <c r="Z194" s="72"/>
      <c r="AA194" s="72"/>
      <c r="AB194" s="73"/>
      <c r="AC194" s="74" t="s">
        <v>55</v>
      </c>
      <c r="AD194" s="75"/>
      <c r="AE194" s="75"/>
      <c r="AF194" s="76"/>
      <c r="AG194" s="15"/>
      <c r="AH194" s="15"/>
      <c r="AI194" s="15"/>
      <c r="AJ194" s="15"/>
      <c r="AK194" s="15"/>
      <c r="AL194" s="15"/>
      <c r="AM194" s="16"/>
      <c r="AN194" s="71" t="s">
        <v>116</v>
      </c>
      <c r="AO194" s="72"/>
      <c r="AP194" s="72"/>
      <c r="AQ194" s="72"/>
      <c r="AR194" s="72"/>
      <c r="AS194" s="72"/>
      <c r="AT194" s="73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/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15"/>
      <c r="AO198" s="15"/>
      <c r="AP198" s="15"/>
      <c r="AQ198" s="15"/>
      <c r="AR198" s="15"/>
      <c r="AS198" s="15"/>
      <c r="AT198" s="1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80" t="s">
        <v>14</v>
      </c>
      <c r="AD215" s="81"/>
      <c r="AE215" s="81"/>
      <c r="AF215" s="81"/>
      <c r="AG215" s="81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104</v>
      </c>
      <c r="K217" s="6"/>
      <c r="P217" s="9"/>
      <c r="Q217" s="1" t="s">
        <v>53</v>
      </c>
      <c r="AH217" s="1" t="s">
        <v>15</v>
      </c>
      <c r="BE217" s="6"/>
    </row>
    <row r="218" spans="1:57" ht="12.75" customHeight="1">
      <c r="A218" s="9"/>
      <c r="C218" s="1" t="s">
        <v>105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99</v>
      </c>
      <c r="S219" s="4"/>
      <c r="T219" s="4"/>
      <c r="U219" s="4"/>
      <c r="V219" s="4" t="s">
        <v>100</v>
      </c>
      <c r="W219" s="4"/>
      <c r="X219" s="4"/>
      <c r="Y219" s="4" t="s">
        <v>118</v>
      </c>
      <c r="Z219" s="4"/>
      <c r="AA219" s="4"/>
      <c r="AB219" s="4"/>
      <c r="AC219" s="4"/>
      <c r="AD219" s="4"/>
      <c r="AE219" s="4" t="s">
        <v>101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117</v>
      </c>
    </row>
    <row r="221" spans="1:63" ht="12.75" customHeight="1">
      <c r="A221" s="82" t="s">
        <v>229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83"/>
      <c r="W221" s="77" t="s">
        <v>46</v>
      </c>
      <c r="X221" s="78"/>
      <c r="Y221" s="78"/>
      <c r="Z221" s="78"/>
      <c r="AA221" s="78"/>
      <c r="AB221" s="83"/>
      <c r="AC221" s="77" t="s">
        <v>47</v>
      </c>
      <c r="AD221" s="78"/>
      <c r="AE221" s="78"/>
      <c r="AF221" s="83"/>
      <c r="AG221" s="77" t="s">
        <v>48</v>
      </c>
      <c r="AH221" s="78"/>
      <c r="AI221" s="78"/>
      <c r="AJ221" s="78"/>
      <c r="AK221" s="78"/>
      <c r="AL221" s="78"/>
      <c r="AM221" s="83"/>
      <c r="AN221" s="77" t="s">
        <v>49</v>
      </c>
      <c r="AO221" s="78"/>
      <c r="AP221" s="78"/>
      <c r="AQ221" s="78"/>
      <c r="AR221" s="78"/>
      <c r="AS221" s="78"/>
      <c r="AT221" s="83"/>
      <c r="AU221" s="77" t="s">
        <v>50</v>
      </c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9"/>
    </row>
    <row r="222" spans="1:63" ht="12.75" customHeight="1">
      <c r="A222" s="9" t="s">
        <v>126</v>
      </c>
      <c r="B222" s="1" t="s">
        <v>53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124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119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71" t="s">
        <v>121</v>
      </c>
      <c r="X225" s="72"/>
      <c r="Y225" s="72"/>
      <c r="Z225" s="72"/>
      <c r="AA225" s="72"/>
      <c r="AB225" s="73"/>
      <c r="AC225" s="74" t="s">
        <v>120</v>
      </c>
      <c r="AD225" s="75"/>
      <c r="AE225" s="75"/>
      <c r="AF225" s="76"/>
      <c r="AG225" s="71" t="s">
        <v>122</v>
      </c>
      <c r="AH225" s="72"/>
      <c r="AI225" s="72"/>
      <c r="AJ225" s="72"/>
      <c r="AK225" s="72"/>
      <c r="AL225" s="72"/>
      <c r="AM225" s="73"/>
      <c r="AN225" s="71" t="s">
        <v>123</v>
      </c>
      <c r="AO225" s="72"/>
      <c r="AP225" s="72"/>
      <c r="AQ225" s="72"/>
      <c r="AR225" s="72"/>
      <c r="AS225" s="72"/>
      <c r="AT225" s="73"/>
      <c r="AU225" s="15"/>
      <c r="AV225" s="15"/>
      <c r="AW225" s="15"/>
      <c r="AX225" s="15"/>
      <c r="AY225" s="15"/>
      <c r="AZ225" s="15" t="s">
        <v>125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126</v>
      </c>
      <c r="B226" s="1" t="s">
        <v>127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133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128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71" t="s">
        <v>130</v>
      </c>
      <c r="X229" s="72"/>
      <c r="Y229" s="72"/>
      <c r="Z229" s="72"/>
      <c r="AA229" s="72"/>
      <c r="AB229" s="73"/>
      <c r="AC229" s="74" t="s">
        <v>129</v>
      </c>
      <c r="AD229" s="75"/>
      <c r="AE229" s="75"/>
      <c r="AF229" s="76"/>
      <c r="AG229" s="71" t="s">
        <v>131</v>
      </c>
      <c r="AH229" s="72"/>
      <c r="AI229" s="72"/>
      <c r="AJ229" s="72"/>
      <c r="AK229" s="72"/>
      <c r="AL229" s="72"/>
      <c r="AM229" s="73"/>
      <c r="AN229" s="71" t="s">
        <v>132</v>
      </c>
      <c r="AO229" s="72"/>
      <c r="AP229" s="72"/>
      <c r="AQ229" s="72"/>
      <c r="AR229" s="72"/>
      <c r="AS229" s="72"/>
      <c r="AT229" s="73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126</v>
      </c>
      <c r="B230" s="1" t="s">
        <v>134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137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230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15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71" t="s">
        <v>135</v>
      </c>
      <c r="X233" s="72"/>
      <c r="Y233" s="72"/>
      <c r="Z233" s="72"/>
      <c r="AA233" s="72"/>
      <c r="AB233" s="73"/>
      <c r="AC233" s="74" t="s">
        <v>129</v>
      </c>
      <c r="AD233" s="75"/>
      <c r="AE233" s="75"/>
      <c r="AF233" s="76"/>
      <c r="AG233" s="71" t="s">
        <v>136</v>
      </c>
      <c r="AH233" s="72"/>
      <c r="AI233" s="72"/>
      <c r="AJ233" s="72"/>
      <c r="AK233" s="72"/>
      <c r="AL233" s="72"/>
      <c r="AM233" s="73"/>
      <c r="AN233" s="71" t="s">
        <v>87</v>
      </c>
      <c r="AO233" s="72"/>
      <c r="AP233" s="72"/>
      <c r="AQ233" s="72"/>
      <c r="AR233" s="72"/>
      <c r="AS233" s="72"/>
      <c r="AT233" s="73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126</v>
      </c>
      <c r="B234" s="1" t="s">
        <v>138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141</v>
      </c>
      <c r="AZ234" s="1" t="s">
        <v>21</v>
      </c>
      <c r="BE234" s="1" t="s">
        <v>15</v>
      </c>
      <c r="BK234" s="6"/>
    </row>
    <row r="235" spans="1:63" ht="12.75" customHeight="1">
      <c r="A235" s="9"/>
      <c r="C235" s="1" t="s">
        <v>128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C236" s="1" t="s">
        <v>15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71" t="s">
        <v>135</v>
      </c>
      <c r="X237" s="72"/>
      <c r="Y237" s="72"/>
      <c r="Z237" s="72"/>
      <c r="AA237" s="72"/>
      <c r="AB237" s="73"/>
      <c r="AC237" s="74" t="s">
        <v>129</v>
      </c>
      <c r="AD237" s="75"/>
      <c r="AE237" s="75"/>
      <c r="AF237" s="76"/>
      <c r="AG237" s="71" t="s">
        <v>139</v>
      </c>
      <c r="AH237" s="72"/>
      <c r="AI237" s="72"/>
      <c r="AJ237" s="72"/>
      <c r="AK237" s="72"/>
      <c r="AL237" s="72"/>
      <c r="AM237" s="73"/>
      <c r="AN237" s="71" t="s">
        <v>140</v>
      </c>
      <c r="AO237" s="72"/>
      <c r="AP237" s="72"/>
      <c r="AQ237" s="72"/>
      <c r="AR237" s="72"/>
      <c r="AS237" s="72"/>
      <c r="AT237" s="73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126</v>
      </c>
      <c r="B238" s="1" t="s">
        <v>142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145</v>
      </c>
      <c r="AZ238" s="1" t="s">
        <v>21</v>
      </c>
      <c r="BE238" s="1" t="s">
        <v>15</v>
      </c>
      <c r="BK238" s="6"/>
    </row>
    <row r="239" spans="1:63" ht="12.75" customHeight="1">
      <c r="A239" s="9"/>
      <c r="C239" s="1" t="s">
        <v>128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C240" s="1" t="s">
        <v>15</v>
      </c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71" t="s">
        <v>143</v>
      </c>
      <c r="X241" s="72"/>
      <c r="Y241" s="72"/>
      <c r="Z241" s="72"/>
      <c r="AA241" s="72"/>
      <c r="AB241" s="73"/>
      <c r="AC241" s="74" t="s">
        <v>129</v>
      </c>
      <c r="AD241" s="75"/>
      <c r="AE241" s="75"/>
      <c r="AF241" s="76"/>
      <c r="AG241" s="71" t="s">
        <v>139</v>
      </c>
      <c r="AH241" s="72"/>
      <c r="AI241" s="72"/>
      <c r="AJ241" s="72"/>
      <c r="AK241" s="72"/>
      <c r="AL241" s="72"/>
      <c r="AM241" s="73"/>
      <c r="AN241" s="71" t="s">
        <v>144</v>
      </c>
      <c r="AO241" s="72"/>
      <c r="AP241" s="72"/>
      <c r="AQ241" s="72"/>
      <c r="AR241" s="72"/>
      <c r="AS241" s="72"/>
      <c r="AT241" s="73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 t="s">
        <v>126</v>
      </c>
      <c r="B242" s="1" t="s">
        <v>146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AU242" s="1" t="s">
        <v>148</v>
      </c>
      <c r="AZ242" s="1" t="s">
        <v>21</v>
      </c>
      <c r="BE242" s="1" t="s">
        <v>15</v>
      </c>
      <c r="BK242" s="6"/>
    </row>
    <row r="243" spans="1:63" ht="12.75" customHeight="1">
      <c r="A243" s="9"/>
      <c r="C243" s="1" t="s">
        <v>128</v>
      </c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C244" s="1" t="s">
        <v>15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71" t="s">
        <v>135</v>
      </c>
      <c r="X245" s="72"/>
      <c r="Y245" s="72"/>
      <c r="Z245" s="72"/>
      <c r="AA245" s="72"/>
      <c r="AB245" s="73"/>
      <c r="AC245" s="74" t="s">
        <v>129</v>
      </c>
      <c r="AD245" s="75"/>
      <c r="AE245" s="75"/>
      <c r="AF245" s="76"/>
      <c r="AG245" s="71" t="s">
        <v>131</v>
      </c>
      <c r="AH245" s="72"/>
      <c r="AI245" s="72"/>
      <c r="AJ245" s="72"/>
      <c r="AK245" s="72"/>
      <c r="AL245" s="72"/>
      <c r="AM245" s="73"/>
      <c r="AN245" s="71" t="s">
        <v>147</v>
      </c>
      <c r="AO245" s="72"/>
      <c r="AP245" s="72"/>
      <c r="AQ245" s="72"/>
      <c r="AR245" s="72"/>
      <c r="AS245" s="72"/>
      <c r="AT245" s="73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 t="s">
        <v>126</v>
      </c>
      <c r="B246" s="1" t="s">
        <v>149</v>
      </c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AU246" s="1" t="s">
        <v>153</v>
      </c>
      <c r="AZ246" s="1" t="s">
        <v>21</v>
      </c>
      <c r="BE246" s="1" t="s">
        <v>15</v>
      </c>
      <c r="BK246" s="6"/>
    </row>
    <row r="247" spans="1:63" ht="12.75" customHeight="1">
      <c r="A247" s="9"/>
      <c r="C247" s="1" t="s">
        <v>128</v>
      </c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C248" s="1" t="s">
        <v>15</v>
      </c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71" t="s">
        <v>150</v>
      </c>
      <c r="X249" s="72"/>
      <c r="Y249" s="72"/>
      <c r="Z249" s="72"/>
      <c r="AA249" s="72"/>
      <c r="AB249" s="73"/>
      <c r="AC249" s="74" t="s">
        <v>129</v>
      </c>
      <c r="AD249" s="75"/>
      <c r="AE249" s="75"/>
      <c r="AF249" s="76"/>
      <c r="AG249" s="71" t="s">
        <v>151</v>
      </c>
      <c r="AH249" s="72"/>
      <c r="AI249" s="72"/>
      <c r="AJ249" s="72"/>
      <c r="AK249" s="72"/>
      <c r="AL249" s="72"/>
      <c r="AM249" s="73"/>
      <c r="AN249" s="71" t="s">
        <v>152</v>
      </c>
      <c r="AO249" s="72"/>
      <c r="AP249" s="72"/>
      <c r="AQ249" s="72"/>
      <c r="AR249" s="72"/>
      <c r="AS249" s="72"/>
      <c r="AT249" s="73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 t="s">
        <v>126</v>
      </c>
      <c r="B250" s="1" t="s">
        <v>154</v>
      </c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AU250" s="1" t="s">
        <v>158</v>
      </c>
      <c r="AZ250" s="1" t="s">
        <v>21</v>
      </c>
      <c r="BE250" s="1" t="s">
        <v>15</v>
      </c>
      <c r="BK250" s="6"/>
    </row>
    <row r="251" spans="1:63" ht="12.75" customHeight="1">
      <c r="A251" s="9"/>
      <c r="C251" s="1" t="s">
        <v>128</v>
      </c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C252" s="1" t="s">
        <v>15</v>
      </c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71" t="s">
        <v>155</v>
      </c>
      <c r="X253" s="72"/>
      <c r="Y253" s="72"/>
      <c r="Z253" s="72"/>
      <c r="AA253" s="72"/>
      <c r="AB253" s="73"/>
      <c r="AC253" s="74" t="s">
        <v>129</v>
      </c>
      <c r="AD253" s="75"/>
      <c r="AE253" s="75"/>
      <c r="AF253" s="76"/>
      <c r="AG253" s="71" t="s">
        <v>156</v>
      </c>
      <c r="AH253" s="72"/>
      <c r="AI253" s="72"/>
      <c r="AJ253" s="72"/>
      <c r="AK253" s="72"/>
      <c r="AL253" s="72"/>
      <c r="AM253" s="73"/>
      <c r="AN253" s="71" t="s">
        <v>157</v>
      </c>
      <c r="AO253" s="72"/>
      <c r="AP253" s="72"/>
      <c r="AQ253" s="72"/>
      <c r="AR253" s="72"/>
      <c r="AS253" s="72"/>
      <c r="AT253" s="73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 t="s">
        <v>126</v>
      </c>
      <c r="B254" s="1" t="s">
        <v>159</v>
      </c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AU254" s="1" t="s">
        <v>165</v>
      </c>
      <c r="AZ254" s="1" t="s">
        <v>21</v>
      </c>
      <c r="BE254" s="1" t="s">
        <v>15</v>
      </c>
      <c r="BK254" s="6"/>
    </row>
    <row r="255" spans="1:63" ht="12.75" customHeight="1">
      <c r="A255" s="9"/>
      <c r="C255" s="1" t="s">
        <v>160</v>
      </c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C256" s="1" t="s">
        <v>15</v>
      </c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87" t="s">
        <v>162</v>
      </c>
      <c r="X257" s="88"/>
      <c r="Y257" s="88"/>
      <c r="Z257" s="88"/>
      <c r="AA257" s="88"/>
      <c r="AB257" s="89"/>
      <c r="AC257" s="84" t="s">
        <v>161</v>
      </c>
      <c r="AD257" s="85"/>
      <c r="AE257" s="85"/>
      <c r="AF257" s="86"/>
      <c r="AG257" s="87" t="s">
        <v>163</v>
      </c>
      <c r="AH257" s="88"/>
      <c r="AI257" s="88"/>
      <c r="AJ257" s="88"/>
      <c r="AK257" s="88"/>
      <c r="AL257" s="88"/>
      <c r="AM257" s="89"/>
      <c r="AN257" s="87" t="s">
        <v>164</v>
      </c>
      <c r="AO257" s="88"/>
      <c r="AP257" s="88"/>
      <c r="AQ257" s="88"/>
      <c r="AR257" s="88"/>
      <c r="AS257" s="88"/>
      <c r="AT257" s="89"/>
      <c r="AU257" s="4"/>
      <c r="AV257" s="4"/>
      <c r="AW257" s="4"/>
      <c r="AX257" s="4"/>
      <c r="AY257" s="4"/>
      <c r="AZ257" s="4" t="s">
        <v>166</v>
      </c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80" t="s">
        <v>14</v>
      </c>
      <c r="AD258" s="81"/>
      <c r="AE258" s="81"/>
      <c r="AF258" s="81"/>
      <c r="AG258" s="81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K260" s="6"/>
      <c r="P260" s="9"/>
      <c r="BE260" s="6"/>
    </row>
    <row r="261" spans="1:57" ht="12.75" customHeight="1">
      <c r="A261" s="9"/>
      <c r="K261" s="6"/>
      <c r="P261" s="9"/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167</v>
      </c>
    </row>
    <row r="264" spans="1:63" ht="12.75" customHeight="1">
      <c r="A264" s="82" t="s">
        <v>229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83"/>
      <c r="W264" s="77" t="s">
        <v>46</v>
      </c>
      <c r="X264" s="78"/>
      <c r="Y264" s="78"/>
      <c r="Z264" s="78"/>
      <c r="AA264" s="78"/>
      <c r="AB264" s="83"/>
      <c r="AC264" s="77" t="s">
        <v>47</v>
      </c>
      <c r="AD264" s="78"/>
      <c r="AE264" s="78"/>
      <c r="AF264" s="83"/>
      <c r="AG264" s="77" t="s">
        <v>48</v>
      </c>
      <c r="AH264" s="78"/>
      <c r="AI264" s="78"/>
      <c r="AJ264" s="78"/>
      <c r="AK264" s="78"/>
      <c r="AL264" s="78"/>
      <c r="AM264" s="83"/>
      <c r="AN264" s="77" t="s">
        <v>49</v>
      </c>
      <c r="AO264" s="78"/>
      <c r="AP264" s="78"/>
      <c r="AQ264" s="78"/>
      <c r="AR264" s="78"/>
      <c r="AS264" s="78"/>
      <c r="AT264" s="83"/>
      <c r="AU264" s="77" t="s">
        <v>50</v>
      </c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9"/>
    </row>
    <row r="265" spans="1:63" ht="12.75" customHeight="1">
      <c r="A265" s="9"/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BK265" s="6"/>
    </row>
    <row r="266" spans="1:63" ht="12.75" customHeight="1">
      <c r="A266" s="9"/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G267" s="1" t="s">
        <v>115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71" t="s">
        <v>54</v>
      </c>
      <c r="X268" s="72"/>
      <c r="Y268" s="72"/>
      <c r="Z268" s="72"/>
      <c r="AA268" s="72"/>
      <c r="AB268" s="73"/>
      <c r="AC268" s="74" t="s">
        <v>55</v>
      </c>
      <c r="AD268" s="75"/>
      <c r="AE268" s="75"/>
      <c r="AF268" s="76"/>
      <c r="AG268" s="15"/>
      <c r="AH268" s="15"/>
      <c r="AI268" s="15"/>
      <c r="AJ268" s="15"/>
      <c r="AK268" s="15"/>
      <c r="AL268" s="15"/>
      <c r="AM268" s="16"/>
      <c r="AN268" s="71" t="s">
        <v>103</v>
      </c>
      <c r="AO268" s="72"/>
      <c r="AP268" s="72"/>
      <c r="AQ268" s="72"/>
      <c r="AR268" s="72"/>
      <c r="AS268" s="72"/>
      <c r="AT268" s="73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/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BK269" s="6"/>
    </row>
    <row r="270" spans="1:63" ht="12.75" customHeight="1">
      <c r="A270" s="9"/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15"/>
      <c r="X272" s="15"/>
      <c r="Y272" s="15"/>
      <c r="Z272" s="15"/>
      <c r="AA272" s="15"/>
      <c r="AB272" s="16"/>
      <c r="AC272" s="15"/>
      <c r="AD272" s="15"/>
      <c r="AE272" s="15"/>
      <c r="AF272" s="16"/>
      <c r="AG272" s="15"/>
      <c r="AH272" s="15"/>
      <c r="AI272" s="15"/>
      <c r="AJ272" s="15"/>
      <c r="AK272" s="15"/>
      <c r="AL272" s="15"/>
      <c r="AM272" s="16"/>
      <c r="AN272" s="15"/>
      <c r="AO272" s="15"/>
      <c r="AP272" s="15"/>
      <c r="AQ272" s="15"/>
      <c r="AR272" s="15"/>
      <c r="AS272" s="15"/>
      <c r="AT272" s="16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/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BK273" s="6"/>
    </row>
    <row r="274" spans="1:63" ht="12.75" customHeight="1">
      <c r="A274" s="9"/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15"/>
      <c r="X276" s="15"/>
      <c r="Y276" s="15"/>
      <c r="Z276" s="15"/>
      <c r="AA276" s="15"/>
      <c r="AB276" s="16"/>
      <c r="AC276" s="15"/>
      <c r="AD276" s="15"/>
      <c r="AE276" s="15"/>
      <c r="AF276" s="16"/>
      <c r="AG276" s="15"/>
      <c r="AH276" s="15"/>
      <c r="AI276" s="15"/>
      <c r="AJ276" s="15"/>
      <c r="AK276" s="15"/>
      <c r="AL276" s="15"/>
      <c r="AM276" s="16"/>
      <c r="AN276" s="15"/>
      <c r="AO276" s="15"/>
      <c r="AP276" s="15"/>
      <c r="AQ276" s="15"/>
      <c r="AR276" s="15"/>
      <c r="AS276" s="15"/>
      <c r="AT276" s="16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/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BK277" s="6"/>
    </row>
    <row r="278" spans="1:63" ht="12.75" customHeight="1">
      <c r="A278" s="9"/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15"/>
      <c r="X280" s="15"/>
      <c r="Y280" s="15"/>
      <c r="Z280" s="15"/>
      <c r="AA280" s="15"/>
      <c r="AB280" s="16"/>
      <c r="AC280" s="15"/>
      <c r="AD280" s="15"/>
      <c r="AE280" s="15"/>
      <c r="AF280" s="16"/>
      <c r="AG280" s="15"/>
      <c r="AH280" s="15"/>
      <c r="AI280" s="15"/>
      <c r="AJ280" s="15"/>
      <c r="AK280" s="15"/>
      <c r="AL280" s="15"/>
      <c r="AM280" s="16"/>
      <c r="AN280" s="15"/>
      <c r="AO280" s="15"/>
      <c r="AP280" s="15"/>
      <c r="AQ280" s="15"/>
      <c r="AR280" s="15"/>
      <c r="AS280" s="15"/>
      <c r="AT280" s="16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/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BK281" s="6"/>
    </row>
    <row r="282" spans="1:63" ht="12.75" customHeight="1">
      <c r="A282" s="9"/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15"/>
      <c r="X284" s="15"/>
      <c r="Y284" s="15"/>
      <c r="Z284" s="15"/>
      <c r="AA284" s="15"/>
      <c r="AB284" s="16"/>
      <c r="AC284" s="15"/>
      <c r="AD284" s="15"/>
      <c r="AE284" s="15"/>
      <c r="AF284" s="16"/>
      <c r="AG284" s="15"/>
      <c r="AH284" s="15"/>
      <c r="AI284" s="15"/>
      <c r="AJ284" s="15"/>
      <c r="AK284" s="15"/>
      <c r="AL284" s="15"/>
      <c r="AM284" s="16"/>
      <c r="AN284" s="15"/>
      <c r="AO284" s="15"/>
      <c r="AP284" s="15"/>
      <c r="AQ284" s="15"/>
      <c r="AR284" s="15"/>
      <c r="AS284" s="15"/>
      <c r="AT284" s="16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/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BK285" s="6"/>
    </row>
    <row r="286" spans="1:63" ht="12.75" customHeight="1">
      <c r="A286" s="9"/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15"/>
      <c r="X288" s="15"/>
      <c r="Y288" s="15"/>
      <c r="Z288" s="15"/>
      <c r="AA288" s="15"/>
      <c r="AB288" s="16"/>
      <c r="AC288" s="15"/>
      <c r="AD288" s="15"/>
      <c r="AE288" s="15"/>
      <c r="AF288" s="16"/>
      <c r="AG288" s="15"/>
      <c r="AH288" s="15"/>
      <c r="AI288" s="15"/>
      <c r="AJ288" s="15"/>
      <c r="AK288" s="15"/>
      <c r="AL288" s="15"/>
      <c r="AM288" s="16"/>
      <c r="AN288" s="15"/>
      <c r="AO288" s="15"/>
      <c r="AP288" s="15"/>
      <c r="AQ288" s="15"/>
      <c r="AR288" s="15"/>
      <c r="AS288" s="15"/>
      <c r="AT288" s="16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/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BK289" s="6"/>
    </row>
    <row r="290" spans="1:63" ht="12.75" customHeight="1">
      <c r="A290" s="9"/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15"/>
      <c r="X292" s="15"/>
      <c r="Y292" s="15"/>
      <c r="Z292" s="15"/>
      <c r="AA292" s="15"/>
      <c r="AB292" s="16"/>
      <c r="AC292" s="15"/>
      <c r="AD292" s="15"/>
      <c r="AE292" s="15"/>
      <c r="AF292" s="16"/>
      <c r="AG292" s="15"/>
      <c r="AH292" s="15"/>
      <c r="AI292" s="15"/>
      <c r="AJ292" s="15"/>
      <c r="AK292" s="15"/>
      <c r="AL292" s="15"/>
      <c r="AM292" s="16"/>
      <c r="AN292" s="15"/>
      <c r="AO292" s="15"/>
      <c r="AP292" s="15"/>
      <c r="AQ292" s="15"/>
      <c r="AR292" s="15"/>
      <c r="AS292" s="15"/>
      <c r="AT292" s="1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/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BK293" s="6"/>
    </row>
    <row r="294" spans="1:63" ht="12.75" customHeight="1">
      <c r="A294" s="9"/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/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BK297" s="6"/>
    </row>
    <row r="298" spans="1:63" ht="12.75" customHeight="1">
      <c r="A298" s="9"/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"/>
      <c r="X300" s="4"/>
      <c r="Y300" s="4"/>
      <c r="Z300" s="4"/>
      <c r="AA300" s="4"/>
      <c r="AB300" s="13"/>
      <c r="AC300" s="4"/>
      <c r="AD300" s="4"/>
      <c r="AE300" s="4"/>
      <c r="AF300" s="13"/>
      <c r="AG300" s="4"/>
      <c r="AH300" s="4"/>
      <c r="AI300" s="4"/>
      <c r="AJ300" s="4"/>
      <c r="AK300" s="4"/>
      <c r="AL300" s="4"/>
      <c r="AM300" s="13"/>
      <c r="AN300" s="4"/>
      <c r="AO300" s="4"/>
      <c r="AP300" s="4"/>
      <c r="AQ300" s="4"/>
      <c r="AR300" s="4"/>
      <c r="AS300" s="4"/>
      <c r="AT300" s="1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80" t="s">
        <v>14</v>
      </c>
      <c r="AD301" s="81"/>
      <c r="AE301" s="81"/>
      <c r="AF301" s="81"/>
      <c r="AG301" s="81"/>
      <c r="BC301" s="1" t="s">
        <v>20</v>
      </c>
    </row>
    <row r="302" spans="1:57" ht="12.75" customHeigh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57" ht="12.75" customHeight="1">
      <c r="A303" s="9"/>
      <c r="C303" s="1" t="s">
        <v>104</v>
      </c>
      <c r="K303" s="6"/>
      <c r="P303" s="9"/>
      <c r="Q303" s="1" t="s">
        <v>107</v>
      </c>
      <c r="AH303" s="1" t="s">
        <v>15</v>
      </c>
      <c r="BE303" s="6"/>
    </row>
    <row r="304" spans="1:57" ht="12.75" customHeight="1">
      <c r="A304" s="9"/>
      <c r="C304" s="1" t="s">
        <v>110</v>
      </c>
      <c r="K304" s="6"/>
      <c r="P304" s="9"/>
      <c r="AH304" s="1" t="s">
        <v>15</v>
      </c>
      <c r="BE304" s="6"/>
    </row>
    <row r="305" spans="1:59" ht="12.75" customHeight="1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 t="s">
        <v>99</v>
      </c>
      <c r="S305" s="4"/>
      <c r="T305" s="4"/>
      <c r="U305" s="4"/>
      <c r="V305" s="4" t="s">
        <v>100</v>
      </c>
      <c r="W305" s="4"/>
      <c r="X305" s="4"/>
      <c r="Y305" s="4" t="s">
        <v>169</v>
      </c>
      <c r="Z305" s="4"/>
      <c r="AA305" s="4"/>
      <c r="AB305" s="4"/>
      <c r="AC305" s="4"/>
      <c r="AD305" s="4"/>
      <c r="AE305" s="4" t="s">
        <v>101</v>
      </c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168</v>
      </c>
    </row>
    <row r="307" spans="1:63" ht="12.75" customHeight="1">
      <c r="A307" s="82" t="s">
        <v>229</v>
      </c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83"/>
      <c r="W307" s="77" t="s">
        <v>46</v>
      </c>
      <c r="X307" s="78"/>
      <c r="Y307" s="78"/>
      <c r="Z307" s="78"/>
      <c r="AA307" s="78"/>
      <c r="AB307" s="83"/>
      <c r="AC307" s="77" t="s">
        <v>47</v>
      </c>
      <c r="AD307" s="78"/>
      <c r="AE307" s="78"/>
      <c r="AF307" s="83"/>
      <c r="AG307" s="77" t="s">
        <v>48</v>
      </c>
      <c r="AH307" s="78"/>
      <c r="AI307" s="78"/>
      <c r="AJ307" s="78"/>
      <c r="AK307" s="78"/>
      <c r="AL307" s="78"/>
      <c r="AM307" s="83"/>
      <c r="AN307" s="77" t="s">
        <v>49</v>
      </c>
      <c r="AO307" s="78"/>
      <c r="AP307" s="78"/>
      <c r="AQ307" s="78"/>
      <c r="AR307" s="78"/>
      <c r="AS307" s="78"/>
      <c r="AT307" s="83"/>
      <c r="AU307" s="77" t="s">
        <v>50</v>
      </c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9"/>
    </row>
    <row r="308" spans="1:63" ht="12.75" customHeight="1">
      <c r="A308" s="9" t="s">
        <v>126</v>
      </c>
      <c r="B308" s="1" t="s">
        <v>170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177</v>
      </c>
      <c r="AZ308" s="1" t="s">
        <v>21</v>
      </c>
      <c r="BE308" s="1" t="s">
        <v>15</v>
      </c>
      <c r="BK308" s="6"/>
    </row>
    <row r="309" spans="1:63" ht="12.75" customHeight="1">
      <c r="A309" s="9"/>
      <c r="C309" s="1" t="s">
        <v>171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2.75" customHeight="1">
      <c r="A310" s="9"/>
      <c r="C310" s="1" t="s">
        <v>172</v>
      </c>
      <c r="V310" s="12"/>
      <c r="AB310" s="12"/>
      <c r="AF310" s="12"/>
      <c r="AM310" s="12"/>
      <c r="AT310" s="12"/>
      <c r="BK310" s="6"/>
    </row>
    <row r="311" spans="1:63" ht="12.7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71" t="s">
        <v>174</v>
      </c>
      <c r="X311" s="72"/>
      <c r="Y311" s="72"/>
      <c r="Z311" s="72"/>
      <c r="AA311" s="72"/>
      <c r="AB311" s="73"/>
      <c r="AC311" s="74" t="s">
        <v>173</v>
      </c>
      <c r="AD311" s="75"/>
      <c r="AE311" s="75"/>
      <c r="AF311" s="76"/>
      <c r="AG311" s="71" t="s">
        <v>175</v>
      </c>
      <c r="AH311" s="72"/>
      <c r="AI311" s="72"/>
      <c r="AJ311" s="72"/>
      <c r="AK311" s="72"/>
      <c r="AL311" s="72"/>
      <c r="AM311" s="73"/>
      <c r="AN311" s="71" t="s">
        <v>176</v>
      </c>
      <c r="AO311" s="72"/>
      <c r="AP311" s="72"/>
      <c r="AQ311" s="72"/>
      <c r="AR311" s="72"/>
      <c r="AS311" s="72"/>
      <c r="AT311" s="73"/>
      <c r="AU311" s="15"/>
      <c r="AV311" s="15"/>
      <c r="AW311" s="15"/>
      <c r="AX311" s="15"/>
      <c r="AY311" s="15"/>
      <c r="AZ311" s="15" t="s">
        <v>178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2.75" customHeight="1">
      <c r="A312" s="9" t="s">
        <v>126</v>
      </c>
      <c r="B312" s="1" t="s">
        <v>107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182</v>
      </c>
      <c r="AZ312" s="1" t="s">
        <v>21</v>
      </c>
      <c r="BE312" s="1" t="s">
        <v>15</v>
      </c>
      <c r="BK312" s="6"/>
    </row>
    <row r="313" spans="1:63" ht="12.75" customHeight="1">
      <c r="A313" s="9"/>
      <c r="C313" s="1" t="s">
        <v>179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2.75" customHeight="1">
      <c r="A314" s="9"/>
      <c r="C314" s="1" t="s">
        <v>15</v>
      </c>
      <c r="V314" s="12"/>
      <c r="AB314" s="12"/>
      <c r="AF314" s="12"/>
      <c r="AM314" s="12"/>
      <c r="AT314" s="12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71" t="s">
        <v>174</v>
      </c>
      <c r="X315" s="72"/>
      <c r="Y315" s="72"/>
      <c r="Z315" s="72"/>
      <c r="AA315" s="72"/>
      <c r="AB315" s="73"/>
      <c r="AC315" s="74" t="s">
        <v>173</v>
      </c>
      <c r="AD315" s="75"/>
      <c r="AE315" s="75"/>
      <c r="AF315" s="76"/>
      <c r="AG315" s="71" t="s">
        <v>180</v>
      </c>
      <c r="AH315" s="72"/>
      <c r="AI315" s="72"/>
      <c r="AJ315" s="72"/>
      <c r="AK315" s="72"/>
      <c r="AL315" s="72"/>
      <c r="AM315" s="73"/>
      <c r="AN315" s="71" t="s">
        <v>181</v>
      </c>
      <c r="AO315" s="72"/>
      <c r="AP315" s="72"/>
      <c r="AQ315" s="72"/>
      <c r="AR315" s="72"/>
      <c r="AS315" s="72"/>
      <c r="AT315" s="73"/>
      <c r="AU315" s="15"/>
      <c r="AV315" s="15"/>
      <c r="AW315" s="15"/>
      <c r="AX315" s="15"/>
      <c r="AY315" s="15"/>
      <c r="AZ315" s="15" t="s">
        <v>183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2.75" customHeight="1">
      <c r="A316" s="9"/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BK316" s="6"/>
    </row>
    <row r="317" spans="1:63" ht="12.75" customHeight="1">
      <c r="A317" s="9"/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2.75" customHeight="1">
      <c r="A318" s="9"/>
      <c r="G318" s="1" t="s">
        <v>115</v>
      </c>
      <c r="V318" s="12"/>
      <c r="AB318" s="12"/>
      <c r="AF318" s="12"/>
      <c r="AM318" s="12"/>
      <c r="AT318" s="12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71" t="s">
        <v>54</v>
      </c>
      <c r="X319" s="72"/>
      <c r="Y319" s="72"/>
      <c r="Z319" s="72"/>
      <c r="AA319" s="72"/>
      <c r="AB319" s="73"/>
      <c r="AC319" s="74" t="s">
        <v>55</v>
      </c>
      <c r="AD319" s="75"/>
      <c r="AE319" s="75"/>
      <c r="AF319" s="76"/>
      <c r="AG319" s="15"/>
      <c r="AH319" s="15"/>
      <c r="AI319" s="15"/>
      <c r="AJ319" s="15"/>
      <c r="AK319" s="15"/>
      <c r="AL319" s="15"/>
      <c r="AM319" s="16"/>
      <c r="AN319" s="71" t="s">
        <v>109</v>
      </c>
      <c r="AO319" s="72"/>
      <c r="AP319" s="72"/>
      <c r="AQ319" s="72"/>
      <c r="AR319" s="72"/>
      <c r="AS319" s="72"/>
      <c r="AT319" s="73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2.75" customHeight="1">
      <c r="A320" s="9"/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BK320" s="6"/>
    </row>
    <row r="321" spans="1:63" ht="12.75" customHeight="1">
      <c r="A321" s="9"/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2.75" customHeight="1">
      <c r="A322" s="9"/>
      <c r="V322" s="12"/>
      <c r="AB322" s="12"/>
      <c r="AF322" s="12"/>
      <c r="AM322" s="12"/>
      <c r="AT322" s="12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15"/>
      <c r="X323" s="15"/>
      <c r="Y323" s="15"/>
      <c r="Z323" s="15"/>
      <c r="AA323" s="15"/>
      <c r="AB323" s="16"/>
      <c r="AC323" s="15"/>
      <c r="AD323" s="15"/>
      <c r="AE323" s="15"/>
      <c r="AF323" s="16"/>
      <c r="AG323" s="15"/>
      <c r="AH323" s="15"/>
      <c r="AI323" s="15"/>
      <c r="AJ323" s="15"/>
      <c r="AK323" s="15"/>
      <c r="AL323" s="15"/>
      <c r="AM323" s="16"/>
      <c r="AN323" s="15"/>
      <c r="AO323" s="15"/>
      <c r="AP323" s="15"/>
      <c r="AQ323" s="15"/>
      <c r="AR323" s="15"/>
      <c r="AS323" s="15"/>
      <c r="AT323" s="16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2.75" customHeight="1">
      <c r="A324" s="9"/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BK324" s="6"/>
    </row>
    <row r="325" spans="1:63" ht="12.75" customHeight="1">
      <c r="A325" s="9"/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2.75" customHeight="1">
      <c r="A326" s="9"/>
      <c r="V326" s="12"/>
      <c r="AB326" s="12"/>
      <c r="AF326" s="12"/>
      <c r="AM326" s="12"/>
      <c r="AT326" s="12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15"/>
      <c r="X327" s="15"/>
      <c r="Y327" s="15"/>
      <c r="Z327" s="15"/>
      <c r="AA327" s="15"/>
      <c r="AB327" s="16"/>
      <c r="AC327" s="15"/>
      <c r="AD327" s="15"/>
      <c r="AE327" s="15"/>
      <c r="AF327" s="16"/>
      <c r="AG327" s="15"/>
      <c r="AH327" s="15"/>
      <c r="AI327" s="15"/>
      <c r="AJ327" s="15"/>
      <c r="AK327" s="15"/>
      <c r="AL327" s="15"/>
      <c r="AM327" s="16"/>
      <c r="AN327" s="15"/>
      <c r="AO327" s="15"/>
      <c r="AP327" s="15"/>
      <c r="AQ327" s="15"/>
      <c r="AR327" s="15"/>
      <c r="AS327" s="15"/>
      <c r="AT327" s="16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2.75" customHeight="1">
      <c r="A328" s="9"/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BK328" s="6"/>
    </row>
    <row r="329" spans="1:63" ht="12.75" customHeight="1">
      <c r="A329" s="9"/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2.75" customHeight="1">
      <c r="A330" s="9"/>
      <c r="V330" s="12"/>
      <c r="AB330" s="12"/>
      <c r="AF330" s="12"/>
      <c r="AM330" s="12"/>
      <c r="AT330" s="12"/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15"/>
      <c r="X331" s="15"/>
      <c r="Y331" s="15"/>
      <c r="Z331" s="15"/>
      <c r="AA331" s="15"/>
      <c r="AB331" s="16"/>
      <c r="AC331" s="15"/>
      <c r="AD331" s="15"/>
      <c r="AE331" s="15"/>
      <c r="AF331" s="16"/>
      <c r="AG331" s="15"/>
      <c r="AH331" s="15"/>
      <c r="AI331" s="15"/>
      <c r="AJ331" s="15"/>
      <c r="AK331" s="15"/>
      <c r="AL331" s="15"/>
      <c r="AM331" s="16"/>
      <c r="AN331" s="15"/>
      <c r="AO331" s="15"/>
      <c r="AP331" s="15"/>
      <c r="AQ331" s="15"/>
      <c r="AR331" s="15"/>
      <c r="AS331" s="15"/>
      <c r="AT331" s="16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2.75" customHeight="1">
      <c r="A332" s="9"/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BK332" s="6"/>
    </row>
    <row r="333" spans="1:63" ht="12.75" customHeight="1">
      <c r="A333" s="9"/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2.75" customHeight="1">
      <c r="A334" s="9"/>
      <c r="V334" s="12"/>
      <c r="AB334" s="12"/>
      <c r="AF334" s="12"/>
      <c r="AM334" s="12"/>
      <c r="AT334" s="12"/>
      <c r="BK334" s="6"/>
    </row>
    <row r="335" spans="1:63" ht="12.7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15"/>
      <c r="X335" s="15"/>
      <c r="Y335" s="15"/>
      <c r="Z335" s="15"/>
      <c r="AA335" s="15"/>
      <c r="AB335" s="16"/>
      <c r="AC335" s="15"/>
      <c r="AD335" s="15"/>
      <c r="AE335" s="15"/>
      <c r="AF335" s="16"/>
      <c r="AG335" s="15"/>
      <c r="AH335" s="15"/>
      <c r="AI335" s="15"/>
      <c r="AJ335" s="15"/>
      <c r="AK335" s="15"/>
      <c r="AL335" s="15"/>
      <c r="AM335" s="16"/>
      <c r="AN335" s="15"/>
      <c r="AO335" s="15"/>
      <c r="AP335" s="15"/>
      <c r="AQ335" s="15"/>
      <c r="AR335" s="15"/>
      <c r="AS335" s="15"/>
      <c r="AT335" s="16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2.75" customHeight="1">
      <c r="A336" s="9"/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BK336" s="6"/>
    </row>
    <row r="337" spans="1:63" ht="12.75" customHeight="1">
      <c r="A337" s="9"/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2.75" customHeight="1">
      <c r="A338" s="9"/>
      <c r="V338" s="12"/>
      <c r="AB338" s="12"/>
      <c r="AF338" s="12"/>
      <c r="AM338" s="12"/>
      <c r="AT338" s="12"/>
      <c r="BK338" s="6"/>
    </row>
    <row r="339" spans="1:63" ht="12.7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15"/>
      <c r="X339" s="15"/>
      <c r="Y339" s="15"/>
      <c r="Z339" s="15"/>
      <c r="AA339" s="15"/>
      <c r="AB339" s="16"/>
      <c r="AC339" s="15"/>
      <c r="AD339" s="15"/>
      <c r="AE339" s="15"/>
      <c r="AF339" s="16"/>
      <c r="AG339" s="15"/>
      <c r="AH339" s="15"/>
      <c r="AI339" s="15"/>
      <c r="AJ339" s="15"/>
      <c r="AK339" s="15"/>
      <c r="AL339" s="15"/>
      <c r="AM339" s="16"/>
      <c r="AN339" s="15"/>
      <c r="AO339" s="15"/>
      <c r="AP339" s="15"/>
      <c r="AQ339" s="15"/>
      <c r="AR339" s="15"/>
      <c r="AS339" s="15"/>
      <c r="AT339" s="16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2.75" customHeight="1">
      <c r="A340" s="9"/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BK340" s="6"/>
    </row>
    <row r="341" spans="1:63" ht="12.75" customHeight="1">
      <c r="A341" s="9"/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2.75" customHeight="1">
      <c r="A342" s="9"/>
      <c r="V342" s="12"/>
      <c r="AB342" s="12"/>
      <c r="AF342" s="12"/>
      <c r="AM342" s="12"/>
      <c r="AT342" s="12"/>
      <c r="BK342" s="6"/>
    </row>
    <row r="343" spans="1:63" ht="12.75" customHeight="1">
      <c r="A343" s="1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4"/>
      <c r="X343" s="4"/>
      <c r="Y343" s="4"/>
      <c r="Z343" s="4"/>
      <c r="AA343" s="4"/>
      <c r="AB343" s="13"/>
      <c r="AC343" s="4"/>
      <c r="AD343" s="4"/>
      <c r="AE343" s="4"/>
      <c r="AF343" s="13"/>
      <c r="AG343" s="4"/>
      <c r="AH343" s="4"/>
      <c r="AI343" s="4"/>
      <c r="AJ343" s="4"/>
      <c r="AK343" s="4"/>
      <c r="AL343" s="4"/>
      <c r="AM343" s="13"/>
      <c r="AN343" s="4"/>
      <c r="AO343" s="4"/>
      <c r="AP343" s="4"/>
      <c r="AQ343" s="4"/>
      <c r="AR343" s="4"/>
      <c r="AS343" s="4"/>
      <c r="AT343" s="13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29:55" ht="12.75" customHeight="1">
      <c r="AC344" s="80" t="s">
        <v>14</v>
      </c>
      <c r="AD344" s="81"/>
      <c r="AE344" s="81"/>
      <c r="AF344" s="81"/>
      <c r="AG344" s="81"/>
      <c r="BC344" s="1" t="s">
        <v>20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C346" s="1" t="s">
        <v>104</v>
      </c>
      <c r="K346" s="6"/>
      <c r="P346" s="9"/>
      <c r="Q346" s="1" t="s">
        <v>111</v>
      </c>
      <c r="AH346" s="1" t="s">
        <v>15</v>
      </c>
      <c r="BE346" s="6"/>
    </row>
    <row r="347" spans="1:57" ht="12.75" customHeight="1">
      <c r="A347" s="9"/>
      <c r="C347" s="1" t="s">
        <v>114</v>
      </c>
      <c r="K347" s="6"/>
      <c r="P347" s="9"/>
      <c r="AH347" s="1" t="s">
        <v>15</v>
      </c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 t="s">
        <v>99</v>
      </c>
      <c r="S348" s="4"/>
      <c r="T348" s="4"/>
      <c r="U348" s="4"/>
      <c r="V348" s="4" t="s">
        <v>100</v>
      </c>
      <c r="W348" s="4"/>
      <c r="X348" s="4"/>
      <c r="Y348" s="4" t="s">
        <v>185</v>
      </c>
      <c r="Z348" s="4"/>
      <c r="AA348" s="4"/>
      <c r="AB348" s="4"/>
      <c r="AC348" s="4"/>
      <c r="AD348" s="4"/>
      <c r="AE348" s="4" t="s">
        <v>101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184</v>
      </c>
    </row>
    <row r="350" spans="1:63" ht="12.75" customHeight="1">
      <c r="A350" s="82" t="s">
        <v>229</v>
      </c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83"/>
      <c r="W350" s="77" t="s">
        <v>46</v>
      </c>
      <c r="X350" s="78"/>
      <c r="Y350" s="78"/>
      <c r="Z350" s="78"/>
      <c r="AA350" s="78"/>
      <c r="AB350" s="83"/>
      <c r="AC350" s="77" t="s">
        <v>47</v>
      </c>
      <c r="AD350" s="78"/>
      <c r="AE350" s="78"/>
      <c r="AF350" s="83"/>
      <c r="AG350" s="77" t="s">
        <v>48</v>
      </c>
      <c r="AH350" s="78"/>
      <c r="AI350" s="78"/>
      <c r="AJ350" s="78"/>
      <c r="AK350" s="78"/>
      <c r="AL350" s="78"/>
      <c r="AM350" s="83"/>
      <c r="AN350" s="77" t="s">
        <v>49</v>
      </c>
      <c r="AO350" s="78"/>
      <c r="AP350" s="78"/>
      <c r="AQ350" s="78"/>
      <c r="AR350" s="78"/>
      <c r="AS350" s="78"/>
      <c r="AT350" s="83"/>
      <c r="AU350" s="77" t="s">
        <v>50</v>
      </c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9"/>
    </row>
    <row r="351" spans="1:63" ht="12.75" customHeight="1">
      <c r="A351" s="9" t="s">
        <v>126</v>
      </c>
      <c r="B351" s="1" t="s">
        <v>186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193</v>
      </c>
      <c r="AZ351" s="1" t="s">
        <v>21</v>
      </c>
      <c r="BE351" s="1" t="s">
        <v>15</v>
      </c>
      <c r="BK351" s="6"/>
    </row>
    <row r="352" spans="1:63" ht="12.75" customHeight="1">
      <c r="A352" s="9"/>
      <c r="C352" s="1" t="s">
        <v>187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C353" s="1" t="s">
        <v>188</v>
      </c>
      <c r="V353" s="12"/>
      <c r="AB353" s="12"/>
      <c r="AF353" s="12"/>
      <c r="AM353" s="12"/>
      <c r="AT353" s="12"/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71" t="s">
        <v>190</v>
      </c>
      <c r="X354" s="72"/>
      <c r="Y354" s="72"/>
      <c r="Z354" s="72"/>
      <c r="AA354" s="72"/>
      <c r="AB354" s="73"/>
      <c r="AC354" s="74" t="s">
        <v>189</v>
      </c>
      <c r="AD354" s="75"/>
      <c r="AE354" s="75"/>
      <c r="AF354" s="76"/>
      <c r="AG354" s="71" t="s">
        <v>191</v>
      </c>
      <c r="AH354" s="72"/>
      <c r="AI354" s="72"/>
      <c r="AJ354" s="72"/>
      <c r="AK354" s="72"/>
      <c r="AL354" s="72"/>
      <c r="AM354" s="73"/>
      <c r="AN354" s="71" t="s">
        <v>192</v>
      </c>
      <c r="AO354" s="72"/>
      <c r="AP354" s="72"/>
      <c r="AQ354" s="72"/>
      <c r="AR354" s="72"/>
      <c r="AS354" s="72"/>
      <c r="AT354" s="73"/>
      <c r="AU354" s="15"/>
      <c r="AV354" s="15"/>
      <c r="AW354" s="15"/>
      <c r="AX354" s="15"/>
      <c r="AY354" s="15"/>
      <c r="AZ354" s="15" t="s">
        <v>194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 t="s">
        <v>126</v>
      </c>
      <c r="B355" s="1" t="s">
        <v>195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200</v>
      </c>
      <c r="AZ355" s="1" t="s">
        <v>21</v>
      </c>
      <c r="BE355" s="1" t="s">
        <v>15</v>
      </c>
      <c r="BK355" s="6"/>
    </row>
    <row r="356" spans="1:63" ht="12.75" customHeight="1">
      <c r="A356" s="9"/>
      <c r="C356" s="1" t="s">
        <v>196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C357" s="1" t="s">
        <v>15</v>
      </c>
      <c r="V357" s="12"/>
      <c r="AB357" s="12"/>
      <c r="AF357" s="12"/>
      <c r="AM357" s="12"/>
      <c r="AT357" s="12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71" t="s">
        <v>197</v>
      </c>
      <c r="X358" s="72"/>
      <c r="Y358" s="72"/>
      <c r="Z358" s="72"/>
      <c r="AA358" s="72"/>
      <c r="AB358" s="73"/>
      <c r="AC358" s="74" t="s">
        <v>129</v>
      </c>
      <c r="AD358" s="75"/>
      <c r="AE358" s="75"/>
      <c r="AF358" s="76"/>
      <c r="AG358" s="71" t="s">
        <v>198</v>
      </c>
      <c r="AH358" s="72"/>
      <c r="AI358" s="72"/>
      <c r="AJ358" s="72"/>
      <c r="AK358" s="72"/>
      <c r="AL358" s="72"/>
      <c r="AM358" s="73"/>
      <c r="AN358" s="71" t="s">
        <v>199</v>
      </c>
      <c r="AO358" s="72"/>
      <c r="AP358" s="72"/>
      <c r="AQ358" s="72"/>
      <c r="AR358" s="72"/>
      <c r="AS358" s="72"/>
      <c r="AT358" s="73"/>
      <c r="AU358" s="15"/>
      <c r="AV358" s="15"/>
      <c r="AW358" s="15"/>
      <c r="AX358" s="15"/>
      <c r="AY358" s="15"/>
      <c r="AZ358" s="15" t="s">
        <v>201</v>
      </c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 t="s">
        <v>126</v>
      </c>
      <c r="B359" s="1" t="s">
        <v>202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193</v>
      </c>
      <c r="AZ359" s="1" t="s">
        <v>21</v>
      </c>
      <c r="BE359" s="1" t="s">
        <v>15</v>
      </c>
      <c r="BK359" s="6"/>
    </row>
    <row r="360" spans="1:63" ht="12.75" customHeight="1">
      <c r="A360" s="9"/>
      <c r="C360" s="1" t="s">
        <v>203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C361" s="1" t="s">
        <v>188</v>
      </c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71" t="s">
        <v>204</v>
      </c>
      <c r="X362" s="72"/>
      <c r="Y362" s="72"/>
      <c r="Z362" s="72"/>
      <c r="AA362" s="72"/>
      <c r="AB362" s="73"/>
      <c r="AC362" s="74" t="s">
        <v>189</v>
      </c>
      <c r="AD362" s="75"/>
      <c r="AE362" s="75"/>
      <c r="AF362" s="76"/>
      <c r="AG362" s="71" t="s">
        <v>191</v>
      </c>
      <c r="AH362" s="72"/>
      <c r="AI362" s="72"/>
      <c r="AJ362" s="72"/>
      <c r="AK362" s="72"/>
      <c r="AL362" s="72"/>
      <c r="AM362" s="73"/>
      <c r="AN362" s="71" t="s">
        <v>205</v>
      </c>
      <c r="AO362" s="72"/>
      <c r="AP362" s="72"/>
      <c r="AQ362" s="72"/>
      <c r="AR362" s="72"/>
      <c r="AS362" s="72"/>
      <c r="AT362" s="73"/>
      <c r="AU362" s="15"/>
      <c r="AV362" s="15"/>
      <c r="AW362" s="15"/>
      <c r="AX362" s="15"/>
      <c r="AY362" s="15"/>
      <c r="AZ362" s="15" t="s">
        <v>206</v>
      </c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 t="s">
        <v>126</v>
      </c>
      <c r="B363" s="1" t="s">
        <v>207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AU363" s="1" t="s">
        <v>211</v>
      </c>
      <c r="AZ363" s="1" t="s">
        <v>21</v>
      </c>
      <c r="BE363" s="1" t="s">
        <v>15</v>
      </c>
      <c r="BK363" s="6"/>
    </row>
    <row r="364" spans="1:63" ht="12.75" customHeight="1">
      <c r="A364" s="9"/>
      <c r="C364" s="1" t="s">
        <v>196</v>
      </c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C365" s="1" t="s">
        <v>15</v>
      </c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71" t="s">
        <v>204</v>
      </c>
      <c r="X366" s="72"/>
      <c r="Y366" s="72"/>
      <c r="Z366" s="72"/>
      <c r="AA366" s="72"/>
      <c r="AB366" s="73"/>
      <c r="AC366" s="74" t="s">
        <v>208</v>
      </c>
      <c r="AD366" s="75"/>
      <c r="AE366" s="75"/>
      <c r="AF366" s="76"/>
      <c r="AG366" s="71" t="s">
        <v>209</v>
      </c>
      <c r="AH366" s="72"/>
      <c r="AI366" s="72"/>
      <c r="AJ366" s="72"/>
      <c r="AK366" s="72"/>
      <c r="AL366" s="72"/>
      <c r="AM366" s="73"/>
      <c r="AN366" s="71" t="s">
        <v>210</v>
      </c>
      <c r="AO366" s="72"/>
      <c r="AP366" s="72"/>
      <c r="AQ366" s="72"/>
      <c r="AR366" s="72"/>
      <c r="AS366" s="72"/>
      <c r="AT366" s="73"/>
      <c r="AU366" s="15"/>
      <c r="AV366" s="15"/>
      <c r="AW366" s="15"/>
      <c r="AX366" s="15"/>
      <c r="AY366" s="15"/>
      <c r="AZ366" s="15" t="s">
        <v>212</v>
      </c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/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BK367" s="6"/>
    </row>
    <row r="368" spans="1:63" ht="12.75" customHeight="1">
      <c r="A368" s="9"/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G369" s="1" t="s">
        <v>115</v>
      </c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71" t="s">
        <v>54</v>
      </c>
      <c r="X370" s="72"/>
      <c r="Y370" s="72"/>
      <c r="Z370" s="72"/>
      <c r="AA370" s="72"/>
      <c r="AB370" s="73"/>
      <c r="AC370" s="74" t="s">
        <v>55</v>
      </c>
      <c r="AD370" s="75"/>
      <c r="AE370" s="75"/>
      <c r="AF370" s="76"/>
      <c r="AG370" s="15"/>
      <c r="AH370" s="15"/>
      <c r="AI370" s="15"/>
      <c r="AJ370" s="15"/>
      <c r="AK370" s="15"/>
      <c r="AL370" s="15"/>
      <c r="AM370" s="16"/>
      <c r="AN370" s="71" t="s">
        <v>113</v>
      </c>
      <c r="AO370" s="72"/>
      <c r="AP370" s="72"/>
      <c r="AQ370" s="72"/>
      <c r="AR370" s="72"/>
      <c r="AS370" s="72"/>
      <c r="AT370" s="73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/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BK371" s="6"/>
    </row>
    <row r="372" spans="1:63" ht="12.75" customHeight="1">
      <c r="A372" s="9"/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15"/>
      <c r="X374" s="15"/>
      <c r="Y374" s="15"/>
      <c r="Z374" s="15"/>
      <c r="AA374" s="15"/>
      <c r="AB374" s="16"/>
      <c r="AC374" s="15"/>
      <c r="AD374" s="15"/>
      <c r="AE374" s="15"/>
      <c r="AF374" s="16"/>
      <c r="AG374" s="15"/>
      <c r="AH374" s="15"/>
      <c r="AI374" s="15"/>
      <c r="AJ374" s="15"/>
      <c r="AK374" s="15"/>
      <c r="AL374" s="15"/>
      <c r="AM374" s="16"/>
      <c r="AN374" s="15"/>
      <c r="AO374" s="15"/>
      <c r="AP374" s="15"/>
      <c r="AQ374" s="15"/>
      <c r="AR374" s="15"/>
      <c r="AS374" s="15"/>
      <c r="AT374" s="16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/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BK375" s="6"/>
    </row>
    <row r="376" spans="1:63" ht="12.75" customHeight="1">
      <c r="A376" s="9"/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15"/>
      <c r="X378" s="15"/>
      <c r="Y378" s="15"/>
      <c r="Z378" s="15"/>
      <c r="AA378" s="15"/>
      <c r="AB378" s="16"/>
      <c r="AC378" s="15"/>
      <c r="AD378" s="15"/>
      <c r="AE378" s="15"/>
      <c r="AF378" s="16"/>
      <c r="AG378" s="15"/>
      <c r="AH378" s="15"/>
      <c r="AI378" s="15"/>
      <c r="AJ378" s="15"/>
      <c r="AK378" s="15"/>
      <c r="AL378" s="15"/>
      <c r="AM378" s="16"/>
      <c r="AN378" s="15"/>
      <c r="AO378" s="15"/>
      <c r="AP378" s="15"/>
      <c r="AQ378" s="15"/>
      <c r="AR378" s="15"/>
      <c r="AS378" s="15"/>
      <c r="AT378" s="16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/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BK379" s="6"/>
    </row>
    <row r="380" spans="1:63" ht="12.75" customHeight="1">
      <c r="A380" s="9"/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15"/>
      <c r="X382" s="15"/>
      <c r="Y382" s="15"/>
      <c r="Z382" s="15"/>
      <c r="AA382" s="15"/>
      <c r="AB382" s="16"/>
      <c r="AC382" s="15"/>
      <c r="AD382" s="15"/>
      <c r="AE382" s="15"/>
      <c r="AF382" s="16"/>
      <c r="AG382" s="15"/>
      <c r="AH382" s="15"/>
      <c r="AI382" s="15"/>
      <c r="AJ382" s="15"/>
      <c r="AK382" s="15"/>
      <c r="AL382" s="15"/>
      <c r="AM382" s="16"/>
      <c r="AN382" s="15"/>
      <c r="AO382" s="15"/>
      <c r="AP382" s="15"/>
      <c r="AQ382" s="15"/>
      <c r="AR382" s="15"/>
      <c r="AS382" s="15"/>
      <c r="AT382" s="16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/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BK383" s="6"/>
    </row>
    <row r="384" spans="1:63" ht="12.75" customHeight="1">
      <c r="A384" s="9"/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"/>
      <c r="X386" s="4"/>
      <c r="Y386" s="4"/>
      <c r="Z386" s="4"/>
      <c r="AA386" s="4"/>
      <c r="AB386" s="13"/>
      <c r="AC386" s="4"/>
      <c r="AD386" s="4"/>
      <c r="AE386" s="4"/>
      <c r="AF386" s="13"/>
      <c r="AG386" s="4"/>
      <c r="AH386" s="4"/>
      <c r="AI386" s="4"/>
      <c r="AJ386" s="4"/>
      <c r="AK386" s="4"/>
      <c r="AL386" s="4"/>
      <c r="AM386" s="13"/>
      <c r="AN386" s="4"/>
      <c r="AO386" s="4"/>
      <c r="AP386" s="4"/>
      <c r="AQ386" s="4"/>
      <c r="AR386" s="4"/>
      <c r="AS386" s="4"/>
      <c r="AT386" s="13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80" t="s">
        <v>14</v>
      </c>
      <c r="AD387" s="81"/>
      <c r="AE387" s="81"/>
      <c r="AF387" s="81"/>
      <c r="AG387" s="81"/>
      <c r="BC387" s="1" t="s">
        <v>20</v>
      </c>
    </row>
  </sheetData>
  <sheetProtection/>
  <mergeCells count="159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AN104:AT104"/>
    <mergeCell ref="AN108:AT108"/>
    <mergeCell ref="AN112:AT112"/>
    <mergeCell ref="AN116:AT116"/>
    <mergeCell ref="AN120:AT120"/>
    <mergeCell ref="AN124:AT124"/>
    <mergeCell ref="AN128:AT128"/>
    <mergeCell ref="A135:V135"/>
    <mergeCell ref="W135:AB135"/>
    <mergeCell ref="AC135:AF135"/>
    <mergeCell ref="AG135:AM135"/>
    <mergeCell ref="AN135:AT135"/>
    <mergeCell ref="AU135:BK135"/>
    <mergeCell ref="AC172:AG172"/>
    <mergeCell ref="AN139:AT139"/>
    <mergeCell ref="AN143:AT143"/>
    <mergeCell ref="AN147:AT147"/>
    <mergeCell ref="AN151:AT151"/>
    <mergeCell ref="AN155:AT155"/>
    <mergeCell ref="AN159:AT159"/>
    <mergeCell ref="AN163:AT163"/>
    <mergeCell ref="A178:V178"/>
    <mergeCell ref="W178:AB178"/>
    <mergeCell ref="AC178:AF178"/>
    <mergeCell ref="AG178:AM178"/>
    <mergeCell ref="AN178:AT178"/>
    <mergeCell ref="AU178:BK178"/>
    <mergeCell ref="AC215:AG215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190:AB190"/>
    <mergeCell ref="AC190:AF190"/>
    <mergeCell ref="AG190:AM190"/>
    <mergeCell ref="AN190:AT190"/>
    <mergeCell ref="W194:AB194"/>
    <mergeCell ref="AC194:AF194"/>
    <mergeCell ref="AN194:AT194"/>
    <mergeCell ref="A221:V221"/>
    <mergeCell ref="W221:AB221"/>
    <mergeCell ref="AC221:AF221"/>
    <mergeCell ref="AG221:AM221"/>
    <mergeCell ref="AN221:AT221"/>
    <mergeCell ref="AU221:BK221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W233:AB233"/>
    <mergeCell ref="AG233:AM233"/>
    <mergeCell ref="AN233:AT233"/>
    <mergeCell ref="AC237:AF237"/>
    <mergeCell ref="W237:AB237"/>
    <mergeCell ref="AG237:AM237"/>
    <mergeCell ref="AN237:AT237"/>
    <mergeCell ref="AC233:AF233"/>
    <mergeCell ref="AC241:AF241"/>
    <mergeCell ref="W241:AB241"/>
    <mergeCell ref="AG241:AM241"/>
    <mergeCell ref="AN241:AT241"/>
    <mergeCell ref="AC245:AF245"/>
    <mergeCell ref="W245:AB245"/>
    <mergeCell ref="AG245:AM245"/>
    <mergeCell ref="AN245:AT245"/>
    <mergeCell ref="AC249:AF249"/>
    <mergeCell ref="W249:AB249"/>
    <mergeCell ref="AG249:AM249"/>
    <mergeCell ref="AN249:AT249"/>
    <mergeCell ref="AC253:AF253"/>
    <mergeCell ref="W253:AB253"/>
    <mergeCell ref="AG253:AM253"/>
    <mergeCell ref="AN253:AT253"/>
    <mergeCell ref="AC257:AF257"/>
    <mergeCell ref="W257:AB257"/>
    <mergeCell ref="AG257:AM257"/>
    <mergeCell ref="AN257:AT257"/>
    <mergeCell ref="A264:V264"/>
    <mergeCell ref="W264:AB264"/>
    <mergeCell ref="AC264:AF264"/>
    <mergeCell ref="AG264:AM264"/>
    <mergeCell ref="AN264:AT264"/>
    <mergeCell ref="AC258:AG258"/>
    <mergeCell ref="AU264:BK264"/>
    <mergeCell ref="AC301:AG301"/>
    <mergeCell ref="W268:AB268"/>
    <mergeCell ref="AC268:AF268"/>
    <mergeCell ref="AN268:AT268"/>
    <mergeCell ref="A307:V307"/>
    <mergeCell ref="W307:AB307"/>
    <mergeCell ref="AC307:AF307"/>
    <mergeCell ref="AG307:AM307"/>
    <mergeCell ref="AN307:AT307"/>
    <mergeCell ref="AU307:BK307"/>
    <mergeCell ref="AC344:AG344"/>
    <mergeCell ref="AC311:AF311"/>
    <mergeCell ref="W311:AB311"/>
    <mergeCell ref="AG311:AM311"/>
    <mergeCell ref="AN311:AT311"/>
    <mergeCell ref="AC315:AF315"/>
    <mergeCell ref="W315:AB315"/>
    <mergeCell ref="AG315:AM315"/>
    <mergeCell ref="AN315:AT315"/>
    <mergeCell ref="AN358:AT358"/>
    <mergeCell ref="W319:AB319"/>
    <mergeCell ref="AC319:AF319"/>
    <mergeCell ref="AN319:AT319"/>
    <mergeCell ref="A350:V350"/>
    <mergeCell ref="W350:AB350"/>
    <mergeCell ref="AC350:AF350"/>
    <mergeCell ref="AG350:AM350"/>
    <mergeCell ref="AN350:AT350"/>
    <mergeCell ref="AN366:AT366"/>
    <mergeCell ref="AU350:BK350"/>
    <mergeCell ref="AC387:AG387"/>
    <mergeCell ref="AC354:AF354"/>
    <mergeCell ref="W354:AB354"/>
    <mergeCell ref="AG354:AM354"/>
    <mergeCell ref="AN354:AT354"/>
    <mergeCell ref="AC358:AF358"/>
    <mergeCell ref="W358:AB358"/>
    <mergeCell ref="AG358:AM358"/>
    <mergeCell ref="W370:AB370"/>
    <mergeCell ref="AC370:AF370"/>
    <mergeCell ref="AN370:AT370"/>
    <mergeCell ref="AC362:AF362"/>
    <mergeCell ref="W362:AB362"/>
    <mergeCell ref="AG362:AM362"/>
    <mergeCell ref="AN362:AT362"/>
    <mergeCell ref="AC366:AF366"/>
    <mergeCell ref="W366:AB366"/>
    <mergeCell ref="AG366:AM366"/>
  </mergeCells>
  <printOptions/>
  <pageMargins left="0.2" right="0.2" top="0.7086614173228347" bottom="0.31496062992125984" header="0.5118110236220472" footer="0.31496062992125984"/>
  <pageSetup horizontalDpi="600" verticalDpi="600" orientation="landscape" paperSize="9" scale="99" r:id="rId1"/>
  <rowBreaks count="8" manualBreakCount="8">
    <brk id="43" max="255" man="1"/>
    <brk id="86" max="255" man="1"/>
    <brk id="129" max="255" man="1"/>
    <brk id="172" max="255" man="1"/>
    <brk id="215" max="255" man="1"/>
    <brk id="258" max="255" man="1"/>
    <brk id="301" max="255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竜太朗</dc:creator>
  <cp:keywords/>
  <dc:description/>
  <cp:lastModifiedBy>大阪府</cp:lastModifiedBy>
  <cp:lastPrinted>2021-10-06T09:31:53Z</cp:lastPrinted>
  <dcterms:created xsi:type="dcterms:W3CDTF">1997-01-08T22:48:59Z</dcterms:created>
  <dcterms:modified xsi:type="dcterms:W3CDTF">2021-12-28T06:18:40Z</dcterms:modified>
  <cp:category/>
  <cp:version/>
  <cp:contentType/>
  <cp:contentStatus/>
</cp:coreProperties>
</file>