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8700" activeTab="0"/>
  </bookViews>
  <sheets>
    <sheet name="畑（介在畑・市街化区域畑）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<sst xmlns="http://schemas.openxmlformats.org/spreadsheetml/2006/main" count="63" uniqueCount="61">
  <si>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</si>
  <si>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</si>
  <si>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</si>
  <si>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</si>
  <si>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</si>
  <si>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</si>
  <si>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</si>
  <si>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</si>
  <si>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</si>
  <si>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</si>
  <si>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</si>
  <si>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</si>
  <si>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</si>
  <si>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</si>
  <si>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</si>
  <si>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</si>
  <si>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</si>
  <si>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</si>
  <si>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</si>
  <si>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</si>
  <si>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</si>
  <si>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</si>
  <si>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</si>
  <si>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</si>
  <si>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</si>
  <si>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</si>
  <si>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</si>
  <si>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</si>
  <si>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</si>
  <si>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</si>
  <si>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</si>
  <si>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</si>
  <si>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</si>
  <si>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</si>
  <si>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</si>
  <si>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</si>
  <si>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</si>
  <si>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</si>
  <si>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</si>
  <si>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</si>
  <si>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</si>
  <si>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畑（介在畑・市街化区域畑）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</si>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</sst>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30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5" fillId="0" borderId="45" xfId="0" applyFont="1" applyBorder="1" applyAlignment="1">
      <alignment horizontal="center" vertical="center" wrapText="1" shrinkToFit="1"/>
    </xf>
    <xf numFmtId="176" fontId="5" fillId="0" borderId="46" xfId="0" applyFont="1" applyBorder="1" applyAlignment="1">
      <alignment horizontal="center" vertical="center" shrinkToFit="1"/>
    </xf>
    <xf numFmtId="176" fontId="0" fillId="0" borderId="47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Font="1" applyBorder="1" applyAlignment="1">
      <alignment horizontal="center" vertical="center" wrapText="1"/>
    </xf>
    <xf numFmtId="176" fontId="0" fillId="0" borderId="54" xfId="0" applyFont="1" applyBorder="1" applyAlignment="1">
      <alignment horizontal="center" vertical="center" wrapText="1"/>
    </xf>
    <xf numFmtId="176" fontId="0" fillId="0" borderId="55" xfId="0" applyFont="1" applyBorder="1" applyAlignment="1">
      <alignment horizontal="center" vertical="center" wrapText="1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B2" sqref="B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pans="2:12" ht="13.5">
      <c r="B1" s="45"/>
      <c r="D1" s="46"/>
      <c r="E1" s="46"/>
      <c r="F1" s="46"/>
      <c r="G1" s="46"/>
      <c r="H1" s="46"/>
      <c r="I1" s="46"/>
      <c r="J1" s="46"/>
      <c r="K1" s="46"/>
      <c r="L1" s="46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52" t="s">
        <v>59</v>
      </c>
      <c r="E3" s="53"/>
      <c r="F3" s="54" t="s">
        <v>60</v>
      </c>
      <c r="G3" s="54"/>
      <c r="H3" s="54"/>
      <c r="I3" s="55" t="s">
        <v>43</v>
      </c>
      <c r="J3" s="53"/>
      <c r="K3" s="50" t="s">
        <v>58</v>
      </c>
      <c r="L3" s="51"/>
    </row>
    <row r="4" spans="1:12" ht="20.25" customHeight="1">
      <c r="A4" s="5"/>
      <c r="B4" s="6"/>
      <c r="C4" s="6"/>
      <c r="D4" s="56" t="s">
        <v>44</v>
      </c>
      <c r="E4" s="59" t="s">
        <v>45</v>
      </c>
      <c r="F4" s="62" t="s">
        <v>46</v>
      </c>
      <c r="G4" s="59" t="s">
        <v>45</v>
      </c>
      <c r="H4" s="59" t="s">
        <v>47</v>
      </c>
      <c r="I4" s="62" t="s">
        <v>48</v>
      </c>
      <c r="J4" s="59" t="s">
        <v>45</v>
      </c>
      <c r="K4" s="65" t="s">
        <v>49</v>
      </c>
      <c r="L4" s="68" t="s">
        <v>50</v>
      </c>
    </row>
    <row r="5" spans="1:12" ht="13.5">
      <c r="A5" s="5"/>
      <c r="B5" s="71" t="s">
        <v>51</v>
      </c>
      <c r="C5" s="6"/>
      <c r="D5" s="57"/>
      <c r="E5" s="60"/>
      <c r="F5" s="63"/>
      <c r="G5" s="60"/>
      <c r="H5" s="60"/>
      <c r="I5" s="63"/>
      <c r="J5" s="60"/>
      <c r="K5" s="66"/>
      <c r="L5" s="69"/>
    </row>
    <row r="6" spans="1:12" ht="14.25" thickBot="1">
      <c r="A6" s="7"/>
      <c r="B6" s="72"/>
      <c r="C6" s="8"/>
      <c r="D6" s="58"/>
      <c r="E6" s="61"/>
      <c r="F6" s="64"/>
      <c r="G6" s="61"/>
      <c r="H6" s="61"/>
      <c r="I6" s="64"/>
      <c r="J6" s="61"/>
      <c r="K6" s="67"/>
      <c r="L6" s="70"/>
    </row>
    <row r="7" spans="1:12" ht="13.5">
      <c r="A7" s="9"/>
      <c r="B7" s="10" t="s">
        <v>52</v>
      </c>
      <c r="C7" s="11"/>
      <c r="D7" s="12">
        <v>109988</v>
      </c>
      <c r="E7" s="13">
        <v>109973</v>
      </c>
      <c r="F7" s="14">
        <v>10113070</v>
      </c>
      <c r="G7" s="13">
        <v>10112527</v>
      </c>
      <c r="H7" s="15">
        <v>3538704</v>
      </c>
      <c r="I7" s="13">
        <v>427</v>
      </c>
      <c r="J7" s="13">
        <v>424</v>
      </c>
      <c r="K7" s="14">
        <v>316</v>
      </c>
      <c r="L7" s="16">
        <v>1</v>
      </c>
    </row>
    <row r="8" spans="1:12" ht="13.5">
      <c r="A8" s="17"/>
      <c r="B8" s="18" t="s">
        <v>53</v>
      </c>
      <c r="C8" s="19"/>
      <c r="D8" s="20">
        <v>321348</v>
      </c>
      <c r="E8" s="21">
        <v>320410</v>
      </c>
      <c r="F8" s="22">
        <v>10138665</v>
      </c>
      <c r="G8" s="21">
        <v>10131697</v>
      </c>
      <c r="H8" s="23">
        <v>3670141</v>
      </c>
      <c r="I8" s="21">
        <v>1180</v>
      </c>
      <c r="J8" s="21">
        <v>1163</v>
      </c>
      <c r="K8" s="22">
        <v>921</v>
      </c>
      <c r="L8" s="24">
        <v>10</v>
      </c>
    </row>
    <row r="9" spans="1:12" ht="13.5">
      <c r="A9" s="17"/>
      <c r="B9" s="18" t="s">
        <v>54</v>
      </c>
      <c r="C9" s="19"/>
      <c r="D9" s="20">
        <v>358121</v>
      </c>
      <c r="E9" s="21">
        <v>356268</v>
      </c>
      <c r="F9" s="22">
        <v>4168134</v>
      </c>
      <c r="G9" s="21">
        <v>4158094</v>
      </c>
      <c r="H9" s="23">
        <v>1790906</v>
      </c>
      <c r="I9" s="21">
        <v>1200</v>
      </c>
      <c r="J9" s="21">
        <v>1159</v>
      </c>
      <c r="K9" s="22">
        <v>772</v>
      </c>
      <c r="L9" s="24">
        <v>26</v>
      </c>
    </row>
    <row r="10" spans="1:12" ht="13.5">
      <c r="A10" s="17"/>
      <c r="B10" s="18" t="s">
        <v>0</v>
      </c>
      <c r="C10" s="19"/>
      <c r="D10" s="20">
        <v>143182</v>
      </c>
      <c r="E10" s="21">
        <v>143182</v>
      </c>
      <c r="F10" s="22">
        <v>9381998</v>
      </c>
      <c r="G10" s="21">
        <v>9381998</v>
      </c>
      <c r="H10" s="23">
        <v>3070948</v>
      </c>
      <c r="I10" s="21">
        <v>479</v>
      </c>
      <c r="J10" s="21">
        <v>479</v>
      </c>
      <c r="K10" s="22">
        <v>294</v>
      </c>
      <c r="L10" s="24">
        <v>3</v>
      </c>
    </row>
    <row r="11" spans="1:12" ht="13.5">
      <c r="A11" s="17"/>
      <c r="B11" s="18" t="s">
        <v>1</v>
      </c>
      <c r="C11" s="19"/>
      <c r="D11" s="20">
        <v>35917</v>
      </c>
      <c r="E11" s="21">
        <v>35906</v>
      </c>
      <c r="F11" s="22">
        <v>1840885</v>
      </c>
      <c r="G11" s="21">
        <v>1840379</v>
      </c>
      <c r="H11" s="23">
        <v>628420</v>
      </c>
      <c r="I11" s="21">
        <v>151</v>
      </c>
      <c r="J11" s="21">
        <v>150</v>
      </c>
      <c r="K11" s="22">
        <v>104</v>
      </c>
      <c r="L11" s="24">
        <v>3</v>
      </c>
    </row>
    <row r="12" spans="1:12" ht="13.5">
      <c r="A12" s="17"/>
      <c r="B12" s="18" t="s">
        <v>2</v>
      </c>
      <c r="C12" s="19"/>
      <c r="D12" s="20">
        <v>125976</v>
      </c>
      <c r="E12" s="21">
        <v>125953</v>
      </c>
      <c r="F12" s="22">
        <v>8789183</v>
      </c>
      <c r="G12" s="21">
        <v>8787597</v>
      </c>
      <c r="H12" s="23">
        <v>3007496</v>
      </c>
      <c r="I12" s="21">
        <v>509</v>
      </c>
      <c r="J12" s="21">
        <v>506</v>
      </c>
      <c r="K12" s="22">
        <v>260</v>
      </c>
      <c r="L12" s="24">
        <v>1</v>
      </c>
    </row>
    <row r="13" spans="1:12" ht="13.5">
      <c r="A13" s="17"/>
      <c r="B13" s="18" t="s">
        <v>3</v>
      </c>
      <c r="C13" s="19"/>
      <c r="D13" s="20">
        <v>17506</v>
      </c>
      <c r="E13" s="21">
        <v>17506</v>
      </c>
      <c r="F13" s="22">
        <v>620329</v>
      </c>
      <c r="G13" s="21">
        <v>620329</v>
      </c>
      <c r="H13" s="23">
        <v>222594</v>
      </c>
      <c r="I13" s="21">
        <v>88</v>
      </c>
      <c r="J13" s="21">
        <v>88</v>
      </c>
      <c r="K13" s="22">
        <v>61</v>
      </c>
      <c r="L13" s="24">
        <v>0</v>
      </c>
    </row>
    <row r="14" spans="1:12" ht="13.5">
      <c r="A14" s="17"/>
      <c r="B14" s="18" t="s">
        <v>4</v>
      </c>
      <c r="C14" s="19"/>
      <c r="D14" s="20">
        <v>45705</v>
      </c>
      <c r="E14" s="21">
        <v>45686</v>
      </c>
      <c r="F14" s="22">
        <v>2016572</v>
      </c>
      <c r="G14" s="21">
        <v>2015895</v>
      </c>
      <c r="H14" s="23">
        <v>800130</v>
      </c>
      <c r="I14" s="21">
        <v>291</v>
      </c>
      <c r="J14" s="21">
        <v>290</v>
      </c>
      <c r="K14" s="22">
        <v>238</v>
      </c>
      <c r="L14" s="24">
        <v>2</v>
      </c>
    </row>
    <row r="15" spans="1:12" ht="13.5">
      <c r="A15" s="17"/>
      <c r="B15" s="18" t="s">
        <v>5</v>
      </c>
      <c r="C15" s="19"/>
      <c r="D15" s="20">
        <v>178558</v>
      </c>
      <c r="E15" s="21">
        <v>175279</v>
      </c>
      <c r="F15" s="22">
        <v>2206864</v>
      </c>
      <c r="G15" s="21">
        <v>2192263</v>
      </c>
      <c r="H15" s="23">
        <v>746803</v>
      </c>
      <c r="I15" s="21">
        <v>931</v>
      </c>
      <c r="J15" s="21">
        <v>888</v>
      </c>
      <c r="K15" s="22">
        <v>506</v>
      </c>
      <c r="L15" s="24">
        <v>10</v>
      </c>
    </row>
    <row r="16" spans="1:12" ht="13.5">
      <c r="A16" s="17"/>
      <c r="B16" s="18" t="s">
        <v>6</v>
      </c>
      <c r="C16" s="19"/>
      <c r="D16" s="20">
        <v>30625</v>
      </c>
      <c r="E16" s="21">
        <v>30625</v>
      </c>
      <c r="F16" s="22">
        <v>1899126</v>
      </c>
      <c r="G16" s="21">
        <v>1899126</v>
      </c>
      <c r="H16" s="23">
        <v>633042</v>
      </c>
      <c r="I16" s="21">
        <v>90</v>
      </c>
      <c r="J16" s="21">
        <v>90</v>
      </c>
      <c r="K16" s="22">
        <v>77</v>
      </c>
      <c r="L16" s="24">
        <v>0</v>
      </c>
    </row>
    <row r="17" spans="1:12" ht="13.5">
      <c r="A17" s="17"/>
      <c r="B17" s="18" t="s">
        <v>7</v>
      </c>
      <c r="C17" s="19"/>
      <c r="D17" s="20">
        <v>274984</v>
      </c>
      <c r="E17" s="21">
        <v>274368</v>
      </c>
      <c r="F17" s="22">
        <v>7650599</v>
      </c>
      <c r="G17" s="21">
        <v>7647032</v>
      </c>
      <c r="H17" s="23">
        <v>2753583</v>
      </c>
      <c r="I17" s="21">
        <v>1060</v>
      </c>
      <c r="J17" s="21">
        <v>1044</v>
      </c>
      <c r="K17" s="22">
        <v>701</v>
      </c>
      <c r="L17" s="24">
        <v>11</v>
      </c>
    </row>
    <row r="18" spans="1:12" ht="13.5">
      <c r="A18" s="17"/>
      <c r="B18" s="18" t="s">
        <v>8</v>
      </c>
      <c r="C18" s="19"/>
      <c r="D18" s="20">
        <v>99649</v>
      </c>
      <c r="E18" s="21">
        <v>99307</v>
      </c>
      <c r="F18" s="22">
        <v>2766903</v>
      </c>
      <c r="G18" s="21">
        <v>2763403</v>
      </c>
      <c r="H18" s="23">
        <v>1120618</v>
      </c>
      <c r="I18" s="21">
        <v>471</v>
      </c>
      <c r="J18" s="21">
        <v>463</v>
      </c>
      <c r="K18" s="22">
        <v>282</v>
      </c>
      <c r="L18" s="24">
        <v>8</v>
      </c>
    </row>
    <row r="19" spans="1:12" ht="13.5">
      <c r="A19" s="17"/>
      <c r="B19" s="18" t="s">
        <v>9</v>
      </c>
      <c r="C19" s="19"/>
      <c r="D19" s="20">
        <v>272180</v>
      </c>
      <c r="E19" s="21">
        <v>271701</v>
      </c>
      <c r="F19" s="22">
        <v>6069472</v>
      </c>
      <c r="G19" s="21">
        <v>6065972</v>
      </c>
      <c r="H19" s="23">
        <v>2350460</v>
      </c>
      <c r="I19" s="21">
        <v>946</v>
      </c>
      <c r="J19" s="21">
        <v>938</v>
      </c>
      <c r="K19" s="22">
        <v>676</v>
      </c>
      <c r="L19" s="24">
        <v>7</v>
      </c>
    </row>
    <row r="20" spans="1:12" ht="13.5">
      <c r="A20" s="17"/>
      <c r="B20" s="18" t="s">
        <v>10</v>
      </c>
      <c r="C20" s="19"/>
      <c r="D20" s="20">
        <v>142643</v>
      </c>
      <c r="E20" s="21">
        <v>139634</v>
      </c>
      <c r="F20" s="22">
        <v>982606</v>
      </c>
      <c r="G20" s="21">
        <v>973630</v>
      </c>
      <c r="H20" s="23">
        <v>420635</v>
      </c>
      <c r="I20" s="21">
        <v>622</v>
      </c>
      <c r="J20" s="21">
        <v>585</v>
      </c>
      <c r="K20" s="22">
        <v>421</v>
      </c>
      <c r="L20" s="24">
        <v>11</v>
      </c>
    </row>
    <row r="21" spans="1:12" ht="13.5">
      <c r="A21" s="17"/>
      <c r="B21" s="18" t="s">
        <v>11</v>
      </c>
      <c r="C21" s="19"/>
      <c r="D21" s="20">
        <v>132834</v>
      </c>
      <c r="E21" s="21">
        <v>131085</v>
      </c>
      <c r="F21" s="22">
        <v>2772723</v>
      </c>
      <c r="G21" s="21">
        <v>2765038</v>
      </c>
      <c r="H21" s="23">
        <v>1023016</v>
      </c>
      <c r="I21" s="21">
        <v>681</v>
      </c>
      <c r="J21" s="21">
        <v>659</v>
      </c>
      <c r="K21" s="22">
        <v>417</v>
      </c>
      <c r="L21" s="24">
        <v>0</v>
      </c>
    </row>
    <row r="22" spans="1:12" ht="13.5">
      <c r="A22" s="17"/>
      <c r="B22" s="18" t="s">
        <v>12</v>
      </c>
      <c r="C22" s="19"/>
      <c r="D22" s="20">
        <v>102422</v>
      </c>
      <c r="E22" s="21">
        <v>101471</v>
      </c>
      <c r="F22" s="22">
        <v>3815131</v>
      </c>
      <c r="G22" s="21">
        <v>3812520</v>
      </c>
      <c r="H22" s="23">
        <v>1320000</v>
      </c>
      <c r="I22" s="21">
        <v>418</v>
      </c>
      <c r="J22" s="21">
        <v>412</v>
      </c>
      <c r="K22" s="22">
        <v>291</v>
      </c>
      <c r="L22" s="24">
        <v>2</v>
      </c>
    </row>
    <row r="23" spans="1:12" ht="13.5">
      <c r="A23" s="17"/>
      <c r="B23" s="18" t="s">
        <v>13</v>
      </c>
      <c r="C23" s="19"/>
      <c r="D23" s="20">
        <v>85862</v>
      </c>
      <c r="E23" s="21">
        <v>85261</v>
      </c>
      <c r="F23" s="22">
        <v>1525280</v>
      </c>
      <c r="G23" s="21">
        <v>1521973</v>
      </c>
      <c r="H23" s="23">
        <v>566686</v>
      </c>
      <c r="I23" s="21">
        <v>429</v>
      </c>
      <c r="J23" s="21">
        <v>417</v>
      </c>
      <c r="K23" s="22">
        <v>285</v>
      </c>
      <c r="L23" s="24">
        <v>3</v>
      </c>
    </row>
    <row r="24" spans="1:12" ht="13.5">
      <c r="A24" s="17"/>
      <c r="B24" s="18" t="s">
        <v>14</v>
      </c>
      <c r="C24" s="19"/>
      <c r="D24" s="20">
        <v>30636</v>
      </c>
      <c r="E24" s="21">
        <v>30440</v>
      </c>
      <c r="F24" s="22">
        <v>836443</v>
      </c>
      <c r="G24" s="21">
        <v>834831</v>
      </c>
      <c r="H24" s="23">
        <v>282626</v>
      </c>
      <c r="I24" s="21">
        <v>131</v>
      </c>
      <c r="J24" s="21">
        <v>128</v>
      </c>
      <c r="K24" s="22">
        <v>99</v>
      </c>
      <c r="L24" s="24">
        <v>0</v>
      </c>
    </row>
    <row r="25" spans="1:12" ht="13.5">
      <c r="A25" s="17"/>
      <c r="B25" s="18" t="s">
        <v>15</v>
      </c>
      <c r="C25" s="19"/>
      <c r="D25" s="20">
        <v>104421</v>
      </c>
      <c r="E25" s="21">
        <v>103501</v>
      </c>
      <c r="F25" s="22">
        <v>3595750</v>
      </c>
      <c r="G25" s="21">
        <v>3592612</v>
      </c>
      <c r="H25" s="23">
        <v>1343099</v>
      </c>
      <c r="I25" s="21">
        <v>453</v>
      </c>
      <c r="J25" s="21">
        <v>442</v>
      </c>
      <c r="K25" s="22">
        <v>297</v>
      </c>
      <c r="L25" s="24">
        <v>2</v>
      </c>
    </row>
    <row r="26" spans="1:12" ht="13.5">
      <c r="A26" s="17"/>
      <c r="B26" s="18" t="s">
        <v>16</v>
      </c>
      <c r="C26" s="19"/>
      <c r="D26" s="20">
        <v>165276</v>
      </c>
      <c r="E26" s="21">
        <v>163934</v>
      </c>
      <c r="F26" s="22">
        <v>2443164</v>
      </c>
      <c r="G26" s="21">
        <v>2438919</v>
      </c>
      <c r="H26" s="23">
        <v>1023851</v>
      </c>
      <c r="I26" s="21">
        <v>721</v>
      </c>
      <c r="J26" s="21">
        <v>700</v>
      </c>
      <c r="K26" s="22">
        <v>477</v>
      </c>
      <c r="L26" s="24">
        <v>11</v>
      </c>
    </row>
    <row r="27" spans="1:12" ht="13.5">
      <c r="A27" s="17"/>
      <c r="B27" s="18" t="s">
        <v>17</v>
      </c>
      <c r="C27" s="19"/>
      <c r="D27" s="20">
        <v>81284</v>
      </c>
      <c r="E27" s="21">
        <v>81284</v>
      </c>
      <c r="F27" s="22">
        <v>3926879</v>
      </c>
      <c r="G27" s="21">
        <v>3926864</v>
      </c>
      <c r="H27" s="23">
        <v>1280866</v>
      </c>
      <c r="I27" s="21">
        <v>352</v>
      </c>
      <c r="J27" s="21">
        <v>351</v>
      </c>
      <c r="K27" s="22">
        <v>255</v>
      </c>
      <c r="L27" s="24">
        <v>1</v>
      </c>
    </row>
    <row r="28" spans="1:12" ht="13.5">
      <c r="A28" s="17"/>
      <c r="B28" s="18" t="s">
        <v>18</v>
      </c>
      <c r="C28" s="19"/>
      <c r="D28" s="20">
        <v>161383</v>
      </c>
      <c r="E28" s="21">
        <v>160620</v>
      </c>
      <c r="F28" s="22">
        <v>3071638</v>
      </c>
      <c r="G28" s="21">
        <v>3067930</v>
      </c>
      <c r="H28" s="23">
        <v>1167437</v>
      </c>
      <c r="I28" s="21">
        <v>599</v>
      </c>
      <c r="J28" s="21">
        <v>583</v>
      </c>
      <c r="K28" s="22">
        <v>311</v>
      </c>
      <c r="L28" s="24">
        <v>4</v>
      </c>
    </row>
    <row r="29" spans="1:12" ht="13.5">
      <c r="A29" s="17"/>
      <c r="B29" s="18" t="s">
        <v>19</v>
      </c>
      <c r="C29" s="19"/>
      <c r="D29" s="20">
        <v>97301</v>
      </c>
      <c r="E29" s="21">
        <v>96973</v>
      </c>
      <c r="F29" s="22">
        <v>1445293</v>
      </c>
      <c r="G29" s="21">
        <v>1442209</v>
      </c>
      <c r="H29" s="23">
        <v>595874</v>
      </c>
      <c r="I29" s="21">
        <v>341</v>
      </c>
      <c r="J29" s="21">
        <v>333</v>
      </c>
      <c r="K29" s="22">
        <v>221</v>
      </c>
      <c r="L29" s="24">
        <v>4</v>
      </c>
    </row>
    <row r="30" spans="1:12" ht="13.5">
      <c r="A30" s="17"/>
      <c r="B30" s="18" t="s">
        <v>20</v>
      </c>
      <c r="C30" s="19"/>
      <c r="D30" s="20">
        <v>74413</v>
      </c>
      <c r="E30" s="21">
        <v>74397</v>
      </c>
      <c r="F30" s="22">
        <v>3017327</v>
      </c>
      <c r="G30" s="21">
        <v>3016610</v>
      </c>
      <c r="H30" s="23">
        <v>1091039</v>
      </c>
      <c r="I30" s="21">
        <v>316</v>
      </c>
      <c r="J30" s="21">
        <v>315</v>
      </c>
      <c r="K30" s="22">
        <v>216</v>
      </c>
      <c r="L30" s="24">
        <v>3</v>
      </c>
    </row>
    <row r="31" spans="1:12" ht="13.5">
      <c r="A31" s="17"/>
      <c r="B31" s="18" t="s">
        <v>21</v>
      </c>
      <c r="C31" s="19"/>
      <c r="D31" s="20">
        <v>46831</v>
      </c>
      <c r="E31" s="21">
        <v>46819</v>
      </c>
      <c r="F31" s="22">
        <v>2185808</v>
      </c>
      <c r="G31" s="21">
        <v>2185519</v>
      </c>
      <c r="H31" s="23">
        <v>823199</v>
      </c>
      <c r="I31" s="21">
        <v>237</v>
      </c>
      <c r="J31" s="21">
        <v>236</v>
      </c>
      <c r="K31" s="22">
        <v>175</v>
      </c>
      <c r="L31" s="24">
        <v>0</v>
      </c>
    </row>
    <row r="32" spans="1:12" ht="13.5">
      <c r="A32" s="17"/>
      <c r="B32" s="18" t="s">
        <v>22</v>
      </c>
      <c r="C32" s="19"/>
      <c r="D32" s="20">
        <v>13199</v>
      </c>
      <c r="E32" s="21">
        <v>13199</v>
      </c>
      <c r="F32" s="22">
        <v>617365</v>
      </c>
      <c r="G32" s="21">
        <v>617365</v>
      </c>
      <c r="H32" s="23">
        <v>265708</v>
      </c>
      <c r="I32" s="21">
        <v>52</v>
      </c>
      <c r="J32" s="21">
        <v>52</v>
      </c>
      <c r="K32" s="22">
        <v>41</v>
      </c>
      <c r="L32" s="24">
        <v>1</v>
      </c>
    </row>
    <row r="33" spans="1:12" ht="13.5">
      <c r="A33" s="17"/>
      <c r="B33" s="18" t="s">
        <v>23</v>
      </c>
      <c r="C33" s="19"/>
      <c r="D33" s="20">
        <v>21046</v>
      </c>
      <c r="E33" s="21">
        <v>20836</v>
      </c>
      <c r="F33" s="22">
        <v>477370</v>
      </c>
      <c r="G33" s="21">
        <v>475853</v>
      </c>
      <c r="H33" s="23">
        <v>183693</v>
      </c>
      <c r="I33" s="21">
        <v>105</v>
      </c>
      <c r="J33" s="21">
        <v>103</v>
      </c>
      <c r="K33" s="22">
        <v>82</v>
      </c>
      <c r="L33" s="24">
        <v>0</v>
      </c>
    </row>
    <row r="34" spans="1:12" ht="13.5">
      <c r="A34" s="17"/>
      <c r="B34" s="18" t="s">
        <v>24</v>
      </c>
      <c r="C34" s="19"/>
      <c r="D34" s="20">
        <v>397285</v>
      </c>
      <c r="E34" s="21">
        <v>396040</v>
      </c>
      <c r="F34" s="22">
        <v>14884129</v>
      </c>
      <c r="G34" s="21">
        <v>14876266</v>
      </c>
      <c r="H34" s="23">
        <v>5260494</v>
      </c>
      <c r="I34" s="21">
        <v>1502</v>
      </c>
      <c r="J34" s="21">
        <v>1482</v>
      </c>
      <c r="K34" s="22">
        <v>959</v>
      </c>
      <c r="L34" s="24">
        <v>5</v>
      </c>
    </row>
    <row r="35" spans="1:12" ht="13.5">
      <c r="A35" s="17"/>
      <c r="B35" s="18" t="s">
        <v>25</v>
      </c>
      <c r="C35" s="19"/>
      <c r="D35" s="20">
        <v>73220</v>
      </c>
      <c r="E35" s="21">
        <v>71109</v>
      </c>
      <c r="F35" s="22">
        <v>388572</v>
      </c>
      <c r="G35" s="21">
        <v>381969</v>
      </c>
      <c r="H35" s="23">
        <v>181874</v>
      </c>
      <c r="I35" s="21">
        <v>322</v>
      </c>
      <c r="J35" s="21">
        <v>301</v>
      </c>
      <c r="K35" s="22">
        <v>207</v>
      </c>
      <c r="L35" s="24">
        <v>5</v>
      </c>
    </row>
    <row r="36" spans="1:12" ht="13.5">
      <c r="A36" s="17"/>
      <c r="B36" s="18" t="s">
        <v>26</v>
      </c>
      <c r="C36" s="19"/>
      <c r="D36" s="20">
        <v>17957</v>
      </c>
      <c r="E36" s="21">
        <v>17957</v>
      </c>
      <c r="F36" s="22">
        <v>572318</v>
      </c>
      <c r="G36" s="21">
        <v>572318</v>
      </c>
      <c r="H36" s="23">
        <v>190771</v>
      </c>
      <c r="I36" s="21">
        <v>80</v>
      </c>
      <c r="J36" s="21">
        <v>80</v>
      </c>
      <c r="K36" s="22">
        <v>60</v>
      </c>
      <c r="L36" s="24">
        <v>0</v>
      </c>
    </row>
    <row r="37" spans="1:12" ht="13.5">
      <c r="A37" s="17"/>
      <c r="B37" s="18" t="s">
        <v>27</v>
      </c>
      <c r="C37" s="19"/>
      <c r="D37" s="20">
        <v>88932</v>
      </c>
      <c r="E37" s="21">
        <v>88673</v>
      </c>
      <c r="F37" s="22">
        <v>2218563</v>
      </c>
      <c r="G37" s="21">
        <v>2216487</v>
      </c>
      <c r="H37" s="23">
        <v>821324</v>
      </c>
      <c r="I37" s="21">
        <v>422</v>
      </c>
      <c r="J37" s="21">
        <v>417</v>
      </c>
      <c r="K37" s="22">
        <v>275</v>
      </c>
      <c r="L37" s="24">
        <v>5</v>
      </c>
    </row>
    <row r="38" spans="1:12" ht="13.5">
      <c r="A38" s="17"/>
      <c r="B38" s="18" t="s">
        <v>28</v>
      </c>
      <c r="C38" s="19"/>
      <c r="D38" s="20">
        <v>70943</v>
      </c>
      <c r="E38" s="21">
        <v>70751</v>
      </c>
      <c r="F38" s="22">
        <v>1028714</v>
      </c>
      <c r="G38" s="21">
        <v>1027592</v>
      </c>
      <c r="H38" s="23">
        <v>369915</v>
      </c>
      <c r="I38" s="21">
        <v>239</v>
      </c>
      <c r="J38" s="21">
        <v>234</v>
      </c>
      <c r="K38" s="22">
        <v>163</v>
      </c>
      <c r="L38" s="24">
        <v>1</v>
      </c>
    </row>
    <row r="39" spans="1:12" ht="13.5">
      <c r="A39" s="17"/>
      <c r="B39" s="18" t="s">
        <v>29</v>
      </c>
      <c r="C39" s="19"/>
      <c r="D39" s="20">
        <v>41099</v>
      </c>
      <c r="E39" s="21">
        <v>39992</v>
      </c>
      <c r="F39" s="22">
        <v>228859</v>
      </c>
      <c r="G39" s="21">
        <v>226055</v>
      </c>
      <c r="H39" s="23">
        <v>87745</v>
      </c>
      <c r="I39" s="21">
        <v>199</v>
      </c>
      <c r="J39" s="21">
        <v>179</v>
      </c>
      <c r="K39" s="22">
        <v>126</v>
      </c>
      <c r="L39" s="24">
        <v>0</v>
      </c>
    </row>
    <row r="40" spans="1:12" ht="13.5">
      <c r="A40" s="30"/>
      <c r="B40" s="31" t="s">
        <v>30</v>
      </c>
      <c r="C40" s="32"/>
      <c r="D40" s="33">
        <v>42485</v>
      </c>
      <c r="E40" s="34">
        <v>41978</v>
      </c>
      <c r="F40" s="35">
        <v>1117226</v>
      </c>
      <c r="G40" s="34">
        <v>1093742</v>
      </c>
      <c r="H40" s="36">
        <v>212224</v>
      </c>
      <c r="I40" s="34">
        <v>161</v>
      </c>
      <c r="J40" s="34">
        <v>155</v>
      </c>
      <c r="K40" s="35">
        <v>77</v>
      </c>
      <c r="L40" s="37">
        <v>0</v>
      </c>
    </row>
    <row r="41" spans="1:12" ht="13.5">
      <c r="A41" s="17"/>
      <c r="B41" s="18" t="s">
        <v>31</v>
      </c>
      <c r="C41" s="19"/>
      <c r="D41" s="20">
        <v>0</v>
      </c>
      <c r="E41" s="21">
        <v>0</v>
      </c>
      <c r="F41" s="22">
        <v>0</v>
      </c>
      <c r="G41" s="21">
        <v>0</v>
      </c>
      <c r="H41" s="23">
        <v>0</v>
      </c>
      <c r="I41" s="21">
        <v>0</v>
      </c>
      <c r="J41" s="21">
        <v>0</v>
      </c>
      <c r="K41" s="22">
        <v>0</v>
      </c>
      <c r="L41" s="24">
        <v>0</v>
      </c>
    </row>
    <row r="42" spans="1:12" ht="13.5">
      <c r="A42" s="17"/>
      <c r="B42" s="18" t="s">
        <v>32</v>
      </c>
      <c r="C42" s="19"/>
      <c r="D42" s="20">
        <v>16124</v>
      </c>
      <c r="E42" s="21">
        <v>15234</v>
      </c>
      <c r="F42" s="22">
        <v>60071</v>
      </c>
      <c r="G42" s="21">
        <v>56966</v>
      </c>
      <c r="H42" s="23">
        <v>16431</v>
      </c>
      <c r="I42" s="21">
        <v>88</v>
      </c>
      <c r="J42" s="21">
        <v>82</v>
      </c>
      <c r="K42" s="22">
        <v>60</v>
      </c>
      <c r="L42" s="24">
        <v>2</v>
      </c>
    </row>
    <row r="43" spans="1:12" ht="13.5">
      <c r="A43" s="17"/>
      <c r="B43" s="18" t="s">
        <v>33</v>
      </c>
      <c r="C43" s="19"/>
      <c r="D43" s="20">
        <v>60878</v>
      </c>
      <c r="E43" s="21">
        <v>60757</v>
      </c>
      <c r="F43" s="22">
        <v>1375136</v>
      </c>
      <c r="G43" s="21">
        <v>1373491</v>
      </c>
      <c r="H43" s="23">
        <v>445424</v>
      </c>
      <c r="I43" s="21">
        <v>198</v>
      </c>
      <c r="J43" s="21">
        <v>194</v>
      </c>
      <c r="K43" s="22">
        <v>114</v>
      </c>
      <c r="L43" s="24">
        <v>1</v>
      </c>
    </row>
    <row r="44" spans="1:12" ht="13.5">
      <c r="A44" s="17"/>
      <c r="B44" s="18" t="s">
        <v>34</v>
      </c>
      <c r="C44" s="19"/>
      <c r="D44" s="20">
        <v>99467</v>
      </c>
      <c r="E44" s="21">
        <v>97007</v>
      </c>
      <c r="F44" s="22">
        <v>751146</v>
      </c>
      <c r="G44" s="21">
        <v>740061</v>
      </c>
      <c r="H44" s="23">
        <v>286731</v>
      </c>
      <c r="I44" s="21">
        <v>380</v>
      </c>
      <c r="J44" s="21">
        <v>363</v>
      </c>
      <c r="K44" s="22">
        <v>216</v>
      </c>
      <c r="L44" s="24">
        <v>4</v>
      </c>
    </row>
    <row r="45" spans="1:12" ht="13.5">
      <c r="A45" s="17"/>
      <c r="B45" s="18" t="s">
        <v>35</v>
      </c>
      <c r="C45" s="19"/>
      <c r="D45" s="20">
        <v>1417</v>
      </c>
      <c r="E45" s="21">
        <v>1417</v>
      </c>
      <c r="F45" s="22">
        <v>22641</v>
      </c>
      <c r="G45" s="21">
        <v>22641</v>
      </c>
      <c r="H45" s="23">
        <v>7428</v>
      </c>
      <c r="I45" s="21">
        <v>4</v>
      </c>
      <c r="J45" s="21">
        <v>4</v>
      </c>
      <c r="K45" s="22">
        <v>3</v>
      </c>
      <c r="L45" s="24">
        <v>0</v>
      </c>
    </row>
    <row r="46" spans="1:12" ht="13.5">
      <c r="A46" s="17"/>
      <c r="B46" s="18" t="s">
        <v>36</v>
      </c>
      <c r="C46" s="19"/>
      <c r="D46" s="20">
        <v>99035</v>
      </c>
      <c r="E46" s="21">
        <v>96483</v>
      </c>
      <c r="F46" s="22">
        <v>578798</v>
      </c>
      <c r="G46" s="21">
        <v>570724</v>
      </c>
      <c r="H46" s="23">
        <v>206205</v>
      </c>
      <c r="I46" s="21">
        <v>495</v>
      </c>
      <c r="J46" s="21">
        <v>457</v>
      </c>
      <c r="K46" s="22">
        <v>246</v>
      </c>
      <c r="L46" s="24">
        <v>1</v>
      </c>
    </row>
    <row r="47" spans="1:12" ht="13.5">
      <c r="A47" s="17"/>
      <c r="B47" s="18" t="s">
        <v>37</v>
      </c>
      <c r="C47" s="19"/>
      <c r="D47" s="20">
        <v>150224</v>
      </c>
      <c r="E47" s="21">
        <v>149451</v>
      </c>
      <c r="F47" s="22">
        <v>2826272</v>
      </c>
      <c r="G47" s="21">
        <v>2823115</v>
      </c>
      <c r="H47" s="23">
        <v>916460</v>
      </c>
      <c r="I47" s="21">
        <v>508</v>
      </c>
      <c r="J47" s="21">
        <v>498</v>
      </c>
      <c r="K47" s="22">
        <v>248</v>
      </c>
      <c r="L47" s="24">
        <v>2</v>
      </c>
    </row>
    <row r="48" spans="1:12" ht="13.5">
      <c r="A48" s="17"/>
      <c r="B48" s="18" t="s">
        <v>38</v>
      </c>
      <c r="C48" s="19"/>
      <c r="D48" s="20">
        <v>8815</v>
      </c>
      <c r="E48" s="21">
        <v>8629</v>
      </c>
      <c r="F48" s="22">
        <v>43624</v>
      </c>
      <c r="G48" s="21">
        <v>42842</v>
      </c>
      <c r="H48" s="23">
        <v>12254</v>
      </c>
      <c r="I48" s="21">
        <v>65</v>
      </c>
      <c r="J48" s="21">
        <v>60</v>
      </c>
      <c r="K48" s="22">
        <v>43</v>
      </c>
      <c r="L48" s="24">
        <v>0</v>
      </c>
    </row>
    <row r="49" spans="1:12" ht="13.5">
      <c r="A49" s="17"/>
      <c r="B49" s="18" t="s">
        <v>39</v>
      </c>
      <c r="C49" s="19"/>
      <c r="D49" s="20">
        <v>51083</v>
      </c>
      <c r="E49" s="21">
        <v>50328</v>
      </c>
      <c r="F49" s="22">
        <v>180708</v>
      </c>
      <c r="G49" s="21">
        <v>177722</v>
      </c>
      <c r="H49" s="23">
        <v>46255</v>
      </c>
      <c r="I49" s="21">
        <v>229</v>
      </c>
      <c r="J49" s="21">
        <v>220</v>
      </c>
      <c r="K49" s="22">
        <v>117</v>
      </c>
      <c r="L49" s="24">
        <v>1</v>
      </c>
    </row>
    <row r="50" spans="1:12" ht="27">
      <c r="A50" s="25"/>
      <c r="B50" s="47" t="s">
        <v>56</v>
      </c>
      <c r="C50" s="26"/>
      <c r="D50" s="27">
        <f>SUM(D9:D39)</f>
        <v>3531390</v>
      </c>
      <c r="E50" s="28">
        <f aca="true" t="shared" si="0" ref="E50:L50">SUM(E9:E39)</f>
        <v>3509757</v>
      </c>
      <c r="F50" s="28">
        <f t="shared" si="0"/>
        <v>97443997</v>
      </c>
      <c r="G50" s="28">
        <f t="shared" si="0"/>
        <v>97344648</v>
      </c>
      <c r="H50" s="28">
        <f t="shared" si="0"/>
        <v>35424852</v>
      </c>
      <c r="I50" s="28">
        <f t="shared" si="0"/>
        <v>14437</v>
      </c>
      <c r="J50" s="28">
        <f t="shared" si="0"/>
        <v>14104</v>
      </c>
      <c r="K50" s="28">
        <f t="shared" si="0"/>
        <v>9349</v>
      </c>
      <c r="L50" s="29">
        <f t="shared" si="0"/>
        <v>129</v>
      </c>
    </row>
    <row r="51" spans="1:12" ht="27" customHeight="1">
      <c r="A51" s="48"/>
      <c r="B51" s="38" t="s">
        <v>55</v>
      </c>
      <c r="C51" s="39"/>
      <c r="D51" s="27">
        <f>SUM(D40:D49)</f>
        <v>529528</v>
      </c>
      <c r="E51" s="28">
        <f aca="true" t="shared" si="1" ref="E51:L51">SUM(E40:E49)</f>
        <v>521284</v>
      </c>
      <c r="F51" s="28">
        <f t="shared" si="1"/>
        <v>6955622</v>
      </c>
      <c r="G51" s="28">
        <f t="shared" si="1"/>
        <v>6901304</v>
      </c>
      <c r="H51" s="28">
        <f t="shared" si="1"/>
        <v>2149412</v>
      </c>
      <c r="I51" s="28">
        <f t="shared" si="1"/>
        <v>2128</v>
      </c>
      <c r="J51" s="28">
        <f t="shared" si="1"/>
        <v>2033</v>
      </c>
      <c r="K51" s="28">
        <f t="shared" si="1"/>
        <v>1124</v>
      </c>
      <c r="L51" s="29">
        <f t="shared" si="1"/>
        <v>11</v>
      </c>
    </row>
    <row r="52" spans="1:12" ht="27">
      <c r="A52" s="25"/>
      <c r="B52" s="47" t="s">
        <v>57</v>
      </c>
      <c r="C52" s="26"/>
      <c r="D52" s="27">
        <f>D50+D51</f>
        <v>4060918</v>
      </c>
      <c r="E52" s="28">
        <f aca="true" t="shared" si="2" ref="E52:L52">E50+E51</f>
        <v>4031041</v>
      </c>
      <c r="F52" s="28">
        <f t="shared" si="2"/>
        <v>104399619</v>
      </c>
      <c r="G52" s="28">
        <f t="shared" si="2"/>
        <v>104245952</v>
      </c>
      <c r="H52" s="28">
        <f t="shared" si="2"/>
        <v>37574264</v>
      </c>
      <c r="I52" s="28">
        <f t="shared" si="2"/>
        <v>16565</v>
      </c>
      <c r="J52" s="28">
        <f t="shared" si="2"/>
        <v>16137</v>
      </c>
      <c r="K52" s="28">
        <f t="shared" si="2"/>
        <v>10473</v>
      </c>
      <c r="L52" s="29">
        <f t="shared" si="2"/>
        <v>140</v>
      </c>
    </row>
    <row r="53" spans="1:12" ht="27" customHeight="1" thickBot="1">
      <c r="A53" s="49"/>
      <c r="B53" s="40" t="s">
        <v>40</v>
      </c>
      <c r="C53" s="41"/>
      <c r="D53" s="42">
        <f>D52+D7+D8</f>
        <v>4492254</v>
      </c>
      <c r="E53" s="43">
        <f aca="true" t="shared" si="3" ref="E53:L53">E52+E7+E8</f>
        <v>4461424</v>
      </c>
      <c r="F53" s="43">
        <f t="shared" si="3"/>
        <v>124651354</v>
      </c>
      <c r="G53" s="43">
        <f t="shared" si="3"/>
        <v>124490176</v>
      </c>
      <c r="H53" s="43">
        <f t="shared" si="3"/>
        <v>44783109</v>
      </c>
      <c r="I53" s="43">
        <f t="shared" si="3"/>
        <v>18172</v>
      </c>
      <c r="J53" s="43">
        <f t="shared" si="3"/>
        <v>17724</v>
      </c>
      <c r="K53" s="43">
        <f t="shared" si="3"/>
        <v>11710</v>
      </c>
      <c r="L53" s="44">
        <f t="shared" si="3"/>
        <v>151</v>
      </c>
    </row>
  </sheetData>
  <sheetProtection/>
  <mergeCells count="14">
    <mergeCell ref="J4:J6"/>
    <mergeCell ref="K4:K6"/>
    <mergeCell ref="L4:L6"/>
    <mergeCell ref="B5:B6"/>
    <mergeCell ref="K3:L3"/>
    <mergeCell ref="D3:E3"/>
    <mergeCell ref="F3:H3"/>
    <mergeCell ref="I3:J3"/>
    <mergeCell ref="D4:D6"/>
    <mergeCell ref="E4:E6"/>
    <mergeCell ref="F4:F6"/>
    <mergeCell ref="G4:G6"/>
    <mergeCell ref="H4:H6"/>
    <mergeCell ref="I4:I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</cp:lastModifiedBy>
  <cp:lastPrinted>2003-11-11T04:21:47Z</cp:lastPrinted>
  <dcterms:created xsi:type="dcterms:W3CDTF">2003-01-08T00:40:20Z</dcterms:created>
  <dcterms:modified xsi:type="dcterms:W3CDTF">2019-02-20T07:32:36Z</dcterms:modified>
  <cp:category/>
  <cp:version/>
  <cp:contentType/>
  <cp:contentStatus/>
</cp:coreProperties>
</file>