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山林（一般山林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<sst xmlns="http://schemas.openxmlformats.org/spreadsheetml/2006/main" count="63" uniqueCount="61">
  <si>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</si>
  <si>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</si>
  <si>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</si>
  <si>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</si>
  <si>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</si>
  <si>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</si>
  <si>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</si>
  <si>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</si>
  <si>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</si>
  <si>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</si>
  <si>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</si>
  <si>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</si>
  <si>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</si>
  <si>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</si>
  <si>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</si>
  <si>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</si>
  <si>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</si>
  <si>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</si>
  <si>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</si>
  <si>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</si>
  <si>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</si>
  <si>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</si>
  <si>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</si>
  <si>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</si>
  <si>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</si>
  <si>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</si>
  <si>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</si>
  <si>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</si>
  <si>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</si>
  <si>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</si>
  <si>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</si>
  <si>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</si>
  <si>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</si>
  <si>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</si>
  <si>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</si>
  <si>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</si>
  <si>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</si>
  <si>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</si>
  <si>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</si>
  <si>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</si>
  <si>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</si>
  <si>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山林（一般山林）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</si>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</sst>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176" fontId="0" fillId="0" borderId="0" xfId="0" applyAlignment="1">
      <alignment vertical="center"/>
    </xf>
    <xf numFmtId="176" fontId="0" fillId="0" borderId="0" xfId="6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Border="1" applyAlignment="1">
      <alignment horizontal="center" vertical="center"/>
      <protection/>
    </xf>
    <xf numFmtId="176" fontId="0" fillId="0" borderId="11" xfId="61" applyBorder="1" applyAlignment="1">
      <alignment horizontal="right" vertical="center"/>
      <protection/>
    </xf>
    <xf numFmtId="176" fontId="0" fillId="0" borderId="11" xfId="61" applyBorder="1" applyAlignment="1">
      <alignment horizontal="center" vertical="center"/>
      <protection/>
    </xf>
    <xf numFmtId="176" fontId="0" fillId="0" borderId="12" xfId="61" applyBorder="1" applyAlignment="1">
      <alignment horizontal="center" vertical="center"/>
      <protection/>
    </xf>
    <xf numFmtId="176" fontId="0" fillId="0" borderId="0" xfId="61" applyBorder="1" applyAlignment="1">
      <alignment horizontal="center" vertical="center"/>
      <protection/>
    </xf>
    <xf numFmtId="176" fontId="0" fillId="0" borderId="13" xfId="61" applyBorder="1" applyAlignment="1">
      <alignment horizontal="center" vertical="center"/>
      <protection/>
    </xf>
    <xf numFmtId="176" fontId="0" fillId="0" borderId="14" xfId="61" applyBorder="1" applyAlignment="1">
      <alignment horizontal="center" vertical="center"/>
      <protection/>
    </xf>
    <xf numFmtId="176" fontId="0" fillId="0" borderId="15" xfId="61" applyBorder="1">
      <alignment vertical="center"/>
      <protection/>
    </xf>
    <xf numFmtId="176" fontId="0" fillId="0" borderId="16" xfId="61" applyBorder="1" applyAlignment="1">
      <alignment horizontal="distributed" vertical="center"/>
      <protection/>
    </xf>
    <xf numFmtId="176" fontId="0" fillId="0" borderId="16" xfId="61" applyBorder="1">
      <alignment vertical="center"/>
      <protection/>
    </xf>
    <xf numFmtId="176" fontId="0" fillId="0" borderId="17" xfId="61" applyBorder="1">
      <alignment vertical="center"/>
      <protection/>
    </xf>
    <xf numFmtId="176" fontId="0" fillId="0" borderId="18" xfId="61" applyBorder="1" applyAlignment="1">
      <alignment horizontal="distributed" vertical="center"/>
      <protection/>
    </xf>
    <xf numFmtId="176" fontId="0" fillId="0" borderId="18" xfId="61" applyBorder="1">
      <alignment vertical="center"/>
      <protection/>
    </xf>
    <xf numFmtId="176" fontId="0" fillId="0" borderId="19" xfId="61" applyBorder="1">
      <alignment vertical="center"/>
      <protection/>
    </xf>
    <xf numFmtId="176" fontId="0" fillId="0" borderId="20" xfId="61" applyBorder="1" applyAlignment="1">
      <alignment horizontal="distributed" vertical="center"/>
      <protection/>
    </xf>
    <xf numFmtId="176" fontId="0" fillId="0" borderId="20" xfId="61" applyBorder="1">
      <alignment vertical="center"/>
      <protection/>
    </xf>
    <xf numFmtId="176" fontId="0" fillId="0" borderId="21" xfId="61" applyBorder="1">
      <alignment vertical="center"/>
      <protection/>
    </xf>
    <xf numFmtId="176" fontId="0" fillId="0" borderId="22" xfId="61" applyFont="1" applyBorder="1" applyAlignment="1">
      <alignment horizontal="distributed" vertical="center" wrapText="1"/>
      <protection/>
    </xf>
    <xf numFmtId="176" fontId="0" fillId="0" borderId="22" xfId="61" applyFont="1" applyBorder="1" applyAlignment="1">
      <alignment vertical="center" wrapText="1"/>
      <protection/>
    </xf>
    <xf numFmtId="176" fontId="0" fillId="0" borderId="23" xfId="61" applyNumberFormat="1" applyBorder="1">
      <alignment vertical="center"/>
      <protection/>
    </xf>
    <xf numFmtId="176" fontId="0" fillId="0" borderId="24" xfId="61" applyNumberFormat="1" applyBorder="1">
      <alignment vertical="center"/>
      <protection/>
    </xf>
    <xf numFmtId="176" fontId="0" fillId="0" borderId="25" xfId="61" applyNumberFormat="1" applyBorder="1">
      <alignment vertical="center"/>
      <protection/>
    </xf>
    <xf numFmtId="176" fontId="0" fillId="0" borderId="22" xfId="61" applyBorder="1" applyAlignment="1">
      <alignment horizontal="distributed" vertical="center"/>
      <protection/>
    </xf>
    <xf numFmtId="176" fontId="0" fillId="0" borderId="22" xfId="61" applyBorder="1">
      <alignment vertical="center"/>
      <protection/>
    </xf>
    <xf numFmtId="176" fontId="0" fillId="0" borderId="26" xfId="61" applyBorder="1" applyAlignment="1">
      <alignment horizontal="distributed" vertical="center"/>
      <protection/>
    </xf>
    <xf numFmtId="176" fontId="0" fillId="0" borderId="26" xfId="61" applyBorder="1">
      <alignment vertical="center"/>
      <protection/>
    </xf>
    <xf numFmtId="176" fontId="0" fillId="0" borderId="27" xfId="61" applyNumberFormat="1" applyBorder="1">
      <alignment vertical="center"/>
      <protection/>
    </xf>
    <xf numFmtId="176" fontId="0" fillId="0" borderId="28" xfId="61" applyNumberFormat="1" applyBorder="1">
      <alignment vertical="center"/>
      <protection/>
    </xf>
    <xf numFmtId="176" fontId="0" fillId="0" borderId="29" xfId="61" applyNumberFormat="1" applyBorder="1">
      <alignment vertical="center"/>
      <protection/>
    </xf>
    <xf numFmtId="176" fontId="0" fillId="0" borderId="12" xfId="61" applyBorder="1">
      <alignment vertical="center"/>
      <protection/>
    </xf>
    <xf numFmtId="176" fontId="0" fillId="0" borderId="13" xfId="61" applyBorder="1">
      <alignment vertical="center"/>
      <protection/>
    </xf>
    <xf numFmtId="176" fontId="0" fillId="0" borderId="0" xfId="61" applyBorder="1" applyAlignment="1">
      <alignment horizontal="left" vertical="center"/>
      <protection/>
    </xf>
    <xf numFmtId="176" fontId="0" fillId="0" borderId="14" xfId="61" applyBorder="1" applyAlignment="1">
      <alignment horizontal="left" vertical="center"/>
      <protection/>
    </xf>
    <xf numFmtId="176" fontId="7" fillId="0" borderId="30" xfId="0" applyFont="1" applyBorder="1" applyAlignment="1">
      <alignment horizontal="center" vertical="center" wrapText="1" shrinkToFit="1"/>
    </xf>
    <xf numFmtId="176" fontId="7" fillId="0" borderId="31" xfId="0" applyFont="1" applyBorder="1" applyAlignment="1">
      <alignment horizontal="center" vertical="center" shrinkToFit="1"/>
    </xf>
    <xf numFmtId="176" fontId="0" fillId="0" borderId="32" xfId="61" applyFont="1" applyBorder="1" applyAlignment="1">
      <alignment horizontal="center" vertical="center"/>
      <protection/>
    </xf>
    <xf numFmtId="176" fontId="0" fillId="0" borderId="33" xfId="61" applyBorder="1" applyAlignment="1">
      <alignment horizontal="center" vertical="center"/>
      <protection/>
    </xf>
    <xf numFmtId="176" fontId="0" fillId="0" borderId="34" xfId="61" applyFont="1" applyBorder="1" applyAlignment="1">
      <alignment horizontal="center" vertical="center"/>
      <protection/>
    </xf>
    <xf numFmtId="176" fontId="0" fillId="0" borderId="34" xfId="61" applyBorder="1" applyAlignment="1">
      <alignment horizontal="center" vertical="center"/>
      <protection/>
    </xf>
    <xf numFmtId="176" fontId="0" fillId="0" borderId="30" xfId="61" applyBorder="1" applyAlignment="1">
      <alignment horizontal="center" vertical="center"/>
      <protection/>
    </xf>
    <xf numFmtId="176" fontId="0" fillId="0" borderId="35" xfId="61" applyBorder="1" applyAlignment="1">
      <alignment horizontal="center" vertical="center"/>
      <protection/>
    </xf>
    <xf numFmtId="176" fontId="0" fillId="0" borderId="36" xfId="61" applyBorder="1" applyAlignment="1">
      <alignment horizontal="center" vertical="center"/>
      <protection/>
    </xf>
    <xf numFmtId="176" fontId="0" fillId="0" borderId="37" xfId="61" applyBorder="1" applyAlignment="1">
      <alignment horizontal="center" vertical="center"/>
      <protection/>
    </xf>
    <xf numFmtId="176" fontId="0" fillId="0" borderId="38" xfId="61" applyFont="1" applyBorder="1" applyAlignment="1">
      <alignment horizontal="center" vertical="center" wrapText="1"/>
      <protection/>
    </xf>
    <xf numFmtId="176" fontId="0" fillId="0" borderId="39" xfId="61" applyFont="1" applyBorder="1" applyAlignment="1">
      <alignment horizontal="center" vertical="center" wrapText="1"/>
      <protection/>
    </xf>
    <xf numFmtId="176" fontId="0" fillId="0" borderId="40" xfId="61" applyFont="1" applyBorder="1" applyAlignment="1">
      <alignment horizontal="center" vertical="center" wrapText="1"/>
      <protection/>
    </xf>
    <xf numFmtId="176" fontId="0" fillId="0" borderId="38" xfId="61" applyBorder="1" applyAlignment="1">
      <alignment horizontal="center" vertical="center"/>
      <protection/>
    </xf>
    <xf numFmtId="176" fontId="0" fillId="0" borderId="39" xfId="61" applyBorder="1" applyAlignment="1">
      <alignment horizontal="center" vertical="center"/>
      <protection/>
    </xf>
    <xf numFmtId="176" fontId="0" fillId="0" borderId="40" xfId="61" applyBorder="1" applyAlignment="1">
      <alignment horizontal="center" vertical="center"/>
      <protection/>
    </xf>
    <xf numFmtId="176" fontId="0" fillId="0" borderId="41" xfId="61" applyBorder="1" applyAlignment="1">
      <alignment horizontal="center" vertical="center"/>
      <protection/>
    </xf>
    <xf numFmtId="176" fontId="0" fillId="0" borderId="42" xfId="61" applyBorder="1" applyAlignment="1">
      <alignment horizontal="center" vertical="center"/>
      <protection/>
    </xf>
    <xf numFmtId="176" fontId="0" fillId="0" borderId="43" xfId="61" applyBorder="1" applyAlignment="1">
      <alignment horizontal="center" vertical="center"/>
      <protection/>
    </xf>
    <xf numFmtId="176" fontId="0" fillId="0" borderId="44" xfId="61" applyBorder="1" applyAlignment="1">
      <alignment horizontal="center" vertical="center"/>
      <protection/>
    </xf>
    <xf numFmtId="176" fontId="0" fillId="0" borderId="45" xfId="61" applyBorder="1" applyAlignment="1">
      <alignment horizontal="center" vertical="center"/>
      <protection/>
    </xf>
    <xf numFmtId="176" fontId="0" fillId="0" borderId="46" xfId="61" applyBorder="1" applyAlignment="1">
      <alignment horizontal="center" vertical="center"/>
      <protection/>
    </xf>
    <xf numFmtId="176" fontId="0" fillId="0" borderId="47" xfId="61" applyFill="1" applyBorder="1">
      <alignment vertical="center"/>
      <protection/>
    </xf>
    <xf numFmtId="176" fontId="0" fillId="0" borderId="48" xfId="61" applyFill="1" applyBorder="1">
      <alignment vertical="center"/>
      <protection/>
    </xf>
    <xf numFmtId="176" fontId="0" fillId="0" borderId="49" xfId="61" applyFill="1" applyBorder="1">
      <alignment vertical="center"/>
      <protection/>
    </xf>
    <xf numFmtId="176" fontId="0" fillId="0" borderId="50" xfId="61" applyFill="1" applyBorder="1">
      <alignment vertical="center"/>
      <protection/>
    </xf>
    <xf numFmtId="176" fontId="0" fillId="0" borderId="51" xfId="61" applyFill="1" applyBorder="1">
      <alignment vertical="center"/>
      <protection/>
    </xf>
    <xf numFmtId="176" fontId="0" fillId="0" borderId="52" xfId="61" applyFill="1" applyBorder="1">
      <alignment vertical="center"/>
      <protection/>
    </xf>
    <xf numFmtId="176" fontId="0" fillId="0" borderId="53" xfId="61" applyFill="1" applyBorder="1">
      <alignment vertical="center"/>
      <protection/>
    </xf>
    <xf numFmtId="176" fontId="0" fillId="0" borderId="54" xfId="61" applyFill="1" applyBorder="1">
      <alignment vertical="center"/>
      <protection/>
    </xf>
    <xf numFmtId="176" fontId="0" fillId="0" borderId="55" xfId="61" applyFill="1" applyBorder="1">
      <alignment vertical="center"/>
      <protection/>
    </xf>
    <xf numFmtId="176" fontId="0" fillId="0" borderId="56" xfId="61" applyFill="1" applyBorder="1">
      <alignment vertical="center"/>
      <protection/>
    </xf>
    <xf numFmtId="176" fontId="0" fillId="0" borderId="57" xfId="61" applyFill="1" applyBorder="1">
      <alignment vertical="center"/>
      <protection/>
    </xf>
    <xf numFmtId="176" fontId="0" fillId="0" borderId="58" xfId="61" applyFill="1" applyBorder="1">
      <alignment vertical="center"/>
      <protection/>
    </xf>
    <xf numFmtId="176" fontId="0" fillId="0" borderId="59" xfId="61" applyFill="1" applyBorder="1">
      <alignment vertical="center"/>
      <protection/>
    </xf>
    <xf numFmtId="176" fontId="0" fillId="0" borderId="58" xfId="61" applyFont="1" applyFill="1" applyBorder="1">
      <alignment vertical="center"/>
      <protection/>
    </xf>
    <xf numFmtId="176" fontId="0" fillId="0" borderId="60" xfId="61" applyFill="1" applyBorder="1">
      <alignment vertical="center"/>
      <protection/>
    </xf>
    <xf numFmtId="176" fontId="0" fillId="0" borderId="53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39" t="s">
        <v>59</v>
      </c>
      <c r="E3" s="40"/>
      <c r="F3" s="41" t="s">
        <v>60</v>
      </c>
      <c r="G3" s="42"/>
      <c r="H3" s="42"/>
      <c r="I3" s="43" t="s">
        <v>43</v>
      </c>
      <c r="J3" s="40"/>
      <c r="K3" s="37" t="s">
        <v>58</v>
      </c>
      <c r="L3" s="38"/>
    </row>
    <row r="4" spans="1:12" ht="20.25" customHeight="1">
      <c r="A4" s="7"/>
      <c r="B4" s="8"/>
      <c r="C4" s="8"/>
      <c r="D4" s="44" t="s">
        <v>44</v>
      </c>
      <c r="E4" s="47" t="s">
        <v>45</v>
      </c>
      <c r="F4" s="50" t="s">
        <v>46</v>
      </c>
      <c r="G4" s="47" t="s">
        <v>45</v>
      </c>
      <c r="H4" s="47" t="s">
        <v>47</v>
      </c>
      <c r="I4" s="50" t="s">
        <v>48</v>
      </c>
      <c r="J4" s="47" t="s">
        <v>45</v>
      </c>
      <c r="K4" s="53" t="s">
        <v>49</v>
      </c>
      <c r="L4" s="56" t="s">
        <v>50</v>
      </c>
    </row>
    <row r="5" spans="1:12" ht="13.5">
      <c r="A5" s="7"/>
      <c r="B5" s="35" t="s">
        <v>51</v>
      </c>
      <c r="C5" s="8"/>
      <c r="D5" s="45"/>
      <c r="E5" s="48"/>
      <c r="F5" s="51"/>
      <c r="G5" s="48"/>
      <c r="H5" s="48"/>
      <c r="I5" s="51"/>
      <c r="J5" s="48"/>
      <c r="K5" s="54"/>
      <c r="L5" s="57"/>
    </row>
    <row r="6" spans="1:12" ht="14.25" thickBot="1">
      <c r="A6" s="9"/>
      <c r="B6" s="36"/>
      <c r="C6" s="10"/>
      <c r="D6" s="46"/>
      <c r="E6" s="49"/>
      <c r="F6" s="52"/>
      <c r="G6" s="49"/>
      <c r="H6" s="49"/>
      <c r="I6" s="52"/>
      <c r="J6" s="49"/>
      <c r="K6" s="55"/>
      <c r="L6" s="58"/>
    </row>
    <row r="7" spans="1:12" ht="13.5">
      <c r="A7" s="11"/>
      <c r="B7" s="12" t="s">
        <v>52</v>
      </c>
      <c r="C7" s="13"/>
      <c r="D7" s="59">
        <v>0</v>
      </c>
      <c r="E7" s="60">
        <v>0</v>
      </c>
      <c r="F7" s="61">
        <v>0</v>
      </c>
      <c r="G7" s="60">
        <v>0</v>
      </c>
      <c r="H7" s="62">
        <v>0</v>
      </c>
      <c r="I7" s="60">
        <v>0</v>
      </c>
      <c r="J7" s="60">
        <v>0</v>
      </c>
      <c r="K7" s="61">
        <v>0</v>
      </c>
      <c r="L7" s="63">
        <v>0</v>
      </c>
    </row>
    <row r="8" spans="1:12" ht="13.5">
      <c r="A8" s="14"/>
      <c r="B8" s="15" t="s">
        <v>53</v>
      </c>
      <c r="C8" s="16"/>
      <c r="D8" s="64">
        <v>2642684</v>
      </c>
      <c r="E8" s="65">
        <v>2224436</v>
      </c>
      <c r="F8" s="66">
        <v>56466</v>
      </c>
      <c r="G8" s="65">
        <v>47223</v>
      </c>
      <c r="H8" s="67">
        <v>47223</v>
      </c>
      <c r="I8" s="65">
        <v>1257</v>
      </c>
      <c r="J8" s="65">
        <v>905</v>
      </c>
      <c r="K8" s="66">
        <v>285</v>
      </c>
      <c r="L8" s="68">
        <v>27</v>
      </c>
    </row>
    <row r="9" spans="1:12" ht="13.5">
      <c r="A9" s="14"/>
      <c r="B9" s="15" t="s">
        <v>54</v>
      </c>
      <c r="C9" s="16"/>
      <c r="D9" s="64">
        <v>4593465</v>
      </c>
      <c r="E9" s="65">
        <v>3778204</v>
      </c>
      <c r="F9" s="66">
        <v>156526</v>
      </c>
      <c r="G9" s="65">
        <v>128595</v>
      </c>
      <c r="H9" s="67">
        <v>128595</v>
      </c>
      <c r="I9" s="65">
        <v>5206</v>
      </c>
      <c r="J9" s="65">
        <v>3963</v>
      </c>
      <c r="K9" s="66">
        <v>1059</v>
      </c>
      <c r="L9" s="68">
        <v>52</v>
      </c>
    </row>
    <row r="10" spans="1:12" ht="13.5">
      <c r="A10" s="14"/>
      <c r="B10" s="15" t="s">
        <v>0</v>
      </c>
      <c r="C10" s="16"/>
      <c r="D10" s="64">
        <v>0</v>
      </c>
      <c r="E10" s="65">
        <v>0</v>
      </c>
      <c r="F10" s="66">
        <v>0</v>
      </c>
      <c r="G10" s="65">
        <v>0</v>
      </c>
      <c r="H10" s="67">
        <v>0</v>
      </c>
      <c r="I10" s="65">
        <v>0</v>
      </c>
      <c r="J10" s="65">
        <v>0</v>
      </c>
      <c r="K10" s="66">
        <v>0</v>
      </c>
      <c r="L10" s="68">
        <v>0</v>
      </c>
    </row>
    <row r="11" spans="1:12" ht="13.5">
      <c r="A11" s="14"/>
      <c r="B11" s="15" t="s">
        <v>1</v>
      </c>
      <c r="C11" s="16"/>
      <c r="D11" s="64">
        <v>1923478</v>
      </c>
      <c r="E11" s="65">
        <v>1485253</v>
      </c>
      <c r="F11" s="66">
        <v>49141</v>
      </c>
      <c r="G11" s="65">
        <v>37957</v>
      </c>
      <c r="H11" s="67">
        <v>37957</v>
      </c>
      <c r="I11" s="65">
        <v>2023</v>
      </c>
      <c r="J11" s="65">
        <v>1324</v>
      </c>
      <c r="K11" s="66">
        <v>271</v>
      </c>
      <c r="L11" s="68">
        <v>25</v>
      </c>
    </row>
    <row r="12" spans="1:12" ht="13.5">
      <c r="A12" s="14"/>
      <c r="B12" s="15" t="s">
        <v>2</v>
      </c>
      <c r="C12" s="16"/>
      <c r="D12" s="64">
        <v>0</v>
      </c>
      <c r="E12" s="65">
        <v>0</v>
      </c>
      <c r="F12" s="66">
        <v>0</v>
      </c>
      <c r="G12" s="65">
        <v>0</v>
      </c>
      <c r="H12" s="67">
        <v>0</v>
      </c>
      <c r="I12" s="65">
        <v>0</v>
      </c>
      <c r="J12" s="65">
        <v>0</v>
      </c>
      <c r="K12" s="66">
        <v>0</v>
      </c>
      <c r="L12" s="68">
        <v>0</v>
      </c>
    </row>
    <row r="13" spans="1:12" ht="13.5">
      <c r="A13" s="14"/>
      <c r="B13" s="15" t="s">
        <v>3</v>
      </c>
      <c r="C13" s="16"/>
      <c r="D13" s="64">
        <v>0</v>
      </c>
      <c r="E13" s="65">
        <v>0</v>
      </c>
      <c r="F13" s="66">
        <v>0</v>
      </c>
      <c r="G13" s="65">
        <v>0</v>
      </c>
      <c r="H13" s="67">
        <v>0</v>
      </c>
      <c r="I13" s="65">
        <v>0</v>
      </c>
      <c r="J13" s="65">
        <v>0</v>
      </c>
      <c r="K13" s="66">
        <v>0</v>
      </c>
      <c r="L13" s="68">
        <v>0</v>
      </c>
    </row>
    <row r="14" spans="1:12" ht="13.5">
      <c r="A14" s="14"/>
      <c r="B14" s="15" t="s">
        <v>4</v>
      </c>
      <c r="C14" s="16"/>
      <c r="D14" s="64">
        <v>13091630</v>
      </c>
      <c r="E14" s="65">
        <v>11823485</v>
      </c>
      <c r="F14" s="66">
        <v>354275</v>
      </c>
      <c r="G14" s="65">
        <v>321190</v>
      </c>
      <c r="H14" s="67">
        <v>321190</v>
      </c>
      <c r="I14" s="65">
        <v>8145</v>
      </c>
      <c r="J14" s="65">
        <v>7022</v>
      </c>
      <c r="K14" s="66">
        <v>1027</v>
      </c>
      <c r="L14" s="68">
        <v>56</v>
      </c>
    </row>
    <row r="15" spans="1:12" ht="13.5">
      <c r="A15" s="14"/>
      <c r="B15" s="15" t="s">
        <v>5</v>
      </c>
      <c r="C15" s="16"/>
      <c r="D15" s="64">
        <v>2743451</v>
      </c>
      <c r="E15" s="65">
        <v>2195392</v>
      </c>
      <c r="F15" s="66">
        <v>80921</v>
      </c>
      <c r="G15" s="65">
        <v>65028</v>
      </c>
      <c r="H15" s="67">
        <v>65028</v>
      </c>
      <c r="I15" s="65">
        <v>3495</v>
      </c>
      <c r="J15" s="65">
        <v>2723</v>
      </c>
      <c r="K15" s="66">
        <v>383</v>
      </c>
      <c r="L15" s="68">
        <v>0</v>
      </c>
    </row>
    <row r="16" spans="1:12" ht="13.5">
      <c r="A16" s="14"/>
      <c r="B16" s="15" t="s">
        <v>6</v>
      </c>
      <c r="C16" s="16"/>
      <c r="D16" s="64">
        <v>0</v>
      </c>
      <c r="E16" s="65">
        <v>0</v>
      </c>
      <c r="F16" s="66">
        <v>0</v>
      </c>
      <c r="G16" s="65">
        <v>0</v>
      </c>
      <c r="H16" s="67">
        <v>0</v>
      </c>
      <c r="I16" s="65">
        <v>0</v>
      </c>
      <c r="J16" s="65">
        <v>0</v>
      </c>
      <c r="K16" s="66">
        <v>0</v>
      </c>
      <c r="L16" s="68">
        <v>0</v>
      </c>
    </row>
    <row r="17" spans="1:12" ht="13.5">
      <c r="A17" s="14"/>
      <c r="B17" s="15" t="s">
        <v>7</v>
      </c>
      <c r="C17" s="16"/>
      <c r="D17" s="64">
        <v>450943</v>
      </c>
      <c r="E17" s="65">
        <v>409390</v>
      </c>
      <c r="F17" s="66">
        <v>13979</v>
      </c>
      <c r="G17" s="65">
        <v>12691</v>
      </c>
      <c r="H17" s="67">
        <v>12691</v>
      </c>
      <c r="I17" s="65">
        <v>406</v>
      </c>
      <c r="J17" s="65">
        <v>342</v>
      </c>
      <c r="K17" s="66">
        <v>117</v>
      </c>
      <c r="L17" s="68">
        <v>21</v>
      </c>
    </row>
    <row r="18" spans="1:12" ht="13.5">
      <c r="A18" s="14"/>
      <c r="B18" s="15" t="s">
        <v>8</v>
      </c>
      <c r="C18" s="16"/>
      <c r="D18" s="64">
        <v>7789714</v>
      </c>
      <c r="E18" s="65">
        <v>6726246</v>
      </c>
      <c r="F18" s="66">
        <v>168860</v>
      </c>
      <c r="G18" s="65">
        <v>146190</v>
      </c>
      <c r="H18" s="67">
        <v>146190</v>
      </c>
      <c r="I18" s="65">
        <v>7292</v>
      </c>
      <c r="J18" s="65">
        <v>5874</v>
      </c>
      <c r="K18" s="66">
        <v>916</v>
      </c>
      <c r="L18" s="68">
        <v>60</v>
      </c>
    </row>
    <row r="19" spans="1:12" ht="13.5">
      <c r="A19" s="14"/>
      <c r="B19" s="15" t="s">
        <v>9</v>
      </c>
      <c r="C19" s="16"/>
      <c r="D19" s="64">
        <v>3790748</v>
      </c>
      <c r="E19" s="65">
        <v>3048019</v>
      </c>
      <c r="F19" s="66">
        <v>52007</v>
      </c>
      <c r="G19" s="65">
        <v>41599</v>
      </c>
      <c r="H19" s="67">
        <v>41599</v>
      </c>
      <c r="I19" s="65">
        <v>1674</v>
      </c>
      <c r="J19" s="65">
        <v>1242</v>
      </c>
      <c r="K19" s="66">
        <v>432</v>
      </c>
      <c r="L19" s="68">
        <v>18</v>
      </c>
    </row>
    <row r="20" spans="1:12" ht="13.5">
      <c r="A20" s="14"/>
      <c r="B20" s="15" t="s">
        <v>10</v>
      </c>
      <c r="C20" s="16"/>
      <c r="D20" s="64">
        <v>4937764</v>
      </c>
      <c r="E20" s="65">
        <v>4200870</v>
      </c>
      <c r="F20" s="66">
        <v>113178</v>
      </c>
      <c r="G20" s="65">
        <v>95188</v>
      </c>
      <c r="H20" s="67">
        <v>95131</v>
      </c>
      <c r="I20" s="65">
        <v>3013</v>
      </c>
      <c r="J20" s="65">
        <v>2324</v>
      </c>
      <c r="K20" s="66">
        <v>599</v>
      </c>
      <c r="L20" s="68">
        <v>29</v>
      </c>
    </row>
    <row r="21" spans="1:12" ht="13.5">
      <c r="A21" s="14"/>
      <c r="B21" s="15" t="s">
        <v>11</v>
      </c>
      <c r="C21" s="16"/>
      <c r="D21" s="64">
        <v>2303992</v>
      </c>
      <c r="E21" s="65">
        <v>1704654</v>
      </c>
      <c r="F21" s="66">
        <v>48434</v>
      </c>
      <c r="G21" s="65">
        <v>35826</v>
      </c>
      <c r="H21" s="67">
        <v>35826</v>
      </c>
      <c r="I21" s="65">
        <v>3251</v>
      </c>
      <c r="J21" s="65">
        <v>2314</v>
      </c>
      <c r="K21" s="66">
        <v>500</v>
      </c>
      <c r="L21" s="68">
        <v>28</v>
      </c>
    </row>
    <row r="22" spans="1:12" ht="13.5">
      <c r="A22" s="14"/>
      <c r="B22" s="15" t="s">
        <v>12</v>
      </c>
      <c r="C22" s="16"/>
      <c r="D22" s="64">
        <v>50904</v>
      </c>
      <c r="E22" s="65">
        <v>37781</v>
      </c>
      <c r="F22" s="66">
        <v>1081</v>
      </c>
      <c r="G22" s="65">
        <v>800</v>
      </c>
      <c r="H22" s="67">
        <v>799</v>
      </c>
      <c r="I22" s="65">
        <v>125</v>
      </c>
      <c r="J22" s="65">
        <v>89</v>
      </c>
      <c r="K22" s="66">
        <v>49</v>
      </c>
      <c r="L22" s="68">
        <v>4</v>
      </c>
    </row>
    <row r="23" spans="1:12" ht="13.5">
      <c r="A23" s="14"/>
      <c r="B23" s="15" t="s">
        <v>13</v>
      </c>
      <c r="C23" s="16"/>
      <c r="D23" s="64">
        <v>7971544</v>
      </c>
      <c r="E23" s="65">
        <v>6647989</v>
      </c>
      <c r="F23" s="66">
        <v>229057</v>
      </c>
      <c r="G23" s="65">
        <v>190831</v>
      </c>
      <c r="H23" s="67">
        <v>190831</v>
      </c>
      <c r="I23" s="65">
        <v>8455</v>
      </c>
      <c r="J23" s="65">
        <v>6490</v>
      </c>
      <c r="K23" s="66">
        <v>1277</v>
      </c>
      <c r="L23" s="68">
        <v>60</v>
      </c>
    </row>
    <row r="24" spans="1:12" ht="13.5">
      <c r="A24" s="14"/>
      <c r="B24" s="15" t="s">
        <v>14</v>
      </c>
      <c r="C24" s="16"/>
      <c r="D24" s="64">
        <v>0</v>
      </c>
      <c r="E24" s="65">
        <v>0</v>
      </c>
      <c r="F24" s="66">
        <v>0</v>
      </c>
      <c r="G24" s="65">
        <v>0</v>
      </c>
      <c r="H24" s="67">
        <v>0</v>
      </c>
      <c r="I24" s="65">
        <v>0</v>
      </c>
      <c r="J24" s="65">
        <v>0</v>
      </c>
      <c r="K24" s="66">
        <v>0</v>
      </c>
      <c r="L24" s="68">
        <v>0</v>
      </c>
    </row>
    <row r="25" spans="1:12" ht="13.5">
      <c r="A25" s="14"/>
      <c r="B25" s="15" t="s">
        <v>15</v>
      </c>
      <c r="C25" s="16"/>
      <c r="D25" s="64">
        <v>2436787</v>
      </c>
      <c r="E25" s="65">
        <v>1879415</v>
      </c>
      <c r="F25" s="66">
        <v>37932</v>
      </c>
      <c r="G25" s="65">
        <v>29330</v>
      </c>
      <c r="H25" s="67">
        <v>29330</v>
      </c>
      <c r="I25" s="65">
        <v>1887</v>
      </c>
      <c r="J25" s="65">
        <v>1358</v>
      </c>
      <c r="K25" s="66">
        <v>253</v>
      </c>
      <c r="L25" s="68">
        <v>21</v>
      </c>
    </row>
    <row r="26" spans="1:12" ht="13.5">
      <c r="A26" s="14"/>
      <c r="B26" s="15" t="s">
        <v>16</v>
      </c>
      <c r="C26" s="16"/>
      <c r="D26" s="64">
        <v>12599241</v>
      </c>
      <c r="E26" s="65">
        <v>10841289</v>
      </c>
      <c r="F26" s="66">
        <v>312535</v>
      </c>
      <c r="G26" s="65">
        <v>263002</v>
      </c>
      <c r="H26" s="67">
        <v>261933</v>
      </c>
      <c r="I26" s="65">
        <v>7522</v>
      </c>
      <c r="J26" s="65">
        <v>5552</v>
      </c>
      <c r="K26" s="66">
        <v>1431</v>
      </c>
      <c r="L26" s="68">
        <v>52</v>
      </c>
    </row>
    <row r="27" spans="1:12" ht="13.5">
      <c r="A27" s="14"/>
      <c r="B27" s="15" t="s">
        <v>17</v>
      </c>
      <c r="C27" s="16"/>
      <c r="D27" s="64">
        <v>8070429</v>
      </c>
      <c r="E27" s="65">
        <v>6846349</v>
      </c>
      <c r="F27" s="66">
        <v>159684</v>
      </c>
      <c r="G27" s="65">
        <v>135308</v>
      </c>
      <c r="H27" s="67">
        <v>135308</v>
      </c>
      <c r="I27" s="65">
        <v>3123</v>
      </c>
      <c r="J27" s="65">
        <v>2051</v>
      </c>
      <c r="K27" s="66">
        <v>422</v>
      </c>
      <c r="L27" s="68">
        <v>38</v>
      </c>
    </row>
    <row r="28" spans="1:12" ht="13.5">
      <c r="A28" s="14"/>
      <c r="B28" s="15" t="s">
        <v>18</v>
      </c>
      <c r="C28" s="16"/>
      <c r="D28" s="64">
        <v>3915035</v>
      </c>
      <c r="E28" s="65">
        <v>2890061</v>
      </c>
      <c r="F28" s="66">
        <v>57333</v>
      </c>
      <c r="G28" s="65">
        <v>42876</v>
      </c>
      <c r="H28" s="67">
        <v>42876</v>
      </c>
      <c r="I28" s="65">
        <v>3583</v>
      </c>
      <c r="J28" s="65">
        <v>2406</v>
      </c>
      <c r="K28" s="66">
        <v>562</v>
      </c>
      <c r="L28" s="68">
        <v>25</v>
      </c>
    </row>
    <row r="29" spans="1:12" ht="13.5">
      <c r="A29" s="14"/>
      <c r="B29" s="15" t="s">
        <v>19</v>
      </c>
      <c r="C29" s="16"/>
      <c r="D29" s="64">
        <v>1182779</v>
      </c>
      <c r="E29" s="65">
        <v>838031</v>
      </c>
      <c r="F29" s="66">
        <v>20957</v>
      </c>
      <c r="G29" s="65">
        <v>14340</v>
      </c>
      <c r="H29" s="67">
        <v>14340</v>
      </c>
      <c r="I29" s="65">
        <v>869</v>
      </c>
      <c r="J29" s="65">
        <v>548</v>
      </c>
      <c r="K29" s="66">
        <v>246</v>
      </c>
      <c r="L29" s="68">
        <v>7</v>
      </c>
    </row>
    <row r="30" spans="1:12" ht="13.5">
      <c r="A30" s="14"/>
      <c r="B30" s="15" t="s">
        <v>20</v>
      </c>
      <c r="C30" s="16"/>
      <c r="D30" s="64">
        <v>0</v>
      </c>
      <c r="E30" s="65">
        <v>0</v>
      </c>
      <c r="F30" s="66">
        <v>0</v>
      </c>
      <c r="G30" s="65">
        <v>0</v>
      </c>
      <c r="H30" s="67">
        <v>0</v>
      </c>
      <c r="I30" s="65">
        <v>0</v>
      </c>
      <c r="J30" s="65">
        <v>0</v>
      </c>
      <c r="K30" s="66">
        <v>0</v>
      </c>
      <c r="L30" s="68">
        <v>0</v>
      </c>
    </row>
    <row r="31" spans="1:12" ht="13.5">
      <c r="A31" s="14"/>
      <c r="B31" s="15" t="s">
        <v>21</v>
      </c>
      <c r="C31" s="16"/>
      <c r="D31" s="64">
        <v>0</v>
      </c>
      <c r="E31" s="65">
        <v>0</v>
      </c>
      <c r="F31" s="66">
        <v>0</v>
      </c>
      <c r="G31" s="65">
        <v>0</v>
      </c>
      <c r="H31" s="67">
        <v>0</v>
      </c>
      <c r="I31" s="65">
        <v>0</v>
      </c>
      <c r="J31" s="65">
        <v>0</v>
      </c>
      <c r="K31" s="66">
        <v>0</v>
      </c>
      <c r="L31" s="68">
        <v>0</v>
      </c>
    </row>
    <row r="32" spans="1:12" ht="13.5">
      <c r="A32" s="14"/>
      <c r="B32" s="15" t="s">
        <v>22</v>
      </c>
      <c r="C32" s="16"/>
      <c r="D32" s="64">
        <v>495</v>
      </c>
      <c r="E32" s="65">
        <v>495</v>
      </c>
      <c r="F32" s="66">
        <v>14</v>
      </c>
      <c r="G32" s="65">
        <v>14</v>
      </c>
      <c r="H32" s="67">
        <v>14</v>
      </c>
      <c r="I32" s="65">
        <v>3</v>
      </c>
      <c r="J32" s="65">
        <v>3</v>
      </c>
      <c r="K32" s="66">
        <v>1</v>
      </c>
      <c r="L32" s="68">
        <v>0</v>
      </c>
    </row>
    <row r="33" spans="1:12" ht="13.5">
      <c r="A33" s="14"/>
      <c r="B33" s="15" t="s">
        <v>23</v>
      </c>
      <c r="C33" s="16"/>
      <c r="D33" s="64">
        <v>0</v>
      </c>
      <c r="E33" s="65">
        <v>0</v>
      </c>
      <c r="F33" s="66">
        <v>0</v>
      </c>
      <c r="G33" s="65">
        <v>0</v>
      </c>
      <c r="H33" s="67">
        <v>0</v>
      </c>
      <c r="I33" s="65">
        <v>0</v>
      </c>
      <c r="J33" s="65">
        <v>0</v>
      </c>
      <c r="K33" s="66">
        <v>0</v>
      </c>
      <c r="L33" s="68">
        <v>0</v>
      </c>
    </row>
    <row r="34" spans="1:12" ht="13.5">
      <c r="A34" s="14"/>
      <c r="B34" s="15" t="s">
        <v>24</v>
      </c>
      <c r="C34" s="16"/>
      <c r="D34" s="64">
        <v>3831287</v>
      </c>
      <c r="E34" s="65">
        <v>2884679</v>
      </c>
      <c r="F34" s="66">
        <v>45724</v>
      </c>
      <c r="G34" s="65">
        <v>35171</v>
      </c>
      <c r="H34" s="67">
        <v>35171</v>
      </c>
      <c r="I34" s="65">
        <v>2254</v>
      </c>
      <c r="J34" s="65">
        <v>1519</v>
      </c>
      <c r="K34" s="66">
        <v>373</v>
      </c>
      <c r="L34" s="68">
        <v>29</v>
      </c>
    </row>
    <row r="35" spans="1:12" ht="13.5">
      <c r="A35" s="14"/>
      <c r="B35" s="15" t="s">
        <v>25</v>
      </c>
      <c r="C35" s="16"/>
      <c r="D35" s="64">
        <v>3026943</v>
      </c>
      <c r="E35" s="65">
        <v>2481424</v>
      </c>
      <c r="F35" s="66">
        <v>66352</v>
      </c>
      <c r="G35" s="65">
        <v>53403</v>
      </c>
      <c r="H35" s="67">
        <v>53403</v>
      </c>
      <c r="I35" s="65">
        <v>2873</v>
      </c>
      <c r="J35" s="65">
        <v>2102</v>
      </c>
      <c r="K35" s="66">
        <v>541</v>
      </c>
      <c r="L35" s="68">
        <v>29</v>
      </c>
    </row>
    <row r="36" spans="1:12" ht="13.5">
      <c r="A36" s="14"/>
      <c r="B36" s="15" t="s">
        <v>26</v>
      </c>
      <c r="C36" s="16"/>
      <c r="D36" s="64">
        <v>3856561</v>
      </c>
      <c r="E36" s="65">
        <v>3127330</v>
      </c>
      <c r="F36" s="66">
        <v>84296</v>
      </c>
      <c r="G36" s="65">
        <v>68301</v>
      </c>
      <c r="H36" s="67">
        <v>68301</v>
      </c>
      <c r="I36" s="65">
        <v>2878</v>
      </c>
      <c r="J36" s="65">
        <v>2171</v>
      </c>
      <c r="K36" s="66">
        <v>318</v>
      </c>
      <c r="L36" s="68">
        <v>34</v>
      </c>
    </row>
    <row r="37" spans="1:12" ht="13.5">
      <c r="A37" s="14"/>
      <c r="B37" s="15" t="s">
        <v>27</v>
      </c>
      <c r="C37" s="16"/>
      <c r="D37" s="64">
        <v>2866038</v>
      </c>
      <c r="E37" s="65">
        <v>1944419</v>
      </c>
      <c r="F37" s="66">
        <v>41648</v>
      </c>
      <c r="G37" s="65">
        <v>28409</v>
      </c>
      <c r="H37" s="67">
        <v>28409</v>
      </c>
      <c r="I37" s="65">
        <v>2479</v>
      </c>
      <c r="J37" s="65">
        <v>1791</v>
      </c>
      <c r="K37" s="66">
        <v>353</v>
      </c>
      <c r="L37" s="68">
        <v>10</v>
      </c>
    </row>
    <row r="38" spans="1:12" ht="13.5">
      <c r="A38" s="14"/>
      <c r="B38" s="15" t="s">
        <v>28</v>
      </c>
      <c r="C38" s="16"/>
      <c r="D38" s="64">
        <v>150289</v>
      </c>
      <c r="E38" s="65">
        <v>119740</v>
      </c>
      <c r="F38" s="66">
        <v>3457</v>
      </c>
      <c r="G38" s="65">
        <v>2754</v>
      </c>
      <c r="H38" s="67">
        <v>2754</v>
      </c>
      <c r="I38" s="65">
        <v>365</v>
      </c>
      <c r="J38" s="65">
        <v>281</v>
      </c>
      <c r="K38" s="66">
        <v>121</v>
      </c>
      <c r="L38" s="68">
        <v>1</v>
      </c>
    </row>
    <row r="39" spans="1:12" ht="13.5">
      <c r="A39" s="14"/>
      <c r="B39" s="15" t="s">
        <v>29</v>
      </c>
      <c r="C39" s="16"/>
      <c r="D39" s="64">
        <v>3221196</v>
      </c>
      <c r="E39" s="65">
        <v>2751944</v>
      </c>
      <c r="F39" s="66">
        <v>64388</v>
      </c>
      <c r="G39" s="65">
        <v>54979</v>
      </c>
      <c r="H39" s="67">
        <v>54979</v>
      </c>
      <c r="I39" s="65">
        <v>1581</v>
      </c>
      <c r="J39" s="65">
        <v>1216</v>
      </c>
      <c r="K39" s="66">
        <v>343</v>
      </c>
      <c r="L39" s="68">
        <v>15</v>
      </c>
    </row>
    <row r="40" spans="1:12" ht="13.5">
      <c r="A40" s="17"/>
      <c r="B40" s="18" t="s">
        <v>30</v>
      </c>
      <c r="C40" s="19"/>
      <c r="D40" s="69">
        <v>1205903</v>
      </c>
      <c r="E40" s="70">
        <v>922480</v>
      </c>
      <c r="F40" s="71">
        <v>30688</v>
      </c>
      <c r="G40" s="70">
        <v>23516</v>
      </c>
      <c r="H40" s="72">
        <v>23516</v>
      </c>
      <c r="I40" s="70">
        <v>1365</v>
      </c>
      <c r="J40" s="70">
        <v>1083</v>
      </c>
      <c r="K40" s="71">
        <v>194</v>
      </c>
      <c r="L40" s="73">
        <v>8</v>
      </c>
    </row>
    <row r="41" spans="1:12" ht="13.5">
      <c r="A41" s="14"/>
      <c r="B41" s="15" t="s">
        <v>31</v>
      </c>
      <c r="C41" s="16"/>
      <c r="D41" s="64">
        <v>7272553</v>
      </c>
      <c r="E41" s="65">
        <v>6189792</v>
      </c>
      <c r="F41" s="66">
        <v>136756</v>
      </c>
      <c r="G41" s="65">
        <v>116821</v>
      </c>
      <c r="H41" s="74">
        <v>116821</v>
      </c>
      <c r="I41" s="65">
        <v>6092</v>
      </c>
      <c r="J41" s="65">
        <v>5020</v>
      </c>
      <c r="K41" s="66">
        <v>543</v>
      </c>
      <c r="L41" s="68">
        <v>15</v>
      </c>
    </row>
    <row r="42" spans="1:12" ht="13.5">
      <c r="A42" s="14"/>
      <c r="B42" s="15" t="s">
        <v>32</v>
      </c>
      <c r="C42" s="16"/>
      <c r="D42" s="64">
        <v>16401951</v>
      </c>
      <c r="E42" s="65">
        <v>14251328</v>
      </c>
      <c r="F42" s="66">
        <v>339171</v>
      </c>
      <c r="G42" s="65">
        <v>288493</v>
      </c>
      <c r="H42" s="74">
        <v>288493</v>
      </c>
      <c r="I42" s="65">
        <v>11764</v>
      </c>
      <c r="J42" s="65">
        <v>8988</v>
      </c>
      <c r="K42" s="66">
        <v>1518</v>
      </c>
      <c r="L42" s="68">
        <v>92</v>
      </c>
    </row>
    <row r="43" spans="1:12" ht="13.5">
      <c r="A43" s="14"/>
      <c r="B43" s="15" t="s">
        <v>33</v>
      </c>
      <c r="C43" s="16"/>
      <c r="D43" s="64">
        <v>0</v>
      </c>
      <c r="E43" s="65">
        <v>0</v>
      </c>
      <c r="F43" s="66">
        <v>0</v>
      </c>
      <c r="G43" s="65">
        <v>0</v>
      </c>
      <c r="H43" s="74">
        <v>0</v>
      </c>
      <c r="I43" s="65">
        <v>0</v>
      </c>
      <c r="J43" s="65">
        <v>0</v>
      </c>
      <c r="K43" s="66">
        <v>0</v>
      </c>
      <c r="L43" s="68">
        <v>0</v>
      </c>
    </row>
    <row r="44" spans="1:12" ht="13.5">
      <c r="A44" s="14"/>
      <c r="B44" s="15" t="s">
        <v>34</v>
      </c>
      <c r="C44" s="16"/>
      <c r="D44" s="64">
        <v>1220626</v>
      </c>
      <c r="E44" s="65">
        <v>978771</v>
      </c>
      <c r="F44" s="66">
        <v>22750</v>
      </c>
      <c r="G44" s="65">
        <v>18096</v>
      </c>
      <c r="H44" s="74">
        <v>18096</v>
      </c>
      <c r="I44" s="65">
        <v>1096</v>
      </c>
      <c r="J44" s="65">
        <v>820</v>
      </c>
      <c r="K44" s="66">
        <v>194</v>
      </c>
      <c r="L44" s="68">
        <v>12</v>
      </c>
    </row>
    <row r="45" spans="1:12" ht="13.5">
      <c r="A45" s="14"/>
      <c r="B45" s="15" t="s">
        <v>35</v>
      </c>
      <c r="C45" s="16"/>
      <c r="D45" s="64">
        <v>0</v>
      </c>
      <c r="E45" s="65">
        <v>0</v>
      </c>
      <c r="F45" s="66">
        <v>0</v>
      </c>
      <c r="G45" s="65">
        <v>0</v>
      </c>
      <c r="H45" s="74">
        <v>0</v>
      </c>
      <c r="I45" s="65">
        <v>0</v>
      </c>
      <c r="J45" s="65">
        <v>0</v>
      </c>
      <c r="K45" s="66">
        <v>0</v>
      </c>
      <c r="L45" s="68">
        <v>0</v>
      </c>
    </row>
    <row r="46" spans="1:12" ht="13.5">
      <c r="A46" s="14"/>
      <c r="B46" s="15" t="s">
        <v>36</v>
      </c>
      <c r="C46" s="16"/>
      <c r="D46" s="64">
        <v>7612688</v>
      </c>
      <c r="E46" s="65">
        <v>6457926</v>
      </c>
      <c r="F46" s="66">
        <v>138417</v>
      </c>
      <c r="G46" s="65">
        <v>116045</v>
      </c>
      <c r="H46" s="74">
        <v>116045</v>
      </c>
      <c r="I46" s="65">
        <v>3328</v>
      </c>
      <c r="J46" s="65">
        <v>2520</v>
      </c>
      <c r="K46" s="66">
        <v>497</v>
      </c>
      <c r="L46" s="68">
        <v>39</v>
      </c>
    </row>
    <row r="47" spans="1:12" ht="13.5">
      <c r="A47" s="14"/>
      <c r="B47" s="15" t="s">
        <v>37</v>
      </c>
      <c r="C47" s="16"/>
      <c r="D47" s="64">
        <v>1634278</v>
      </c>
      <c r="E47" s="65">
        <v>1401267</v>
      </c>
      <c r="F47" s="66">
        <v>25199</v>
      </c>
      <c r="G47" s="65">
        <v>21127</v>
      </c>
      <c r="H47" s="74">
        <v>21099</v>
      </c>
      <c r="I47" s="65">
        <v>1290</v>
      </c>
      <c r="J47" s="65">
        <v>979</v>
      </c>
      <c r="K47" s="66">
        <v>254</v>
      </c>
      <c r="L47" s="68">
        <v>13</v>
      </c>
    </row>
    <row r="48" spans="1:12" ht="13.5">
      <c r="A48" s="14"/>
      <c r="B48" s="15" t="s">
        <v>38</v>
      </c>
      <c r="C48" s="16"/>
      <c r="D48" s="64">
        <v>2968526</v>
      </c>
      <c r="E48" s="65">
        <v>2416940</v>
      </c>
      <c r="F48" s="66">
        <v>73848</v>
      </c>
      <c r="G48" s="65">
        <v>60252</v>
      </c>
      <c r="H48" s="74">
        <v>60252</v>
      </c>
      <c r="I48" s="65">
        <v>2966</v>
      </c>
      <c r="J48" s="65">
        <v>2236</v>
      </c>
      <c r="K48" s="66">
        <v>465</v>
      </c>
      <c r="L48" s="68">
        <v>21</v>
      </c>
    </row>
    <row r="49" spans="1:12" ht="13.5">
      <c r="A49" s="14"/>
      <c r="B49" s="15" t="s">
        <v>39</v>
      </c>
      <c r="C49" s="16"/>
      <c r="D49" s="64">
        <v>5145440</v>
      </c>
      <c r="E49" s="65">
        <v>4265660</v>
      </c>
      <c r="F49" s="66">
        <v>229438</v>
      </c>
      <c r="G49" s="65">
        <v>189012</v>
      </c>
      <c r="H49" s="74">
        <v>189012</v>
      </c>
      <c r="I49" s="65">
        <v>5068</v>
      </c>
      <c r="J49" s="65">
        <v>3939</v>
      </c>
      <c r="K49" s="66">
        <v>539</v>
      </c>
      <c r="L49" s="68">
        <v>20</v>
      </c>
    </row>
    <row r="50" spans="1:12" ht="27">
      <c r="A50" s="20"/>
      <c r="B50" s="21" t="s">
        <v>56</v>
      </c>
      <c r="C50" s="22"/>
      <c r="D50" s="23">
        <f>SUM(D9:D39)</f>
        <v>94804713</v>
      </c>
      <c r="E50" s="24">
        <f aca="true" t="shared" si="0" ref="E50:L50">SUM(E9:E39)</f>
        <v>78662459</v>
      </c>
      <c r="F50" s="24">
        <f t="shared" si="0"/>
        <v>2161779</v>
      </c>
      <c r="G50" s="24">
        <f t="shared" si="0"/>
        <v>1803782</v>
      </c>
      <c r="H50" s="24">
        <f t="shared" si="0"/>
        <v>1802655</v>
      </c>
      <c r="I50" s="24">
        <f t="shared" si="0"/>
        <v>72502</v>
      </c>
      <c r="J50" s="24">
        <f t="shared" si="0"/>
        <v>54705</v>
      </c>
      <c r="K50" s="24">
        <f t="shared" si="0"/>
        <v>11594</v>
      </c>
      <c r="L50" s="25">
        <f t="shared" si="0"/>
        <v>614</v>
      </c>
    </row>
    <row r="51" spans="1:12" ht="27" customHeight="1">
      <c r="A51" s="33"/>
      <c r="B51" s="26" t="s">
        <v>55</v>
      </c>
      <c r="C51" s="27"/>
      <c r="D51" s="23">
        <f>SUM(D40:D49)</f>
        <v>43461965</v>
      </c>
      <c r="E51" s="24">
        <f aca="true" t="shared" si="1" ref="E51:L51">SUM(E40:E49)</f>
        <v>36884164</v>
      </c>
      <c r="F51" s="24">
        <f t="shared" si="1"/>
        <v>996267</v>
      </c>
      <c r="G51" s="24">
        <f t="shared" si="1"/>
        <v>833362</v>
      </c>
      <c r="H51" s="24">
        <f t="shared" si="1"/>
        <v>833334</v>
      </c>
      <c r="I51" s="24">
        <f t="shared" si="1"/>
        <v>32969</v>
      </c>
      <c r="J51" s="24">
        <f t="shared" si="1"/>
        <v>25585</v>
      </c>
      <c r="K51" s="24">
        <f t="shared" si="1"/>
        <v>4204</v>
      </c>
      <c r="L51" s="25">
        <f t="shared" si="1"/>
        <v>220</v>
      </c>
    </row>
    <row r="52" spans="1:12" ht="27">
      <c r="A52" s="20"/>
      <c r="B52" s="21" t="s">
        <v>57</v>
      </c>
      <c r="C52" s="22"/>
      <c r="D52" s="23">
        <f>D50+D51</f>
        <v>138266678</v>
      </c>
      <c r="E52" s="24">
        <f aca="true" t="shared" si="2" ref="E52:L52">E50+E51</f>
        <v>115546623</v>
      </c>
      <c r="F52" s="24">
        <f t="shared" si="2"/>
        <v>3158046</v>
      </c>
      <c r="G52" s="24">
        <f t="shared" si="2"/>
        <v>2637144</v>
      </c>
      <c r="H52" s="24">
        <f t="shared" si="2"/>
        <v>2635989</v>
      </c>
      <c r="I52" s="24">
        <f t="shared" si="2"/>
        <v>105471</v>
      </c>
      <c r="J52" s="24">
        <f t="shared" si="2"/>
        <v>80290</v>
      </c>
      <c r="K52" s="24">
        <f t="shared" si="2"/>
        <v>15798</v>
      </c>
      <c r="L52" s="25">
        <f t="shared" si="2"/>
        <v>834</v>
      </c>
    </row>
    <row r="53" spans="1:12" ht="27" customHeight="1" thickBot="1">
      <c r="A53" s="34"/>
      <c r="B53" s="28" t="s">
        <v>40</v>
      </c>
      <c r="C53" s="29"/>
      <c r="D53" s="30">
        <f>D52+D7+D8</f>
        <v>140909362</v>
      </c>
      <c r="E53" s="31">
        <f aca="true" t="shared" si="3" ref="E53:L53">E52+E7+E8</f>
        <v>117771059</v>
      </c>
      <c r="F53" s="31">
        <f t="shared" si="3"/>
        <v>3214512</v>
      </c>
      <c r="G53" s="31">
        <f t="shared" si="3"/>
        <v>2684367</v>
      </c>
      <c r="H53" s="31">
        <f t="shared" si="3"/>
        <v>2683212</v>
      </c>
      <c r="I53" s="31">
        <f t="shared" si="3"/>
        <v>106728</v>
      </c>
      <c r="J53" s="31">
        <f t="shared" si="3"/>
        <v>81195</v>
      </c>
      <c r="K53" s="31">
        <f t="shared" si="3"/>
        <v>16083</v>
      </c>
      <c r="L53" s="32">
        <f t="shared" si="3"/>
        <v>861</v>
      </c>
    </row>
  </sheetData>
  <sheetProtection/>
  <mergeCells count="14"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2003-11-11T04:20:56Z</cp:lastPrinted>
  <dcterms:created xsi:type="dcterms:W3CDTF">2003-01-08T00:45:12Z</dcterms:created>
  <dcterms:modified xsi:type="dcterms:W3CDTF">2019-02-20T08:03:06Z</dcterms:modified>
  <cp:category/>
  <cp:version/>
  <cp:contentType/>
  <cp:contentStatus/>
</cp:coreProperties>
</file>