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田（一般田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<sst xmlns="http://schemas.openxmlformats.org/spreadsheetml/2006/main" count="63" uniqueCount="61">
  <si>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</si>
  <si>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</si>
  <si>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</si>
  <si>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</si>
  <si>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</si>
  <si>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</si>
  <si>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</si>
  <si>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</si>
  <si>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</si>
  <si>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</si>
  <si>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</si>
  <si>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</si>
  <si>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</si>
  <si>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</si>
  <si>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</si>
  <si>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</si>
  <si>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</si>
  <si>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</si>
  <si>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</si>
  <si>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</si>
  <si>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</si>
  <si>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</si>
  <si>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</si>
  <si>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</si>
  <si>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</si>
  <si>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</si>
  <si>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</si>
  <si>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</si>
  <si>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</si>
  <si>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</si>
  <si>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</si>
  <si>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</si>
  <si>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</si>
  <si>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</si>
  <si>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</si>
  <si>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</si>
  <si>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</si>
  <si>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</si>
  <si>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</si>
  <si>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</si>
  <si>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</si>
  <si>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田（一般田）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</si>
  <si>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</si>
  <si>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</si>
  <si>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</si>
  <si>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</si>
  <si>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</si>
  <si>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</si>
  <si>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</si>
  <si>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</si>
  <si>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</si>
  <si>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</si>
  <si>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</si>
  <si>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</si>
  <si>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</si>
  <si>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</si>
  <si>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</si>
  <si>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</si>
  <si>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地　　　　積（㎡）</t>
  </si>
  <si>
    <t>決　　定　　価　　格（千円）</t>
  </si>
  <si>
    <t>法定免税点以上のものに
係る納税義務者数（人）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</si>
</sst>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Font="1" applyBorder="1" applyAlignment="1">
      <alignment vertical="center" wrapText="1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6" xfId="0" applyBorder="1" applyAlignment="1">
      <alignment horizontal="distributed" vertical="center"/>
    </xf>
    <xf numFmtId="176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4" fillId="0" borderId="0" xfId="0" applyFont="1" applyAlignment="1">
      <alignment vertical="center"/>
    </xf>
    <xf numFmtId="176" fontId="0" fillId="0" borderId="2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30" xfId="0" applyBorder="1" applyAlignment="1">
      <alignment horizontal="center" vertical="center" wrapText="1"/>
    </xf>
    <xf numFmtId="176" fontId="0" fillId="0" borderId="31" xfId="0" applyBorder="1" applyAlignment="1">
      <alignment horizontal="center" vertical="center" wrapText="1"/>
    </xf>
    <xf numFmtId="176" fontId="0" fillId="0" borderId="32" xfId="0" applyBorder="1" applyAlignment="1">
      <alignment horizontal="center" vertical="center" wrapText="1"/>
    </xf>
    <xf numFmtId="176" fontId="0" fillId="0" borderId="33" xfId="0" applyBorder="1" applyAlignment="1">
      <alignment horizontal="center" vertical="center"/>
    </xf>
    <xf numFmtId="176" fontId="0" fillId="0" borderId="34" xfId="0" applyBorder="1" applyAlignment="1">
      <alignment horizontal="center" vertical="center"/>
    </xf>
    <xf numFmtId="176" fontId="0" fillId="0" borderId="35" xfId="0" applyBorder="1" applyAlignment="1">
      <alignment horizontal="center" vertical="center"/>
    </xf>
    <xf numFmtId="176" fontId="0" fillId="0" borderId="30" xfId="0" applyBorder="1" applyAlignment="1">
      <alignment horizontal="center" vertical="center"/>
    </xf>
    <xf numFmtId="176" fontId="0" fillId="0" borderId="31" xfId="0" applyBorder="1" applyAlignment="1">
      <alignment horizontal="center" vertical="center"/>
    </xf>
    <xf numFmtId="176" fontId="0" fillId="0" borderId="32" xfId="0" applyBorder="1" applyAlignment="1">
      <alignment horizontal="center" vertical="center"/>
    </xf>
    <xf numFmtId="176" fontId="0" fillId="0" borderId="36" xfId="0" applyBorder="1" applyAlignment="1">
      <alignment horizontal="center" vertical="center"/>
    </xf>
    <xf numFmtId="176" fontId="0" fillId="0" borderId="37" xfId="0" applyBorder="1" applyAlignment="1">
      <alignment horizontal="center" vertical="center"/>
    </xf>
    <xf numFmtId="176" fontId="0" fillId="0" borderId="38" xfId="0" applyBorder="1" applyAlignment="1">
      <alignment horizontal="center" vertical="center"/>
    </xf>
    <xf numFmtId="176" fontId="0" fillId="0" borderId="39" xfId="0" applyBorder="1" applyAlignment="1">
      <alignment horizontal="center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42" xfId="0" applyFont="1" applyBorder="1" applyAlignment="1">
      <alignment horizontal="center" vertical="center" wrapText="1" shrinkToFit="1"/>
    </xf>
    <xf numFmtId="176" fontId="5" fillId="0" borderId="43" xfId="0" applyFont="1" applyBorder="1" applyAlignment="1">
      <alignment horizontal="center" vertical="center" shrinkToFit="1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7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76" fontId="0" fillId="0" borderId="49" xfId="0" applyNumberFormat="1" applyFill="1" applyBorder="1" applyAlignment="1">
      <alignment vertical="center"/>
    </xf>
    <xf numFmtId="176" fontId="0" fillId="0" borderId="50" xfId="0" applyNumberFormat="1" applyFill="1" applyBorder="1" applyAlignment="1">
      <alignment vertical="center"/>
    </xf>
    <xf numFmtId="176" fontId="0" fillId="0" borderId="51" xfId="0" applyNumberFormat="1" applyFill="1" applyBorder="1" applyAlignment="1">
      <alignment vertical="center"/>
    </xf>
    <xf numFmtId="176" fontId="0" fillId="0" borderId="52" xfId="0" applyNumberFormat="1" applyFill="1" applyBorder="1" applyAlignment="1">
      <alignment vertical="center"/>
    </xf>
    <xf numFmtId="176" fontId="0" fillId="0" borderId="53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7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60" xfId="0" applyNumberFormat="1" applyFill="1" applyBorder="1" applyAlignment="1">
      <alignment vertical="center"/>
    </xf>
    <xf numFmtId="176" fontId="0" fillId="0" borderId="6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30" customFormat="1" ht="13.5">
      <c r="B1" s="3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4" t="s">
        <v>58</v>
      </c>
      <c r="E3" s="55"/>
      <c r="F3" s="56" t="s">
        <v>59</v>
      </c>
      <c r="G3" s="56"/>
      <c r="H3" s="56"/>
      <c r="I3" s="57" t="s">
        <v>43</v>
      </c>
      <c r="J3" s="55"/>
      <c r="K3" s="52" t="s">
        <v>60</v>
      </c>
      <c r="L3" s="53"/>
    </row>
    <row r="4" spans="1:12" ht="20.25" customHeight="1">
      <c r="A4" s="5"/>
      <c r="B4" s="6"/>
      <c r="C4" s="6"/>
      <c r="D4" s="38" t="s">
        <v>44</v>
      </c>
      <c r="E4" s="35" t="s">
        <v>45</v>
      </c>
      <c r="F4" s="41" t="s">
        <v>46</v>
      </c>
      <c r="G4" s="35" t="s">
        <v>45</v>
      </c>
      <c r="H4" s="35" t="s">
        <v>47</v>
      </c>
      <c r="I4" s="41" t="s">
        <v>48</v>
      </c>
      <c r="J4" s="35" t="s">
        <v>45</v>
      </c>
      <c r="K4" s="44" t="s">
        <v>49</v>
      </c>
      <c r="L4" s="47" t="s">
        <v>50</v>
      </c>
    </row>
    <row r="5" spans="1:12" ht="13.5">
      <c r="A5" s="5"/>
      <c r="B5" s="50" t="s">
        <v>51</v>
      </c>
      <c r="C5" s="6"/>
      <c r="D5" s="39"/>
      <c r="E5" s="36"/>
      <c r="F5" s="42"/>
      <c r="G5" s="36"/>
      <c r="H5" s="36"/>
      <c r="I5" s="42"/>
      <c r="J5" s="36"/>
      <c r="K5" s="45"/>
      <c r="L5" s="48"/>
    </row>
    <row r="6" spans="1:12" ht="14.25" thickBot="1">
      <c r="A6" s="7"/>
      <c r="B6" s="51"/>
      <c r="C6" s="8"/>
      <c r="D6" s="40"/>
      <c r="E6" s="37"/>
      <c r="F6" s="43"/>
      <c r="G6" s="37"/>
      <c r="H6" s="37"/>
      <c r="I6" s="43"/>
      <c r="J6" s="37"/>
      <c r="K6" s="46"/>
      <c r="L6" s="49"/>
    </row>
    <row r="7" spans="1:12" ht="13.5">
      <c r="A7" s="9"/>
      <c r="B7" s="10" t="s">
        <v>52</v>
      </c>
      <c r="C7" s="11"/>
      <c r="D7" s="58">
        <v>363702</v>
      </c>
      <c r="E7" s="59">
        <v>320599</v>
      </c>
      <c r="F7" s="60">
        <v>55292</v>
      </c>
      <c r="G7" s="59">
        <v>48731</v>
      </c>
      <c r="H7" s="61">
        <v>48724</v>
      </c>
      <c r="I7" s="59">
        <v>514</v>
      </c>
      <c r="J7" s="59">
        <v>448</v>
      </c>
      <c r="K7" s="60">
        <v>232</v>
      </c>
      <c r="L7" s="62">
        <v>0</v>
      </c>
    </row>
    <row r="8" spans="1:12" ht="13.5">
      <c r="A8" s="12"/>
      <c r="B8" s="13" t="s">
        <v>54</v>
      </c>
      <c r="C8" s="14"/>
      <c r="D8" s="63">
        <v>9332458</v>
      </c>
      <c r="E8" s="64">
        <v>7579413</v>
      </c>
      <c r="F8" s="65">
        <v>1256768</v>
      </c>
      <c r="G8" s="64">
        <v>1018510</v>
      </c>
      <c r="H8" s="66">
        <v>1018510</v>
      </c>
      <c r="I8" s="64">
        <v>15917</v>
      </c>
      <c r="J8" s="64">
        <v>12818</v>
      </c>
      <c r="K8" s="65">
        <v>3933</v>
      </c>
      <c r="L8" s="67">
        <v>6</v>
      </c>
    </row>
    <row r="9" spans="1:12" ht="13.5">
      <c r="A9" s="12"/>
      <c r="B9" s="13" t="s">
        <v>55</v>
      </c>
      <c r="C9" s="14"/>
      <c r="D9" s="63">
        <v>5384782</v>
      </c>
      <c r="E9" s="64">
        <v>4716149</v>
      </c>
      <c r="F9" s="65">
        <v>715601</v>
      </c>
      <c r="G9" s="64">
        <v>629767</v>
      </c>
      <c r="H9" s="66">
        <v>629767</v>
      </c>
      <c r="I9" s="64">
        <v>10817</v>
      </c>
      <c r="J9" s="64">
        <v>9288</v>
      </c>
      <c r="K9" s="65">
        <v>2425</v>
      </c>
      <c r="L9" s="67">
        <v>18</v>
      </c>
    </row>
    <row r="10" spans="1:12" ht="13.5">
      <c r="A10" s="12"/>
      <c r="B10" s="13" t="s">
        <v>0</v>
      </c>
      <c r="C10" s="14"/>
      <c r="D10" s="63">
        <v>185385</v>
      </c>
      <c r="E10" s="64">
        <v>176653</v>
      </c>
      <c r="F10" s="65">
        <v>27224</v>
      </c>
      <c r="G10" s="64">
        <v>25886</v>
      </c>
      <c r="H10" s="66">
        <v>25844</v>
      </c>
      <c r="I10" s="64">
        <v>271</v>
      </c>
      <c r="J10" s="64">
        <v>255</v>
      </c>
      <c r="K10" s="65">
        <v>118</v>
      </c>
      <c r="L10" s="67">
        <v>0</v>
      </c>
    </row>
    <row r="11" spans="1:12" ht="13.5">
      <c r="A11" s="12"/>
      <c r="B11" s="13" t="s">
        <v>1</v>
      </c>
      <c r="C11" s="14"/>
      <c r="D11" s="63">
        <v>822502</v>
      </c>
      <c r="E11" s="64">
        <v>739331</v>
      </c>
      <c r="F11" s="65">
        <v>112238</v>
      </c>
      <c r="G11" s="64">
        <v>100868</v>
      </c>
      <c r="H11" s="66">
        <v>100868</v>
      </c>
      <c r="I11" s="64">
        <v>1969</v>
      </c>
      <c r="J11" s="64">
        <v>1751</v>
      </c>
      <c r="K11" s="65">
        <v>341</v>
      </c>
      <c r="L11" s="67">
        <v>4</v>
      </c>
    </row>
    <row r="12" spans="1:12" ht="13.5">
      <c r="A12" s="12"/>
      <c r="B12" s="13" t="s">
        <v>2</v>
      </c>
      <c r="C12" s="14"/>
      <c r="D12" s="63">
        <v>208039</v>
      </c>
      <c r="E12" s="64">
        <v>192942</v>
      </c>
      <c r="F12" s="65">
        <v>29124</v>
      </c>
      <c r="G12" s="64">
        <v>26972</v>
      </c>
      <c r="H12" s="66">
        <v>26972</v>
      </c>
      <c r="I12" s="64">
        <v>376</v>
      </c>
      <c r="J12" s="64">
        <v>350</v>
      </c>
      <c r="K12" s="65">
        <v>145</v>
      </c>
      <c r="L12" s="67">
        <v>0</v>
      </c>
    </row>
    <row r="13" spans="1:12" ht="13.5">
      <c r="A13" s="12"/>
      <c r="B13" s="13" t="s">
        <v>3</v>
      </c>
      <c r="C13" s="14"/>
      <c r="D13" s="63">
        <v>250407</v>
      </c>
      <c r="E13" s="64">
        <v>214840</v>
      </c>
      <c r="F13" s="65">
        <v>37914</v>
      </c>
      <c r="G13" s="64">
        <v>32527</v>
      </c>
      <c r="H13" s="66">
        <v>32527</v>
      </c>
      <c r="I13" s="64">
        <v>396</v>
      </c>
      <c r="J13" s="64">
        <v>333</v>
      </c>
      <c r="K13" s="65">
        <v>152</v>
      </c>
      <c r="L13" s="67">
        <v>2</v>
      </c>
    </row>
    <row r="14" spans="1:12" ht="13.5">
      <c r="A14" s="12"/>
      <c r="B14" s="13" t="s">
        <v>4</v>
      </c>
      <c r="C14" s="14"/>
      <c r="D14" s="63">
        <v>5722237</v>
      </c>
      <c r="E14" s="64">
        <v>5121679</v>
      </c>
      <c r="F14" s="65">
        <v>800922</v>
      </c>
      <c r="G14" s="64">
        <v>715518</v>
      </c>
      <c r="H14" s="66">
        <v>715518</v>
      </c>
      <c r="I14" s="64">
        <v>10330</v>
      </c>
      <c r="J14" s="64">
        <v>9284</v>
      </c>
      <c r="K14" s="65">
        <v>2161</v>
      </c>
      <c r="L14" s="67">
        <v>4</v>
      </c>
    </row>
    <row r="15" spans="1:12" ht="13.5">
      <c r="A15" s="12"/>
      <c r="B15" s="13" t="s">
        <v>5</v>
      </c>
      <c r="C15" s="14"/>
      <c r="D15" s="63">
        <v>2912881</v>
      </c>
      <c r="E15" s="64">
        <v>2592615</v>
      </c>
      <c r="F15" s="65">
        <v>394177</v>
      </c>
      <c r="G15" s="64">
        <v>354690</v>
      </c>
      <c r="H15" s="66">
        <v>354550</v>
      </c>
      <c r="I15" s="64">
        <v>6167</v>
      </c>
      <c r="J15" s="64">
        <v>5370</v>
      </c>
      <c r="K15" s="65">
        <v>1291</v>
      </c>
      <c r="L15" s="67">
        <v>0</v>
      </c>
    </row>
    <row r="16" spans="1:12" ht="13.5">
      <c r="A16" s="12"/>
      <c r="B16" s="13" t="s">
        <v>6</v>
      </c>
      <c r="C16" s="14"/>
      <c r="D16" s="63">
        <v>62506</v>
      </c>
      <c r="E16" s="64">
        <v>59274</v>
      </c>
      <c r="F16" s="65">
        <v>10220</v>
      </c>
      <c r="G16" s="64">
        <v>9691</v>
      </c>
      <c r="H16" s="66">
        <v>9691</v>
      </c>
      <c r="I16" s="64">
        <v>93</v>
      </c>
      <c r="J16" s="64">
        <v>88</v>
      </c>
      <c r="K16" s="65">
        <v>29</v>
      </c>
      <c r="L16" s="67">
        <v>0</v>
      </c>
    </row>
    <row r="17" spans="1:12" ht="13.5">
      <c r="A17" s="12"/>
      <c r="B17" s="13" t="s">
        <v>7</v>
      </c>
      <c r="C17" s="14"/>
      <c r="D17" s="63">
        <v>4726009</v>
      </c>
      <c r="E17" s="64">
        <v>4197150</v>
      </c>
      <c r="F17" s="65">
        <v>665194</v>
      </c>
      <c r="G17" s="64">
        <v>591331</v>
      </c>
      <c r="H17" s="66">
        <v>591331</v>
      </c>
      <c r="I17" s="64">
        <v>7593</v>
      </c>
      <c r="J17" s="64">
        <v>6612</v>
      </c>
      <c r="K17" s="65">
        <v>1849</v>
      </c>
      <c r="L17" s="67">
        <v>2</v>
      </c>
    </row>
    <row r="18" spans="1:12" ht="13.5">
      <c r="A18" s="12"/>
      <c r="B18" s="13" t="s">
        <v>8</v>
      </c>
      <c r="C18" s="14"/>
      <c r="D18" s="63">
        <v>5308490</v>
      </c>
      <c r="E18" s="64">
        <v>4859118</v>
      </c>
      <c r="F18" s="65">
        <v>712653</v>
      </c>
      <c r="G18" s="64">
        <v>656086</v>
      </c>
      <c r="H18" s="66">
        <v>656077</v>
      </c>
      <c r="I18" s="64">
        <v>7715</v>
      </c>
      <c r="J18" s="64">
        <v>6958</v>
      </c>
      <c r="K18" s="65">
        <v>1732</v>
      </c>
      <c r="L18" s="67">
        <v>2</v>
      </c>
    </row>
    <row r="19" spans="1:12" ht="13.5">
      <c r="A19" s="12"/>
      <c r="B19" s="13" t="s">
        <v>9</v>
      </c>
      <c r="C19" s="14"/>
      <c r="D19" s="63">
        <v>2648292</v>
      </c>
      <c r="E19" s="64">
        <v>2357503</v>
      </c>
      <c r="F19" s="65">
        <v>366071</v>
      </c>
      <c r="G19" s="64">
        <v>326509</v>
      </c>
      <c r="H19" s="66">
        <v>326509</v>
      </c>
      <c r="I19" s="64">
        <v>4994</v>
      </c>
      <c r="J19" s="64">
        <v>4407</v>
      </c>
      <c r="K19" s="65">
        <v>1423</v>
      </c>
      <c r="L19" s="67">
        <v>2</v>
      </c>
    </row>
    <row r="20" spans="1:12" ht="13.5">
      <c r="A20" s="12"/>
      <c r="B20" s="13" t="s">
        <v>10</v>
      </c>
      <c r="C20" s="14"/>
      <c r="D20" s="63">
        <v>5286629</v>
      </c>
      <c r="E20" s="64">
        <v>4864668</v>
      </c>
      <c r="F20" s="65">
        <v>753385</v>
      </c>
      <c r="G20" s="64">
        <v>695341</v>
      </c>
      <c r="H20" s="66">
        <v>692617</v>
      </c>
      <c r="I20" s="64">
        <v>8616</v>
      </c>
      <c r="J20" s="64">
        <v>7794</v>
      </c>
      <c r="K20" s="65">
        <v>1873</v>
      </c>
      <c r="L20" s="67">
        <v>6</v>
      </c>
    </row>
    <row r="21" spans="1:12" ht="13.5">
      <c r="A21" s="12"/>
      <c r="B21" s="13" t="s">
        <v>11</v>
      </c>
      <c r="C21" s="14"/>
      <c r="D21" s="63">
        <v>5265533</v>
      </c>
      <c r="E21" s="64">
        <v>4344492</v>
      </c>
      <c r="F21" s="65">
        <v>678197</v>
      </c>
      <c r="G21" s="64">
        <v>575715</v>
      </c>
      <c r="H21" s="66">
        <v>575715</v>
      </c>
      <c r="I21" s="64">
        <v>9684</v>
      </c>
      <c r="J21" s="64">
        <v>7847</v>
      </c>
      <c r="K21" s="65">
        <v>1950</v>
      </c>
      <c r="L21" s="67">
        <v>0</v>
      </c>
    </row>
    <row r="22" spans="1:12" ht="13.5">
      <c r="A22" s="12"/>
      <c r="B22" s="13" t="s">
        <v>12</v>
      </c>
      <c r="C22" s="14"/>
      <c r="D22" s="63">
        <v>984182</v>
      </c>
      <c r="E22" s="64">
        <v>823537</v>
      </c>
      <c r="F22" s="65">
        <v>135218</v>
      </c>
      <c r="G22" s="64">
        <v>114544</v>
      </c>
      <c r="H22" s="66">
        <v>114544</v>
      </c>
      <c r="I22" s="64">
        <v>1670</v>
      </c>
      <c r="J22" s="64">
        <v>1379</v>
      </c>
      <c r="K22" s="65">
        <v>490</v>
      </c>
      <c r="L22" s="67">
        <v>0</v>
      </c>
    </row>
    <row r="23" spans="1:12" ht="13.5">
      <c r="A23" s="12"/>
      <c r="B23" s="13" t="s">
        <v>13</v>
      </c>
      <c r="C23" s="14"/>
      <c r="D23" s="63">
        <v>4182722</v>
      </c>
      <c r="E23" s="64">
        <v>3748411</v>
      </c>
      <c r="F23" s="65">
        <v>529291</v>
      </c>
      <c r="G23" s="64">
        <v>477246</v>
      </c>
      <c r="H23" s="66">
        <v>477246</v>
      </c>
      <c r="I23" s="64">
        <v>11664</v>
      </c>
      <c r="J23" s="64">
        <v>10479</v>
      </c>
      <c r="K23" s="65">
        <v>1591</v>
      </c>
      <c r="L23" s="67">
        <v>6</v>
      </c>
    </row>
    <row r="24" spans="1:12" ht="13.5">
      <c r="A24" s="12"/>
      <c r="B24" s="13" t="s">
        <v>14</v>
      </c>
      <c r="C24" s="14"/>
      <c r="D24" s="63">
        <v>1630090</v>
      </c>
      <c r="E24" s="64">
        <v>1382781</v>
      </c>
      <c r="F24" s="65">
        <v>263054</v>
      </c>
      <c r="G24" s="64">
        <v>223208</v>
      </c>
      <c r="H24" s="66">
        <v>223208</v>
      </c>
      <c r="I24" s="64">
        <v>2141</v>
      </c>
      <c r="J24" s="64">
        <v>1767</v>
      </c>
      <c r="K24" s="65">
        <v>787</v>
      </c>
      <c r="L24" s="67">
        <v>0</v>
      </c>
    </row>
    <row r="25" spans="1:12" ht="13.5">
      <c r="A25" s="12"/>
      <c r="B25" s="13" t="s">
        <v>15</v>
      </c>
      <c r="C25" s="14"/>
      <c r="D25" s="63">
        <v>390670</v>
      </c>
      <c r="E25" s="64">
        <v>363907</v>
      </c>
      <c r="F25" s="65">
        <v>50865</v>
      </c>
      <c r="G25" s="64">
        <v>47618</v>
      </c>
      <c r="H25" s="66">
        <v>47618</v>
      </c>
      <c r="I25" s="64">
        <v>648</v>
      </c>
      <c r="J25" s="64">
        <v>598</v>
      </c>
      <c r="K25" s="65">
        <v>177</v>
      </c>
      <c r="L25" s="67">
        <v>2</v>
      </c>
    </row>
    <row r="26" spans="1:12" ht="13.5">
      <c r="A26" s="12"/>
      <c r="B26" s="13" t="s">
        <v>16</v>
      </c>
      <c r="C26" s="14"/>
      <c r="D26" s="63">
        <v>5163023</v>
      </c>
      <c r="E26" s="64">
        <v>4558040</v>
      </c>
      <c r="F26" s="65">
        <v>688519</v>
      </c>
      <c r="G26" s="64">
        <v>606001</v>
      </c>
      <c r="H26" s="66">
        <v>605839</v>
      </c>
      <c r="I26" s="64">
        <v>10785</v>
      </c>
      <c r="J26" s="64">
        <v>9410</v>
      </c>
      <c r="K26" s="65">
        <v>2407</v>
      </c>
      <c r="L26" s="67">
        <v>4</v>
      </c>
    </row>
    <row r="27" spans="1:12" ht="13.5">
      <c r="A27" s="12"/>
      <c r="B27" s="13" t="s">
        <v>17</v>
      </c>
      <c r="C27" s="14"/>
      <c r="D27" s="63">
        <v>1202204</v>
      </c>
      <c r="E27" s="64">
        <v>1064819</v>
      </c>
      <c r="F27" s="65">
        <v>164734</v>
      </c>
      <c r="G27" s="64">
        <v>145989</v>
      </c>
      <c r="H27" s="66">
        <v>145989</v>
      </c>
      <c r="I27" s="64">
        <v>2837</v>
      </c>
      <c r="J27" s="64">
        <v>2474</v>
      </c>
      <c r="K27" s="65">
        <v>535</v>
      </c>
      <c r="L27" s="67">
        <v>1</v>
      </c>
    </row>
    <row r="28" spans="1:12" ht="13.5">
      <c r="A28" s="12"/>
      <c r="B28" s="13" t="s">
        <v>18</v>
      </c>
      <c r="C28" s="14"/>
      <c r="D28" s="63">
        <v>1106616</v>
      </c>
      <c r="E28" s="64">
        <v>1008672</v>
      </c>
      <c r="F28" s="65">
        <v>119739</v>
      </c>
      <c r="G28" s="64">
        <v>109252</v>
      </c>
      <c r="H28" s="66">
        <v>109252</v>
      </c>
      <c r="I28" s="64">
        <v>3230</v>
      </c>
      <c r="J28" s="64">
        <v>2973</v>
      </c>
      <c r="K28" s="65">
        <v>422</v>
      </c>
      <c r="L28" s="67">
        <v>0</v>
      </c>
    </row>
    <row r="29" spans="1:12" ht="13.5">
      <c r="A29" s="12"/>
      <c r="B29" s="13" t="s">
        <v>19</v>
      </c>
      <c r="C29" s="14"/>
      <c r="D29" s="63">
        <v>2404004</v>
      </c>
      <c r="E29" s="64">
        <v>2078282</v>
      </c>
      <c r="F29" s="65">
        <v>354930</v>
      </c>
      <c r="G29" s="64">
        <v>307752</v>
      </c>
      <c r="H29" s="66">
        <v>307752</v>
      </c>
      <c r="I29" s="64">
        <v>3864</v>
      </c>
      <c r="J29" s="64">
        <v>3280</v>
      </c>
      <c r="K29" s="65">
        <v>1098</v>
      </c>
      <c r="L29" s="67">
        <v>2</v>
      </c>
    </row>
    <row r="30" spans="1:12" ht="13.5">
      <c r="A30" s="12"/>
      <c r="B30" s="13" t="s">
        <v>20</v>
      </c>
      <c r="C30" s="14"/>
      <c r="D30" s="63">
        <v>248282</v>
      </c>
      <c r="E30" s="64">
        <v>217601</v>
      </c>
      <c r="F30" s="65">
        <v>40106</v>
      </c>
      <c r="G30" s="64">
        <v>35147</v>
      </c>
      <c r="H30" s="66">
        <v>35147</v>
      </c>
      <c r="I30" s="64">
        <v>379</v>
      </c>
      <c r="J30" s="64">
        <v>327</v>
      </c>
      <c r="K30" s="65">
        <v>107</v>
      </c>
      <c r="L30" s="67">
        <v>0</v>
      </c>
    </row>
    <row r="31" spans="1:12" ht="13.5">
      <c r="A31" s="12"/>
      <c r="B31" s="13" t="s">
        <v>21</v>
      </c>
      <c r="C31" s="14"/>
      <c r="D31" s="63">
        <v>297873</v>
      </c>
      <c r="E31" s="64">
        <v>262344</v>
      </c>
      <c r="F31" s="65">
        <v>47034</v>
      </c>
      <c r="G31" s="64">
        <v>41536</v>
      </c>
      <c r="H31" s="66">
        <v>41536</v>
      </c>
      <c r="I31" s="64">
        <v>503</v>
      </c>
      <c r="J31" s="64">
        <v>441</v>
      </c>
      <c r="K31" s="65">
        <v>139</v>
      </c>
      <c r="L31" s="67">
        <v>0</v>
      </c>
    </row>
    <row r="32" spans="1:12" ht="13.5">
      <c r="A32" s="12"/>
      <c r="B32" s="13" t="s">
        <v>22</v>
      </c>
      <c r="C32" s="14"/>
      <c r="D32" s="63">
        <v>199424</v>
      </c>
      <c r="E32" s="64">
        <v>172270</v>
      </c>
      <c r="F32" s="65">
        <v>32506</v>
      </c>
      <c r="G32" s="64">
        <v>28080</v>
      </c>
      <c r="H32" s="66">
        <v>28080</v>
      </c>
      <c r="I32" s="64">
        <v>319</v>
      </c>
      <c r="J32" s="64">
        <v>274</v>
      </c>
      <c r="K32" s="65">
        <v>125</v>
      </c>
      <c r="L32" s="67">
        <v>0</v>
      </c>
    </row>
    <row r="33" spans="1:12" ht="13.5">
      <c r="A33" s="12"/>
      <c r="B33" s="13" t="s">
        <v>23</v>
      </c>
      <c r="C33" s="14"/>
      <c r="D33" s="63">
        <v>415644</v>
      </c>
      <c r="E33" s="64">
        <v>306694</v>
      </c>
      <c r="F33" s="65">
        <v>57477</v>
      </c>
      <c r="G33" s="64">
        <v>42530</v>
      </c>
      <c r="H33" s="66">
        <v>42530</v>
      </c>
      <c r="I33" s="64">
        <v>547</v>
      </c>
      <c r="J33" s="64">
        <v>410</v>
      </c>
      <c r="K33" s="65">
        <v>216</v>
      </c>
      <c r="L33" s="67">
        <v>0</v>
      </c>
    </row>
    <row r="34" spans="1:12" ht="13.5">
      <c r="A34" s="12"/>
      <c r="B34" s="13" t="s">
        <v>24</v>
      </c>
      <c r="C34" s="14"/>
      <c r="D34" s="63">
        <v>825816</v>
      </c>
      <c r="E34" s="64">
        <v>761044</v>
      </c>
      <c r="F34" s="65">
        <v>125050</v>
      </c>
      <c r="G34" s="64">
        <v>116136</v>
      </c>
      <c r="H34" s="66">
        <v>116136</v>
      </c>
      <c r="I34" s="64">
        <v>1287</v>
      </c>
      <c r="J34" s="64">
        <v>1158</v>
      </c>
      <c r="K34" s="65">
        <v>410</v>
      </c>
      <c r="L34" s="67">
        <v>1</v>
      </c>
    </row>
    <row r="35" spans="1:12" ht="13.5">
      <c r="A35" s="12"/>
      <c r="B35" s="13" t="s">
        <v>25</v>
      </c>
      <c r="C35" s="14"/>
      <c r="D35" s="63">
        <v>3708871</v>
      </c>
      <c r="E35" s="64">
        <v>3301486</v>
      </c>
      <c r="F35" s="65">
        <v>475245</v>
      </c>
      <c r="G35" s="64">
        <v>425457</v>
      </c>
      <c r="H35" s="66">
        <v>425285</v>
      </c>
      <c r="I35" s="64">
        <v>6750</v>
      </c>
      <c r="J35" s="64">
        <v>5941</v>
      </c>
      <c r="K35" s="65">
        <v>1259</v>
      </c>
      <c r="L35" s="67">
        <v>3</v>
      </c>
    </row>
    <row r="36" spans="1:12" ht="13.5">
      <c r="A36" s="12"/>
      <c r="B36" s="13" t="s">
        <v>26</v>
      </c>
      <c r="C36" s="14"/>
      <c r="D36" s="63">
        <v>976928</v>
      </c>
      <c r="E36" s="64">
        <v>873416</v>
      </c>
      <c r="F36" s="65">
        <v>140502</v>
      </c>
      <c r="G36" s="64">
        <v>126576</v>
      </c>
      <c r="H36" s="66">
        <v>126576</v>
      </c>
      <c r="I36" s="64">
        <v>1857</v>
      </c>
      <c r="J36" s="64">
        <v>1672</v>
      </c>
      <c r="K36" s="65">
        <v>314</v>
      </c>
      <c r="L36" s="67">
        <v>0</v>
      </c>
    </row>
    <row r="37" spans="1:12" ht="13.5">
      <c r="A37" s="12"/>
      <c r="B37" s="13" t="s">
        <v>27</v>
      </c>
      <c r="C37" s="14"/>
      <c r="D37" s="63">
        <v>1912406</v>
      </c>
      <c r="E37" s="64">
        <v>1583378</v>
      </c>
      <c r="F37" s="65">
        <v>252725</v>
      </c>
      <c r="G37" s="64">
        <v>209277</v>
      </c>
      <c r="H37" s="66">
        <v>209277</v>
      </c>
      <c r="I37" s="64">
        <v>3338</v>
      </c>
      <c r="J37" s="64">
        <v>2766</v>
      </c>
      <c r="K37" s="65">
        <v>724</v>
      </c>
      <c r="L37" s="67">
        <v>0</v>
      </c>
    </row>
    <row r="38" spans="1:12" ht="13.5">
      <c r="A38" s="12"/>
      <c r="B38" s="13" t="s">
        <v>28</v>
      </c>
      <c r="C38" s="14"/>
      <c r="D38" s="63">
        <v>1122479</v>
      </c>
      <c r="E38" s="64">
        <v>971716</v>
      </c>
      <c r="F38" s="65">
        <v>154284</v>
      </c>
      <c r="G38" s="64">
        <v>134343</v>
      </c>
      <c r="H38" s="66">
        <v>134343</v>
      </c>
      <c r="I38" s="64">
        <v>2199</v>
      </c>
      <c r="J38" s="64">
        <v>1888</v>
      </c>
      <c r="K38" s="65">
        <v>493</v>
      </c>
      <c r="L38" s="67">
        <v>0</v>
      </c>
    </row>
    <row r="39" spans="1:12" ht="13.5">
      <c r="A39" s="12"/>
      <c r="B39" s="13" t="s">
        <v>29</v>
      </c>
      <c r="C39" s="14"/>
      <c r="D39" s="63">
        <v>1898531</v>
      </c>
      <c r="E39" s="64">
        <v>1660289</v>
      </c>
      <c r="F39" s="65">
        <v>245458</v>
      </c>
      <c r="G39" s="64">
        <v>216524</v>
      </c>
      <c r="H39" s="66">
        <v>216524</v>
      </c>
      <c r="I39" s="64">
        <v>3667</v>
      </c>
      <c r="J39" s="64">
        <v>3162</v>
      </c>
      <c r="K39" s="65">
        <v>769</v>
      </c>
      <c r="L39" s="67">
        <v>0</v>
      </c>
    </row>
    <row r="40" spans="1:12" ht="13.5">
      <c r="A40" s="20"/>
      <c r="B40" s="21" t="s">
        <v>30</v>
      </c>
      <c r="C40" s="22"/>
      <c r="D40" s="68">
        <v>196950</v>
      </c>
      <c r="E40" s="69">
        <v>180175</v>
      </c>
      <c r="F40" s="70">
        <v>27126</v>
      </c>
      <c r="G40" s="69">
        <v>24613</v>
      </c>
      <c r="H40" s="71">
        <v>24613</v>
      </c>
      <c r="I40" s="69">
        <v>497</v>
      </c>
      <c r="J40" s="69">
        <v>445</v>
      </c>
      <c r="K40" s="70">
        <v>112</v>
      </c>
      <c r="L40" s="72">
        <v>0</v>
      </c>
    </row>
    <row r="41" spans="1:12" ht="13.5">
      <c r="A41" s="12"/>
      <c r="B41" s="13" t="s">
        <v>31</v>
      </c>
      <c r="C41" s="14"/>
      <c r="D41" s="63">
        <v>2474662</v>
      </c>
      <c r="E41" s="64">
        <v>2286257</v>
      </c>
      <c r="F41" s="65">
        <v>304703</v>
      </c>
      <c r="G41" s="64">
        <v>282647</v>
      </c>
      <c r="H41" s="66">
        <v>282484</v>
      </c>
      <c r="I41" s="64">
        <v>3472</v>
      </c>
      <c r="J41" s="64">
        <v>3148</v>
      </c>
      <c r="K41" s="65">
        <v>524</v>
      </c>
      <c r="L41" s="67">
        <v>0</v>
      </c>
    </row>
    <row r="42" spans="1:12" ht="13.5">
      <c r="A42" s="12"/>
      <c r="B42" s="13" t="s">
        <v>32</v>
      </c>
      <c r="C42" s="14"/>
      <c r="D42" s="63">
        <v>7950495</v>
      </c>
      <c r="E42" s="64">
        <v>7683369</v>
      </c>
      <c r="F42" s="65">
        <v>1293207</v>
      </c>
      <c r="G42" s="64">
        <v>1254260</v>
      </c>
      <c r="H42" s="66">
        <v>1248986</v>
      </c>
      <c r="I42" s="64">
        <v>7768</v>
      </c>
      <c r="J42" s="64">
        <v>7268</v>
      </c>
      <c r="K42" s="65">
        <v>1608</v>
      </c>
      <c r="L42" s="67">
        <v>13</v>
      </c>
    </row>
    <row r="43" spans="1:12" ht="13.5">
      <c r="A43" s="12"/>
      <c r="B43" s="13" t="s">
        <v>33</v>
      </c>
      <c r="C43" s="14"/>
      <c r="D43" s="63">
        <v>0</v>
      </c>
      <c r="E43" s="64">
        <v>0</v>
      </c>
      <c r="F43" s="65">
        <v>0</v>
      </c>
      <c r="G43" s="64">
        <v>0</v>
      </c>
      <c r="H43" s="66">
        <v>0</v>
      </c>
      <c r="I43" s="64">
        <v>0</v>
      </c>
      <c r="J43" s="64">
        <v>0</v>
      </c>
      <c r="K43" s="65">
        <v>0</v>
      </c>
      <c r="L43" s="67">
        <v>0</v>
      </c>
    </row>
    <row r="44" spans="1:12" ht="13.5">
      <c r="A44" s="12"/>
      <c r="B44" s="13" t="s">
        <v>34</v>
      </c>
      <c r="C44" s="14"/>
      <c r="D44" s="63">
        <v>890448</v>
      </c>
      <c r="E44" s="64">
        <v>772202</v>
      </c>
      <c r="F44" s="65">
        <v>101800</v>
      </c>
      <c r="G44" s="64">
        <v>88830</v>
      </c>
      <c r="H44" s="66">
        <v>88830</v>
      </c>
      <c r="I44" s="64">
        <v>2157</v>
      </c>
      <c r="J44" s="64">
        <v>1854</v>
      </c>
      <c r="K44" s="65">
        <v>330</v>
      </c>
      <c r="L44" s="67">
        <v>4</v>
      </c>
    </row>
    <row r="45" spans="1:12" ht="13.5">
      <c r="A45" s="12"/>
      <c r="B45" s="13" t="s">
        <v>35</v>
      </c>
      <c r="C45" s="14"/>
      <c r="D45" s="63">
        <v>529772</v>
      </c>
      <c r="E45" s="64">
        <v>426586</v>
      </c>
      <c r="F45" s="65">
        <v>74884</v>
      </c>
      <c r="G45" s="64">
        <v>60929</v>
      </c>
      <c r="H45" s="66">
        <v>60768</v>
      </c>
      <c r="I45" s="64">
        <v>789</v>
      </c>
      <c r="J45" s="64">
        <v>618</v>
      </c>
      <c r="K45" s="65">
        <v>200</v>
      </c>
      <c r="L45" s="67">
        <v>0</v>
      </c>
    </row>
    <row r="46" spans="1:12" ht="13.5">
      <c r="A46" s="12"/>
      <c r="B46" s="13" t="s">
        <v>36</v>
      </c>
      <c r="C46" s="14"/>
      <c r="D46" s="63">
        <v>1062861</v>
      </c>
      <c r="E46" s="64">
        <v>931950</v>
      </c>
      <c r="F46" s="65">
        <v>115192</v>
      </c>
      <c r="G46" s="64">
        <v>101346</v>
      </c>
      <c r="H46" s="66">
        <v>101346</v>
      </c>
      <c r="I46" s="64">
        <v>3089</v>
      </c>
      <c r="J46" s="64">
        <v>2699</v>
      </c>
      <c r="K46" s="65">
        <v>439</v>
      </c>
      <c r="L46" s="67">
        <v>0</v>
      </c>
    </row>
    <row r="47" spans="1:12" ht="13.5">
      <c r="A47" s="12"/>
      <c r="B47" s="13" t="s">
        <v>37</v>
      </c>
      <c r="C47" s="14"/>
      <c r="D47" s="63">
        <v>1538619</v>
      </c>
      <c r="E47" s="64">
        <v>1214546</v>
      </c>
      <c r="F47" s="65">
        <v>168419</v>
      </c>
      <c r="G47" s="64">
        <v>133891</v>
      </c>
      <c r="H47" s="66">
        <v>133884</v>
      </c>
      <c r="I47" s="64">
        <v>3818</v>
      </c>
      <c r="J47" s="64">
        <v>3014</v>
      </c>
      <c r="K47" s="65">
        <v>568</v>
      </c>
      <c r="L47" s="67">
        <v>3</v>
      </c>
    </row>
    <row r="48" spans="1:12" ht="13.5">
      <c r="A48" s="12"/>
      <c r="B48" s="13" t="s">
        <v>38</v>
      </c>
      <c r="C48" s="14"/>
      <c r="D48" s="63">
        <v>3870662</v>
      </c>
      <c r="E48" s="64">
        <v>3347232</v>
      </c>
      <c r="F48" s="65">
        <v>459891</v>
      </c>
      <c r="G48" s="64">
        <v>398663</v>
      </c>
      <c r="H48" s="66">
        <v>398663</v>
      </c>
      <c r="I48" s="64">
        <v>6933</v>
      </c>
      <c r="J48" s="64">
        <v>5889</v>
      </c>
      <c r="K48" s="65">
        <v>1118</v>
      </c>
      <c r="L48" s="67">
        <v>5</v>
      </c>
    </row>
    <row r="49" spans="1:12" ht="13.5">
      <c r="A49" s="12"/>
      <c r="B49" s="13" t="s">
        <v>39</v>
      </c>
      <c r="C49" s="14"/>
      <c r="D49" s="63">
        <v>1307923</v>
      </c>
      <c r="E49" s="64">
        <v>1182417</v>
      </c>
      <c r="F49" s="65">
        <v>158252</v>
      </c>
      <c r="G49" s="64">
        <v>143004</v>
      </c>
      <c r="H49" s="66">
        <v>142999</v>
      </c>
      <c r="I49" s="64">
        <v>2481</v>
      </c>
      <c r="J49" s="64">
        <v>2253</v>
      </c>
      <c r="K49" s="65">
        <v>447</v>
      </c>
      <c r="L49" s="67">
        <v>0</v>
      </c>
    </row>
    <row r="50" spans="1:12" ht="27">
      <c r="A50" s="15"/>
      <c r="B50" s="32" t="s">
        <v>56</v>
      </c>
      <c r="C50" s="16"/>
      <c r="D50" s="17">
        <f>SUM(D9:D39)</f>
        <v>67453457</v>
      </c>
      <c r="E50" s="18">
        <f aca="true" t="shared" si="0" ref="E50:L50">SUM(E9:E39)</f>
        <v>59575101</v>
      </c>
      <c r="F50" s="18">
        <f t="shared" si="0"/>
        <v>9179657</v>
      </c>
      <c r="G50" s="18">
        <f t="shared" si="0"/>
        <v>8148117</v>
      </c>
      <c r="H50" s="18">
        <f t="shared" si="0"/>
        <v>8144868</v>
      </c>
      <c r="I50" s="18">
        <f t="shared" si="0"/>
        <v>126706</v>
      </c>
      <c r="J50" s="18">
        <f t="shared" si="0"/>
        <v>110736</v>
      </c>
      <c r="K50" s="18">
        <f t="shared" si="0"/>
        <v>27552</v>
      </c>
      <c r="L50" s="19">
        <f t="shared" si="0"/>
        <v>59</v>
      </c>
    </row>
    <row r="51" spans="1:12" ht="27" customHeight="1">
      <c r="A51" s="33"/>
      <c r="B51" s="23" t="s">
        <v>53</v>
      </c>
      <c r="C51" s="24"/>
      <c r="D51" s="17">
        <f>SUM(D40:D49)</f>
        <v>19822392</v>
      </c>
      <c r="E51" s="18">
        <f aca="true" t="shared" si="1" ref="E51:L51">SUM(E40:E49)</f>
        <v>18024734</v>
      </c>
      <c r="F51" s="18">
        <f t="shared" si="1"/>
        <v>2703474</v>
      </c>
      <c r="G51" s="18">
        <f t="shared" si="1"/>
        <v>2488183</v>
      </c>
      <c r="H51" s="18">
        <f t="shared" si="1"/>
        <v>2482573</v>
      </c>
      <c r="I51" s="18">
        <f t="shared" si="1"/>
        <v>31004</v>
      </c>
      <c r="J51" s="18">
        <f t="shared" si="1"/>
        <v>27188</v>
      </c>
      <c r="K51" s="18">
        <f t="shared" si="1"/>
        <v>5346</v>
      </c>
      <c r="L51" s="19">
        <f t="shared" si="1"/>
        <v>25</v>
      </c>
    </row>
    <row r="52" spans="1:12" ht="27">
      <c r="A52" s="15"/>
      <c r="B52" s="32" t="s">
        <v>57</v>
      </c>
      <c r="C52" s="16"/>
      <c r="D52" s="17">
        <f>D50+D51</f>
        <v>87275849</v>
      </c>
      <c r="E52" s="18">
        <f aca="true" t="shared" si="2" ref="E52:L52">E50+E51</f>
        <v>77599835</v>
      </c>
      <c r="F52" s="18">
        <f t="shared" si="2"/>
        <v>11883131</v>
      </c>
      <c r="G52" s="18">
        <f t="shared" si="2"/>
        <v>10636300</v>
      </c>
      <c r="H52" s="18">
        <f t="shared" si="2"/>
        <v>10627441</v>
      </c>
      <c r="I52" s="18">
        <f t="shared" si="2"/>
        <v>157710</v>
      </c>
      <c r="J52" s="18">
        <f t="shared" si="2"/>
        <v>137924</v>
      </c>
      <c r="K52" s="18">
        <f t="shared" si="2"/>
        <v>32898</v>
      </c>
      <c r="L52" s="19">
        <f t="shared" si="2"/>
        <v>84</v>
      </c>
    </row>
    <row r="53" spans="1:12" ht="27" customHeight="1" thickBot="1">
      <c r="A53" s="34"/>
      <c r="B53" s="25" t="s">
        <v>40</v>
      </c>
      <c r="C53" s="26"/>
      <c r="D53" s="27">
        <f>D52+D7+D8</f>
        <v>96972009</v>
      </c>
      <c r="E53" s="28">
        <f aca="true" t="shared" si="3" ref="E53:L53">E52+E7+E8</f>
        <v>85499847</v>
      </c>
      <c r="F53" s="28">
        <f t="shared" si="3"/>
        <v>13195191</v>
      </c>
      <c r="G53" s="28">
        <f t="shared" si="3"/>
        <v>11703541</v>
      </c>
      <c r="H53" s="28">
        <f t="shared" si="3"/>
        <v>11694675</v>
      </c>
      <c r="I53" s="28">
        <f t="shared" si="3"/>
        <v>174141</v>
      </c>
      <c r="J53" s="28">
        <f t="shared" si="3"/>
        <v>151190</v>
      </c>
      <c r="K53" s="28">
        <f t="shared" si="3"/>
        <v>37063</v>
      </c>
      <c r="L53" s="29">
        <f t="shared" si="3"/>
        <v>90</v>
      </c>
    </row>
  </sheetData>
  <sheetProtection/>
  <mergeCells count="14">
    <mergeCell ref="K4:K6"/>
    <mergeCell ref="L4:L6"/>
    <mergeCell ref="B5:B6"/>
    <mergeCell ref="K3:L3"/>
    <mergeCell ref="D3:E3"/>
    <mergeCell ref="F3:H3"/>
    <mergeCell ref="I3:J3"/>
    <mergeCell ref="I4:I6"/>
    <mergeCell ref="J4:J6"/>
    <mergeCell ref="D4:D6"/>
    <mergeCell ref="E4:E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2018-02-23T04:28:08Z</cp:lastPrinted>
  <dcterms:created xsi:type="dcterms:W3CDTF">2003-01-08T00:38:11Z</dcterms:created>
  <dcterms:modified xsi:type="dcterms:W3CDTF">2019-02-20T07:21:41Z</dcterms:modified>
  <cp:category/>
  <cp:version/>
  <cp:contentType/>
  <cp:contentStatus/>
</cp:coreProperties>
</file>