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<sst xmlns="http://schemas.openxmlformats.org/spreadsheetml/2006/main" count="61" uniqueCount="58">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</sst>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3" xfId="49" applyNumberFormat="1" applyFont="1" applyBorder="1" applyAlignment="1">
      <alignment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4" xfId="49" applyNumberFormat="1" applyFont="1" applyBorder="1" applyAlignment="1">
      <alignment/>
    </xf>
    <xf numFmtId="38" fontId="23" fillId="0" borderId="25" xfId="49" applyFont="1" applyBorder="1" applyAlignment="1">
      <alignment/>
    </xf>
    <xf numFmtId="177" fontId="23" fillId="0" borderId="25" xfId="49" applyNumberFormat="1" applyFont="1" applyBorder="1" applyAlignment="1">
      <alignment/>
    </xf>
    <xf numFmtId="178" fontId="23" fillId="0" borderId="25" xfId="49" applyNumberFormat="1" applyFont="1" applyBorder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56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1747582</v>
      </c>
      <c r="C5" s="16">
        <v>176176</v>
      </c>
      <c r="D5" s="16">
        <v>1923758</v>
      </c>
      <c r="E5" s="16">
        <v>1680568</v>
      </c>
      <c r="F5" s="16">
        <v>32515</v>
      </c>
      <c r="G5" s="16">
        <v>1713083</v>
      </c>
      <c r="H5" s="17">
        <f aca="true" t="shared" si="0" ref="H5:J51">ROUND(E5/B5*100,1)</f>
        <v>96.2</v>
      </c>
      <c r="I5" s="17">
        <f t="shared" si="0"/>
        <v>18.5</v>
      </c>
      <c r="J5" s="17">
        <f t="shared" si="0"/>
        <v>89</v>
      </c>
    </row>
    <row r="6" spans="1:10" ht="13.5">
      <c r="A6" s="18" t="s">
        <v>1</v>
      </c>
      <c r="B6" s="19">
        <v>1136675</v>
      </c>
      <c r="C6" s="19">
        <v>74606</v>
      </c>
      <c r="D6" s="19">
        <v>1211281</v>
      </c>
      <c r="E6" s="19">
        <v>1107199</v>
      </c>
      <c r="F6" s="19">
        <v>22614</v>
      </c>
      <c r="G6" s="19">
        <v>1129813</v>
      </c>
      <c r="H6" s="20">
        <f t="shared" si="0"/>
        <v>97.4</v>
      </c>
      <c r="I6" s="20">
        <f t="shared" si="0"/>
        <v>30.3</v>
      </c>
      <c r="J6" s="20">
        <f t="shared" si="0"/>
        <v>93.3</v>
      </c>
    </row>
    <row r="7" spans="1:10" ht="13.5">
      <c r="A7" s="18" t="s">
        <v>2</v>
      </c>
      <c r="B7" s="19">
        <v>393266</v>
      </c>
      <c r="C7" s="19">
        <v>21110</v>
      </c>
      <c r="D7" s="19">
        <v>414376</v>
      </c>
      <c r="E7" s="19">
        <v>384663</v>
      </c>
      <c r="F7" s="19">
        <v>7304</v>
      </c>
      <c r="G7" s="19">
        <v>391967</v>
      </c>
      <c r="H7" s="20">
        <f t="shared" si="0"/>
        <v>97.8</v>
      </c>
      <c r="I7" s="20">
        <f t="shared" si="0"/>
        <v>34.6</v>
      </c>
      <c r="J7" s="20">
        <f t="shared" si="0"/>
        <v>94.6</v>
      </c>
    </row>
    <row r="8" spans="1:10" ht="13.5">
      <c r="A8" s="18" t="s">
        <v>3</v>
      </c>
      <c r="B8" s="19">
        <v>302774</v>
      </c>
      <c r="C8" s="19">
        <v>37027</v>
      </c>
      <c r="D8" s="19">
        <v>339801</v>
      </c>
      <c r="E8" s="19">
        <v>289005</v>
      </c>
      <c r="F8" s="19">
        <v>5773</v>
      </c>
      <c r="G8" s="19">
        <v>294778</v>
      </c>
      <c r="H8" s="20">
        <f t="shared" si="0"/>
        <v>95.5</v>
      </c>
      <c r="I8" s="20">
        <f t="shared" si="0"/>
        <v>15.6</v>
      </c>
      <c r="J8" s="20">
        <f t="shared" si="0"/>
        <v>86.8</v>
      </c>
    </row>
    <row r="9" spans="1:10" ht="13.5">
      <c r="A9" s="18" t="s">
        <v>4</v>
      </c>
      <c r="B9" s="19">
        <v>109015</v>
      </c>
      <c r="C9" s="19">
        <v>6372</v>
      </c>
      <c r="D9" s="19">
        <v>115387</v>
      </c>
      <c r="E9" s="19">
        <v>106310</v>
      </c>
      <c r="F9" s="19">
        <v>3008</v>
      </c>
      <c r="G9" s="19">
        <v>109318</v>
      </c>
      <c r="H9" s="20">
        <f t="shared" si="0"/>
        <v>97.5</v>
      </c>
      <c r="I9" s="20">
        <f t="shared" si="0"/>
        <v>47.2</v>
      </c>
      <c r="J9" s="20">
        <f t="shared" si="0"/>
        <v>94.7</v>
      </c>
    </row>
    <row r="10" spans="1:10" ht="13.5">
      <c r="A10" s="18" t="s">
        <v>5</v>
      </c>
      <c r="B10" s="19">
        <v>255654</v>
      </c>
      <c r="C10" s="19">
        <v>21395</v>
      </c>
      <c r="D10" s="19">
        <v>277049</v>
      </c>
      <c r="E10" s="19">
        <v>246269</v>
      </c>
      <c r="F10" s="19">
        <v>5343</v>
      </c>
      <c r="G10" s="19">
        <v>251612</v>
      </c>
      <c r="H10" s="20">
        <f t="shared" si="0"/>
        <v>96.3</v>
      </c>
      <c r="I10" s="20">
        <f t="shared" si="0"/>
        <v>25</v>
      </c>
      <c r="J10" s="20">
        <f t="shared" si="0"/>
        <v>90.8</v>
      </c>
    </row>
    <row r="11" spans="1:10" ht="13.5">
      <c r="A11" s="18" t="s">
        <v>6</v>
      </c>
      <c r="B11" s="19">
        <v>113252</v>
      </c>
      <c r="C11" s="19">
        <v>7915</v>
      </c>
      <c r="D11" s="19">
        <v>121167</v>
      </c>
      <c r="E11" s="19">
        <v>109644</v>
      </c>
      <c r="F11" s="19">
        <v>2270</v>
      </c>
      <c r="G11" s="19">
        <v>111914</v>
      </c>
      <c r="H11" s="20">
        <f t="shared" si="0"/>
        <v>96.8</v>
      </c>
      <c r="I11" s="20">
        <f t="shared" si="0"/>
        <v>28.7</v>
      </c>
      <c r="J11" s="20">
        <f t="shared" si="0"/>
        <v>92.4</v>
      </c>
    </row>
    <row r="12" spans="1:10" ht="13.5">
      <c r="A12" s="18" t="s">
        <v>7</v>
      </c>
      <c r="B12" s="19">
        <v>391449</v>
      </c>
      <c r="C12" s="19">
        <v>7447</v>
      </c>
      <c r="D12" s="19">
        <v>398896</v>
      </c>
      <c r="E12" s="19">
        <v>383009</v>
      </c>
      <c r="F12" s="19">
        <v>4518</v>
      </c>
      <c r="G12" s="19">
        <v>387527</v>
      </c>
      <c r="H12" s="20">
        <f t="shared" si="0"/>
        <v>97.8</v>
      </c>
      <c r="I12" s="20">
        <f t="shared" si="0"/>
        <v>60.7</v>
      </c>
      <c r="J12" s="20">
        <f t="shared" si="0"/>
        <v>97.1</v>
      </c>
    </row>
    <row r="13" spans="1:10" ht="13.5">
      <c r="A13" s="18" t="s">
        <v>8</v>
      </c>
      <c r="B13" s="19">
        <v>188125</v>
      </c>
      <c r="C13" s="19">
        <v>10272</v>
      </c>
      <c r="D13" s="19">
        <v>198397</v>
      </c>
      <c r="E13" s="19">
        <v>182227</v>
      </c>
      <c r="F13" s="19">
        <v>3966</v>
      </c>
      <c r="G13" s="19">
        <v>186193</v>
      </c>
      <c r="H13" s="20">
        <f t="shared" si="0"/>
        <v>96.9</v>
      </c>
      <c r="I13" s="20">
        <f t="shared" si="0"/>
        <v>38.6</v>
      </c>
      <c r="J13" s="20">
        <f t="shared" si="0"/>
        <v>93.8</v>
      </c>
    </row>
    <row r="14" spans="1:10" ht="13.5">
      <c r="A14" s="18" t="s">
        <v>9</v>
      </c>
      <c r="B14" s="19">
        <v>142646</v>
      </c>
      <c r="C14" s="19">
        <v>16480</v>
      </c>
      <c r="D14" s="19">
        <v>159126</v>
      </c>
      <c r="E14" s="19">
        <v>136363</v>
      </c>
      <c r="F14" s="19">
        <v>3891</v>
      </c>
      <c r="G14" s="19">
        <v>140254</v>
      </c>
      <c r="H14" s="20">
        <f t="shared" si="0"/>
        <v>95.6</v>
      </c>
      <c r="I14" s="20">
        <f t="shared" si="0"/>
        <v>23.6</v>
      </c>
      <c r="J14" s="20">
        <f t="shared" si="0"/>
        <v>88.1</v>
      </c>
    </row>
    <row r="15" spans="1:10" ht="13.5">
      <c r="A15" s="18" t="s">
        <v>10</v>
      </c>
      <c r="B15" s="19">
        <v>510088</v>
      </c>
      <c r="C15" s="19">
        <v>34595</v>
      </c>
      <c r="D15" s="19">
        <v>544683</v>
      </c>
      <c r="E15" s="19">
        <v>497032</v>
      </c>
      <c r="F15" s="19">
        <v>15125</v>
      </c>
      <c r="G15" s="19">
        <v>512157</v>
      </c>
      <c r="H15" s="20">
        <f t="shared" si="0"/>
        <v>97.4</v>
      </c>
      <c r="I15" s="20">
        <f t="shared" si="0"/>
        <v>43.7</v>
      </c>
      <c r="J15" s="20">
        <f t="shared" si="0"/>
        <v>94</v>
      </c>
    </row>
    <row r="16" spans="1:10" ht="13.5">
      <c r="A16" s="18" t="s">
        <v>11</v>
      </c>
      <c r="B16" s="19">
        <v>292369</v>
      </c>
      <c r="C16" s="19">
        <v>22689</v>
      </c>
      <c r="D16" s="19">
        <v>315058</v>
      </c>
      <c r="E16" s="19">
        <v>283630</v>
      </c>
      <c r="F16" s="19">
        <v>6300</v>
      </c>
      <c r="G16" s="19">
        <v>289930</v>
      </c>
      <c r="H16" s="20">
        <f t="shared" si="0"/>
        <v>97</v>
      </c>
      <c r="I16" s="20">
        <f t="shared" si="0"/>
        <v>27.8</v>
      </c>
      <c r="J16" s="20">
        <f t="shared" si="0"/>
        <v>92</v>
      </c>
    </row>
    <row r="17" spans="1:10" ht="13.5">
      <c r="A17" s="18" t="s">
        <v>12</v>
      </c>
      <c r="B17" s="19">
        <v>340624</v>
      </c>
      <c r="C17" s="19">
        <v>28142</v>
      </c>
      <c r="D17" s="19">
        <v>368766</v>
      </c>
      <c r="E17" s="19">
        <v>328437</v>
      </c>
      <c r="F17" s="19">
        <v>8855</v>
      </c>
      <c r="G17" s="19">
        <v>337292</v>
      </c>
      <c r="H17" s="20">
        <f t="shared" si="0"/>
        <v>96.4</v>
      </c>
      <c r="I17" s="20">
        <f t="shared" si="0"/>
        <v>31.5</v>
      </c>
      <c r="J17" s="20">
        <f t="shared" si="0"/>
        <v>91.5</v>
      </c>
    </row>
    <row r="18" spans="1:10" ht="13.5">
      <c r="A18" s="18" t="s">
        <v>13</v>
      </c>
      <c r="B18" s="19">
        <v>226428</v>
      </c>
      <c r="C18" s="19">
        <v>9508</v>
      </c>
      <c r="D18" s="19">
        <v>235936</v>
      </c>
      <c r="E18" s="19">
        <v>221901</v>
      </c>
      <c r="F18" s="19">
        <v>4219</v>
      </c>
      <c r="G18" s="19">
        <v>226120</v>
      </c>
      <c r="H18" s="20">
        <f t="shared" si="0"/>
        <v>98</v>
      </c>
      <c r="I18" s="20">
        <f t="shared" si="0"/>
        <v>44.4</v>
      </c>
      <c r="J18" s="20">
        <f t="shared" si="0"/>
        <v>95.8</v>
      </c>
    </row>
    <row r="19" spans="1:10" ht="13.5">
      <c r="A19" s="18" t="s">
        <v>14</v>
      </c>
      <c r="B19" s="19">
        <v>202329</v>
      </c>
      <c r="C19" s="19">
        <v>9130</v>
      </c>
      <c r="D19" s="19">
        <v>211459</v>
      </c>
      <c r="E19" s="19">
        <v>197780</v>
      </c>
      <c r="F19" s="19">
        <v>3191</v>
      </c>
      <c r="G19" s="19">
        <v>200971</v>
      </c>
      <c r="H19" s="20">
        <f t="shared" si="0"/>
        <v>97.8</v>
      </c>
      <c r="I19" s="20">
        <f t="shared" si="0"/>
        <v>35</v>
      </c>
      <c r="J19" s="20">
        <f t="shared" si="0"/>
        <v>95</v>
      </c>
    </row>
    <row r="20" spans="1:10" ht="13.5">
      <c r="A20" s="18" t="s">
        <v>15</v>
      </c>
      <c r="B20" s="19">
        <v>290067</v>
      </c>
      <c r="C20" s="19">
        <v>35195</v>
      </c>
      <c r="D20" s="19">
        <v>325262</v>
      </c>
      <c r="E20" s="19">
        <v>275661</v>
      </c>
      <c r="F20" s="19">
        <v>6879</v>
      </c>
      <c r="G20" s="19">
        <v>282540</v>
      </c>
      <c r="H20" s="20">
        <f t="shared" si="0"/>
        <v>95</v>
      </c>
      <c r="I20" s="20">
        <f t="shared" si="0"/>
        <v>19.5</v>
      </c>
      <c r="J20" s="20">
        <f t="shared" si="0"/>
        <v>86.9</v>
      </c>
    </row>
    <row r="21" spans="1:10" ht="13.5">
      <c r="A21" s="18" t="s">
        <v>16</v>
      </c>
      <c r="B21" s="19">
        <v>188355</v>
      </c>
      <c r="C21" s="19">
        <v>8693</v>
      </c>
      <c r="D21" s="19">
        <v>197048</v>
      </c>
      <c r="E21" s="19">
        <v>184911</v>
      </c>
      <c r="F21" s="19">
        <v>1417</v>
      </c>
      <c r="G21" s="19">
        <v>186328</v>
      </c>
      <c r="H21" s="20">
        <f t="shared" si="0"/>
        <v>98.2</v>
      </c>
      <c r="I21" s="20">
        <f t="shared" si="0"/>
        <v>16.3</v>
      </c>
      <c r="J21" s="20">
        <f t="shared" si="0"/>
        <v>94.6</v>
      </c>
    </row>
    <row r="22" spans="1:10" ht="13.5">
      <c r="A22" s="18" t="s">
        <v>17</v>
      </c>
      <c r="B22" s="19">
        <v>168336</v>
      </c>
      <c r="C22" s="19">
        <v>5276</v>
      </c>
      <c r="D22" s="19">
        <v>173612</v>
      </c>
      <c r="E22" s="19">
        <v>164547</v>
      </c>
      <c r="F22" s="19">
        <v>4191</v>
      </c>
      <c r="G22" s="19">
        <v>168738</v>
      </c>
      <c r="H22" s="20">
        <f t="shared" si="0"/>
        <v>97.7</v>
      </c>
      <c r="I22" s="20">
        <f t="shared" si="0"/>
        <v>79.4</v>
      </c>
      <c r="J22" s="20">
        <f t="shared" si="0"/>
        <v>97.2</v>
      </c>
    </row>
    <row r="23" spans="1:10" ht="13.5">
      <c r="A23" s="18" t="s">
        <v>18</v>
      </c>
      <c r="B23" s="19">
        <v>159471</v>
      </c>
      <c r="C23" s="19">
        <v>9745</v>
      </c>
      <c r="D23" s="19">
        <v>169216</v>
      </c>
      <c r="E23" s="19">
        <v>154844</v>
      </c>
      <c r="F23" s="19">
        <v>3766</v>
      </c>
      <c r="G23" s="19">
        <v>158610</v>
      </c>
      <c r="H23" s="20">
        <f t="shared" si="0"/>
        <v>97.1</v>
      </c>
      <c r="I23" s="20">
        <f t="shared" si="0"/>
        <v>38.6</v>
      </c>
      <c r="J23" s="20">
        <f t="shared" si="0"/>
        <v>93.7</v>
      </c>
    </row>
    <row r="24" spans="1:10" ht="13.5">
      <c r="A24" s="18" t="s">
        <v>19</v>
      </c>
      <c r="B24" s="19">
        <v>340884</v>
      </c>
      <c r="C24" s="19">
        <v>21622</v>
      </c>
      <c r="D24" s="19">
        <v>362506</v>
      </c>
      <c r="E24" s="19">
        <v>331543</v>
      </c>
      <c r="F24" s="19">
        <v>6434</v>
      </c>
      <c r="G24" s="19">
        <v>337977</v>
      </c>
      <c r="H24" s="20">
        <f t="shared" si="0"/>
        <v>97.3</v>
      </c>
      <c r="I24" s="20">
        <f t="shared" si="0"/>
        <v>29.8</v>
      </c>
      <c r="J24" s="20">
        <f t="shared" si="0"/>
        <v>93.2</v>
      </c>
    </row>
    <row r="25" spans="1:10" ht="13.5">
      <c r="A25" s="18" t="s">
        <v>20</v>
      </c>
      <c r="B25" s="19">
        <v>141767</v>
      </c>
      <c r="C25" s="19">
        <v>11968</v>
      </c>
      <c r="D25" s="19">
        <v>153735</v>
      </c>
      <c r="E25" s="19">
        <v>137380</v>
      </c>
      <c r="F25" s="19">
        <v>4282</v>
      </c>
      <c r="G25" s="19">
        <v>141662</v>
      </c>
      <c r="H25" s="20">
        <f t="shared" si="0"/>
        <v>96.9</v>
      </c>
      <c r="I25" s="20">
        <f t="shared" si="0"/>
        <v>35.8</v>
      </c>
      <c r="J25" s="20">
        <f t="shared" si="0"/>
        <v>92.1</v>
      </c>
    </row>
    <row r="26" spans="1:10" ht="13.5">
      <c r="A26" s="18" t="s">
        <v>21</v>
      </c>
      <c r="B26" s="19">
        <v>103644</v>
      </c>
      <c r="C26" s="19">
        <v>3510</v>
      </c>
      <c r="D26" s="19">
        <v>107154</v>
      </c>
      <c r="E26" s="19">
        <v>102295</v>
      </c>
      <c r="F26" s="19">
        <v>2297</v>
      </c>
      <c r="G26" s="19">
        <v>104592</v>
      </c>
      <c r="H26" s="20">
        <f t="shared" si="0"/>
        <v>98.7</v>
      </c>
      <c r="I26" s="20">
        <f t="shared" si="0"/>
        <v>65.4</v>
      </c>
      <c r="J26" s="20">
        <f t="shared" si="0"/>
        <v>97.6</v>
      </c>
    </row>
    <row r="27" spans="1:10" ht="13.5">
      <c r="A27" s="18" t="s">
        <v>22</v>
      </c>
      <c r="B27" s="19">
        <v>192517</v>
      </c>
      <c r="C27" s="19">
        <v>6863</v>
      </c>
      <c r="D27" s="19">
        <v>199380</v>
      </c>
      <c r="E27" s="19">
        <v>188627</v>
      </c>
      <c r="F27" s="19">
        <v>3722</v>
      </c>
      <c r="G27" s="19">
        <v>192349</v>
      </c>
      <c r="H27" s="20">
        <f t="shared" si="0"/>
        <v>98</v>
      </c>
      <c r="I27" s="20">
        <f t="shared" si="0"/>
        <v>54.2</v>
      </c>
      <c r="J27" s="20">
        <f t="shared" si="0"/>
        <v>96.5</v>
      </c>
    </row>
    <row r="28" spans="1:10" ht="13.5">
      <c r="A28" s="18" t="s">
        <v>23</v>
      </c>
      <c r="B28" s="19">
        <v>158356</v>
      </c>
      <c r="C28" s="19">
        <v>13250</v>
      </c>
      <c r="D28" s="19">
        <v>171606</v>
      </c>
      <c r="E28" s="19">
        <v>151782</v>
      </c>
      <c r="F28" s="19">
        <v>3580</v>
      </c>
      <c r="G28" s="19">
        <v>155362</v>
      </c>
      <c r="H28" s="20">
        <f t="shared" si="0"/>
        <v>95.8</v>
      </c>
      <c r="I28" s="20">
        <f t="shared" si="0"/>
        <v>27</v>
      </c>
      <c r="J28" s="20">
        <f t="shared" si="0"/>
        <v>90.5</v>
      </c>
    </row>
    <row r="29" spans="1:10" ht="13.5">
      <c r="A29" s="18" t="s">
        <v>24</v>
      </c>
      <c r="B29" s="19">
        <v>120193</v>
      </c>
      <c r="C29" s="19">
        <v>9244</v>
      </c>
      <c r="D29" s="19">
        <v>129437</v>
      </c>
      <c r="E29" s="19">
        <v>115305</v>
      </c>
      <c r="F29" s="19">
        <v>3757</v>
      </c>
      <c r="G29" s="19">
        <v>119062</v>
      </c>
      <c r="H29" s="20">
        <f t="shared" si="0"/>
        <v>95.9</v>
      </c>
      <c r="I29" s="20">
        <f t="shared" si="0"/>
        <v>40.6</v>
      </c>
      <c r="J29" s="20">
        <f t="shared" si="0"/>
        <v>92</v>
      </c>
    </row>
    <row r="30" spans="1:10" ht="13.5">
      <c r="A30" s="18" t="s">
        <v>25</v>
      </c>
      <c r="B30" s="19">
        <v>71775</v>
      </c>
      <c r="C30" s="19">
        <v>8241</v>
      </c>
      <c r="D30" s="19">
        <v>80016</v>
      </c>
      <c r="E30" s="19">
        <v>68712</v>
      </c>
      <c r="F30" s="19">
        <v>1737</v>
      </c>
      <c r="G30" s="19">
        <v>70449</v>
      </c>
      <c r="H30" s="20">
        <f t="shared" si="0"/>
        <v>95.7</v>
      </c>
      <c r="I30" s="20">
        <f t="shared" si="0"/>
        <v>21.1</v>
      </c>
      <c r="J30" s="20">
        <f t="shared" si="0"/>
        <v>88</v>
      </c>
    </row>
    <row r="31" spans="1:10" ht="13.5">
      <c r="A31" s="18" t="s">
        <v>26</v>
      </c>
      <c r="B31" s="19">
        <v>91946</v>
      </c>
      <c r="C31" s="19">
        <v>2968</v>
      </c>
      <c r="D31" s="19">
        <v>94914</v>
      </c>
      <c r="E31" s="19">
        <v>89318</v>
      </c>
      <c r="F31" s="19">
        <v>1854</v>
      </c>
      <c r="G31" s="19">
        <v>91172</v>
      </c>
      <c r="H31" s="20">
        <f t="shared" si="0"/>
        <v>97.1</v>
      </c>
      <c r="I31" s="20">
        <f t="shared" si="0"/>
        <v>62.5</v>
      </c>
      <c r="J31" s="20">
        <f t="shared" si="0"/>
        <v>96.1</v>
      </c>
    </row>
    <row r="32" spans="1:10" ht="13.5">
      <c r="A32" s="18" t="s">
        <v>27</v>
      </c>
      <c r="B32" s="19">
        <v>594113</v>
      </c>
      <c r="C32" s="19">
        <v>41171</v>
      </c>
      <c r="D32" s="19">
        <v>635284</v>
      </c>
      <c r="E32" s="19">
        <v>575853</v>
      </c>
      <c r="F32" s="19">
        <v>10388</v>
      </c>
      <c r="G32" s="19">
        <v>586241</v>
      </c>
      <c r="H32" s="20">
        <f t="shared" si="0"/>
        <v>96.9</v>
      </c>
      <c r="I32" s="20">
        <f t="shared" si="0"/>
        <v>25.2</v>
      </c>
      <c r="J32" s="20">
        <f t="shared" si="0"/>
        <v>92.3</v>
      </c>
    </row>
    <row r="33" spans="1:10" ht="13.5">
      <c r="A33" s="18" t="s">
        <v>28</v>
      </c>
      <c r="B33" s="19">
        <v>151143</v>
      </c>
      <c r="C33" s="19">
        <v>8125</v>
      </c>
      <c r="D33" s="19">
        <v>159268</v>
      </c>
      <c r="E33" s="19">
        <v>147658</v>
      </c>
      <c r="F33" s="19">
        <v>2492</v>
      </c>
      <c r="G33" s="19">
        <v>150150</v>
      </c>
      <c r="H33" s="20">
        <f t="shared" si="0"/>
        <v>97.7</v>
      </c>
      <c r="I33" s="20">
        <f t="shared" si="0"/>
        <v>30.7</v>
      </c>
      <c r="J33" s="20">
        <f t="shared" si="0"/>
        <v>94.3</v>
      </c>
    </row>
    <row r="34" spans="1:10" ht="13.5">
      <c r="A34" s="18" t="s">
        <v>29</v>
      </c>
      <c r="B34" s="19">
        <v>80466</v>
      </c>
      <c r="C34" s="19">
        <v>4927</v>
      </c>
      <c r="D34" s="19">
        <v>85393</v>
      </c>
      <c r="E34" s="19">
        <v>78610</v>
      </c>
      <c r="F34" s="19">
        <v>1111</v>
      </c>
      <c r="G34" s="19">
        <v>79721</v>
      </c>
      <c r="H34" s="20">
        <f t="shared" si="0"/>
        <v>97.7</v>
      </c>
      <c r="I34" s="20">
        <f t="shared" si="0"/>
        <v>22.5</v>
      </c>
      <c r="J34" s="20">
        <f t="shared" si="0"/>
        <v>93.4</v>
      </c>
    </row>
    <row r="35" spans="1:10" ht="13.5">
      <c r="A35" s="18" t="s">
        <v>30</v>
      </c>
      <c r="B35" s="19">
        <v>115051</v>
      </c>
      <c r="C35" s="19">
        <v>1991</v>
      </c>
      <c r="D35" s="19">
        <v>117042</v>
      </c>
      <c r="E35" s="19">
        <v>113823</v>
      </c>
      <c r="F35" s="19">
        <v>897</v>
      </c>
      <c r="G35" s="19">
        <v>114720</v>
      </c>
      <c r="H35" s="20">
        <f t="shared" si="0"/>
        <v>98.9</v>
      </c>
      <c r="I35" s="20">
        <f t="shared" si="0"/>
        <v>45.1</v>
      </c>
      <c r="J35" s="20">
        <f t="shared" si="0"/>
        <v>98</v>
      </c>
    </row>
    <row r="36" spans="1:10" ht="13.5">
      <c r="A36" s="18" t="s">
        <v>31</v>
      </c>
      <c r="B36" s="19">
        <v>91165</v>
      </c>
      <c r="C36" s="19">
        <v>5444</v>
      </c>
      <c r="D36" s="19">
        <v>96609</v>
      </c>
      <c r="E36" s="19">
        <v>89263</v>
      </c>
      <c r="F36" s="19">
        <v>1412</v>
      </c>
      <c r="G36" s="19">
        <v>90675</v>
      </c>
      <c r="H36" s="20">
        <f t="shared" si="0"/>
        <v>97.9</v>
      </c>
      <c r="I36" s="20">
        <f t="shared" si="0"/>
        <v>25.9</v>
      </c>
      <c r="J36" s="20">
        <f t="shared" si="0"/>
        <v>93.9</v>
      </c>
    </row>
    <row r="37" spans="1:10" ht="13.5">
      <c r="A37" s="18" t="s">
        <v>32</v>
      </c>
      <c r="B37" s="19">
        <v>126764</v>
      </c>
      <c r="C37" s="19">
        <v>8984</v>
      </c>
      <c r="D37" s="19">
        <v>135748</v>
      </c>
      <c r="E37" s="19">
        <v>123388</v>
      </c>
      <c r="F37" s="19">
        <v>2147</v>
      </c>
      <c r="G37" s="19">
        <v>125535</v>
      </c>
      <c r="H37" s="20">
        <f t="shared" si="0"/>
        <v>97.3</v>
      </c>
      <c r="I37" s="20">
        <f t="shared" si="0"/>
        <v>23.9</v>
      </c>
      <c r="J37" s="20">
        <f t="shared" si="0"/>
        <v>92.5</v>
      </c>
    </row>
    <row r="38" spans="1:10" ht="13.5">
      <c r="A38" s="18" t="s">
        <v>33</v>
      </c>
      <c r="B38" s="19">
        <v>29174</v>
      </c>
      <c r="C38" s="19">
        <v>685</v>
      </c>
      <c r="D38" s="19">
        <v>29859</v>
      </c>
      <c r="E38" s="19">
        <v>28813</v>
      </c>
      <c r="F38" s="19">
        <v>303</v>
      </c>
      <c r="G38" s="19">
        <v>29116</v>
      </c>
      <c r="H38" s="20">
        <f t="shared" si="0"/>
        <v>98.8</v>
      </c>
      <c r="I38" s="20">
        <f t="shared" si="0"/>
        <v>44.2</v>
      </c>
      <c r="J38" s="20">
        <f t="shared" si="0"/>
        <v>97.5</v>
      </c>
    </row>
    <row r="39" spans="1:10" ht="13.5">
      <c r="A39" s="18" t="s">
        <v>34</v>
      </c>
      <c r="B39" s="19">
        <v>33686</v>
      </c>
      <c r="C39" s="19">
        <v>838</v>
      </c>
      <c r="D39" s="19">
        <v>34524</v>
      </c>
      <c r="E39" s="19">
        <v>33108</v>
      </c>
      <c r="F39" s="19">
        <v>340</v>
      </c>
      <c r="G39" s="19">
        <v>33448</v>
      </c>
      <c r="H39" s="20">
        <f t="shared" si="0"/>
        <v>98.3</v>
      </c>
      <c r="I39" s="20">
        <f t="shared" si="0"/>
        <v>40.6</v>
      </c>
      <c r="J39" s="20">
        <f t="shared" si="0"/>
        <v>96.9</v>
      </c>
    </row>
    <row r="40" spans="1:10" ht="13.5">
      <c r="A40" s="18" t="s">
        <v>35</v>
      </c>
      <c r="B40" s="19">
        <v>38675</v>
      </c>
      <c r="C40" s="19">
        <v>597</v>
      </c>
      <c r="D40" s="19">
        <v>39272</v>
      </c>
      <c r="E40" s="19">
        <v>38377</v>
      </c>
      <c r="F40" s="19">
        <v>234</v>
      </c>
      <c r="G40" s="19">
        <v>38611</v>
      </c>
      <c r="H40" s="20">
        <f t="shared" si="0"/>
        <v>99.2</v>
      </c>
      <c r="I40" s="20">
        <f t="shared" si="0"/>
        <v>39.2</v>
      </c>
      <c r="J40" s="20">
        <f t="shared" si="0"/>
        <v>98.3</v>
      </c>
    </row>
    <row r="41" spans="1:10" ht="13.5">
      <c r="A41" s="18" t="s">
        <v>36</v>
      </c>
      <c r="B41" s="19">
        <v>34519</v>
      </c>
      <c r="C41" s="19">
        <v>2317</v>
      </c>
      <c r="D41" s="19">
        <v>36836</v>
      </c>
      <c r="E41" s="19">
        <v>33708</v>
      </c>
      <c r="F41" s="19">
        <v>825</v>
      </c>
      <c r="G41" s="19">
        <v>34533</v>
      </c>
      <c r="H41" s="20">
        <f t="shared" si="0"/>
        <v>97.7</v>
      </c>
      <c r="I41" s="20">
        <f t="shared" si="0"/>
        <v>35.6</v>
      </c>
      <c r="J41" s="20">
        <f t="shared" si="0"/>
        <v>93.7</v>
      </c>
    </row>
    <row r="42" spans="1:10" ht="13.5">
      <c r="A42" s="18" t="s">
        <v>37</v>
      </c>
      <c r="B42" s="19">
        <v>99413</v>
      </c>
      <c r="C42" s="19">
        <v>3651</v>
      </c>
      <c r="D42" s="19">
        <v>103064</v>
      </c>
      <c r="E42" s="19">
        <v>97575</v>
      </c>
      <c r="F42" s="19">
        <v>1515</v>
      </c>
      <c r="G42" s="19">
        <v>99090</v>
      </c>
      <c r="H42" s="20">
        <f t="shared" si="0"/>
        <v>98.2</v>
      </c>
      <c r="I42" s="20">
        <f t="shared" si="0"/>
        <v>41.5</v>
      </c>
      <c r="J42" s="20">
        <f t="shared" si="0"/>
        <v>96.1</v>
      </c>
    </row>
    <row r="43" spans="1:10" ht="13.5">
      <c r="A43" s="18" t="s">
        <v>38</v>
      </c>
      <c r="B43" s="19">
        <v>16372</v>
      </c>
      <c r="C43" s="19">
        <v>567</v>
      </c>
      <c r="D43" s="19">
        <v>16939</v>
      </c>
      <c r="E43" s="19">
        <v>15970</v>
      </c>
      <c r="F43" s="19">
        <v>173</v>
      </c>
      <c r="G43" s="19">
        <v>16143</v>
      </c>
      <c r="H43" s="20">
        <f t="shared" si="0"/>
        <v>97.5</v>
      </c>
      <c r="I43" s="20">
        <f t="shared" si="0"/>
        <v>30.5</v>
      </c>
      <c r="J43" s="20">
        <f t="shared" si="0"/>
        <v>95.3</v>
      </c>
    </row>
    <row r="44" spans="1:10" ht="13.5">
      <c r="A44" s="18" t="s">
        <v>39</v>
      </c>
      <c r="B44" s="19">
        <v>39462</v>
      </c>
      <c r="C44" s="19">
        <v>3441</v>
      </c>
      <c r="D44" s="19">
        <v>42903</v>
      </c>
      <c r="E44" s="19">
        <v>38414</v>
      </c>
      <c r="F44" s="19">
        <v>799</v>
      </c>
      <c r="G44" s="19">
        <v>39213</v>
      </c>
      <c r="H44" s="20">
        <f t="shared" si="0"/>
        <v>97.3</v>
      </c>
      <c r="I44" s="20">
        <f t="shared" si="0"/>
        <v>23.2</v>
      </c>
      <c r="J44" s="20">
        <f t="shared" si="0"/>
        <v>91.4</v>
      </c>
    </row>
    <row r="45" spans="1:10" ht="13.5">
      <c r="A45" s="18" t="s">
        <v>40</v>
      </c>
      <c r="B45" s="19">
        <v>34896</v>
      </c>
      <c r="C45" s="19">
        <v>2139</v>
      </c>
      <c r="D45" s="19">
        <v>37035</v>
      </c>
      <c r="E45" s="19">
        <v>33701</v>
      </c>
      <c r="F45" s="19">
        <v>580</v>
      </c>
      <c r="G45" s="19">
        <v>34281</v>
      </c>
      <c r="H45" s="20">
        <f t="shared" si="0"/>
        <v>96.6</v>
      </c>
      <c r="I45" s="20">
        <f t="shared" si="0"/>
        <v>27.1</v>
      </c>
      <c r="J45" s="20">
        <f t="shared" si="0"/>
        <v>92.6</v>
      </c>
    </row>
    <row r="46" spans="1:10" ht="13.5">
      <c r="A46" s="18" t="s">
        <v>41</v>
      </c>
      <c r="B46" s="19">
        <v>44648</v>
      </c>
      <c r="C46" s="19">
        <v>1815</v>
      </c>
      <c r="D46" s="19">
        <v>46463</v>
      </c>
      <c r="E46" s="19">
        <v>43800</v>
      </c>
      <c r="F46" s="19">
        <v>500</v>
      </c>
      <c r="G46" s="19">
        <v>44300</v>
      </c>
      <c r="H46" s="20">
        <f t="shared" si="0"/>
        <v>98.1</v>
      </c>
      <c r="I46" s="20">
        <f t="shared" si="0"/>
        <v>27.5</v>
      </c>
      <c r="J46" s="20">
        <f t="shared" si="0"/>
        <v>95.3</v>
      </c>
    </row>
    <row r="47" spans="1:10" ht="13.5">
      <c r="A47" s="18" t="s">
        <v>42</v>
      </c>
      <c r="B47" s="19">
        <v>17199</v>
      </c>
      <c r="C47" s="19">
        <v>14</v>
      </c>
      <c r="D47" s="19">
        <v>17213</v>
      </c>
      <c r="E47" s="19">
        <v>17199</v>
      </c>
      <c r="F47" s="19">
        <v>0</v>
      </c>
      <c r="G47" s="19">
        <v>17199</v>
      </c>
      <c r="H47" s="20">
        <f t="shared" si="0"/>
        <v>100</v>
      </c>
      <c r="I47" s="20">
        <f t="shared" si="0"/>
        <v>0</v>
      </c>
      <c r="J47" s="20">
        <f t="shared" si="0"/>
        <v>99.9</v>
      </c>
    </row>
    <row r="48" spans="1:10" ht="13.5">
      <c r="A48" s="15" t="s">
        <v>52</v>
      </c>
      <c r="B48" s="16">
        <f aca="true" t="shared" si="1" ref="B48:G48">SUM(B7:B37)</f>
        <v>6654032</v>
      </c>
      <c r="C48" s="16">
        <f t="shared" si="1"/>
        <v>439299</v>
      </c>
      <c r="D48" s="16">
        <f t="shared" si="1"/>
        <v>7093331</v>
      </c>
      <c r="E48" s="16">
        <f t="shared" si="1"/>
        <v>6459790</v>
      </c>
      <c r="F48" s="16">
        <f t="shared" si="1"/>
        <v>136126</v>
      </c>
      <c r="G48" s="16">
        <f t="shared" si="1"/>
        <v>6595916</v>
      </c>
      <c r="H48" s="17">
        <f t="shared" si="0"/>
        <v>97.1</v>
      </c>
      <c r="I48" s="17">
        <f t="shared" si="0"/>
        <v>31</v>
      </c>
      <c r="J48" s="17">
        <f t="shared" si="0"/>
        <v>93</v>
      </c>
    </row>
    <row r="49" spans="1:10" ht="13.5">
      <c r="A49" s="18" t="s">
        <v>53</v>
      </c>
      <c r="B49" s="19">
        <f aca="true" t="shared" si="2" ref="B49:G49">SUM(B38:B47)</f>
        <v>388044</v>
      </c>
      <c r="C49" s="19">
        <f t="shared" si="2"/>
        <v>16064</v>
      </c>
      <c r="D49" s="19">
        <f t="shared" si="2"/>
        <v>404108</v>
      </c>
      <c r="E49" s="19">
        <f t="shared" si="2"/>
        <v>380665</v>
      </c>
      <c r="F49" s="19">
        <f t="shared" si="2"/>
        <v>5269</v>
      </c>
      <c r="G49" s="19">
        <f t="shared" si="2"/>
        <v>385934</v>
      </c>
      <c r="H49" s="20">
        <f t="shared" si="0"/>
        <v>98.1</v>
      </c>
      <c r="I49" s="20">
        <f t="shared" si="0"/>
        <v>32.8</v>
      </c>
      <c r="J49" s="20">
        <f t="shared" si="0"/>
        <v>95.5</v>
      </c>
    </row>
    <row r="50" spans="1:10" ht="13.5">
      <c r="A50" s="18" t="s">
        <v>54</v>
      </c>
      <c r="B50" s="19">
        <f aca="true" t="shared" si="3" ref="B50:G50">B48+B49</f>
        <v>7042076</v>
      </c>
      <c r="C50" s="19">
        <f t="shared" si="3"/>
        <v>455363</v>
      </c>
      <c r="D50" s="19">
        <f t="shared" si="3"/>
        <v>7497439</v>
      </c>
      <c r="E50" s="19">
        <f t="shared" si="3"/>
        <v>6840455</v>
      </c>
      <c r="F50" s="19">
        <f t="shared" si="3"/>
        <v>141395</v>
      </c>
      <c r="G50" s="19">
        <f t="shared" si="3"/>
        <v>6981850</v>
      </c>
      <c r="H50" s="20">
        <f t="shared" si="0"/>
        <v>97.1</v>
      </c>
      <c r="I50" s="20">
        <f t="shared" si="0"/>
        <v>31.1</v>
      </c>
      <c r="J50" s="20">
        <f t="shared" si="0"/>
        <v>93.1</v>
      </c>
    </row>
    <row r="51" spans="1:10" ht="13.5">
      <c r="A51" s="21" t="s">
        <v>55</v>
      </c>
      <c r="B51" s="22">
        <f aca="true" t="shared" si="4" ref="B51:G51">B5+B6+B50</f>
        <v>9926333</v>
      </c>
      <c r="C51" s="22">
        <f t="shared" si="4"/>
        <v>706145</v>
      </c>
      <c r="D51" s="22">
        <f t="shared" si="4"/>
        <v>10632478</v>
      </c>
      <c r="E51" s="22">
        <f t="shared" si="4"/>
        <v>9628222</v>
      </c>
      <c r="F51" s="22">
        <f t="shared" si="4"/>
        <v>196524</v>
      </c>
      <c r="G51" s="22">
        <f t="shared" si="4"/>
        <v>9824746</v>
      </c>
      <c r="H51" s="23">
        <f t="shared" si="0"/>
        <v>97</v>
      </c>
      <c r="I51" s="23">
        <f t="shared" si="0"/>
        <v>27.8</v>
      </c>
      <c r="J51" s="23">
        <f t="shared" si="0"/>
        <v>92.4</v>
      </c>
    </row>
    <row r="52" spans="1:10" ht="13.5">
      <c r="A52" s="24" t="s">
        <v>57</v>
      </c>
      <c r="B52" s="24"/>
      <c r="C52" s="24"/>
      <c r="D52" s="24"/>
      <c r="E52" s="24"/>
      <c r="F52" s="24"/>
      <c r="G52" s="24"/>
      <c r="H52" s="24"/>
      <c r="I52" s="24"/>
      <c r="J52" s="24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2012-01-06T03:46:08Z</cp:lastPrinted>
  <dcterms:created xsi:type="dcterms:W3CDTF">2003-10-15T07:51:28Z</dcterms:created>
  <dcterms:modified xsi:type="dcterms:W3CDTF">2019-02-26T00:15:55Z</dcterms:modified>
  <cp:category/>
  <cp:version/>
  <cp:contentType/>
  <cp:contentStatus/>
</cp:coreProperties>
</file>