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<sst xmlns="http://schemas.openxmlformats.org/spreadsheetml/2006/main" count="61" uniqueCount="58">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</sst>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62876905</v>
      </c>
      <c r="C5" s="3">
        <v>20751857</v>
      </c>
      <c r="D5" s="3">
        <v>83628762</v>
      </c>
      <c r="E5" s="3">
        <v>55181279</v>
      </c>
      <c r="F5" s="3">
        <v>4483391</v>
      </c>
      <c r="G5" s="3">
        <v>59664670</v>
      </c>
      <c r="H5" s="7">
        <f aca="true" t="shared" si="0" ref="H5:J22">ROUND(E5/B5*100,1)</f>
        <v>87.8</v>
      </c>
      <c r="I5" s="7">
        <f t="shared" si="0"/>
        <v>21.6</v>
      </c>
      <c r="J5" s="7">
        <f t="shared" si="0"/>
        <v>71.3</v>
      </c>
    </row>
    <row r="6" spans="1:10" ht="13.5">
      <c r="A6" s="5" t="s">
        <v>1</v>
      </c>
      <c r="B6" s="6">
        <v>19556510</v>
      </c>
      <c r="C6" s="6">
        <v>7861690</v>
      </c>
      <c r="D6" s="6">
        <v>27418200</v>
      </c>
      <c r="E6" s="6">
        <v>18257898</v>
      </c>
      <c r="F6" s="6">
        <v>1083426</v>
      </c>
      <c r="G6" s="6">
        <v>19341324</v>
      </c>
      <c r="H6" s="7">
        <f t="shared" si="0"/>
        <v>93.4</v>
      </c>
      <c r="I6" s="7">
        <f t="shared" si="0"/>
        <v>13.8</v>
      </c>
      <c r="J6" s="7">
        <f t="shared" si="0"/>
        <v>70.5</v>
      </c>
    </row>
    <row r="7" spans="1:10" ht="13.5">
      <c r="A7" s="5" t="s">
        <v>2</v>
      </c>
      <c r="B7" s="6">
        <v>4803207</v>
      </c>
      <c r="C7" s="6">
        <v>1827905</v>
      </c>
      <c r="D7" s="6">
        <v>6631112</v>
      </c>
      <c r="E7" s="6">
        <v>4398264</v>
      </c>
      <c r="F7" s="6">
        <v>324878</v>
      </c>
      <c r="G7" s="6">
        <v>4723142</v>
      </c>
      <c r="H7" s="7">
        <f t="shared" si="0"/>
        <v>91.6</v>
      </c>
      <c r="I7" s="7">
        <f t="shared" si="0"/>
        <v>17.8</v>
      </c>
      <c r="J7" s="7">
        <f t="shared" si="0"/>
        <v>71.2</v>
      </c>
    </row>
    <row r="8" spans="1:10" ht="13.5">
      <c r="A8" s="5" t="s">
        <v>3</v>
      </c>
      <c r="B8" s="6">
        <v>8710389</v>
      </c>
      <c r="C8" s="6">
        <v>2232848</v>
      </c>
      <c r="D8" s="6">
        <v>10943237</v>
      </c>
      <c r="E8" s="6">
        <v>7967818</v>
      </c>
      <c r="F8" s="6">
        <v>439452</v>
      </c>
      <c r="G8" s="6">
        <v>8407270</v>
      </c>
      <c r="H8" s="7">
        <f t="shared" si="0"/>
        <v>91.5</v>
      </c>
      <c r="I8" s="7">
        <f t="shared" si="0"/>
        <v>19.7</v>
      </c>
      <c r="J8" s="7">
        <f t="shared" si="0"/>
        <v>76.8</v>
      </c>
    </row>
    <row r="9" spans="1:10" ht="13.5">
      <c r="A9" s="5" t="s">
        <v>4</v>
      </c>
      <c r="B9" s="6">
        <v>2574568</v>
      </c>
      <c r="C9" s="6">
        <v>856037</v>
      </c>
      <c r="D9" s="6">
        <v>3430605</v>
      </c>
      <c r="E9" s="6">
        <v>2238540</v>
      </c>
      <c r="F9" s="6">
        <v>133290</v>
      </c>
      <c r="G9" s="6">
        <v>2371830</v>
      </c>
      <c r="H9" s="7">
        <f t="shared" si="0"/>
        <v>86.9</v>
      </c>
      <c r="I9" s="7">
        <f t="shared" si="0"/>
        <v>15.6</v>
      </c>
      <c r="J9" s="7">
        <f t="shared" si="0"/>
        <v>69.1</v>
      </c>
    </row>
    <row r="10" spans="1:10" ht="13.5">
      <c r="A10" s="5" t="s">
        <v>5</v>
      </c>
      <c r="B10" s="6">
        <v>8247972</v>
      </c>
      <c r="C10" s="6">
        <v>3068462</v>
      </c>
      <c r="D10" s="6">
        <v>11316434</v>
      </c>
      <c r="E10" s="6">
        <v>7304787</v>
      </c>
      <c r="F10" s="6">
        <v>511450</v>
      </c>
      <c r="G10" s="6">
        <v>7816237</v>
      </c>
      <c r="H10" s="7">
        <f t="shared" si="0"/>
        <v>88.6</v>
      </c>
      <c r="I10" s="7">
        <f t="shared" si="0"/>
        <v>16.7</v>
      </c>
      <c r="J10" s="7">
        <f t="shared" si="0"/>
        <v>69.1</v>
      </c>
    </row>
    <row r="11" spans="1:10" ht="13.5">
      <c r="A11" s="5" t="s">
        <v>6</v>
      </c>
      <c r="B11" s="6">
        <v>1575829</v>
      </c>
      <c r="C11" s="6">
        <v>649606</v>
      </c>
      <c r="D11" s="6">
        <v>2225435</v>
      </c>
      <c r="E11" s="6">
        <v>1451432</v>
      </c>
      <c r="F11" s="6">
        <v>123791</v>
      </c>
      <c r="G11" s="6">
        <v>1575223</v>
      </c>
      <c r="H11" s="7">
        <f t="shared" si="0"/>
        <v>92.1</v>
      </c>
      <c r="I11" s="7">
        <f t="shared" si="0"/>
        <v>19.1</v>
      </c>
      <c r="J11" s="7">
        <f t="shared" si="0"/>
        <v>70.8</v>
      </c>
    </row>
    <row r="12" spans="1:10" ht="13.5">
      <c r="A12" s="5" t="s">
        <v>7</v>
      </c>
      <c r="B12" s="6">
        <v>8406021</v>
      </c>
      <c r="C12" s="6">
        <v>2606546</v>
      </c>
      <c r="D12" s="6">
        <v>11012567</v>
      </c>
      <c r="E12" s="6">
        <v>7860010</v>
      </c>
      <c r="F12" s="6">
        <v>405603</v>
      </c>
      <c r="G12" s="6">
        <v>8265613</v>
      </c>
      <c r="H12" s="7">
        <f t="shared" si="0"/>
        <v>93.5</v>
      </c>
      <c r="I12" s="7">
        <f t="shared" si="0"/>
        <v>15.6</v>
      </c>
      <c r="J12" s="7">
        <f t="shared" si="0"/>
        <v>75.1</v>
      </c>
    </row>
    <row r="13" spans="1:10" ht="13.5">
      <c r="A13" s="5" t="s">
        <v>8</v>
      </c>
      <c r="B13" s="6">
        <v>1811005</v>
      </c>
      <c r="C13" s="6">
        <v>1222304</v>
      </c>
      <c r="D13" s="6">
        <v>3033309</v>
      </c>
      <c r="E13" s="6">
        <v>1688387</v>
      </c>
      <c r="F13" s="6">
        <v>145495</v>
      </c>
      <c r="G13" s="6">
        <v>1833882</v>
      </c>
      <c r="H13" s="7">
        <f t="shared" si="0"/>
        <v>93.2</v>
      </c>
      <c r="I13" s="7">
        <f t="shared" si="0"/>
        <v>11.9</v>
      </c>
      <c r="J13" s="7">
        <f t="shared" si="0"/>
        <v>60.5</v>
      </c>
    </row>
    <row r="14" spans="1:10" ht="13.5">
      <c r="A14" s="5" t="s">
        <v>9</v>
      </c>
      <c r="B14" s="6">
        <v>3663931</v>
      </c>
      <c r="C14" s="6">
        <v>2059734</v>
      </c>
      <c r="D14" s="6">
        <v>5723665</v>
      </c>
      <c r="E14" s="6">
        <v>3151696</v>
      </c>
      <c r="F14" s="6">
        <v>259595</v>
      </c>
      <c r="G14" s="6">
        <v>3411291</v>
      </c>
      <c r="H14" s="7">
        <f t="shared" si="0"/>
        <v>86</v>
      </c>
      <c r="I14" s="7">
        <f t="shared" si="0"/>
        <v>12.6</v>
      </c>
      <c r="J14" s="7">
        <f t="shared" si="0"/>
        <v>59.6</v>
      </c>
    </row>
    <row r="15" spans="1:10" ht="13.5">
      <c r="A15" s="5" t="s">
        <v>10</v>
      </c>
      <c r="B15" s="6">
        <v>8966016</v>
      </c>
      <c r="C15" s="6">
        <v>2956944</v>
      </c>
      <c r="D15" s="6">
        <v>11922960</v>
      </c>
      <c r="E15" s="6">
        <v>7962077</v>
      </c>
      <c r="F15" s="6">
        <v>450313</v>
      </c>
      <c r="G15" s="6">
        <v>8412390</v>
      </c>
      <c r="H15" s="7">
        <f t="shared" si="0"/>
        <v>88.8</v>
      </c>
      <c r="I15" s="7">
        <f t="shared" si="0"/>
        <v>15.2</v>
      </c>
      <c r="J15" s="7">
        <f t="shared" si="0"/>
        <v>70.6</v>
      </c>
    </row>
    <row r="16" spans="1:10" ht="13.5">
      <c r="A16" s="5" t="s">
        <v>11</v>
      </c>
      <c r="B16" s="6">
        <v>6473267</v>
      </c>
      <c r="C16" s="6">
        <v>2318627</v>
      </c>
      <c r="D16" s="6">
        <v>8791894</v>
      </c>
      <c r="E16" s="6">
        <v>5891536</v>
      </c>
      <c r="F16" s="6">
        <v>497447</v>
      </c>
      <c r="G16" s="6">
        <v>6388983</v>
      </c>
      <c r="H16" s="7">
        <f t="shared" si="0"/>
        <v>91</v>
      </c>
      <c r="I16" s="7">
        <f t="shared" si="0"/>
        <v>21.5</v>
      </c>
      <c r="J16" s="7">
        <f t="shared" si="0"/>
        <v>72.7</v>
      </c>
    </row>
    <row r="17" spans="1:10" ht="13.5">
      <c r="A17" s="5" t="s">
        <v>12</v>
      </c>
      <c r="B17" s="6">
        <v>6720787</v>
      </c>
      <c r="C17" s="6">
        <v>3190379</v>
      </c>
      <c r="D17" s="6">
        <v>9911166</v>
      </c>
      <c r="E17" s="6">
        <v>6131916</v>
      </c>
      <c r="F17" s="6">
        <v>374479</v>
      </c>
      <c r="G17" s="6">
        <v>6506395</v>
      </c>
      <c r="H17" s="7">
        <f t="shared" si="0"/>
        <v>91.2</v>
      </c>
      <c r="I17" s="7">
        <f t="shared" si="0"/>
        <v>11.7</v>
      </c>
      <c r="J17" s="7">
        <f t="shared" si="0"/>
        <v>65.6</v>
      </c>
    </row>
    <row r="18" spans="1:10" ht="13.5">
      <c r="A18" s="5" t="s">
        <v>13</v>
      </c>
      <c r="B18" s="6">
        <v>2251129</v>
      </c>
      <c r="C18" s="6">
        <v>1120126</v>
      </c>
      <c r="D18" s="6">
        <v>3371255</v>
      </c>
      <c r="E18" s="6">
        <v>2123654</v>
      </c>
      <c r="F18" s="6">
        <v>140963</v>
      </c>
      <c r="G18" s="6">
        <v>2264617</v>
      </c>
      <c r="H18" s="7">
        <f t="shared" si="0"/>
        <v>94.3</v>
      </c>
      <c r="I18" s="7">
        <f t="shared" si="0"/>
        <v>12.6</v>
      </c>
      <c r="J18" s="7">
        <f t="shared" si="0"/>
        <v>67.2</v>
      </c>
    </row>
    <row r="19" spans="1:10" ht="13.5">
      <c r="A19" s="5" t="s">
        <v>14</v>
      </c>
      <c r="B19" s="6">
        <v>2710574</v>
      </c>
      <c r="C19" s="6">
        <v>720591</v>
      </c>
      <c r="D19" s="6">
        <v>3431165</v>
      </c>
      <c r="E19" s="6">
        <v>2470614</v>
      </c>
      <c r="F19" s="6">
        <v>127252</v>
      </c>
      <c r="G19" s="6">
        <v>2597866</v>
      </c>
      <c r="H19" s="7">
        <f t="shared" si="0"/>
        <v>91.1</v>
      </c>
      <c r="I19" s="7">
        <f t="shared" si="0"/>
        <v>17.7</v>
      </c>
      <c r="J19" s="7">
        <f t="shared" si="0"/>
        <v>75.7</v>
      </c>
    </row>
    <row r="20" spans="1:10" ht="13.5">
      <c r="A20" s="5" t="s">
        <v>15</v>
      </c>
      <c r="B20" s="6">
        <v>5645822</v>
      </c>
      <c r="C20" s="6">
        <v>2294443</v>
      </c>
      <c r="D20" s="6">
        <v>7940265</v>
      </c>
      <c r="E20" s="6">
        <v>4942877</v>
      </c>
      <c r="F20" s="6">
        <v>322346</v>
      </c>
      <c r="G20" s="6">
        <v>5265223</v>
      </c>
      <c r="H20" s="7">
        <f t="shared" si="0"/>
        <v>87.5</v>
      </c>
      <c r="I20" s="7">
        <f t="shared" si="0"/>
        <v>14</v>
      </c>
      <c r="J20" s="7">
        <f t="shared" si="0"/>
        <v>66.3</v>
      </c>
    </row>
    <row r="21" spans="1:10" ht="13.5">
      <c r="A21" s="5" t="s">
        <v>16</v>
      </c>
      <c r="B21" s="6">
        <v>2983367</v>
      </c>
      <c r="C21" s="6">
        <v>485962</v>
      </c>
      <c r="D21" s="6">
        <v>3469329</v>
      </c>
      <c r="E21" s="6">
        <v>2825125</v>
      </c>
      <c r="F21" s="6">
        <v>126590</v>
      </c>
      <c r="G21" s="6">
        <v>2951715</v>
      </c>
      <c r="H21" s="7">
        <f t="shared" si="0"/>
        <v>94.7</v>
      </c>
      <c r="I21" s="7">
        <f t="shared" si="0"/>
        <v>26</v>
      </c>
      <c r="J21" s="7">
        <f t="shared" si="0"/>
        <v>85.1</v>
      </c>
    </row>
    <row r="22" spans="1:10" ht="13.5">
      <c r="A22" s="5" t="s">
        <v>17</v>
      </c>
      <c r="B22" s="6">
        <v>3261036</v>
      </c>
      <c r="C22" s="6">
        <v>2476646</v>
      </c>
      <c r="D22" s="6">
        <v>5737682</v>
      </c>
      <c r="E22" s="6">
        <v>2989941</v>
      </c>
      <c r="F22" s="6">
        <v>190119</v>
      </c>
      <c r="G22" s="6">
        <v>3180060</v>
      </c>
      <c r="H22" s="7">
        <f t="shared" si="0"/>
        <v>91.7</v>
      </c>
      <c r="I22" s="7">
        <f t="shared" si="0"/>
        <v>7.7</v>
      </c>
      <c r="J22" s="7">
        <f t="shared" si="0"/>
        <v>55.4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4212404</v>
      </c>
      <c r="C24" s="6">
        <v>1034614</v>
      </c>
      <c r="D24" s="6">
        <v>5247018</v>
      </c>
      <c r="E24" s="6">
        <v>3912015</v>
      </c>
      <c r="F24" s="6">
        <v>208314</v>
      </c>
      <c r="G24" s="6">
        <v>4120329</v>
      </c>
      <c r="H24" s="7">
        <f aca="true" t="shared" si="1" ref="H24:J32">ROUND(E24/B24*100,1)</f>
        <v>92.9</v>
      </c>
      <c r="I24" s="7">
        <f t="shared" si="1"/>
        <v>20.1</v>
      </c>
      <c r="J24" s="7">
        <f t="shared" si="1"/>
        <v>78.5</v>
      </c>
    </row>
    <row r="25" spans="1:10" ht="13.5">
      <c r="A25" s="5" t="s">
        <v>20</v>
      </c>
      <c r="B25" s="6">
        <v>3557902</v>
      </c>
      <c r="C25" s="6">
        <v>1090418</v>
      </c>
      <c r="D25" s="6">
        <v>4648320</v>
      </c>
      <c r="E25" s="6">
        <v>3200309</v>
      </c>
      <c r="F25" s="6">
        <v>267188</v>
      </c>
      <c r="G25" s="6">
        <v>3467497</v>
      </c>
      <c r="H25" s="7">
        <f t="shared" si="1"/>
        <v>89.9</v>
      </c>
      <c r="I25" s="7">
        <f t="shared" si="1"/>
        <v>24.5</v>
      </c>
      <c r="J25" s="7">
        <f t="shared" si="1"/>
        <v>74.6</v>
      </c>
    </row>
    <row r="26" spans="1:10" ht="13.5">
      <c r="A26" s="5" t="s">
        <v>21</v>
      </c>
      <c r="B26" s="6">
        <v>1904004</v>
      </c>
      <c r="C26" s="6">
        <v>398924</v>
      </c>
      <c r="D26" s="6">
        <v>2302928</v>
      </c>
      <c r="E26" s="6">
        <v>1725588</v>
      </c>
      <c r="F26" s="6">
        <v>71162</v>
      </c>
      <c r="G26" s="6">
        <v>1796750</v>
      </c>
      <c r="H26" s="7">
        <f t="shared" si="1"/>
        <v>90.6</v>
      </c>
      <c r="I26" s="7">
        <f t="shared" si="1"/>
        <v>17.8</v>
      </c>
      <c r="J26" s="7">
        <f t="shared" si="1"/>
        <v>78</v>
      </c>
    </row>
    <row r="27" spans="1:10" ht="13.5">
      <c r="A27" s="5" t="s">
        <v>22</v>
      </c>
      <c r="B27" s="6">
        <v>2852843</v>
      </c>
      <c r="C27" s="6">
        <v>826227</v>
      </c>
      <c r="D27" s="6">
        <v>3679070</v>
      </c>
      <c r="E27" s="6">
        <v>2613427</v>
      </c>
      <c r="F27" s="6">
        <v>118933</v>
      </c>
      <c r="G27" s="6">
        <v>2732360</v>
      </c>
      <c r="H27" s="7">
        <f t="shared" si="1"/>
        <v>91.6</v>
      </c>
      <c r="I27" s="7">
        <f t="shared" si="1"/>
        <v>14.4</v>
      </c>
      <c r="J27" s="7">
        <f t="shared" si="1"/>
        <v>74.3</v>
      </c>
    </row>
    <row r="28" spans="1:10" ht="13.5">
      <c r="A28" s="5" t="s">
        <v>23</v>
      </c>
      <c r="B28" s="6">
        <v>3097898</v>
      </c>
      <c r="C28" s="6">
        <v>2098679</v>
      </c>
      <c r="D28" s="6">
        <v>5196577</v>
      </c>
      <c r="E28" s="6">
        <v>2840119</v>
      </c>
      <c r="F28" s="6">
        <v>395934</v>
      </c>
      <c r="G28" s="6">
        <v>3236053</v>
      </c>
      <c r="H28" s="7">
        <f t="shared" si="1"/>
        <v>91.7</v>
      </c>
      <c r="I28" s="7">
        <f t="shared" si="1"/>
        <v>18.9</v>
      </c>
      <c r="J28" s="7">
        <f t="shared" si="1"/>
        <v>62.3</v>
      </c>
    </row>
    <row r="29" spans="1:10" ht="13.5">
      <c r="A29" s="5" t="s">
        <v>24</v>
      </c>
      <c r="B29" s="6">
        <v>2335193</v>
      </c>
      <c r="C29" s="6">
        <v>943409</v>
      </c>
      <c r="D29" s="6">
        <v>3278602</v>
      </c>
      <c r="E29" s="6">
        <v>2116113</v>
      </c>
      <c r="F29" s="6">
        <v>139440</v>
      </c>
      <c r="G29" s="6">
        <v>2255553</v>
      </c>
      <c r="H29" s="7">
        <f t="shared" si="1"/>
        <v>90.6</v>
      </c>
      <c r="I29" s="7">
        <f t="shared" si="1"/>
        <v>14.8</v>
      </c>
      <c r="J29" s="7">
        <f t="shared" si="1"/>
        <v>68.8</v>
      </c>
    </row>
    <row r="30" spans="1:10" ht="13.5">
      <c r="A30" s="5" t="s">
        <v>25</v>
      </c>
      <c r="B30" s="6">
        <v>1502822</v>
      </c>
      <c r="C30" s="6">
        <v>1105008</v>
      </c>
      <c r="D30" s="6">
        <v>2607830</v>
      </c>
      <c r="E30" s="6">
        <v>1391368</v>
      </c>
      <c r="F30" s="6">
        <v>47919</v>
      </c>
      <c r="G30" s="6">
        <v>1439287</v>
      </c>
      <c r="H30" s="7">
        <f t="shared" si="1"/>
        <v>92.6</v>
      </c>
      <c r="I30" s="7">
        <f t="shared" si="1"/>
        <v>4.3</v>
      </c>
      <c r="J30" s="7">
        <f t="shared" si="1"/>
        <v>55.2</v>
      </c>
    </row>
    <row r="31" spans="1:10" ht="13.5">
      <c r="A31" s="5" t="s">
        <v>26</v>
      </c>
      <c r="B31" s="6">
        <v>1659165</v>
      </c>
      <c r="C31" s="6">
        <v>506163</v>
      </c>
      <c r="D31" s="6">
        <v>2165328</v>
      </c>
      <c r="E31" s="6">
        <v>1500388</v>
      </c>
      <c r="F31" s="6">
        <v>92454</v>
      </c>
      <c r="G31" s="6">
        <v>1592842</v>
      </c>
      <c r="H31" s="7">
        <f t="shared" si="1"/>
        <v>90.4</v>
      </c>
      <c r="I31" s="7">
        <f t="shared" si="1"/>
        <v>18.3</v>
      </c>
      <c r="J31" s="7">
        <f t="shared" si="1"/>
        <v>73.6</v>
      </c>
    </row>
    <row r="32" spans="1:10" ht="13.5">
      <c r="A32" s="5" t="s">
        <v>27</v>
      </c>
      <c r="B32" s="6">
        <v>12204637</v>
      </c>
      <c r="C32" s="6">
        <v>3920409</v>
      </c>
      <c r="D32" s="6">
        <v>16125046</v>
      </c>
      <c r="E32" s="6">
        <v>11232487</v>
      </c>
      <c r="F32" s="6">
        <v>932774</v>
      </c>
      <c r="G32" s="6">
        <v>12165261</v>
      </c>
      <c r="H32" s="7">
        <f t="shared" si="1"/>
        <v>92</v>
      </c>
      <c r="I32" s="7">
        <f t="shared" si="1"/>
        <v>23.8</v>
      </c>
      <c r="J32" s="7">
        <f t="shared" si="1"/>
        <v>75.4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1318245</v>
      </c>
      <c r="C34" s="6">
        <v>417388</v>
      </c>
      <c r="D34" s="6">
        <v>1735633</v>
      </c>
      <c r="E34" s="6">
        <v>1208087</v>
      </c>
      <c r="F34" s="6">
        <v>95670</v>
      </c>
      <c r="G34" s="6">
        <v>1303757</v>
      </c>
      <c r="H34" s="7">
        <f aca="true" t="shared" si="2" ref="H34:J38">ROUND(E34/B34*100,1)</f>
        <v>91.6</v>
      </c>
      <c r="I34" s="7">
        <f t="shared" si="2"/>
        <v>22.9</v>
      </c>
      <c r="J34" s="7">
        <f t="shared" si="2"/>
        <v>75.1</v>
      </c>
    </row>
    <row r="35" spans="1:10" ht="13.5">
      <c r="A35" s="5" t="s">
        <v>30</v>
      </c>
      <c r="B35" s="6">
        <v>1736862</v>
      </c>
      <c r="C35" s="6">
        <v>713692</v>
      </c>
      <c r="D35" s="6">
        <v>2450554</v>
      </c>
      <c r="E35" s="6">
        <v>1648628</v>
      </c>
      <c r="F35" s="6">
        <v>138100</v>
      </c>
      <c r="G35" s="6">
        <v>1786728</v>
      </c>
      <c r="H35" s="7">
        <f t="shared" si="2"/>
        <v>94.9</v>
      </c>
      <c r="I35" s="7">
        <f t="shared" si="2"/>
        <v>19.4</v>
      </c>
      <c r="J35" s="7">
        <f t="shared" si="2"/>
        <v>72.9</v>
      </c>
    </row>
    <row r="36" spans="1:10" ht="13.5">
      <c r="A36" s="5" t="s">
        <v>31</v>
      </c>
      <c r="B36" s="6">
        <v>1488636</v>
      </c>
      <c r="C36" s="6">
        <v>653442</v>
      </c>
      <c r="D36" s="6">
        <v>2142078</v>
      </c>
      <c r="E36" s="6">
        <v>1386484</v>
      </c>
      <c r="F36" s="6">
        <v>143380</v>
      </c>
      <c r="G36" s="6">
        <v>1529864</v>
      </c>
      <c r="H36" s="7">
        <f t="shared" si="2"/>
        <v>93.1</v>
      </c>
      <c r="I36" s="7">
        <f t="shared" si="2"/>
        <v>21.9</v>
      </c>
      <c r="J36" s="7">
        <f t="shared" si="2"/>
        <v>71.4</v>
      </c>
    </row>
    <row r="37" spans="1:10" ht="13.5">
      <c r="A37" s="5" t="s">
        <v>32</v>
      </c>
      <c r="B37" s="6">
        <v>1519159</v>
      </c>
      <c r="C37" s="6">
        <v>566065</v>
      </c>
      <c r="D37" s="6">
        <v>2085224</v>
      </c>
      <c r="E37" s="6">
        <v>1378168</v>
      </c>
      <c r="F37" s="6">
        <v>98090</v>
      </c>
      <c r="G37" s="6">
        <v>1476258</v>
      </c>
      <c r="H37" s="7">
        <f t="shared" si="2"/>
        <v>90.7</v>
      </c>
      <c r="I37" s="7">
        <f t="shared" si="2"/>
        <v>17.3</v>
      </c>
      <c r="J37" s="7">
        <f t="shared" si="2"/>
        <v>70.8</v>
      </c>
    </row>
    <row r="38" spans="1:10" ht="13.5">
      <c r="A38" s="5" t="s">
        <v>33</v>
      </c>
      <c r="B38" s="6">
        <v>768411</v>
      </c>
      <c r="C38" s="6">
        <v>87759</v>
      </c>
      <c r="D38" s="6">
        <v>856170</v>
      </c>
      <c r="E38" s="6">
        <v>728848</v>
      </c>
      <c r="F38" s="6">
        <v>25954</v>
      </c>
      <c r="G38" s="6">
        <v>754802</v>
      </c>
      <c r="H38" s="7">
        <f t="shared" si="2"/>
        <v>94.9</v>
      </c>
      <c r="I38" s="7">
        <f t="shared" si="2"/>
        <v>29.6</v>
      </c>
      <c r="J38" s="7">
        <f t="shared" si="2"/>
        <v>88.2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392668</v>
      </c>
      <c r="C41" s="6">
        <v>175326</v>
      </c>
      <c r="D41" s="6">
        <v>567994</v>
      </c>
      <c r="E41" s="6">
        <v>358330</v>
      </c>
      <c r="F41" s="6">
        <v>38710</v>
      </c>
      <c r="G41" s="6">
        <v>397040</v>
      </c>
      <c r="H41" s="7">
        <f aca="true" t="shared" si="3" ref="H41:J51">ROUND(E41/B41*100,1)</f>
        <v>91.3</v>
      </c>
      <c r="I41" s="7">
        <f t="shared" si="3"/>
        <v>22.1</v>
      </c>
      <c r="J41" s="7">
        <f t="shared" si="3"/>
        <v>69.9</v>
      </c>
    </row>
    <row r="42" spans="1:10" ht="13.5">
      <c r="A42" s="5" t="s">
        <v>37</v>
      </c>
      <c r="B42" s="6">
        <v>1155743</v>
      </c>
      <c r="C42" s="6">
        <v>184570</v>
      </c>
      <c r="D42" s="6">
        <v>1340313</v>
      </c>
      <c r="E42" s="6">
        <v>1096861</v>
      </c>
      <c r="F42" s="6">
        <v>50482</v>
      </c>
      <c r="G42" s="6">
        <v>1147343</v>
      </c>
      <c r="H42" s="7">
        <f t="shared" si="3"/>
        <v>94.9</v>
      </c>
      <c r="I42" s="7">
        <f t="shared" si="3"/>
        <v>27.4</v>
      </c>
      <c r="J42" s="7">
        <f t="shared" si="3"/>
        <v>85.6</v>
      </c>
    </row>
    <row r="43" spans="1:10" ht="13.5">
      <c r="A43" s="5" t="s">
        <v>38</v>
      </c>
      <c r="B43" s="6">
        <v>132188</v>
      </c>
      <c r="C43" s="6">
        <v>35248</v>
      </c>
      <c r="D43" s="6">
        <v>167436</v>
      </c>
      <c r="E43" s="6">
        <v>127530</v>
      </c>
      <c r="F43" s="6">
        <v>6225</v>
      </c>
      <c r="G43" s="6">
        <v>133755</v>
      </c>
      <c r="H43" s="7">
        <f t="shared" si="3"/>
        <v>96.5</v>
      </c>
      <c r="I43" s="7">
        <f t="shared" si="3"/>
        <v>17.7</v>
      </c>
      <c r="J43" s="7">
        <f t="shared" si="3"/>
        <v>79.9</v>
      </c>
    </row>
    <row r="44" spans="1:10" ht="13.5">
      <c r="A44" s="5" t="s">
        <v>39</v>
      </c>
      <c r="B44" s="6">
        <v>449801</v>
      </c>
      <c r="C44" s="6">
        <v>222780</v>
      </c>
      <c r="D44" s="6">
        <v>672581</v>
      </c>
      <c r="E44" s="6">
        <v>430431</v>
      </c>
      <c r="F44" s="6">
        <v>15559</v>
      </c>
      <c r="G44" s="6">
        <v>445990</v>
      </c>
      <c r="H44" s="7">
        <f t="shared" si="3"/>
        <v>95.7</v>
      </c>
      <c r="I44" s="7">
        <f t="shared" si="3"/>
        <v>7</v>
      </c>
      <c r="J44" s="7">
        <f t="shared" si="3"/>
        <v>66.3</v>
      </c>
    </row>
    <row r="45" spans="1:10" ht="13.5">
      <c r="A45" s="5" t="s">
        <v>40</v>
      </c>
      <c r="B45" s="6">
        <v>348371</v>
      </c>
      <c r="C45" s="6">
        <v>64272</v>
      </c>
      <c r="D45" s="6">
        <v>412643</v>
      </c>
      <c r="E45" s="6">
        <v>325121</v>
      </c>
      <c r="F45" s="6">
        <v>15799</v>
      </c>
      <c r="G45" s="6">
        <v>340920</v>
      </c>
      <c r="H45" s="7">
        <f t="shared" si="3"/>
        <v>93.3</v>
      </c>
      <c r="I45" s="7">
        <f t="shared" si="3"/>
        <v>24.6</v>
      </c>
      <c r="J45" s="7">
        <f t="shared" si="3"/>
        <v>82.6</v>
      </c>
    </row>
    <row r="46" spans="1:10" ht="13.5">
      <c r="A46" s="5" t="s">
        <v>41</v>
      </c>
      <c r="B46" s="6">
        <v>409623</v>
      </c>
      <c r="C46" s="6">
        <v>115750</v>
      </c>
      <c r="D46" s="6">
        <v>525373</v>
      </c>
      <c r="E46" s="6">
        <v>388570</v>
      </c>
      <c r="F46" s="6">
        <v>13576</v>
      </c>
      <c r="G46" s="6">
        <v>402146</v>
      </c>
      <c r="H46" s="7">
        <f t="shared" si="3"/>
        <v>94.9</v>
      </c>
      <c r="I46" s="7">
        <f t="shared" si="3"/>
        <v>11.7</v>
      </c>
      <c r="J46" s="7">
        <f t="shared" si="3"/>
        <v>76.5</v>
      </c>
    </row>
    <row r="47" spans="1:10" ht="13.5">
      <c r="A47" s="5" t="s">
        <v>42</v>
      </c>
      <c r="B47" s="6">
        <v>138823</v>
      </c>
      <c r="C47" s="6">
        <v>31219</v>
      </c>
      <c r="D47" s="6">
        <v>170042</v>
      </c>
      <c r="E47" s="6">
        <v>136236</v>
      </c>
      <c r="F47" s="6">
        <v>3567</v>
      </c>
      <c r="G47" s="6">
        <v>139803</v>
      </c>
      <c r="H47" s="7">
        <f t="shared" si="3"/>
        <v>98.1</v>
      </c>
      <c r="I47" s="7">
        <f t="shared" si="3"/>
        <v>11.4</v>
      </c>
      <c r="J47" s="7">
        <f t="shared" si="3"/>
        <v>82.2</v>
      </c>
    </row>
    <row r="48" spans="1:10" ht="13.5">
      <c r="A48" s="2" t="s">
        <v>52</v>
      </c>
      <c r="B48" s="3">
        <f aca="true" t="shared" si="4" ref="B48:G48">SUM(B7:B37)</f>
        <v>118194690</v>
      </c>
      <c r="C48" s="3">
        <f t="shared" si="4"/>
        <v>44361598</v>
      </c>
      <c r="D48" s="3">
        <f t="shared" si="4"/>
        <v>162556288</v>
      </c>
      <c r="E48" s="3">
        <f t="shared" si="4"/>
        <v>107551855</v>
      </c>
      <c r="F48" s="3">
        <f t="shared" si="4"/>
        <v>7322421</v>
      </c>
      <c r="G48" s="3">
        <f t="shared" si="4"/>
        <v>114874276</v>
      </c>
      <c r="H48" s="4">
        <f t="shared" si="3"/>
        <v>91</v>
      </c>
      <c r="I48" s="4">
        <f t="shared" si="3"/>
        <v>16.5</v>
      </c>
      <c r="J48" s="4">
        <f t="shared" si="3"/>
        <v>70.7</v>
      </c>
    </row>
    <row r="49" spans="1:10" ht="13.5">
      <c r="A49" s="5" t="s">
        <v>53</v>
      </c>
      <c r="B49" s="6">
        <f aca="true" t="shared" si="5" ref="B49:G49">SUM(B38:B47)</f>
        <v>3795628</v>
      </c>
      <c r="C49" s="6">
        <f t="shared" si="5"/>
        <v>916924</v>
      </c>
      <c r="D49" s="6">
        <f t="shared" si="5"/>
        <v>4712552</v>
      </c>
      <c r="E49" s="6">
        <f t="shared" si="5"/>
        <v>3591927</v>
      </c>
      <c r="F49" s="6">
        <f t="shared" si="5"/>
        <v>169872</v>
      </c>
      <c r="G49" s="6">
        <f t="shared" si="5"/>
        <v>3761799</v>
      </c>
      <c r="H49" s="7">
        <f t="shared" si="3"/>
        <v>94.6</v>
      </c>
      <c r="I49" s="7">
        <f t="shared" si="3"/>
        <v>18.5</v>
      </c>
      <c r="J49" s="7">
        <f t="shared" si="3"/>
        <v>79.8</v>
      </c>
    </row>
    <row r="50" spans="1:10" ht="13.5">
      <c r="A50" s="5" t="s">
        <v>54</v>
      </c>
      <c r="B50" s="6">
        <f aca="true" t="shared" si="6" ref="B50:G50">SUM(B48:B49)</f>
        <v>121990318</v>
      </c>
      <c r="C50" s="6">
        <f t="shared" si="6"/>
        <v>45278522</v>
      </c>
      <c r="D50" s="6">
        <f t="shared" si="6"/>
        <v>167268840</v>
      </c>
      <c r="E50" s="6">
        <f t="shared" si="6"/>
        <v>111143782</v>
      </c>
      <c r="F50" s="6">
        <f t="shared" si="6"/>
        <v>7492293</v>
      </c>
      <c r="G50" s="6">
        <f t="shared" si="6"/>
        <v>118636075</v>
      </c>
      <c r="H50" s="7">
        <f t="shared" si="3"/>
        <v>91.1</v>
      </c>
      <c r="I50" s="7">
        <f t="shared" si="3"/>
        <v>16.5</v>
      </c>
      <c r="J50" s="7">
        <f t="shared" si="3"/>
        <v>70.9</v>
      </c>
    </row>
    <row r="51" spans="1:10" ht="13.5">
      <c r="A51" s="8" t="s">
        <v>55</v>
      </c>
      <c r="B51" s="9">
        <f aca="true" t="shared" si="7" ref="B51:G51">B50+B5+B6</f>
        <v>204423733</v>
      </c>
      <c r="C51" s="9">
        <f t="shared" si="7"/>
        <v>73892069</v>
      </c>
      <c r="D51" s="9">
        <f t="shared" si="7"/>
        <v>278315802</v>
      </c>
      <c r="E51" s="9">
        <f t="shared" si="7"/>
        <v>184582959</v>
      </c>
      <c r="F51" s="9">
        <f t="shared" si="7"/>
        <v>13059110</v>
      </c>
      <c r="G51" s="9">
        <f t="shared" si="7"/>
        <v>197642069</v>
      </c>
      <c r="H51" s="10">
        <f t="shared" si="3"/>
        <v>90.3</v>
      </c>
      <c r="I51" s="10">
        <f t="shared" si="3"/>
        <v>17.7</v>
      </c>
      <c r="J51" s="10">
        <f t="shared" si="3"/>
        <v>71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2005-11-30T06:57:04Z</cp:lastPrinted>
  <dcterms:created xsi:type="dcterms:W3CDTF">2003-10-15T07:51:28Z</dcterms:created>
  <dcterms:modified xsi:type="dcterms:W3CDTF">2017-02-02T01:45:38Z</dcterms:modified>
  <cp:category/>
  <cp:version/>
  <cp:contentType/>
  <cp:contentStatus/>
</cp:coreProperties>
</file>