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23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<sst xmlns="http://schemas.openxmlformats.org/spreadsheetml/2006/main" count="107" uniqueCount="61">
  <si>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</si>
  <si>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</si>
  <si>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</si>
  <si>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</si>
  <si>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</si>
  <si>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</si>
  <si>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</si>
  <si>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</si>
  <si>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</si>
  <si>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</si>
  <si>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</si>
  <si>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</si>
  <si>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</si>
  <si>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</si>
  <si>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</si>
  <si>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</si>
  <si>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</si>
  <si>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</si>
  <si>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</si>
  <si>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</si>
  <si>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</si>
  <si>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</si>
  <si>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</si>
  <si>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</si>
  <si>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</si>
  <si>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</si>
  <si>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</si>
  <si>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</si>
  <si>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</si>
  <si>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</si>
  <si>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</si>
  <si>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</si>
  <si>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</si>
  <si>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</si>
  <si>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</si>
  <si>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</si>
  <si>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</si>
  <si>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</si>
  <si>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</si>
  <si>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</si>
  <si>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</si>
  <si>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町村計</t>
  </si>
  <si>
    <t>岸和田市</t>
  </si>
  <si>
    <t>堺市</t>
  </si>
  <si>
    <t>大阪市</t>
  </si>
  <si>
    <t>大阪市</t>
  </si>
  <si>
    <t>堺市</t>
  </si>
  <si>
    <t>岸和田市</t>
  </si>
  <si>
    <t>決定価格</t>
  </si>
  <si>
    <t>課税標準額</t>
  </si>
  <si>
    <t>　合　計</t>
  </si>
  <si>
    <t>左の課税標準額
のうち道府県分</t>
  </si>
  <si>
    <t>区　分</t>
  </si>
  <si>
    <t>市町村名</t>
  </si>
  <si>
    <t>総　　数</t>
  </si>
  <si>
    <t>法定免税点
未満のもの</t>
  </si>
  <si>
    <t>法定免税点
以上のもの</t>
  </si>
  <si>
    <t>固定資産税（償却資産）の納税義務者数（人）</t>
  </si>
  <si>
    <t>市計
（除政令市）</t>
  </si>
  <si>
    <t>市町村計
（除政令市）</t>
  </si>
  <si>
    <t>合　　　計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</si>
</sst>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17" xfId="61" applyBorder="1" applyAlignment="1">
      <alignment horizontal="distributed" vertical="center"/>
      <protection/>
    </xf>
    <xf numFmtId="176" fontId="0" fillId="0" borderId="19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1" xfId="61" applyBorder="1" applyAlignment="1">
      <alignment horizontal="distributed" vertical="center"/>
      <protection/>
    </xf>
    <xf numFmtId="176" fontId="0" fillId="0" borderId="23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right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4" xfId="61" applyBorder="1">
      <alignment vertical="center"/>
      <protection/>
    </xf>
    <xf numFmtId="176" fontId="0" fillId="0" borderId="35" xfId="0" applyBorder="1" applyAlignment="1">
      <alignment vertical="center"/>
    </xf>
    <xf numFmtId="176" fontId="0" fillId="0" borderId="36" xfId="61" applyFont="1" applyBorder="1" applyAlignment="1">
      <alignment horizontal="distributed" vertical="center" wrapText="1"/>
      <protection/>
    </xf>
    <xf numFmtId="176" fontId="0" fillId="0" borderId="36" xfId="61" applyBorder="1" applyAlignment="1">
      <alignment horizontal="distributed" vertical="center"/>
      <protection/>
    </xf>
    <xf numFmtId="176" fontId="0" fillId="0" borderId="37" xfId="0" applyBorder="1" applyAlignment="1">
      <alignment vertical="center"/>
    </xf>
    <xf numFmtId="176" fontId="0" fillId="0" borderId="38" xfId="61" applyBorder="1" applyAlignment="1">
      <alignment horizontal="distributed" vertical="center"/>
      <protection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6" xfId="0" applyFont="1" applyBorder="1" applyAlignment="1">
      <alignment horizontal="distributed" vertical="center" wrapText="1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8" xfId="0" applyBorder="1" applyAlignment="1">
      <alignment horizontal="distributed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Border="1" applyAlignment="1">
      <alignment vertical="center"/>
    </xf>
    <xf numFmtId="176" fontId="0" fillId="0" borderId="47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40" xfId="61" applyNumberFormat="1" applyFont="1" applyBorder="1">
      <alignment vertical="center"/>
      <protection/>
    </xf>
    <xf numFmtId="176" fontId="0" fillId="0" borderId="48" xfId="61" applyBorder="1" applyAlignment="1">
      <alignment horizontal="distributed" vertical="center"/>
      <protection/>
    </xf>
    <xf numFmtId="176" fontId="0" fillId="0" borderId="36" xfId="0" applyFont="1" applyBorder="1" applyAlignment="1">
      <alignment vertical="center" wrapText="1"/>
    </xf>
    <xf numFmtId="176" fontId="0" fillId="0" borderId="3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1" xfId="61" applyNumberFormat="1" applyFont="1" applyBorder="1">
      <alignment vertical="center"/>
      <protection/>
    </xf>
    <xf numFmtId="176" fontId="0" fillId="0" borderId="42" xfId="61" applyNumberFormat="1" applyFont="1" applyBorder="1">
      <alignment vertical="center"/>
      <protection/>
    </xf>
    <xf numFmtId="176" fontId="0" fillId="0" borderId="26" xfId="0" applyBorder="1" applyAlignment="1">
      <alignment horizontal="right" vertical="center"/>
    </xf>
    <xf numFmtId="176" fontId="0" fillId="0" borderId="27" xfId="0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0" xfId="0" applyBorder="1" applyAlignment="1">
      <alignment horizontal="left" vertical="center"/>
    </xf>
    <xf numFmtId="176" fontId="0" fillId="0" borderId="49" xfId="0" applyBorder="1" applyAlignment="1">
      <alignment horizontal="left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 wrapText="1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 wrapText="1"/>
    </xf>
    <xf numFmtId="176" fontId="0" fillId="0" borderId="56" xfId="0" applyBorder="1" applyAlignment="1">
      <alignment horizontal="center" vertical="center" wrapText="1"/>
    </xf>
    <xf numFmtId="176" fontId="0" fillId="0" borderId="57" xfId="61" applyFont="1" applyBorder="1" applyAlignment="1">
      <alignment horizontal="center" vertical="center" wrapText="1"/>
      <protection/>
    </xf>
    <xf numFmtId="176" fontId="0" fillId="0" borderId="56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  <xf numFmtId="176" fontId="0" fillId="0" borderId="59" xfId="61" applyFont="1" applyBorder="1" applyAlignment="1">
      <alignment horizontal="center" vertical="center" wrapText="1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 wrapText="1"/>
      <protection/>
    </xf>
    <xf numFmtId="176" fontId="0" fillId="0" borderId="50" xfId="61" applyFont="1" applyBorder="1" applyAlignment="1">
      <alignment horizontal="center" vertical="center"/>
      <protection/>
    </xf>
    <xf numFmtId="176" fontId="0" fillId="0" borderId="62" xfId="61" applyFont="1" applyBorder="1" applyAlignment="1">
      <alignment horizontal="center" vertical="center"/>
      <protection/>
    </xf>
    <xf numFmtId="176" fontId="0" fillId="0" borderId="63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4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58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customWidth="1"/>
    <col min="3" max="3" width="0.8984375" style="0" customWidth="1"/>
    <col min="4" max="6" width="16.59765625" style="0" customWidth="1"/>
  </cols>
  <sheetData>
    <row r="1" s="54" customFormat="1" ht="13.5"/>
    <row r="2" spans="1:3" ht="15" thickBot="1">
      <c r="A2" s="1" t="s">
        <v>50</v>
      </c>
      <c r="C2" s="2"/>
    </row>
    <row r="3" spans="1:6" ht="20.25" customHeight="1">
      <c r="A3" s="3"/>
      <c r="B3" s="30" t="s">
        <v>52</v>
      </c>
      <c r="C3" s="4"/>
      <c r="D3" s="73" t="s">
        <v>60</v>
      </c>
      <c r="E3" s="74"/>
      <c r="F3" s="75"/>
    </row>
    <row r="4" spans="1:6" ht="20.25" customHeight="1">
      <c r="A4" s="5"/>
      <c r="B4" s="6"/>
      <c r="C4" s="7"/>
      <c r="D4" s="88" t="s">
        <v>48</v>
      </c>
      <c r="E4" s="90" t="s">
        <v>49</v>
      </c>
      <c r="F4" s="77" t="s">
        <v>51</v>
      </c>
    </row>
    <row r="5" spans="1:6" ht="13.5">
      <c r="A5" s="5"/>
      <c r="B5" s="70" t="s">
        <v>53</v>
      </c>
      <c r="C5" s="7"/>
      <c r="D5" s="76"/>
      <c r="E5" s="72"/>
      <c r="F5" s="78"/>
    </row>
    <row r="6" spans="1:6" ht="14.25" thickBot="1">
      <c r="A6" s="8"/>
      <c r="B6" s="71"/>
      <c r="C6" s="9"/>
      <c r="D6" s="89"/>
      <c r="E6" s="91"/>
      <c r="F6" s="92"/>
    </row>
    <row r="7" spans="1:6" ht="13.5">
      <c r="A7" s="10"/>
      <c r="B7" s="11" t="s">
        <v>44</v>
      </c>
      <c r="C7" s="59"/>
      <c r="D7" s="13">
        <v>2534277884</v>
      </c>
      <c r="E7" s="18">
        <v>2472168781</v>
      </c>
      <c r="F7" s="66"/>
    </row>
    <row r="8" spans="1:6" ht="13.5">
      <c r="A8" s="14"/>
      <c r="B8" s="15" t="s">
        <v>43</v>
      </c>
      <c r="C8" s="60"/>
      <c r="D8" s="17">
        <v>892754182</v>
      </c>
      <c r="E8" s="19">
        <v>856772759</v>
      </c>
      <c r="F8" s="67"/>
    </row>
    <row r="9" spans="1:6" ht="13.5">
      <c r="A9" s="14"/>
      <c r="B9" s="15" t="s">
        <v>42</v>
      </c>
      <c r="C9" s="60"/>
      <c r="D9" s="17">
        <v>105867823</v>
      </c>
      <c r="E9" s="19">
        <v>100527897</v>
      </c>
      <c r="F9" s="67"/>
    </row>
    <row r="10" spans="1:6" ht="13.5">
      <c r="A10" s="14"/>
      <c r="B10" s="15" t="s">
        <v>0</v>
      </c>
      <c r="C10" s="60"/>
      <c r="D10" s="17">
        <v>200949222</v>
      </c>
      <c r="E10" s="19">
        <v>188156308</v>
      </c>
      <c r="F10" s="67"/>
    </row>
    <row r="11" spans="1:6" ht="13.5">
      <c r="A11" s="14"/>
      <c r="B11" s="15" t="s">
        <v>1</v>
      </c>
      <c r="C11" s="60"/>
      <c r="D11" s="17">
        <v>56008697</v>
      </c>
      <c r="E11" s="19">
        <v>51914830</v>
      </c>
      <c r="F11" s="67"/>
    </row>
    <row r="12" spans="1:6" ht="13.5">
      <c r="A12" s="14"/>
      <c r="B12" s="15" t="s">
        <v>2</v>
      </c>
      <c r="C12" s="60"/>
      <c r="D12" s="17">
        <v>179976382</v>
      </c>
      <c r="E12" s="19">
        <v>174469554</v>
      </c>
      <c r="F12" s="67"/>
    </row>
    <row r="13" spans="1:6" ht="13.5">
      <c r="A13" s="14"/>
      <c r="B13" s="15" t="s">
        <v>3</v>
      </c>
      <c r="C13" s="60"/>
      <c r="D13" s="17">
        <v>60258230</v>
      </c>
      <c r="E13" s="19">
        <v>50934000</v>
      </c>
      <c r="F13" s="67"/>
    </row>
    <row r="14" spans="1:6" ht="13.5">
      <c r="A14" s="14"/>
      <c r="B14" s="15" t="s">
        <v>4</v>
      </c>
      <c r="C14" s="60"/>
      <c r="D14" s="17">
        <v>175125013</v>
      </c>
      <c r="E14" s="19">
        <v>173173562</v>
      </c>
      <c r="F14" s="67"/>
    </row>
    <row r="15" spans="1:6" ht="13.5">
      <c r="A15" s="14"/>
      <c r="B15" s="15" t="s">
        <v>5</v>
      </c>
      <c r="C15" s="60"/>
      <c r="D15" s="17">
        <v>75326211</v>
      </c>
      <c r="E15" s="19">
        <v>73820443</v>
      </c>
      <c r="F15" s="67"/>
    </row>
    <row r="16" spans="1:6" ht="13.5">
      <c r="A16" s="14"/>
      <c r="B16" s="15" t="s">
        <v>6</v>
      </c>
      <c r="C16" s="60"/>
      <c r="D16" s="17">
        <v>96714230</v>
      </c>
      <c r="E16" s="19">
        <v>96056332</v>
      </c>
      <c r="F16" s="67"/>
    </row>
    <row r="17" spans="1:6" ht="13.5">
      <c r="A17" s="14"/>
      <c r="B17" s="15" t="s">
        <v>7</v>
      </c>
      <c r="C17" s="60"/>
      <c r="D17" s="17">
        <v>176075820</v>
      </c>
      <c r="E17" s="19">
        <v>173693110</v>
      </c>
      <c r="F17" s="67"/>
    </row>
    <row r="18" spans="1:6" ht="13.5">
      <c r="A18" s="14"/>
      <c r="B18" s="15" t="s">
        <v>8</v>
      </c>
      <c r="C18" s="60"/>
      <c r="D18" s="17">
        <v>142835534</v>
      </c>
      <c r="E18" s="19">
        <v>139397112</v>
      </c>
      <c r="F18" s="67"/>
    </row>
    <row r="19" spans="1:6" ht="13.5">
      <c r="A19" s="14"/>
      <c r="B19" s="15" t="s">
        <v>9</v>
      </c>
      <c r="C19" s="60"/>
      <c r="D19" s="17">
        <v>145941396</v>
      </c>
      <c r="E19" s="19">
        <v>143260056</v>
      </c>
      <c r="F19" s="67"/>
    </row>
    <row r="20" spans="1:6" ht="13.5">
      <c r="A20" s="14"/>
      <c r="B20" s="15" t="s">
        <v>10</v>
      </c>
      <c r="C20" s="60"/>
      <c r="D20" s="17">
        <v>192734791</v>
      </c>
      <c r="E20" s="19">
        <v>165752449</v>
      </c>
      <c r="F20" s="67"/>
    </row>
    <row r="21" spans="1:6" ht="13.5">
      <c r="A21" s="14"/>
      <c r="B21" s="15" t="s">
        <v>11</v>
      </c>
      <c r="C21" s="60"/>
      <c r="D21" s="17">
        <v>43313211</v>
      </c>
      <c r="E21" s="19">
        <v>42750406</v>
      </c>
      <c r="F21" s="67"/>
    </row>
    <row r="22" spans="1:6" ht="13.5">
      <c r="A22" s="14"/>
      <c r="B22" s="15" t="s">
        <v>12</v>
      </c>
      <c r="C22" s="60"/>
      <c r="D22" s="17">
        <v>74084489</v>
      </c>
      <c r="E22" s="19">
        <v>73045749</v>
      </c>
      <c r="F22" s="67"/>
    </row>
    <row r="23" spans="1:6" ht="13.5">
      <c r="A23" s="14"/>
      <c r="B23" s="15" t="s">
        <v>13</v>
      </c>
      <c r="C23" s="60"/>
      <c r="D23" s="17">
        <v>41506225</v>
      </c>
      <c r="E23" s="19">
        <v>41287446</v>
      </c>
      <c r="F23" s="67"/>
    </row>
    <row r="24" spans="1:6" ht="13.5">
      <c r="A24" s="14"/>
      <c r="B24" s="15" t="s">
        <v>14</v>
      </c>
      <c r="C24" s="60"/>
      <c r="D24" s="17">
        <v>39318304</v>
      </c>
      <c r="E24" s="19">
        <v>38770795</v>
      </c>
      <c r="F24" s="67"/>
    </row>
    <row r="25" spans="1:6" ht="13.5">
      <c r="A25" s="14"/>
      <c r="B25" s="15" t="s">
        <v>15</v>
      </c>
      <c r="C25" s="60"/>
      <c r="D25" s="17">
        <v>57022881</v>
      </c>
      <c r="E25" s="19">
        <v>56097709</v>
      </c>
      <c r="F25" s="67"/>
    </row>
    <row r="26" spans="1:6" ht="13.5">
      <c r="A26" s="14"/>
      <c r="B26" s="15" t="s">
        <v>16</v>
      </c>
      <c r="C26" s="60"/>
      <c r="D26" s="17">
        <v>80913884</v>
      </c>
      <c r="E26" s="19">
        <v>78322137</v>
      </c>
      <c r="F26" s="67"/>
    </row>
    <row r="27" spans="1:6" ht="13.5">
      <c r="A27" s="14"/>
      <c r="B27" s="15" t="s">
        <v>17</v>
      </c>
      <c r="C27" s="60"/>
      <c r="D27" s="17">
        <v>56291357</v>
      </c>
      <c r="E27" s="19">
        <v>52954992</v>
      </c>
      <c r="F27" s="67"/>
    </row>
    <row r="28" spans="1:6" ht="13.5">
      <c r="A28" s="14"/>
      <c r="B28" s="15" t="s">
        <v>18</v>
      </c>
      <c r="C28" s="60"/>
      <c r="D28" s="17">
        <v>50426669</v>
      </c>
      <c r="E28" s="19">
        <v>49797382</v>
      </c>
      <c r="F28" s="67"/>
    </row>
    <row r="29" spans="1:6" ht="13.5">
      <c r="A29" s="14"/>
      <c r="B29" s="15" t="s">
        <v>19</v>
      </c>
      <c r="C29" s="60"/>
      <c r="D29" s="17">
        <v>34420031</v>
      </c>
      <c r="E29" s="19">
        <v>33932519</v>
      </c>
      <c r="F29" s="67"/>
    </row>
    <row r="30" spans="1:6" ht="13.5">
      <c r="A30" s="14"/>
      <c r="B30" s="15" t="s">
        <v>20</v>
      </c>
      <c r="C30" s="60"/>
      <c r="D30" s="17">
        <v>72639443</v>
      </c>
      <c r="E30" s="19">
        <v>72005732</v>
      </c>
      <c r="F30" s="67"/>
    </row>
    <row r="31" spans="1:6" ht="13.5">
      <c r="A31" s="14"/>
      <c r="B31" s="15" t="s">
        <v>21</v>
      </c>
      <c r="C31" s="60"/>
      <c r="D31" s="17">
        <v>133507632</v>
      </c>
      <c r="E31" s="19">
        <v>131660490</v>
      </c>
      <c r="F31" s="67"/>
    </row>
    <row r="32" spans="1:6" ht="13.5">
      <c r="A32" s="14"/>
      <c r="B32" s="15" t="s">
        <v>22</v>
      </c>
      <c r="C32" s="60"/>
      <c r="D32" s="17">
        <v>129012674</v>
      </c>
      <c r="E32" s="19">
        <v>114712737</v>
      </c>
      <c r="F32" s="67"/>
    </row>
    <row r="33" spans="1:6" ht="13.5">
      <c r="A33" s="14"/>
      <c r="B33" s="15" t="s">
        <v>23</v>
      </c>
      <c r="C33" s="60"/>
      <c r="D33" s="17">
        <v>19001598</v>
      </c>
      <c r="E33" s="19">
        <v>18685009</v>
      </c>
      <c r="F33" s="67"/>
    </row>
    <row r="34" spans="1:6" ht="13.5">
      <c r="A34" s="14"/>
      <c r="B34" s="15" t="s">
        <v>24</v>
      </c>
      <c r="C34" s="60"/>
      <c r="D34" s="17">
        <v>238469835</v>
      </c>
      <c r="E34" s="19">
        <v>228220929</v>
      </c>
      <c r="F34" s="67"/>
    </row>
    <row r="35" spans="1:6" ht="13.5">
      <c r="A35" s="14"/>
      <c r="B35" s="15" t="s">
        <v>25</v>
      </c>
      <c r="C35" s="60"/>
      <c r="D35" s="17">
        <v>102757035</v>
      </c>
      <c r="E35" s="19">
        <v>78266668</v>
      </c>
      <c r="F35" s="67"/>
    </row>
    <row r="36" spans="1:6" ht="13.5">
      <c r="A36" s="14"/>
      <c r="B36" s="15" t="s">
        <v>26</v>
      </c>
      <c r="C36" s="60"/>
      <c r="D36" s="17">
        <v>14168378</v>
      </c>
      <c r="E36" s="19">
        <v>13898767</v>
      </c>
      <c r="F36" s="67"/>
    </row>
    <row r="37" spans="1:6" ht="13.5">
      <c r="A37" s="14"/>
      <c r="B37" s="15" t="s">
        <v>27</v>
      </c>
      <c r="C37" s="60"/>
      <c r="D37" s="17">
        <v>30380488</v>
      </c>
      <c r="E37" s="19">
        <v>29969448</v>
      </c>
      <c r="F37" s="67"/>
    </row>
    <row r="38" spans="1:6" ht="13.5">
      <c r="A38" s="14"/>
      <c r="B38" s="15" t="s">
        <v>28</v>
      </c>
      <c r="C38" s="60"/>
      <c r="D38" s="17">
        <v>19719880</v>
      </c>
      <c r="E38" s="19">
        <v>19384729</v>
      </c>
      <c r="F38" s="67"/>
    </row>
    <row r="39" spans="1:6" ht="13.5">
      <c r="A39" s="14"/>
      <c r="B39" s="15" t="s">
        <v>29</v>
      </c>
      <c r="C39" s="60"/>
      <c r="D39" s="17">
        <v>18448725</v>
      </c>
      <c r="E39" s="19">
        <v>17687262</v>
      </c>
      <c r="F39" s="67"/>
    </row>
    <row r="40" spans="1:6" ht="13.5">
      <c r="A40" s="29"/>
      <c r="B40" s="42" t="s">
        <v>30</v>
      </c>
      <c r="C40" s="61"/>
      <c r="D40" s="52">
        <v>26958950</v>
      </c>
      <c r="E40" s="53">
        <v>26667176</v>
      </c>
      <c r="F40" s="67"/>
    </row>
    <row r="41" spans="1:6" ht="13.5">
      <c r="A41" s="14"/>
      <c r="B41" s="15" t="s">
        <v>31</v>
      </c>
      <c r="C41" s="60"/>
      <c r="D41" s="17">
        <v>10006498</v>
      </c>
      <c r="E41" s="19">
        <v>9875696</v>
      </c>
      <c r="F41" s="67"/>
    </row>
    <row r="42" spans="1:6" ht="13.5">
      <c r="A42" s="14"/>
      <c r="B42" s="15" t="s">
        <v>32</v>
      </c>
      <c r="C42" s="60"/>
      <c r="D42" s="17">
        <v>22070587</v>
      </c>
      <c r="E42" s="19">
        <v>21191166</v>
      </c>
      <c r="F42" s="67"/>
    </row>
    <row r="43" spans="1:6" ht="13.5">
      <c r="A43" s="14"/>
      <c r="B43" s="15" t="s">
        <v>33</v>
      </c>
      <c r="C43" s="60"/>
      <c r="D43" s="17">
        <v>10066377</v>
      </c>
      <c r="E43" s="19">
        <v>9876470</v>
      </c>
      <c r="F43" s="67"/>
    </row>
    <row r="44" spans="1:6" ht="13.5">
      <c r="A44" s="14"/>
      <c r="B44" s="15" t="s">
        <v>34</v>
      </c>
      <c r="C44" s="60"/>
      <c r="D44" s="17">
        <v>15750609</v>
      </c>
      <c r="E44" s="19">
        <v>15131250</v>
      </c>
      <c r="F44" s="67"/>
    </row>
    <row r="45" spans="1:6" ht="13.5">
      <c r="A45" s="14"/>
      <c r="B45" s="15" t="s">
        <v>35</v>
      </c>
      <c r="C45" s="60"/>
      <c r="D45" s="17">
        <v>73196994</v>
      </c>
      <c r="E45" s="19">
        <v>46650981</v>
      </c>
      <c r="F45" s="67"/>
    </row>
    <row r="46" spans="1:6" ht="13.5">
      <c r="A46" s="14"/>
      <c r="B46" s="15" t="s">
        <v>36</v>
      </c>
      <c r="C46" s="60"/>
      <c r="D46" s="17">
        <v>22728073</v>
      </c>
      <c r="E46" s="19">
        <v>20847943</v>
      </c>
      <c r="F46" s="67"/>
    </row>
    <row r="47" spans="1:6" ht="13.5">
      <c r="A47" s="14"/>
      <c r="B47" s="15" t="s">
        <v>37</v>
      </c>
      <c r="C47" s="60"/>
      <c r="D47" s="17">
        <v>4524543</v>
      </c>
      <c r="E47" s="19">
        <v>4474143</v>
      </c>
      <c r="F47" s="67"/>
    </row>
    <row r="48" spans="1:6" ht="13.5">
      <c r="A48" s="14"/>
      <c r="B48" s="15" t="s">
        <v>38</v>
      </c>
      <c r="C48" s="60"/>
      <c r="D48" s="17">
        <v>5725776</v>
      </c>
      <c r="E48" s="19">
        <v>5611989</v>
      </c>
      <c r="F48" s="67"/>
    </row>
    <row r="49" spans="1:6" ht="13.5">
      <c r="A49" s="14"/>
      <c r="B49" s="15" t="s">
        <v>39</v>
      </c>
      <c r="C49" s="60"/>
      <c r="D49" s="17">
        <v>3677967</v>
      </c>
      <c r="E49" s="19">
        <v>3667982</v>
      </c>
      <c r="F49" s="67"/>
    </row>
    <row r="50" spans="1:6" ht="27">
      <c r="A50" s="36"/>
      <c r="B50" s="43" t="s">
        <v>58</v>
      </c>
      <c r="C50" s="57"/>
      <c r="D50" s="62">
        <f>SUM(D9:D39)</f>
        <v>2863216088</v>
      </c>
      <c r="E50" s="45">
        <f>SUM(E9:E39)</f>
        <v>2722606559</v>
      </c>
      <c r="F50" s="68"/>
    </row>
    <row r="51" spans="1:6" ht="27" customHeight="1">
      <c r="A51" s="36"/>
      <c r="B51" s="47" t="s">
        <v>41</v>
      </c>
      <c r="C51" s="58"/>
      <c r="D51" s="62">
        <f>SUM(D40:D49)</f>
        <v>194706374</v>
      </c>
      <c r="E51" s="45">
        <f>SUM(E40:E49)</f>
        <v>163994796</v>
      </c>
      <c r="F51" s="68"/>
    </row>
    <row r="52" spans="1:6" ht="27">
      <c r="A52" s="36"/>
      <c r="B52" s="43" t="s">
        <v>59</v>
      </c>
      <c r="C52" s="57"/>
      <c r="D52" s="62">
        <f>D50+D51</f>
        <v>3057922462</v>
      </c>
      <c r="E52" s="45">
        <f>E50+E51</f>
        <v>2886601355</v>
      </c>
      <c r="F52" s="68"/>
    </row>
    <row r="53" spans="1:6" ht="27" customHeight="1" thickBot="1">
      <c r="A53" s="39"/>
      <c r="B53" s="48" t="s">
        <v>40</v>
      </c>
      <c r="C53" s="41"/>
      <c r="D53" s="63">
        <f>D52+D7+D8</f>
        <v>6484954528</v>
      </c>
      <c r="E53" s="50">
        <f>E52+E7+E8</f>
        <v>6215542895</v>
      </c>
      <c r="F53" s="69"/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4:6" ht="13.5">
      <c r="D1" s="54"/>
      <c r="E1" s="54"/>
      <c r="F1" s="54"/>
    </row>
    <row r="2" ht="15" thickBot="1">
      <c r="A2" s="1" t="s">
        <v>57</v>
      </c>
    </row>
    <row r="3" spans="1:6" ht="20.25" customHeight="1">
      <c r="A3" s="3"/>
      <c r="B3" s="30" t="s">
        <v>52</v>
      </c>
      <c r="C3" s="4"/>
      <c r="D3" s="82" t="s">
        <v>54</v>
      </c>
      <c r="E3" s="85" t="s">
        <v>55</v>
      </c>
      <c r="F3" s="79" t="s">
        <v>56</v>
      </c>
    </row>
    <row r="4" spans="1:6" ht="20.25" customHeight="1">
      <c r="A4" s="5"/>
      <c r="B4" s="6"/>
      <c r="C4" s="7"/>
      <c r="D4" s="83"/>
      <c r="E4" s="86"/>
      <c r="F4" s="80"/>
    </row>
    <row r="5" spans="1:6" ht="13.5">
      <c r="A5" s="5"/>
      <c r="B5" s="70" t="s">
        <v>53</v>
      </c>
      <c r="C5" s="7"/>
      <c r="D5" s="83"/>
      <c r="E5" s="86"/>
      <c r="F5" s="80"/>
    </row>
    <row r="6" spans="1:6" ht="14.25" thickBot="1">
      <c r="A6" s="8"/>
      <c r="B6" s="71"/>
      <c r="C6" s="9"/>
      <c r="D6" s="84"/>
      <c r="E6" s="87"/>
      <c r="F6" s="81"/>
    </row>
    <row r="7" spans="1:6" ht="13.5">
      <c r="A7" s="10"/>
      <c r="B7" s="20" t="s">
        <v>45</v>
      </c>
      <c r="C7" s="12"/>
      <c r="D7" s="21">
        <v>96215</v>
      </c>
      <c r="E7" s="22">
        <v>58135</v>
      </c>
      <c r="F7" s="23">
        <v>38080</v>
      </c>
    </row>
    <row r="8" spans="1:6" ht="13.5">
      <c r="A8" s="14"/>
      <c r="B8" s="24" t="s">
        <v>46</v>
      </c>
      <c r="C8" s="16"/>
      <c r="D8" s="25">
        <v>16296</v>
      </c>
      <c r="E8" s="26">
        <v>10065</v>
      </c>
      <c r="F8" s="27">
        <v>6231</v>
      </c>
    </row>
    <row r="9" spans="1:6" ht="13.5">
      <c r="A9" s="14"/>
      <c r="B9" s="24" t="s">
        <v>47</v>
      </c>
      <c r="C9" s="16"/>
      <c r="D9" s="25">
        <v>3342</v>
      </c>
      <c r="E9" s="26">
        <v>1973</v>
      </c>
      <c r="F9" s="27">
        <v>1369</v>
      </c>
    </row>
    <row r="10" spans="1:6" ht="13.5">
      <c r="A10" s="14"/>
      <c r="B10" s="24" t="s">
        <v>0</v>
      </c>
      <c r="C10" s="16"/>
      <c r="D10" s="25">
        <v>9038</v>
      </c>
      <c r="E10" s="26">
        <v>5914</v>
      </c>
      <c r="F10" s="27">
        <v>3124</v>
      </c>
    </row>
    <row r="11" spans="1:6" ht="13.5">
      <c r="A11" s="14"/>
      <c r="B11" s="24" t="s">
        <v>1</v>
      </c>
      <c r="C11" s="16"/>
      <c r="D11" s="25">
        <v>1187</v>
      </c>
      <c r="E11" s="26">
        <v>536</v>
      </c>
      <c r="F11" s="27">
        <v>651</v>
      </c>
    </row>
    <row r="12" spans="1:6" ht="13.5">
      <c r="A12" s="14"/>
      <c r="B12" s="24" t="s">
        <v>2</v>
      </c>
      <c r="C12" s="16"/>
      <c r="D12" s="25">
        <v>6867</v>
      </c>
      <c r="E12" s="26">
        <v>4205</v>
      </c>
      <c r="F12" s="27">
        <v>2662</v>
      </c>
    </row>
    <row r="13" spans="1:6" ht="13.5">
      <c r="A13" s="14"/>
      <c r="B13" s="24" t="s">
        <v>3</v>
      </c>
      <c r="C13" s="16"/>
      <c r="D13" s="25">
        <v>1736</v>
      </c>
      <c r="E13" s="26">
        <v>885</v>
      </c>
      <c r="F13" s="27">
        <v>851</v>
      </c>
    </row>
    <row r="14" spans="1:6" ht="13.5">
      <c r="A14" s="14"/>
      <c r="B14" s="24" t="s">
        <v>4</v>
      </c>
      <c r="C14" s="16"/>
      <c r="D14" s="25">
        <v>4387</v>
      </c>
      <c r="E14" s="26">
        <v>2616</v>
      </c>
      <c r="F14" s="27">
        <v>1771</v>
      </c>
    </row>
    <row r="15" spans="1:6" ht="13.5">
      <c r="A15" s="14"/>
      <c r="B15" s="24" t="s">
        <v>5</v>
      </c>
      <c r="C15" s="16"/>
      <c r="D15" s="25">
        <v>1690</v>
      </c>
      <c r="E15" s="26">
        <v>967</v>
      </c>
      <c r="F15" s="27">
        <v>723</v>
      </c>
    </row>
    <row r="16" spans="1:6" ht="13.5">
      <c r="A16" s="14"/>
      <c r="B16" s="24" t="s">
        <v>6</v>
      </c>
      <c r="C16" s="16"/>
      <c r="D16" s="25">
        <v>2535</v>
      </c>
      <c r="E16" s="26">
        <v>1426</v>
      </c>
      <c r="F16" s="27">
        <v>1109</v>
      </c>
    </row>
    <row r="17" spans="1:6" ht="13.5">
      <c r="A17" s="14"/>
      <c r="B17" s="24" t="s">
        <v>7</v>
      </c>
      <c r="C17" s="16"/>
      <c r="D17" s="25">
        <v>4491</v>
      </c>
      <c r="E17" s="26">
        <v>2562</v>
      </c>
      <c r="F17" s="27">
        <v>1929</v>
      </c>
    </row>
    <row r="18" spans="1:6" ht="13.5">
      <c r="A18" s="14"/>
      <c r="B18" s="24" t="s">
        <v>8</v>
      </c>
      <c r="C18" s="16"/>
      <c r="D18" s="25">
        <v>3437</v>
      </c>
      <c r="E18" s="26">
        <v>1399</v>
      </c>
      <c r="F18" s="27">
        <v>2038</v>
      </c>
    </row>
    <row r="19" spans="1:6" ht="13.5">
      <c r="A19" s="14"/>
      <c r="B19" s="24" t="s">
        <v>9</v>
      </c>
      <c r="C19" s="16"/>
      <c r="D19" s="25">
        <v>6227</v>
      </c>
      <c r="E19" s="26">
        <v>3120</v>
      </c>
      <c r="F19" s="27">
        <v>3107</v>
      </c>
    </row>
    <row r="20" spans="1:6" ht="13.5">
      <c r="A20" s="14"/>
      <c r="B20" s="24" t="s">
        <v>10</v>
      </c>
      <c r="C20" s="16"/>
      <c r="D20" s="25">
        <v>3248</v>
      </c>
      <c r="E20" s="26">
        <v>1953</v>
      </c>
      <c r="F20" s="27">
        <v>1295</v>
      </c>
    </row>
    <row r="21" spans="1:6" ht="13.5">
      <c r="A21" s="14"/>
      <c r="B21" s="24" t="s">
        <v>11</v>
      </c>
      <c r="C21" s="16"/>
      <c r="D21" s="25">
        <v>1508</v>
      </c>
      <c r="E21" s="26">
        <v>763</v>
      </c>
      <c r="F21" s="28">
        <v>745</v>
      </c>
    </row>
    <row r="22" spans="1:6" ht="13.5">
      <c r="A22" s="14"/>
      <c r="B22" s="24" t="s">
        <v>12</v>
      </c>
      <c r="C22" s="16"/>
      <c r="D22" s="25">
        <v>2953</v>
      </c>
      <c r="E22" s="26">
        <v>1794</v>
      </c>
      <c r="F22" s="27">
        <v>1159</v>
      </c>
    </row>
    <row r="23" spans="1:6" ht="13.5">
      <c r="A23" s="14"/>
      <c r="B23" s="24" t="s">
        <v>13</v>
      </c>
      <c r="C23" s="16"/>
      <c r="D23" s="25">
        <v>1177</v>
      </c>
      <c r="E23" s="26">
        <v>600</v>
      </c>
      <c r="F23" s="27">
        <v>577</v>
      </c>
    </row>
    <row r="24" spans="1:6" ht="13.5">
      <c r="A24" s="14"/>
      <c r="B24" s="24" t="s">
        <v>14</v>
      </c>
      <c r="C24" s="16"/>
      <c r="D24" s="25">
        <v>3879</v>
      </c>
      <c r="E24" s="26">
        <v>2950</v>
      </c>
      <c r="F24" s="27">
        <v>929</v>
      </c>
    </row>
    <row r="25" spans="1:6" ht="13.5">
      <c r="A25" s="14"/>
      <c r="B25" s="24" t="s">
        <v>15</v>
      </c>
      <c r="C25" s="16"/>
      <c r="D25" s="25">
        <v>2264</v>
      </c>
      <c r="E25" s="26">
        <v>1128</v>
      </c>
      <c r="F25" s="27">
        <v>1136</v>
      </c>
    </row>
    <row r="26" spans="1:6" ht="13.5">
      <c r="A26" s="14"/>
      <c r="B26" s="24" t="s">
        <v>16</v>
      </c>
      <c r="C26" s="16"/>
      <c r="D26" s="25">
        <v>2621</v>
      </c>
      <c r="E26" s="26">
        <v>1448</v>
      </c>
      <c r="F26" s="27">
        <v>1173</v>
      </c>
    </row>
    <row r="27" spans="1:6" ht="13.5">
      <c r="A27" s="14"/>
      <c r="B27" s="24" t="s">
        <v>17</v>
      </c>
      <c r="C27" s="16"/>
      <c r="D27" s="25">
        <v>1859</v>
      </c>
      <c r="E27" s="26">
        <v>943</v>
      </c>
      <c r="F27" s="27">
        <v>916</v>
      </c>
    </row>
    <row r="28" spans="1:6" ht="13.5">
      <c r="A28" s="14"/>
      <c r="B28" s="24" t="s">
        <v>18</v>
      </c>
      <c r="C28" s="16"/>
      <c r="D28" s="25">
        <v>858</v>
      </c>
      <c r="E28" s="26">
        <v>390</v>
      </c>
      <c r="F28" s="27">
        <v>468</v>
      </c>
    </row>
    <row r="29" spans="1:6" ht="13.5">
      <c r="A29" s="14"/>
      <c r="B29" s="24" t="s">
        <v>19</v>
      </c>
      <c r="C29" s="16"/>
      <c r="D29" s="25">
        <v>1330</v>
      </c>
      <c r="E29" s="26">
        <v>747</v>
      </c>
      <c r="F29" s="27">
        <v>583</v>
      </c>
    </row>
    <row r="30" spans="1:6" ht="13.5">
      <c r="A30" s="14"/>
      <c r="B30" s="24" t="s">
        <v>20</v>
      </c>
      <c r="C30" s="16"/>
      <c r="D30" s="25">
        <v>3445</v>
      </c>
      <c r="E30" s="26">
        <v>2281</v>
      </c>
      <c r="F30" s="27">
        <v>1164</v>
      </c>
    </row>
    <row r="31" spans="1:6" ht="13.5">
      <c r="A31" s="14"/>
      <c r="B31" s="24" t="s">
        <v>21</v>
      </c>
      <c r="C31" s="16"/>
      <c r="D31" s="25">
        <v>1954</v>
      </c>
      <c r="E31" s="26">
        <v>976</v>
      </c>
      <c r="F31" s="27">
        <v>978</v>
      </c>
    </row>
    <row r="32" spans="1:6" ht="13.5">
      <c r="A32" s="14"/>
      <c r="B32" s="24" t="s">
        <v>22</v>
      </c>
      <c r="C32" s="16"/>
      <c r="D32" s="25">
        <v>1163</v>
      </c>
      <c r="E32" s="26">
        <v>586</v>
      </c>
      <c r="F32" s="27">
        <v>577</v>
      </c>
    </row>
    <row r="33" spans="1:6" ht="13.5">
      <c r="A33" s="14"/>
      <c r="B33" s="24" t="s">
        <v>23</v>
      </c>
      <c r="C33" s="16"/>
      <c r="D33" s="25">
        <v>983</v>
      </c>
      <c r="E33" s="26">
        <v>526</v>
      </c>
      <c r="F33" s="27">
        <v>457</v>
      </c>
    </row>
    <row r="34" spans="1:6" ht="13.5">
      <c r="A34" s="14"/>
      <c r="B34" s="24" t="s">
        <v>24</v>
      </c>
      <c r="C34" s="16"/>
      <c r="D34" s="25">
        <v>9206</v>
      </c>
      <c r="E34" s="26">
        <v>4917</v>
      </c>
      <c r="F34" s="27">
        <v>4289</v>
      </c>
    </row>
    <row r="35" spans="1:6" ht="13.5">
      <c r="A35" s="14"/>
      <c r="B35" s="24" t="s">
        <v>25</v>
      </c>
      <c r="C35" s="16"/>
      <c r="D35" s="25">
        <v>1214</v>
      </c>
      <c r="E35" s="26">
        <v>518</v>
      </c>
      <c r="F35" s="27">
        <v>696</v>
      </c>
    </row>
    <row r="36" spans="1:6" ht="13.5">
      <c r="A36" s="14"/>
      <c r="B36" s="24" t="s">
        <v>26</v>
      </c>
      <c r="C36" s="16"/>
      <c r="D36" s="25">
        <v>833</v>
      </c>
      <c r="E36" s="26">
        <v>490</v>
      </c>
      <c r="F36" s="27">
        <v>343</v>
      </c>
    </row>
    <row r="37" spans="1:6" ht="13.5">
      <c r="A37" s="14"/>
      <c r="B37" s="24" t="s">
        <v>27</v>
      </c>
      <c r="C37" s="16"/>
      <c r="D37" s="25">
        <v>927</v>
      </c>
      <c r="E37" s="26">
        <v>472</v>
      </c>
      <c r="F37" s="27">
        <v>455</v>
      </c>
    </row>
    <row r="38" spans="1:6" ht="13.5">
      <c r="A38" s="14"/>
      <c r="B38" s="24" t="s">
        <v>28</v>
      </c>
      <c r="C38" s="16"/>
      <c r="D38" s="25">
        <v>1020</v>
      </c>
      <c r="E38" s="26">
        <v>560</v>
      </c>
      <c r="F38" s="27">
        <v>460</v>
      </c>
    </row>
    <row r="39" spans="1:6" ht="13.5">
      <c r="A39" s="31"/>
      <c r="B39" s="56" t="s">
        <v>29</v>
      </c>
      <c r="C39" s="32"/>
      <c r="D39" s="33">
        <v>692</v>
      </c>
      <c r="E39" s="34">
        <v>370</v>
      </c>
      <c r="F39" s="35">
        <v>322</v>
      </c>
    </row>
    <row r="40" spans="1:6" ht="13.5">
      <c r="A40" s="14"/>
      <c r="B40" s="24" t="s">
        <v>30</v>
      </c>
      <c r="C40" s="16"/>
      <c r="D40" s="25">
        <v>370</v>
      </c>
      <c r="E40" s="26">
        <v>170</v>
      </c>
      <c r="F40" s="27">
        <v>200</v>
      </c>
    </row>
    <row r="41" spans="1:6" ht="13.5">
      <c r="A41" s="14"/>
      <c r="B41" s="24" t="s">
        <v>31</v>
      </c>
      <c r="C41" s="16"/>
      <c r="D41" s="25">
        <v>205</v>
      </c>
      <c r="E41" s="26">
        <v>112</v>
      </c>
      <c r="F41" s="27">
        <v>93</v>
      </c>
    </row>
    <row r="42" spans="1:6" ht="13.5">
      <c r="A42" s="14"/>
      <c r="B42" s="24" t="s">
        <v>32</v>
      </c>
      <c r="C42" s="16"/>
      <c r="D42" s="25">
        <v>264</v>
      </c>
      <c r="E42" s="26">
        <v>154</v>
      </c>
      <c r="F42" s="27">
        <v>110</v>
      </c>
    </row>
    <row r="43" spans="1:6" ht="13.5">
      <c r="A43" s="14"/>
      <c r="B43" s="24" t="s">
        <v>33</v>
      </c>
      <c r="C43" s="16"/>
      <c r="D43" s="25">
        <v>574</v>
      </c>
      <c r="E43" s="26">
        <v>336</v>
      </c>
      <c r="F43" s="27">
        <v>238</v>
      </c>
    </row>
    <row r="44" spans="1:6" ht="13.5">
      <c r="A44" s="14"/>
      <c r="B44" s="24" t="s">
        <v>34</v>
      </c>
      <c r="C44" s="16"/>
      <c r="D44" s="25">
        <v>602</v>
      </c>
      <c r="E44" s="26">
        <v>342</v>
      </c>
      <c r="F44" s="27">
        <v>260</v>
      </c>
    </row>
    <row r="45" spans="1:6" ht="13.5">
      <c r="A45" s="14"/>
      <c r="B45" s="24" t="s">
        <v>35</v>
      </c>
      <c r="C45" s="16"/>
      <c r="D45" s="25">
        <v>377</v>
      </c>
      <c r="E45" s="26">
        <v>115</v>
      </c>
      <c r="F45" s="27">
        <v>262</v>
      </c>
    </row>
    <row r="46" spans="1:6" ht="13.5">
      <c r="A46" s="14"/>
      <c r="B46" s="24" t="s">
        <v>36</v>
      </c>
      <c r="C46" s="16"/>
      <c r="D46" s="25">
        <v>250</v>
      </c>
      <c r="E46" s="26">
        <v>124</v>
      </c>
      <c r="F46" s="27">
        <v>126</v>
      </c>
    </row>
    <row r="47" spans="1:6" ht="13.5">
      <c r="A47" s="14"/>
      <c r="B47" s="24" t="s">
        <v>37</v>
      </c>
      <c r="C47" s="16"/>
      <c r="D47" s="25">
        <v>164</v>
      </c>
      <c r="E47" s="26">
        <v>82</v>
      </c>
      <c r="F47" s="27">
        <v>82</v>
      </c>
    </row>
    <row r="48" spans="1:6" ht="13.5">
      <c r="A48" s="14"/>
      <c r="B48" s="24" t="s">
        <v>38</v>
      </c>
      <c r="C48" s="16"/>
      <c r="D48" s="25">
        <v>228</v>
      </c>
      <c r="E48" s="26">
        <v>127</v>
      </c>
      <c r="F48" s="27">
        <v>101</v>
      </c>
    </row>
    <row r="49" spans="1:6" ht="13.5">
      <c r="A49" s="14"/>
      <c r="B49" s="24" t="s">
        <v>39</v>
      </c>
      <c r="C49" s="16"/>
      <c r="D49" s="25">
        <v>138</v>
      </c>
      <c r="E49" s="26">
        <v>71</v>
      </c>
      <c r="F49" s="27">
        <v>67</v>
      </c>
    </row>
    <row r="50" spans="1:6" ht="27">
      <c r="A50" s="36"/>
      <c r="B50" s="37" t="s">
        <v>58</v>
      </c>
      <c r="C50" s="57"/>
      <c r="D50" s="55">
        <f>SUM(D9:D39)</f>
        <v>88071</v>
      </c>
      <c r="E50" s="64">
        <f>SUM(E9:E39)</f>
        <v>50015</v>
      </c>
      <c r="F50" s="65">
        <f>SUM(F9:F39)</f>
        <v>38056</v>
      </c>
    </row>
    <row r="51" spans="1:6" ht="27" customHeight="1">
      <c r="A51" s="36"/>
      <c r="B51" s="38" t="s">
        <v>41</v>
      </c>
      <c r="C51" s="58"/>
      <c r="D51" s="44">
        <f>SUM(D40:D49)</f>
        <v>3172</v>
      </c>
      <c r="E51" s="45">
        <f>SUM(E40:E49)</f>
        <v>1633</v>
      </c>
      <c r="F51" s="46">
        <f>SUM(F40:F49)</f>
        <v>1539</v>
      </c>
    </row>
    <row r="52" spans="1:6" ht="27">
      <c r="A52" s="36"/>
      <c r="B52" s="37" t="s">
        <v>59</v>
      </c>
      <c r="C52" s="57"/>
      <c r="D52" s="44">
        <f>D50+D51</f>
        <v>91243</v>
      </c>
      <c r="E52" s="45">
        <f>E50+E51</f>
        <v>51648</v>
      </c>
      <c r="F52" s="46">
        <f>F50+F51</f>
        <v>39595</v>
      </c>
    </row>
    <row r="53" spans="1:6" ht="27" customHeight="1" thickBot="1">
      <c r="A53" s="39"/>
      <c r="B53" s="40" t="s">
        <v>40</v>
      </c>
      <c r="C53" s="41"/>
      <c r="D53" s="49">
        <f>D52+D7+D8</f>
        <v>203754</v>
      </c>
      <c r="E53" s="50">
        <f>E52+E7+E8</f>
        <v>119848</v>
      </c>
      <c r="F53" s="51">
        <f>F52+F7+F8</f>
        <v>83906</v>
      </c>
    </row>
  </sheetData>
  <sheetProtection/>
  <mergeCells count="4">
    <mergeCell ref="F3:F6"/>
    <mergeCell ref="B5:B6"/>
    <mergeCell ref="D3:D6"/>
    <mergeCell ref="E3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2016-03-23T08:06:32Z</cp:lastPrinted>
  <dcterms:created xsi:type="dcterms:W3CDTF">2002-01-24T06:05:10Z</dcterms:created>
  <dcterms:modified xsi:type="dcterms:W3CDTF">2016-03-23T08:07:13Z</dcterms:modified>
  <cp:category/>
  <cp:version/>
  <cp:contentType/>
  <cp:contentStatus/>
</cp:coreProperties>
</file>