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非木造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<sst xmlns="http://schemas.openxmlformats.org/spreadsheetml/2006/main" count="68" uniqueCount="59">
  <si>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</si>
  <si>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</si>
  <si>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</si>
  <si>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</si>
  <si>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</si>
  <si>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</si>
  <si>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</si>
  <si>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</si>
  <si>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</si>
  <si>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</si>
  <si>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</si>
  <si>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</si>
  <si>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</si>
  <si>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</si>
  <si>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</si>
  <si>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</si>
  <si>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</si>
  <si>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</si>
  <si>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</si>
  <si>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</si>
  <si>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</si>
  <si>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</si>
  <si>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</si>
  <si>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</si>
  <si>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</si>
  <si>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</si>
  <si>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</si>
  <si>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</si>
  <si>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</si>
  <si>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</si>
  <si>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</si>
  <si>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</si>
  <si>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</si>
  <si>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</si>
  <si>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</si>
  <si>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</si>
  <si>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</si>
  <si>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</si>
  <si>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</si>
  <si>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</si>
  <si>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</si>
  <si>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非木造</t>
  </si>
  <si>
    <t>区　分</t>
  </si>
  <si>
    <t>総　　　　　　　　数</t>
  </si>
  <si>
    <t>総 数 の う ち 新 増 分 家 屋</t>
  </si>
  <si>
    <t>棟　　数</t>
  </si>
  <si>
    <t>床　面　積</t>
  </si>
  <si>
    <t>決　定　価　格</t>
  </si>
  <si>
    <t>市町村名</t>
  </si>
  <si>
    <t>（㎡）</t>
  </si>
  <si>
    <t>（千円）</t>
  </si>
  <si>
    <t>（㎡）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</si>
  <si>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</si>
  <si>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</si>
  <si>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</si>
  <si>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</si>
  <si>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</si>
  <si>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</si>
  <si>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 定 免 税 点 以 上 の も 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</si>
</sst>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3" fillId="0" borderId="0" xfId="61" applyFont="1">
      <alignment vertical="center"/>
      <protection/>
    </xf>
    <xf numFmtId="176" fontId="1" fillId="0" borderId="0" xfId="6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1" fillId="0" borderId="17" xfId="61" applyFont="1" applyBorder="1" applyAlignment="1">
      <alignment horizontal="right" vertical="center"/>
      <protection/>
    </xf>
    <xf numFmtId="176" fontId="1" fillId="0" borderId="18" xfId="61" applyFont="1" applyBorder="1" applyAlignment="1">
      <alignment horizontal="right" vertical="center"/>
      <protection/>
    </xf>
    <xf numFmtId="176" fontId="1" fillId="0" borderId="19" xfId="61" applyFont="1" applyBorder="1" applyAlignment="1">
      <alignment horizontal="right"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 applyAlignment="1">
      <alignment horizontal="distributed" vertical="center"/>
      <protection/>
    </xf>
    <xf numFmtId="176" fontId="1" fillId="0" borderId="22" xfId="61" applyBorder="1">
      <alignment vertical="center"/>
      <protection/>
    </xf>
    <xf numFmtId="176" fontId="1" fillId="0" borderId="23" xfId="61" applyBorder="1">
      <alignment vertical="center"/>
      <protection/>
    </xf>
    <xf numFmtId="176" fontId="1" fillId="0" borderId="24" xfId="61" applyBorder="1">
      <alignment vertical="center"/>
      <protection/>
    </xf>
    <xf numFmtId="176" fontId="1" fillId="0" borderId="25" xfId="61" applyBorder="1">
      <alignment vertical="center"/>
      <protection/>
    </xf>
    <xf numFmtId="176" fontId="1" fillId="0" borderId="26" xfId="61" applyBorder="1">
      <alignment vertical="center"/>
      <protection/>
    </xf>
    <xf numFmtId="176" fontId="1" fillId="0" borderId="27" xfId="61" applyBorder="1" applyAlignment="1">
      <alignment horizontal="distributed" vertical="center"/>
      <protection/>
    </xf>
    <xf numFmtId="176" fontId="1" fillId="0" borderId="28" xfId="61" applyBorder="1">
      <alignment vertical="center"/>
      <protection/>
    </xf>
    <xf numFmtId="176" fontId="1" fillId="0" borderId="29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Font="1" applyBorder="1" applyAlignment="1">
      <alignment horizontal="distributed" vertical="center" wrapText="1"/>
      <protection/>
    </xf>
    <xf numFmtId="176" fontId="1" fillId="0" borderId="34" xfId="61" applyNumberFormat="1" applyBorder="1">
      <alignment vertical="center"/>
      <protection/>
    </xf>
    <xf numFmtId="176" fontId="1" fillId="0" borderId="35" xfId="61" applyNumberFormat="1" applyBorder="1">
      <alignment vertical="center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Border="1">
      <alignment vertical="center"/>
      <protection/>
    </xf>
    <xf numFmtId="176" fontId="1" fillId="0" borderId="38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>
      <alignment vertical="center"/>
      <protection/>
    </xf>
    <xf numFmtId="176" fontId="1" fillId="0" borderId="41" xfId="61" applyBorder="1">
      <alignment vertical="center"/>
      <protection/>
    </xf>
    <xf numFmtId="176" fontId="1" fillId="0" borderId="42" xfId="61" applyBorder="1">
      <alignment vertical="center"/>
      <protection/>
    </xf>
    <xf numFmtId="176" fontId="1" fillId="0" borderId="33" xfId="61" applyBorder="1" applyAlignment="1">
      <alignment horizontal="distributed" vertical="center"/>
      <protection/>
    </xf>
    <xf numFmtId="176" fontId="1" fillId="0" borderId="43" xfId="61" applyBorder="1">
      <alignment vertical="center"/>
      <protection/>
    </xf>
    <xf numFmtId="176" fontId="1" fillId="0" borderId="44" xfId="61" applyBorder="1" applyAlignment="1">
      <alignment horizontal="distributed" vertical="center"/>
      <protection/>
    </xf>
    <xf numFmtId="176" fontId="1" fillId="0" borderId="44" xfId="61" applyBorder="1">
      <alignment vertical="center"/>
      <protection/>
    </xf>
    <xf numFmtId="176" fontId="1" fillId="0" borderId="45" xfId="61" applyNumberFormat="1" applyBorder="1">
      <alignment vertical="center"/>
      <protection/>
    </xf>
    <xf numFmtId="176" fontId="1" fillId="0" borderId="46" xfId="61" applyNumberFormat="1" applyBorder="1">
      <alignment vertical="center"/>
      <protection/>
    </xf>
    <xf numFmtId="176" fontId="1" fillId="0" borderId="47" xfId="61" applyNumberFormat="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176" fontId="1" fillId="0" borderId="33" xfId="61" applyFont="1" applyBorder="1" applyAlignment="1">
      <alignment vertical="center" wrapText="1"/>
      <protection/>
    </xf>
    <xf numFmtId="176" fontId="1" fillId="0" borderId="33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7" xfId="61" applyBorder="1">
      <alignment vertical="center"/>
      <protection/>
    </xf>
    <xf numFmtId="176" fontId="1" fillId="0" borderId="38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8" xfId="6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17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4" width="12.625" style="2" customWidth="1"/>
    <col min="5" max="5" width="14.625" style="2" customWidth="1"/>
    <col min="6" max="6" width="16.625" style="2" customWidth="1"/>
    <col min="7" max="7" width="12.625" style="2" customWidth="1"/>
    <col min="8" max="8" width="14.625" style="2" customWidth="1"/>
    <col min="9" max="9" width="16.625" style="2" customWidth="1"/>
    <col min="10" max="10" width="12.625" style="2" customWidth="1"/>
    <col min="11" max="11" width="14.625" style="2" customWidth="1"/>
    <col min="12" max="12" width="16.625" style="2" customWidth="1"/>
    <col min="13" max="16384" width="9.00390625" style="2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1" t="s">
        <v>41</v>
      </c>
    </row>
    <row r="3" spans="1:12" ht="20.25" customHeight="1">
      <c r="A3" s="3"/>
      <c r="B3" s="4" t="s">
        <v>42</v>
      </c>
      <c r="C3" s="5"/>
      <c r="D3" s="65" t="s">
        <v>43</v>
      </c>
      <c r="E3" s="59"/>
      <c r="F3" s="59"/>
      <c r="G3" s="58" t="s">
        <v>58</v>
      </c>
      <c r="H3" s="59"/>
      <c r="I3" s="60"/>
      <c r="J3" s="58" t="s">
        <v>44</v>
      </c>
      <c r="K3" s="59"/>
      <c r="L3" s="60"/>
    </row>
    <row r="4" spans="1:12" ht="20.25" customHeight="1">
      <c r="A4" s="6"/>
      <c r="B4" s="7"/>
      <c r="C4" s="8"/>
      <c r="D4" s="55" t="s">
        <v>45</v>
      </c>
      <c r="E4" s="51" t="s">
        <v>46</v>
      </c>
      <c r="F4" s="66" t="s">
        <v>47</v>
      </c>
      <c r="G4" s="61" t="s">
        <v>45</v>
      </c>
      <c r="H4" s="51" t="s">
        <v>46</v>
      </c>
      <c r="I4" s="53" t="s">
        <v>47</v>
      </c>
      <c r="J4" s="61" t="s">
        <v>45</v>
      </c>
      <c r="K4" s="51" t="s">
        <v>46</v>
      </c>
      <c r="L4" s="53" t="s">
        <v>47</v>
      </c>
    </row>
    <row r="5" spans="1:12" ht="13.5">
      <c r="A5" s="6"/>
      <c r="B5" s="63" t="s">
        <v>48</v>
      </c>
      <c r="C5" s="8"/>
      <c r="D5" s="56"/>
      <c r="E5" s="52"/>
      <c r="F5" s="67"/>
      <c r="G5" s="51"/>
      <c r="H5" s="52"/>
      <c r="I5" s="54"/>
      <c r="J5" s="51"/>
      <c r="K5" s="52"/>
      <c r="L5" s="54"/>
    </row>
    <row r="6" spans="1:12" ht="14.25" thickBot="1">
      <c r="A6" s="9"/>
      <c r="B6" s="64"/>
      <c r="C6" s="10"/>
      <c r="D6" s="57"/>
      <c r="E6" s="11" t="s">
        <v>49</v>
      </c>
      <c r="F6" s="12" t="s">
        <v>50</v>
      </c>
      <c r="G6" s="62"/>
      <c r="H6" s="11" t="s">
        <v>51</v>
      </c>
      <c r="I6" s="13" t="s">
        <v>50</v>
      </c>
      <c r="J6" s="62"/>
      <c r="K6" s="11" t="s">
        <v>51</v>
      </c>
      <c r="L6" s="13" t="s">
        <v>50</v>
      </c>
    </row>
    <row r="7" spans="1:12" ht="13.5">
      <c r="A7" s="14"/>
      <c r="B7" s="15" t="s">
        <v>52</v>
      </c>
      <c r="C7" s="48"/>
      <c r="D7" s="16">
        <v>304515</v>
      </c>
      <c r="E7" s="17">
        <v>141252236</v>
      </c>
      <c r="F7" s="18">
        <v>9032760702</v>
      </c>
      <c r="G7" s="17">
        <v>303683</v>
      </c>
      <c r="H7" s="17">
        <v>141227931</v>
      </c>
      <c r="I7" s="19">
        <v>9032668041</v>
      </c>
      <c r="J7" s="16">
        <v>1877</v>
      </c>
      <c r="K7" s="17">
        <v>1869893</v>
      </c>
      <c r="L7" s="19">
        <v>206882231</v>
      </c>
    </row>
    <row r="8" spans="1:12" ht="13.5">
      <c r="A8" s="20"/>
      <c r="B8" s="21" t="s">
        <v>53</v>
      </c>
      <c r="C8" s="49"/>
      <c r="D8" s="22">
        <v>64349</v>
      </c>
      <c r="E8" s="23">
        <v>28939127</v>
      </c>
      <c r="F8" s="24">
        <v>1208481562</v>
      </c>
      <c r="G8" s="23">
        <v>63971</v>
      </c>
      <c r="H8" s="23">
        <v>28927486</v>
      </c>
      <c r="I8" s="25">
        <v>1208434961</v>
      </c>
      <c r="J8" s="22">
        <v>529</v>
      </c>
      <c r="K8" s="23">
        <v>507747</v>
      </c>
      <c r="L8" s="25">
        <v>37663115</v>
      </c>
    </row>
    <row r="9" spans="1:12" ht="13.5">
      <c r="A9" s="20"/>
      <c r="B9" s="21" t="s">
        <v>54</v>
      </c>
      <c r="C9" s="49"/>
      <c r="D9" s="22">
        <v>19088</v>
      </c>
      <c r="E9" s="23">
        <v>5491123</v>
      </c>
      <c r="F9" s="24">
        <v>187608971</v>
      </c>
      <c r="G9" s="23">
        <v>18972</v>
      </c>
      <c r="H9" s="23">
        <v>5486361</v>
      </c>
      <c r="I9" s="25">
        <v>187595470</v>
      </c>
      <c r="J9" s="22">
        <v>142</v>
      </c>
      <c r="K9" s="23">
        <v>42005</v>
      </c>
      <c r="L9" s="25">
        <v>3329486</v>
      </c>
    </row>
    <row r="10" spans="1:12" ht="13.5">
      <c r="A10" s="20"/>
      <c r="B10" s="21" t="s">
        <v>0</v>
      </c>
      <c r="C10" s="49"/>
      <c r="D10" s="22">
        <v>29188</v>
      </c>
      <c r="E10" s="23">
        <v>12809839</v>
      </c>
      <c r="F10" s="24">
        <v>694449477</v>
      </c>
      <c r="G10" s="23">
        <v>29067</v>
      </c>
      <c r="H10" s="23">
        <v>12807095</v>
      </c>
      <c r="I10" s="25">
        <v>694438920</v>
      </c>
      <c r="J10" s="22">
        <v>313</v>
      </c>
      <c r="K10" s="23">
        <v>158977</v>
      </c>
      <c r="L10" s="25">
        <v>13488202</v>
      </c>
    </row>
    <row r="11" spans="1:12" ht="13.5">
      <c r="A11" s="20"/>
      <c r="B11" s="21" t="s">
        <v>1</v>
      </c>
      <c r="C11" s="49"/>
      <c r="D11" s="22">
        <v>7013</v>
      </c>
      <c r="E11" s="23">
        <v>3230726</v>
      </c>
      <c r="F11" s="24">
        <v>151824178</v>
      </c>
      <c r="G11" s="23">
        <v>6987</v>
      </c>
      <c r="H11" s="23">
        <v>3229872</v>
      </c>
      <c r="I11" s="25">
        <v>151821047</v>
      </c>
      <c r="J11" s="22">
        <v>133</v>
      </c>
      <c r="K11" s="23">
        <v>38485</v>
      </c>
      <c r="L11" s="25">
        <v>3889689</v>
      </c>
    </row>
    <row r="12" spans="1:12" ht="13.5">
      <c r="A12" s="20"/>
      <c r="B12" s="21" t="s">
        <v>2</v>
      </c>
      <c r="C12" s="49"/>
      <c r="D12" s="22">
        <v>27330</v>
      </c>
      <c r="E12" s="23">
        <v>13063745</v>
      </c>
      <c r="F12" s="24">
        <v>745944082</v>
      </c>
      <c r="G12" s="23">
        <v>27203</v>
      </c>
      <c r="H12" s="23">
        <v>13062086</v>
      </c>
      <c r="I12" s="25">
        <v>745934384</v>
      </c>
      <c r="J12" s="22">
        <v>263</v>
      </c>
      <c r="K12" s="23">
        <v>230233</v>
      </c>
      <c r="L12" s="25">
        <v>25597626</v>
      </c>
    </row>
    <row r="13" spans="1:12" ht="13.5">
      <c r="A13" s="20"/>
      <c r="B13" s="21" t="s">
        <v>3</v>
      </c>
      <c r="C13" s="49"/>
      <c r="D13" s="22">
        <v>6852</v>
      </c>
      <c r="E13" s="23">
        <v>3137550</v>
      </c>
      <c r="F13" s="24">
        <v>105461583</v>
      </c>
      <c r="G13" s="23">
        <v>6811</v>
      </c>
      <c r="H13" s="23">
        <v>3136143</v>
      </c>
      <c r="I13" s="25">
        <v>105455991</v>
      </c>
      <c r="J13" s="22">
        <v>48</v>
      </c>
      <c r="K13" s="23">
        <v>28184</v>
      </c>
      <c r="L13" s="25">
        <v>2138496</v>
      </c>
    </row>
    <row r="14" spans="1:12" ht="13.5">
      <c r="A14" s="20"/>
      <c r="B14" s="21" t="s">
        <v>4</v>
      </c>
      <c r="C14" s="49"/>
      <c r="D14" s="22">
        <v>35984</v>
      </c>
      <c r="E14" s="23">
        <v>9276637</v>
      </c>
      <c r="F14" s="24">
        <v>418702082</v>
      </c>
      <c r="G14" s="23">
        <v>35808</v>
      </c>
      <c r="H14" s="23">
        <v>9272729</v>
      </c>
      <c r="I14" s="25">
        <v>418682691</v>
      </c>
      <c r="J14" s="22">
        <v>231</v>
      </c>
      <c r="K14" s="23">
        <v>118412</v>
      </c>
      <c r="L14" s="25">
        <v>11706957</v>
      </c>
    </row>
    <row r="15" spans="1:12" ht="13.5">
      <c r="A15" s="20"/>
      <c r="B15" s="21" t="s">
        <v>5</v>
      </c>
      <c r="C15" s="49"/>
      <c r="D15" s="22">
        <v>10476</v>
      </c>
      <c r="E15" s="23">
        <v>2989048</v>
      </c>
      <c r="F15" s="24">
        <v>102686350</v>
      </c>
      <c r="G15" s="23">
        <v>10283</v>
      </c>
      <c r="H15" s="23">
        <v>2983470</v>
      </c>
      <c r="I15" s="25">
        <v>102666431</v>
      </c>
      <c r="J15" s="22">
        <v>52</v>
      </c>
      <c r="K15" s="23">
        <v>28489</v>
      </c>
      <c r="L15" s="25">
        <v>2482024</v>
      </c>
    </row>
    <row r="16" spans="1:12" ht="13.5">
      <c r="A16" s="20"/>
      <c r="B16" s="21" t="s">
        <v>6</v>
      </c>
      <c r="C16" s="49"/>
      <c r="D16" s="22">
        <v>9062</v>
      </c>
      <c r="E16" s="23">
        <v>4652976</v>
      </c>
      <c r="F16" s="24">
        <v>236550381</v>
      </c>
      <c r="G16" s="23">
        <v>8999</v>
      </c>
      <c r="H16" s="23">
        <v>4651517</v>
      </c>
      <c r="I16" s="25">
        <v>236544307</v>
      </c>
      <c r="J16" s="22">
        <v>73</v>
      </c>
      <c r="K16" s="23">
        <v>75322</v>
      </c>
      <c r="L16" s="25">
        <v>6668230</v>
      </c>
    </row>
    <row r="17" spans="1:12" ht="13.5">
      <c r="A17" s="20"/>
      <c r="B17" s="21" t="s">
        <v>7</v>
      </c>
      <c r="C17" s="49"/>
      <c r="D17" s="22">
        <v>40100</v>
      </c>
      <c r="E17" s="23">
        <v>10343480</v>
      </c>
      <c r="F17" s="24">
        <v>477130581</v>
      </c>
      <c r="G17" s="23">
        <v>39687</v>
      </c>
      <c r="H17" s="23">
        <v>10341111</v>
      </c>
      <c r="I17" s="25">
        <v>477117956</v>
      </c>
      <c r="J17" s="22">
        <v>245</v>
      </c>
      <c r="K17" s="23">
        <v>79834</v>
      </c>
      <c r="L17" s="25">
        <v>6895225</v>
      </c>
    </row>
    <row r="18" spans="1:12" ht="13.5">
      <c r="A18" s="20"/>
      <c r="B18" s="21" t="s">
        <v>8</v>
      </c>
      <c r="C18" s="49"/>
      <c r="D18" s="22">
        <v>18700</v>
      </c>
      <c r="E18" s="23">
        <v>9658399</v>
      </c>
      <c r="F18" s="24">
        <v>458471666</v>
      </c>
      <c r="G18" s="23">
        <v>18537</v>
      </c>
      <c r="H18" s="23">
        <v>9655531</v>
      </c>
      <c r="I18" s="25">
        <v>458455669</v>
      </c>
      <c r="J18" s="22">
        <v>250</v>
      </c>
      <c r="K18" s="23">
        <v>194362</v>
      </c>
      <c r="L18" s="25">
        <v>15970545</v>
      </c>
    </row>
    <row r="19" spans="1:12" ht="13.5">
      <c r="A19" s="20"/>
      <c r="B19" s="21" t="s">
        <v>9</v>
      </c>
      <c r="C19" s="49"/>
      <c r="D19" s="22">
        <v>23829</v>
      </c>
      <c r="E19" s="23">
        <v>8794549</v>
      </c>
      <c r="F19" s="24">
        <v>333422993</v>
      </c>
      <c r="G19" s="23">
        <v>23643</v>
      </c>
      <c r="H19" s="23">
        <v>8789402</v>
      </c>
      <c r="I19" s="25">
        <v>333403712</v>
      </c>
      <c r="J19" s="22">
        <v>187</v>
      </c>
      <c r="K19" s="23">
        <v>75816</v>
      </c>
      <c r="L19" s="25">
        <v>6593901</v>
      </c>
    </row>
    <row r="20" spans="1:12" ht="13.5">
      <c r="A20" s="20"/>
      <c r="B20" s="21" t="s">
        <v>10</v>
      </c>
      <c r="C20" s="49"/>
      <c r="D20" s="22">
        <v>13518</v>
      </c>
      <c r="E20" s="23">
        <v>4217883</v>
      </c>
      <c r="F20" s="24">
        <v>197547529</v>
      </c>
      <c r="G20" s="23">
        <v>13400</v>
      </c>
      <c r="H20" s="23">
        <v>4214958</v>
      </c>
      <c r="I20" s="25">
        <v>197534570</v>
      </c>
      <c r="J20" s="22">
        <v>81</v>
      </c>
      <c r="K20" s="23">
        <v>28971</v>
      </c>
      <c r="L20" s="25">
        <v>2456180</v>
      </c>
    </row>
    <row r="21" spans="1:12" ht="13.5">
      <c r="A21" s="20"/>
      <c r="B21" s="21" t="s">
        <v>11</v>
      </c>
      <c r="C21" s="49"/>
      <c r="D21" s="22">
        <v>11542</v>
      </c>
      <c r="E21" s="23">
        <v>3005061</v>
      </c>
      <c r="F21" s="24">
        <v>106083511</v>
      </c>
      <c r="G21" s="23">
        <v>11447</v>
      </c>
      <c r="H21" s="23">
        <v>3002920</v>
      </c>
      <c r="I21" s="25">
        <v>106073967</v>
      </c>
      <c r="J21" s="22">
        <v>98</v>
      </c>
      <c r="K21" s="23">
        <v>13472</v>
      </c>
      <c r="L21" s="25">
        <v>1102708</v>
      </c>
    </row>
    <row r="22" spans="1:12" ht="13.5">
      <c r="A22" s="20"/>
      <c r="B22" s="21" t="s">
        <v>12</v>
      </c>
      <c r="C22" s="49"/>
      <c r="D22" s="22">
        <v>23400</v>
      </c>
      <c r="E22" s="23">
        <v>5908882</v>
      </c>
      <c r="F22" s="24">
        <v>257061989</v>
      </c>
      <c r="G22" s="23">
        <v>23350</v>
      </c>
      <c r="H22" s="23">
        <v>5907753</v>
      </c>
      <c r="I22" s="25">
        <v>257057709</v>
      </c>
      <c r="J22" s="22">
        <v>105</v>
      </c>
      <c r="K22" s="23">
        <v>49593</v>
      </c>
      <c r="L22" s="25">
        <v>4304537</v>
      </c>
    </row>
    <row r="23" spans="1:12" ht="13.5">
      <c r="A23" s="20"/>
      <c r="B23" s="21" t="s">
        <v>13</v>
      </c>
      <c r="C23" s="49"/>
      <c r="D23" s="22">
        <v>15181</v>
      </c>
      <c r="E23" s="23">
        <v>2651834</v>
      </c>
      <c r="F23" s="24">
        <v>89396184</v>
      </c>
      <c r="G23" s="23">
        <v>14961</v>
      </c>
      <c r="H23" s="23">
        <v>2647789</v>
      </c>
      <c r="I23" s="25">
        <v>89380571</v>
      </c>
      <c r="J23" s="22">
        <v>64</v>
      </c>
      <c r="K23" s="23">
        <v>15765</v>
      </c>
      <c r="L23" s="25">
        <v>1356849</v>
      </c>
    </row>
    <row r="24" spans="1:12" ht="13.5">
      <c r="A24" s="20"/>
      <c r="B24" s="21" t="s">
        <v>14</v>
      </c>
      <c r="C24" s="49"/>
      <c r="D24" s="22">
        <v>8672</v>
      </c>
      <c r="E24" s="23">
        <v>2695756</v>
      </c>
      <c r="F24" s="24">
        <v>98276412</v>
      </c>
      <c r="G24" s="23">
        <v>8630</v>
      </c>
      <c r="H24" s="23">
        <v>2694158</v>
      </c>
      <c r="I24" s="25">
        <v>98268218</v>
      </c>
      <c r="J24" s="22">
        <v>65</v>
      </c>
      <c r="K24" s="23">
        <v>21746</v>
      </c>
      <c r="L24" s="25">
        <v>1709329</v>
      </c>
    </row>
    <row r="25" spans="1:12" ht="13.5">
      <c r="A25" s="20"/>
      <c r="B25" s="21" t="s">
        <v>15</v>
      </c>
      <c r="C25" s="49"/>
      <c r="D25" s="22">
        <v>13370</v>
      </c>
      <c r="E25" s="23">
        <v>4033686</v>
      </c>
      <c r="F25" s="24">
        <v>164359630</v>
      </c>
      <c r="G25" s="23">
        <v>13335</v>
      </c>
      <c r="H25" s="23">
        <v>4033174</v>
      </c>
      <c r="I25" s="25">
        <v>164356395</v>
      </c>
      <c r="J25" s="22">
        <v>62</v>
      </c>
      <c r="K25" s="23">
        <v>45264</v>
      </c>
      <c r="L25" s="25">
        <v>3808177</v>
      </c>
    </row>
    <row r="26" spans="1:12" ht="13.5">
      <c r="A26" s="20"/>
      <c r="B26" s="21" t="s">
        <v>16</v>
      </c>
      <c r="C26" s="49"/>
      <c r="D26" s="22">
        <v>20844</v>
      </c>
      <c r="E26" s="23">
        <v>5262560</v>
      </c>
      <c r="F26" s="24">
        <v>208847051</v>
      </c>
      <c r="G26" s="23">
        <v>20535</v>
      </c>
      <c r="H26" s="23">
        <v>5255432</v>
      </c>
      <c r="I26" s="25">
        <v>208817056</v>
      </c>
      <c r="J26" s="22">
        <v>78</v>
      </c>
      <c r="K26" s="23">
        <v>44639</v>
      </c>
      <c r="L26" s="25">
        <v>3616688</v>
      </c>
    </row>
    <row r="27" spans="1:12" ht="13.5">
      <c r="A27" s="20"/>
      <c r="B27" s="21" t="s">
        <v>17</v>
      </c>
      <c r="C27" s="49"/>
      <c r="D27" s="22">
        <v>10298</v>
      </c>
      <c r="E27" s="23">
        <v>4493337</v>
      </c>
      <c r="F27" s="24">
        <v>208917864</v>
      </c>
      <c r="G27" s="23">
        <v>10280</v>
      </c>
      <c r="H27" s="23">
        <v>4492917</v>
      </c>
      <c r="I27" s="25">
        <v>208914496</v>
      </c>
      <c r="J27" s="22">
        <v>164</v>
      </c>
      <c r="K27" s="23">
        <v>43840</v>
      </c>
      <c r="L27" s="25">
        <v>3397302</v>
      </c>
    </row>
    <row r="28" spans="1:12" ht="13.5">
      <c r="A28" s="20"/>
      <c r="B28" s="21" t="s">
        <v>18</v>
      </c>
      <c r="C28" s="49"/>
      <c r="D28" s="22">
        <v>7088</v>
      </c>
      <c r="E28" s="23">
        <v>1918423</v>
      </c>
      <c r="F28" s="24">
        <v>61093451</v>
      </c>
      <c r="G28" s="23">
        <v>7052</v>
      </c>
      <c r="H28" s="23">
        <v>1917342</v>
      </c>
      <c r="I28" s="25">
        <v>61089311</v>
      </c>
      <c r="J28" s="22">
        <v>34</v>
      </c>
      <c r="K28" s="23">
        <v>17799</v>
      </c>
      <c r="L28" s="25">
        <v>1149848</v>
      </c>
    </row>
    <row r="29" spans="1:12" ht="13.5">
      <c r="A29" s="20"/>
      <c r="B29" s="21" t="s">
        <v>19</v>
      </c>
      <c r="C29" s="49"/>
      <c r="D29" s="22">
        <v>9309</v>
      </c>
      <c r="E29" s="23">
        <v>2215966</v>
      </c>
      <c r="F29" s="24">
        <v>80733894</v>
      </c>
      <c r="G29" s="23">
        <v>9243</v>
      </c>
      <c r="H29" s="23">
        <v>2214428</v>
      </c>
      <c r="I29" s="25">
        <v>80727919</v>
      </c>
      <c r="J29" s="22">
        <v>60</v>
      </c>
      <c r="K29" s="23">
        <v>12964</v>
      </c>
      <c r="L29" s="25">
        <v>916117</v>
      </c>
    </row>
    <row r="30" spans="1:12" ht="13.5">
      <c r="A30" s="20"/>
      <c r="B30" s="21" t="s">
        <v>20</v>
      </c>
      <c r="C30" s="49"/>
      <c r="D30" s="22">
        <v>15906</v>
      </c>
      <c r="E30" s="23">
        <v>4438861</v>
      </c>
      <c r="F30" s="24">
        <v>173564458</v>
      </c>
      <c r="G30" s="23">
        <v>15885</v>
      </c>
      <c r="H30" s="23">
        <v>4438482</v>
      </c>
      <c r="I30" s="25">
        <v>173562093</v>
      </c>
      <c r="J30" s="22">
        <v>49</v>
      </c>
      <c r="K30" s="23">
        <v>30950</v>
      </c>
      <c r="L30" s="25">
        <v>3065552</v>
      </c>
    </row>
    <row r="31" spans="1:12" ht="13.5">
      <c r="A31" s="20"/>
      <c r="B31" s="21" t="s">
        <v>21</v>
      </c>
      <c r="C31" s="49"/>
      <c r="D31" s="22">
        <v>11040</v>
      </c>
      <c r="E31" s="23">
        <v>4025185</v>
      </c>
      <c r="F31" s="24">
        <v>154211655</v>
      </c>
      <c r="G31" s="23">
        <v>10971</v>
      </c>
      <c r="H31" s="23">
        <v>4023196</v>
      </c>
      <c r="I31" s="25">
        <v>154204666</v>
      </c>
      <c r="J31" s="22">
        <v>76</v>
      </c>
      <c r="K31" s="23">
        <v>86142</v>
      </c>
      <c r="L31" s="25">
        <v>8965106</v>
      </c>
    </row>
    <row r="32" spans="1:12" ht="13.5">
      <c r="A32" s="20"/>
      <c r="B32" s="21" t="s">
        <v>22</v>
      </c>
      <c r="C32" s="49"/>
      <c r="D32" s="22">
        <v>5022</v>
      </c>
      <c r="E32" s="23">
        <v>1837499</v>
      </c>
      <c r="F32" s="24">
        <v>69490856</v>
      </c>
      <c r="G32" s="23">
        <v>4977</v>
      </c>
      <c r="H32" s="23">
        <v>1836606</v>
      </c>
      <c r="I32" s="25">
        <v>69486573</v>
      </c>
      <c r="J32" s="22">
        <v>31</v>
      </c>
      <c r="K32" s="23">
        <v>9275</v>
      </c>
      <c r="L32" s="25">
        <v>843593</v>
      </c>
    </row>
    <row r="33" spans="1:12" ht="13.5">
      <c r="A33" s="20"/>
      <c r="B33" s="21" t="s">
        <v>23</v>
      </c>
      <c r="C33" s="49"/>
      <c r="D33" s="22">
        <v>4632</v>
      </c>
      <c r="E33" s="23">
        <v>1444228</v>
      </c>
      <c r="F33" s="24">
        <v>57770528</v>
      </c>
      <c r="G33" s="23">
        <v>4606</v>
      </c>
      <c r="H33" s="23">
        <v>1443571</v>
      </c>
      <c r="I33" s="25">
        <v>57768135</v>
      </c>
      <c r="J33" s="22">
        <v>41</v>
      </c>
      <c r="K33" s="23">
        <v>13533</v>
      </c>
      <c r="L33" s="25">
        <v>1482170</v>
      </c>
    </row>
    <row r="34" spans="1:12" ht="13.5">
      <c r="A34" s="20"/>
      <c r="B34" s="21" t="s">
        <v>24</v>
      </c>
      <c r="C34" s="49"/>
      <c r="D34" s="22">
        <v>70116</v>
      </c>
      <c r="E34" s="23">
        <v>19284219</v>
      </c>
      <c r="F34" s="24">
        <v>701983857</v>
      </c>
      <c r="G34" s="23">
        <v>69855</v>
      </c>
      <c r="H34" s="23">
        <v>19277905</v>
      </c>
      <c r="I34" s="25">
        <v>701956760</v>
      </c>
      <c r="J34" s="22">
        <v>329</v>
      </c>
      <c r="K34" s="23">
        <v>148713</v>
      </c>
      <c r="L34" s="25">
        <v>11812460</v>
      </c>
    </row>
    <row r="35" spans="1:12" ht="13.5">
      <c r="A35" s="20"/>
      <c r="B35" s="21" t="s">
        <v>25</v>
      </c>
      <c r="C35" s="49"/>
      <c r="D35" s="22">
        <v>8293</v>
      </c>
      <c r="E35" s="23">
        <v>2275611</v>
      </c>
      <c r="F35" s="24">
        <v>81449041</v>
      </c>
      <c r="G35" s="23">
        <v>8190</v>
      </c>
      <c r="H35" s="23">
        <v>2269875</v>
      </c>
      <c r="I35" s="25">
        <v>81437519</v>
      </c>
      <c r="J35" s="22">
        <v>37</v>
      </c>
      <c r="K35" s="23">
        <v>9645</v>
      </c>
      <c r="L35" s="25">
        <v>589413</v>
      </c>
    </row>
    <row r="36" spans="1:12" ht="13.5">
      <c r="A36" s="20"/>
      <c r="B36" s="21" t="s">
        <v>26</v>
      </c>
      <c r="C36" s="49"/>
      <c r="D36" s="22">
        <v>4037</v>
      </c>
      <c r="E36" s="23">
        <v>1183229</v>
      </c>
      <c r="F36" s="24">
        <v>50371564</v>
      </c>
      <c r="G36" s="23">
        <v>4018</v>
      </c>
      <c r="H36" s="23">
        <v>1182849</v>
      </c>
      <c r="I36" s="25">
        <v>50369728</v>
      </c>
      <c r="J36" s="22">
        <v>20</v>
      </c>
      <c r="K36" s="23">
        <v>2359</v>
      </c>
      <c r="L36" s="25">
        <v>175000</v>
      </c>
    </row>
    <row r="37" spans="1:12" ht="13.5">
      <c r="A37" s="20"/>
      <c r="B37" s="21" t="s">
        <v>27</v>
      </c>
      <c r="C37" s="49"/>
      <c r="D37" s="22">
        <v>7986</v>
      </c>
      <c r="E37" s="23">
        <v>1478712</v>
      </c>
      <c r="F37" s="24">
        <v>58186649</v>
      </c>
      <c r="G37" s="23">
        <v>7948</v>
      </c>
      <c r="H37" s="23">
        <v>1478136</v>
      </c>
      <c r="I37" s="25">
        <v>58182403</v>
      </c>
      <c r="J37" s="22">
        <v>43</v>
      </c>
      <c r="K37" s="23">
        <v>7719</v>
      </c>
      <c r="L37" s="25">
        <v>728988</v>
      </c>
    </row>
    <row r="38" spans="1:12" ht="13.5">
      <c r="A38" s="20"/>
      <c r="B38" s="21" t="s">
        <v>28</v>
      </c>
      <c r="C38" s="49"/>
      <c r="D38" s="22">
        <v>5105</v>
      </c>
      <c r="E38" s="23">
        <v>1484084</v>
      </c>
      <c r="F38" s="24">
        <v>57659449</v>
      </c>
      <c r="G38" s="23">
        <v>5059</v>
      </c>
      <c r="H38" s="23">
        <v>1482794</v>
      </c>
      <c r="I38" s="25">
        <v>57653537</v>
      </c>
      <c r="J38" s="22">
        <v>71</v>
      </c>
      <c r="K38" s="23">
        <v>15712</v>
      </c>
      <c r="L38" s="25">
        <v>1285665</v>
      </c>
    </row>
    <row r="39" spans="1:12" ht="13.5">
      <c r="A39" s="20"/>
      <c r="B39" s="21" t="s">
        <v>29</v>
      </c>
      <c r="C39" s="49"/>
      <c r="D39" s="22">
        <v>8356</v>
      </c>
      <c r="E39" s="23">
        <v>1249402</v>
      </c>
      <c r="F39" s="24">
        <v>34435952</v>
      </c>
      <c r="G39" s="23">
        <v>8270</v>
      </c>
      <c r="H39" s="23">
        <v>1247124</v>
      </c>
      <c r="I39" s="25">
        <v>34426130</v>
      </c>
      <c r="J39" s="22">
        <v>49</v>
      </c>
      <c r="K39" s="23">
        <v>7568</v>
      </c>
      <c r="L39" s="25">
        <v>554296</v>
      </c>
    </row>
    <row r="40" spans="1:12" ht="13.5">
      <c r="A40" s="31"/>
      <c r="B40" s="32" t="s">
        <v>30</v>
      </c>
      <c r="C40" s="50"/>
      <c r="D40" s="33">
        <v>1850</v>
      </c>
      <c r="E40" s="34">
        <v>964029</v>
      </c>
      <c r="F40" s="35">
        <v>46371833</v>
      </c>
      <c r="G40" s="34">
        <v>1847</v>
      </c>
      <c r="H40" s="34">
        <v>963908</v>
      </c>
      <c r="I40" s="36">
        <v>46371420</v>
      </c>
      <c r="J40" s="33">
        <v>23</v>
      </c>
      <c r="K40" s="34">
        <v>12212</v>
      </c>
      <c r="L40" s="36">
        <v>1049794</v>
      </c>
    </row>
    <row r="41" spans="1:12" ht="13.5">
      <c r="A41" s="20"/>
      <c r="B41" s="21" t="s">
        <v>31</v>
      </c>
      <c r="C41" s="49"/>
      <c r="D41" s="22">
        <v>4228</v>
      </c>
      <c r="E41" s="23">
        <v>399139</v>
      </c>
      <c r="F41" s="24">
        <v>9813354</v>
      </c>
      <c r="G41" s="23">
        <v>4201</v>
      </c>
      <c r="H41" s="23">
        <v>398340</v>
      </c>
      <c r="I41" s="25">
        <v>9810632</v>
      </c>
      <c r="J41" s="22">
        <v>9</v>
      </c>
      <c r="K41" s="23">
        <v>2191</v>
      </c>
      <c r="L41" s="25">
        <v>147887</v>
      </c>
    </row>
    <row r="42" spans="1:12" ht="13.5">
      <c r="A42" s="20"/>
      <c r="B42" s="21" t="s">
        <v>32</v>
      </c>
      <c r="C42" s="49"/>
      <c r="D42" s="22">
        <v>1996</v>
      </c>
      <c r="E42" s="23">
        <v>276924</v>
      </c>
      <c r="F42" s="24">
        <v>6801756</v>
      </c>
      <c r="G42" s="23">
        <v>1947</v>
      </c>
      <c r="H42" s="23">
        <v>275755</v>
      </c>
      <c r="I42" s="25">
        <v>6797514</v>
      </c>
      <c r="J42" s="22">
        <v>10</v>
      </c>
      <c r="K42" s="23">
        <v>2046</v>
      </c>
      <c r="L42" s="25">
        <v>98895</v>
      </c>
    </row>
    <row r="43" spans="1:12" ht="13.5">
      <c r="A43" s="20"/>
      <c r="B43" s="21" t="s">
        <v>33</v>
      </c>
      <c r="C43" s="49"/>
      <c r="D43" s="22">
        <v>2442</v>
      </c>
      <c r="E43" s="23">
        <v>735456</v>
      </c>
      <c r="F43" s="24">
        <v>17361052</v>
      </c>
      <c r="G43" s="23">
        <v>2409</v>
      </c>
      <c r="H43" s="23">
        <v>734657</v>
      </c>
      <c r="I43" s="25">
        <v>17357410</v>
      </c>
      <c r="J43" s="22">
        <v>23</v>
      </c>
      <c r="K43" s="23">
        <v>11197</v>
      </c>
      <c r="L43" s="25">
        <v>919605</v>
      </c>
    </row>
    <row r="44" spans="1:12" ht="13.5">
      <c r="A44" s="20"/>
      <c r="B44" s="21" t="s">
        <v>34</v>
      </c>
      <c r="C44" s="49"/>
      <c r="D44" s="22">
        <v>5065</v>
      </c>
      <c r="E44" s="23">
        <v>854604</v>
      </c>
      <c r="F44" s="24">
        <v>26757520</v>
      </c>
      <c r="G44" s="23">
        <v>5039</v>
      </c>
      <c r="H44" s="23">
        <v>853824</v>
      </c>
      <c r="I44" s="25">
        <v>26754497</v>
      </c>
      <c r="J44" s="22">
        <v>40</v>
      </c>
      <c r="K44" s="23">
        <v>6094</v>
      </c>
      <c r="L44" s="25">
        <v>467492</v>
      </c>
    </row>
    <row r="45" spans="1:12" ht="13.5">
      <c r="A45" s="20"/>
      <c r="B45" s="21" t="s">
        <v>35</v>
      </c>
      <c r="C45" s="49"/>
      <c r="D45" s="22">
        <v>905</v>
      </c>
      <c r="E45" s="23">
        <v>499485</v>
      </c>
      <c r="F45" s="24">
        <v>45555819</v>
      </c>
      <c r="G45" s="23">
        <v>893</v>
      </c>
      <c r="H45" s="23">
        <v>499169</v>
      </c>
      <c r="I45" s="25">
        <v>45554290</v>
      </c>
      <c r="J45" s="22">
        <v>6</v>
      </c>
      <c r="K45" s="23">
        <v>1403</v>
      </c>
      <c r="L45" s="25">
        <v>102722</v>
      </c>
    </row>
    <row r="46" spans="1:12" ht="13.5">
      <c r="A46" s="20"/>
      <c r="B46" s="21" t="s">
        <v>36</v>
      </c>
      <c r="C46" s="49"/>
      <c r="D46" s="22">
        <v>3656</v>
      </c>
      <c r="E46" s="23">
        <v>502128</v>
      </c>
      <c r="F46" s="24">
        <v>17307709</v>
      </c>
      <c r="G46" s="23">
        <v>3516</v>
      </c>
      <c r="H46" s="23">
        <v>499410</v>
      </c>
      <c r="I46" s="25">
        <v>17295154</v>
      </c>
      <c r="J46" s="22">
        <v>18</v>
      </c>
      <c r="K46" s="23">
        <v>5269</v>
      </c>
      <c r="L46" s="25">
        <v>404846</v>
      </c>
    </row>
    <row r="47" spans="1:12" ht="13.5">
      <c r="A47" s="20"/>
      <c r="B47" s="21" t="s">
        <v>37</v>
      </c>
      <c r="C47" s="49"/>
      <c r="D47" s="22">
        <v>1441</v>
      </c>
      <c r="E47" s="23">
        <v>226242</v>
      </c>
      <c r="F47" s="24">
        <v>6842765</v>
      </c>
      <c r="G47" s="23">
        <v>1403</v>
      </c>
      <c r="H47" s="23">
        <v>225004</v>
      </c>
      <c r="I47" s="25">
        <v>6840767</v>
      </c>
      <c r="J47" s="22">
        <v>14</v>
      </c>
      <c r="K47" s="23">
        <v>2801</v>
      </c>
      <c r="L47" s="25">
        <v>181377</v>
      </c>
    </row>
    <row r="48" spans="1:12" ht="13.5">
      <c r="A48" s="20"/>
      <c r="B48" s="21" t="s">
        <v>38</v>
      </c>
      <c r="C48" s="49"/>
      <c r="D48" s="22">
        <v>3087</v>
      </c>
      <c r="E48" s="23">
        <v>375414</v>
      </c>
      <c r="F48" s="24">
        <v>8747360</v>
      </c>
      <c r="G48" s="23">
        <v>3043</v>
      </c>
      <c r="H48" s="23">
        <v>374419</v>
      </c>
      <c r="I48" s="25">
        <v>8744058</v>
      </c>
      <c r="J48" s="22">
        <v>13</v>
      </c>
      <c r="K48" s="23">
        <v>10535</v>
      </c>
      <c r="L48" s="25">
        <v>724461</v>
      </c>
    </row>
    <row r="49" spans="1:12" ht="13.5">
      <c r="A49" s="20"/>
      <c r="B49" s="21" t="s">
        <v>39</v>
      </c>
      <c r="C49" s="49"/>
      <c r="D49" s="22">
        <v>1140</v>
      </c>
      <c r="E49" s="23">
        <v>203532</v>
      </c>
      <c r="F49" s="24">
        <v>5076319</v>
      </c>
      <c r="G49" s="23">
        <v>1116</v>
      </c>
      <c r="H49" s="23">
        <v>203019</v>
      </c>
      <c r="I49" s="25">
        <v>5074081</v>
      </c>
      <c r="J49" s="22">
        <v>1</v>
      </c>
      <c r="K49" s="23">
        <v>20</v>
      </c>
      <c r="L49" s="25">
        <v>3933</v>
      </c>
    </row>
    <row r="50" spans="1:12" ht="27">
      <c r="A50" s="26"/>
      <c r="B50" s="27" t="s">
        <v>56</v>
      </c>
      <c r="C50" s="46"/>
      <c r="D50" s="28">
        <f>SUM(D9:D39)</f>
        <v>501337</v>
      </c>
      <c r="E50" s="29">
        <f aca="true" t="shared" si="0" ref="E50:L50">SUM(E9:E39)</f>
        <v>158552490</v>
      </c>
      <c r="F50" s="29">
        <f t="shared" si="0"/>
        <v>6823693868</v>
      </c>
      <c r="G50" s="29">
        <f t="shared" si="0"/>
        <v>498009</v>
      </c>
      <c r="H50" s="29">
        <f t="shared" si="0"/>
        <v>158476726</v>
      </c>
      <c r="I50" s="30">
        <f t="shared" si="0"/>
        <v>6823384334</v>
      </c>
      <c r="J50" s="28">
        <f t="shared" si="0"/>
        <v>3494</v>
      </c>
      <c r="K50" s="29">
        <f t="shared" si="0"/>
        <v>1695788</v>
      </c>
      <c r="L50" s="30">
        <f t="shared" si="0"/>
        <v>152080359</v>
      </c>
    </row>
    <row r="51" spans="1:12" ht="27" customHeight="1">
      <c r="A51" s="26"/>
      <c r="B51" s="37" t="s">
        <v>55</v>
      </c>
      <c r="C51" s="47"/>
      <c r="D51" s="28">
        <f>SUM(D40:D49)</f>
        <v>25810</v>
      </c>
      <c r="E51" s="29">
        <f aca="true" t="shared" si="1" ref="E51:L51">SUM(E40:E49)</f>
        <v>5036953</v>
      </c>
      <c r="F51" s="29">
        <f t="shared" si="1"/>
        <v>190635487</v>
      </c>
      <c r="G51" s="29">
        <f t="shared" si="1"/>
        <v>25414</v>
      </c>
      <c r="H51" s="29">
        <f t="shared" si="1"/>
        <v>5027505</v>
      </c>
      <c r="I51" s="30">
        <f t="shared" si="1"/>
        <v>190599823</v>
      </c>
      <c r="J51" s="28">
        <f t="shared" si="1"/>
        <v>157</v>
      </c>
      <c r="K51" s="29">
        <f t="shared" si="1"/>
        <v>53768</v>
      </c>
      <c r="L51" s="30">
        <f t="shared" si="1"/>
        <v>4101012</v>
      </c>
    </row>
    <row r="52" spans="1:12" ht="27">
      <c r="A52" s="26"/>
      <c r="B52" s="27" t="s">
        <v>57</v>
      </c>
      <c r="C52" s="46"/>
      <c r="D52" s="28">
        <f>D50+D51</f>
        <v>527147</v>
      </c>
      <c r="E52" s="29">
        <f aca="true" t="shared" si="2" ref="E52:L52">E50+E51</f>
        <v>163589443</v>
      </c>
      <c r="F52" s="29">
        <f t="shared" si="2"/>
        <v>7014329355</v>
      </c>
      <c r="G52" s="29">
        <f t="shared" si="2"/>
        <v>523423</v>
      </c>
      <c r="H52" s="29">
        <f t="shared" si="2"/>
        <v>163504231</v>
      </c>
      <c r="I52" s="30">
        <f t="shared" si="2"/>
        <v>7013984157</v>
      </c>
      <c r="J52" s="28">
        <f t="shared" si="2"/>
        <v>3651</v>
      </c>
      <c r="K52" s="29">
        <f t="shared" si="2"/>
        <v>1749556</v>
      </c>
      <c r="L52" s="30">
        <f t="shared" si="2"/>
        <v>156181371</v>
      </c>
    </row>
    <row r="53" spans="1:12" ht="27" customHeight="1" thickBot="1">
      <c r="A53" s="38"/>
      <c r="B53" s="39" t="s">
        <v>40</v>
      </c>
      <c r="C53" s="40"/>
      <c r="D53" s="41">
        <f>D52+D7+D8</f>
        <v>896011</v>
      </c>
      <c r="E53" s="42">
        <f aca="true" t="shared" si="3" ref="E53:L53">E52+E7+E8</f>
        <v>333780806</v>
      </c>
      <c r="F53" s="42">
        <f t="shared" si="3"/>
        <v>17255571619</v>
      </c>
      <c r="G53" s="42">
        <f t="shared" si="3"/>
        <v>891077</v>
      </c>
      <c r="H53" s="42">
        <f t="shared" si="3"/>
        <v>333659648</v>
      </c>
      <c r="I53" s="43">
        <f t="shared" si="3"/>
        <v>17255087159</v>
      </c>
      <c r="J53" s="41">
        <f t="shared" si="3"/>
        <v>6057</v>
      </c>
      <c r="K53" s="42">
        <f t="shared" si="3"/>
        <v>4127196</v>
      </c>
      <c r="L53" s="43">
        <f t="shared" si="3"/>
        <v>400726717</v>
      </c>
    </row>
  </sheetData>
  <sheetProtection/>
  <mergeCells count="13"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2003-03-04T00:50:16Z</cp:lastPrinted>
  <dcterms:created xsi:type="dcterms:W3CDTF">2003-01-08T01:09:24Z</dcterms:created>
  <dcterms:modified xsi:type="dcterms:W3CDTF">2016-03-23T02:40:33Z</dcterms:modified>
  <cp:category/>
  <cp:version/>
  <cp:contentType/>
  <cp:contentStatus/>
</cp:coreProperties>
</file>