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非木造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<sst xmlns="http://schemas.openxmlformats.org/spreadsheetml/2006/main" count="68" uniqueCount="59">
  <si>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</si>
  <si>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</si>
  <si>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</si>
  <si>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</si>
  <si>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</si>
  <si>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</si>
  <si>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</si>
  <si>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</si>
  <si>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</si>
  <si>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</si>
  <si>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</si>
  <si>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</si>
  <si>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</si>
  <si>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</si>
  <si>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</si>
  <si>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</si>
  <si>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</si>
  <si>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</si>
  <si>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</si>
  <si>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</si>
  <si>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</si>
  <si>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</si>
  <si>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</si>
  <si>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</si>
  <si>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</si>
  <si>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</si>
  <si>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</si>
  <si>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</si>
  <si>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</si>
  <si>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</si>
  <si>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</si>
  <si>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</si>
  <si>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</si>
  <si>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</si>
  <si>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</si>
  <si>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</si>
  <si>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</si>
  <si>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</si>
  <si>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</si>
  <si>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</si>
  <si>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</si>
  <si>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非木造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</si>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</sst>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 applyAlignment="1">
      <alignment horizontal="distributed" vertical="center"/>
      <protection/>
    </xf>
    <xf numFmtId="176" fontId="1" fillId="0" borderId="28" xfId="61" applyBorder="1">
      <alignment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Font="1" applyBorder="1" applyAlignment="1">
      <alignment horizontal="distributed" vertical="center" wrapText="1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Border="1">
      <alignment vertical="center"/>
      <protection/>
    </xf>
    <xf numFmtId="176" fontId="1" fillId="0" borderId="38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>
      <alignment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33" xfId="61" applyBorder="1" applyAlignment="1">
      <alignment horizontal="distributed"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 applyAlignment="1">
      <alignment horizontal="distributed" vertical="center"/>
      <protection/>
    </xf>
    <xf numFmtId="176" fontId="1" fillId="0" borderId="44" xfId="61" applyBorder="1">
      <alignment vertical="center"/>
      <protection/>
    </xf>
    <xf numFmtId="176" fontId="1" fillId="0" borderId="45" xfId="61" applyNumberFormat="1" applyBorder="1">
      <alignment vertical="center"/>
      <protection/>
    </xf>
    <xf numFmtId="176" fontId="1" fillId="0" borderId="46" xfId="61" applyNumberFormat="1" applyBorder="1">
      <alignment vertical="center"/>
      <protection/>
    </xf>
    <xf numFmtId="176" fontId="1" fillId="0" borderId="47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3" xfId="61" applyFont="1" applyBorder="1" applyAlignment="1">
      <alignment vertical="center" wrapText="1"/>
      <protection/>
    </xf>
    <xf numFmtId="176" fontId="1" fillId="0" borderId="33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38" xfId="61" applyBorder="1">
      <alignment vertical="center"/>
      <protection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1" fillId="0" borderId="49" xfId="61" applyFont="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Border="1" applyAlignment="1">
      <alignment horizontal="center" vertical="center"/>
      <protection/>
    </xf>
    <xf numFmtId="176" fontId="1" fillId="0" borderId="53" xfId="61" applyBorder="1" applyAlignment="1">
      <alignment horizontal="center" vertical="center"/>
      <protection/>
    </xf>
    <xf numFmtId="176" fontId="1" fillId="0" borderId="54" xfId="61" applyFont="1" applyBorder="1" applyAlignment="1">
      <alignment horizontal="center" vertical="center"/>
      <protection/>
    </xf>
    <xf numFmtId="176" fontId="1" fillId="0" borderId="50" xfId="61" applyBorder="1" applyAlignment="1">
      <alignment horizontal="center" vertical="center"/>
      <protection/>
    </xf>
    <xf numFmtId="176" fontId="1" fillId="0" borderId="55" xfId="61" applyFont="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56" xfId="61" applyBorder="1" applyAlignment="1">
      <alignment horizontal="center" vertical="center"/>
      <protection/>
    </xf>
    <xf numFmtId="176" fontId="1" fillId="0" borderId="57" xfId="61" applyFont="1" applyBorder="1" applyAlignment="1">
      <alignment horizontal="center" vertical="center"/>
      <protection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G3" sqref="G3:I3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59" t="s">
        <v>43</v>
      </c>
      <c r="E3" s="57"/>
      <c r="F3" s="57"/>
      <c r="G3" s="56" t="s">
        <v>58</v>
      </c>
      <c r="H3" s="57"/>
      <c r="I3" s="58"/>
      <c r="J3" s="56" t="s">
        <v>44</v>
      </c>
      <c r="K3" s="57"/>
      <c r="L3" s="58"/>
    </row>
    <row r="4" spans="1:12" ht="20.25" customHeight="1">
      <c r="A4" s="6"/>
      <c r="B4" s="7"/>
      <c r="C4" s="8"/>
      <c r="D4" s="65" t="s">
        <v>45</v>
      </c>
      <c r="E4" s="54" t="s">
        <v>46</v>
      </c>
      <c r="F4" s="61" t="s">
        <v>47</v>
      </c>
      <c r="G4" s="53" t="s">
        <v>45</v>
      </c>
      <c r="H4" s="54" t="s">
        <v>46</v>
      </c>
      <c r="I4" s="63" t="s">
        <v>47</v>
      </c>
      <c r="J4" s="53" t="s">
        <v>45</v>
      </c>
      <c r="K4" s="54" t="s">
        <v>46</v>
      </c>
      <c r="L4" s="63" t="s">
        <v>47</v>
      </c>
    </row>
    <row r="5" spans="1:12" ht="13.5">
      <c r="A5" s="6"/>
      <c r="B5" s="51" t="s">
        <v>48</v>
      </c>
      <c r="C5" s="8"/>
      <c r="D5" s="66"/>
      <c r="E5" s="60"/>
      <c r="F5" s="62"/>
      <c r="G5" s="54"/>
      <c r="H5" s="60"/>
      <c r="I5" s="64"/>
      <c r="J5" s="54"/>
      <c r="K5" s="60"/>
      <c r="L5" s="64"/>
    </row>
    <row r="6" spans="1:12" ht="14.25" thickBot="1">
      <c r="A6" s="9"/>
      <c r="B6" s="52"/>
      <c r="C6" s="10"/>
      <c r="D6" s="67"/>
      <c r="E6" s="11" t="s">
        <v>49</v>
      </c>
      <c r="F6" s="12" t="s">
        <v>50</v>
      </c>
      <c r="G6" s="55"/>
      <c r="H6" s="11" t="s">
        <v>51</v>
      </c>
      <c r="I6" s="13" t="s">
        <v>50</v>
      </c>
      <c r="J6" s="55"/>
      <c r="K6" s="11" t="s">
        <v>51</v>
      </c>
      <c r="L6" s="13" t="s">
        <v>50</v>
      </c>
    </row>
    <row r="7" spans="1:12" ht="13.5">
      <c r="A7" s="14"/>
      <c r="B7" s="15" t="s">
        <v>52</v>
      </c>
      <c r="C7" s="48"/>
      <c r="D7" s="16">
        <v>291265</v>
      </c>
      <c r="E7" s="17">
        <v>139872669</v>
      </c>
      <c r="F7" s="18">
        <v>9028522510</v>
      </c>
      <c r="G7" s="17">
        <v>290451</v>
      </c>
      <c r="H7" s="17">
        <v>139848567</v>
      </c>
      <c r="I7" s="19">
        <v>9028432474</v>
      </c>
      <c r="J7" s="16">
        <v>4828</v>
      </c>
      <c r="K7" s="17">
        <v>2072300</v>
      </c>
      <c r="L7" s="19">
        <v>218283583</v>
      </c>
    </row>
    <row r="8" spans="1:12" ht="13.5">
      <c r="A8" s="20"/>
      <c r="B8" s="21" t="s">
        <v>53</v>
      </c>
      <c r="C8" s="49"/>
      <c r="D8" s="22">
        <v>64066</v>
      </c>
      <c r="E8" s="23">
        <v>28500790</v>
      </c>
      <c r="F8" s="24">
        <v>1204973324</v>
      </c>
      <c r="G8" s="23">
        <v>63715</v>
      </c>
      <c r="H8" s="23">
        <v>28490055</v>
      </c>
      <c r="I8" s="25">
        <v>1204930221</v>
      </c>
      <c r="J8" s="22">
        <v>567</v>
      </c>
      <c r="K8" s="23">
        <v>222351</v>
      </c>
      <c r="L8" s="25">
        <v>17715660</v>
      </c>
    </row>
    <row r="9" spans="1:12" ht="13.5">
      <c r="A9" s="20"/>
      <c r="B9" s="21" t="s">
        <v>54</v>
      </c>
      <c r="C9" s="49"/>
      <c r="D9" s="22">
        <v>19047</v>
      </c>
      <c r="E9" s="23">
        <v>5473869</v>
      </c>
      <c r="F9" s="24">
        <v>191363398</v>
      </c>
      <c r="G9" s="23">
        <v>18938</v>
      </c>
      <c r="H9" s="23">
        <v>5469369</v>
      </c>
      <c r="I9" s="25">
        <v>191350851</v>
      </c>
      <c r="J9" s="22">
        <v>144</v>
      </c>
      <c r="K9" s="23">
        <v>42898</v>
      </c>
      <c r="L9" s="25">
        <v>3307005</v>
      </c>
    </row>
    <row r="10" spans="1:12" ht="13.5">
      <c r="A10" s="20"/>
      <c r="B10" s="21" t="s">
        <v>0</v>
      </c>
      <c r="C10" s="49"/>
      <c r="D10" s="22">
        <v>29058</v>
      </c>
      <c r="E10" s="23">
        <v>12694775</v>
      </c>
      <c r="F10" s="24">
        <v>695754146</v>
      </c>
      <c r="G10" s="23">
        <v>28941</v>
      </c>
      <c r="H10" s="23">
        <v>12692220</v>
      </c>
      <c r="I10" s="25">
        <v>695743699</v>
      </c>
      <c r="J10" s="22">
        <v>332</v>
      </c>
      <c r="K10" s="23">
        <v>176983</v>
      </c>
      <c r="L10" s="25">
        <v>14885124</v>
      </c>
    </row>
    <row r="11" spans="1:12" ht="13.5">
      <c r="A11" s="20"/>
      <c r="B11" s="21" t="s">
        <v>1</v>
      </c>
      <c r="C11" s="49"/>
      <c r="D11" s="22">
        <v>6911</v>
      </c>
      <c r="E11" s="23">
        <v>3208404</v>
      </c>
      <c r="F11" s="24">
        <v>151823382</v>
      </c>
      <c r="G11" s="23">
        <v>6886</v>
      </c>
      <c r="H11" s="23">
        <v>3207661</v>
      </c>
      <c r="I11" s="25">
        <v>151820752</v>
      </c>
      <c r="J11" s="22">
        <v>54</v>
      </c>
      <c r="K11" s="23">
        <v>21493</v>
      </c>
      <c r="L11" s="25">
        <v>1940494</v>
      </c>
    </row>
    <row r="12" spans="1:12" ht="13.5">
      <c r="A12" s="20"/>
      <c r="B12" s="21" t="s">
        <v>2</v>
      </c>
      <c r="C12" s="49"/>
      <c r="D12" s="22">
        <v>27326</v>
      </c>
      <c r="E12" s="23">
        <v>12959817</v>
      </c>
      <c r="F12" s="24">
        <v>740386338</v>
      </c>
      <c r="G12" s="23">
        <v>27203</v>
      </c>
      <c r="H12" s="23">
        <v>12958240</v>
      </c>
      <c r="I12" s="25">
        <v>740376901</v>
      </c>
      <c r="J12" s="22">
        <v>264</v>
      </c>
      <c r="K12" s="23">
        <v>248042</v>
      </c>
      <c r="L12" s="25">
        <v>22039737</v>
      </c>
    </row>
    <row r="13" spans="1:12" ht="13.5">
      <c r="A13" s="20"/>
      <c r="B13" s="21" t="s">
        <v>3</v>
      </c>
      <c r="C13" s="49"/>
      <c r="D13" s="22">
        <v>6863</v>
      </c>
      <c r="E13" s="23">
        <v>3121993</v>
      </c>
      <c r="F13" s="24">
        <v>107021357</v>
      </c>
      <c r="G13" s="23">
        <v>6824</v>
      </c>
      <c r="H13" s="23">
        <v>3120644</v>
      </c>
      <c r="I13" s="25">
        <v>107015062</v>
      </c>
      <c r="J13" s="22">
        <v>34</v>
      </c>
      <c r="K13" s="23">
        <v>7360</v>
      </c>
      <c r="L13" s="25">
        <v>567195</v>
      </c>
    </row>
    <row r="14" spans="1:12" ht="13.5">
      <c r="A14" s="20"/>
      <c r="B14" s="21" t="s">
        <v>4</v>
      </c>
      <c r="C14" s="49"/>
      <c r="D14" s="22">
        <v>36734</v>
      </c>
      <c r="E14" s="23">
        <v>9214518</v>
      </c>
      <c r="F14" s="24">
        <v>419995762</v>
      </c>
      <c r="G14" s="23">
        <v>36572</v>
      </c>
      <c r="H14" s="23">
        <v>9211036</v>
      </c>
      <c r="I14" s="25">
        <v>419978594</v>
      </c>
      <c r="J14" s="22">
        <v>263</v>
      </c>
      <c r="K14" s="23">
        <v>111293</v>
      </c>
      <c r="L14" s="25">
        <v>8788090</v>
      </c>
    </row>
    <row r="15" spans="1:12" ht="13.5">
      <c r="A15" s="20"/>
      <c r="B15" s="21" t="s">
        <v>5</v>
      </c>
      <c r="C15" s="49"/>
      <c r="D15" s="22">
        <v>10485</v>
      </c>
      <c r="E15" s="23">
        <v>2965302</v>
      </c>
      <c r="F15" s="24">
        <v>103811719</v>
      </c>
      <c r="G15" s="23">
        <v>10303</v>
      </c>
      <c r="H15" s="23">
        <v>2960124</v>
      </c>
      <c r="I15" s="25">
        <v>103792860</v>
      </c>
      <c r="J15" s="22">
        <v>68</v>
      </c>
      <c r="K15" s="23">
        <v>96516</v>
      </c>
      <c r="L15" s="25">
        <v>4545221</v>
      </c>
    </row>
    <row r="16" spans="1:12" ht="13.5">
      <c r="A16" s="20"/>
      <c r="B16" s="21" t="s">
        <v>6</v>
      </c>
      <c r="C16" s="49"/>
      <c r="D16" s="22">
        <v>9022</v>
      </c>
      <c r="E16" s="23">
        <v>4593198</v>
      </c>
      <c r="F16" s="24">
        <v>237499831</v>
      </c>
      <c r="G16" s="23">
        <v>8962</v>
      </c>
      <c r="H16" s="23">
        <v>4591803</v>
      </c>
      <c r="I16" s="25">
        <v>237494013</v>
      </c>
      <c r="J16" s="22">
        <v>75</v>
      </c>
      <c r="K16" s="23">
        <v>27252</v>
      </c>
      <c r="L16" s="25">
        <v>2070137</v>
      </c>
    </row>
    <row r="17" spans="1:12" ht="13.5">
      <c r="A17" s="20"/>
      <c r="B17" s="21" t="s">
        <v>7</v>
      </c>
      <c r="C17" s="49"/>
      <c r="D17" s="22">
        <v>39712</v>
      </c>
      <c r="E17" s="23">
        <v>10329215</v>
      </c>
      <c r="F17" s="24">
        <v>486455797</v>
      </c>
      <c r="G17" s="23">
        <v>39301</v>
      </c>
      <c r="H17" s="23">
        <v>10326910</v>
      </c>
      <c r="I17" s="25">
        <v>486443283</v>
      </c>
      <c r="J17" s="22">
        <v>306</v>
      </c>
      <c r="K17" s="23">
        <v>113877</v>
      </c>
      <c r="L17" s="25">
        <v>10057701</v>
      </c>
    </row>
    <row r="18" spans="1:12" ht="13.5">
      <c r="A18" s="20"/>
      <c r="B18" s="21" t="s">
        <v>8</v>
      </c>
      <c r="C18" s="49"/>
      <c r="D18" s="22">
        <v>18527</v>
      </c>
      <c r="E18" s="23">
        <v>9687892</v>
      </c>
      <c r="F18" s="24">
        <v>463548428</v>
      </c>
      <c r="G18" s="23">
        <v>18383</v>
      </c>
      <c r="H18" s="23">
        <v>9685443</v>
      </c>
      <c r="I18" s="25">
        <v>463534242</v>
      </c>
      <c r="J18" s="22">
        <v>252</v>
      </c>
      <c r="K18" s="23">
        <v>106726</v>
      </c>
      <c r="L18" s="25">
        <v>8749100</v>
      </c>
    </row>
    <row r="19" spans="1:12" ht="13.5">
      <c r="A19" s="20"/>
      <c r="B19" s="21" t="s">
        <v>9</v>
      </c>
      <c r="C19" s="49"/>
      <c r="D19" s="22">
        <v>23856</v>
      </c>
      <c r="E19" s="23">
        <v>8778026</v>
      </c>
      <c r="F19" s="24">
        <v>340409530</v>
      </c>
      <c r="G19" s="23">
        <v>23683</v>
      </c>
      <c r="H19" s="23">
        <v>8773253</v>
      </c>
      <c r="I19" s="25">
        <v>340391571</v>
      </c>
      <c r="J19" s="22">
        <v>187</v>
      </c>
      <c r="K19" s="23">
        <v>174517</v>
      </c>
      <c r="L19" s="25">
        <v>15800659</v>
      </c>
    </row>
    <row r="20" spans="1:12" ht="13.5">
      <c r="A20" s="20"/>
      <c r="B20" s="21" t="s">
        <v>10</v>
      </c>
      <c r="C20" s="49"/>
      <c r="D20" s="22">
        <v>13474</v>
      </c>
      <c r="E20" s="23">
        <v>4200243</v>
      </c>
      <c r="F20" s="24">
        <v>203691936</v>
      </c>
      <c r="G20" s="23">
        <v>13371</v>
      </c>
      <c r="H20" s="23">
        <v>4197731</v>
      </c>
      <c r="I20" s="25">
        <v>203680503</v>
      </c>
      <c r="J20" s="22">
        <v>86</v>
      </c>
      <c r="K20" s="23">
        <v>19249</v>
      </c>
      <c r="L20" s="25">
        <v>1459510</v>
      </c>
    </row>
    <row r="21" spans="1:12" ht="13.5">
      <c r="A21" s="20"/>
      <c r="B21" s="21" t="s">
        <v>11</v>
      </c>
      <c r="C21" s="49"/>
      <c r="D21" s="22">
        <v>11452</v>
      </c>
      <c r="E21" s="23">
        <v>3001393</v>
      </c>
      <c r="F21" s="24">
        <v>109158822</v>
      </c>
      <c r="G21" s="23">
        <v>11359</v>
      </c>
      <c r="H21" s="23">
        <v>2999281</v>
      </c>
      <c r="I21" s="25">
        <v>109149241</v>
      </c>
      <c r="J21" s="22">
        <v>83</v>
      </c>
      <c r="K21" s="23">
        <v>23930</v>
      </c>
      <c r="L21" s="25">
        <v>1924430</v>
      </c>
    </row>
    <row r="22" spans="1:12" ht="13.5">
      <c r="A22" s="20"/>
      <c r="B22" s="21" t="s">
        <v>12</v>
      </c>
      <c r="C22" s="49"/>
      <c r="D22" s="22">
        <v>23357</v>
      </c>
      <c r="E22" s="23">
        <v>5884462</v>
      </c>
      <c r="F22" s="24">
        <v>259137282</v>
      </c>
      <c r="G22" s="23">
        <v>23309</v>
      </c>
      <c r="H22" s="23">
        <v>5883345</v>
      </c>
      <c r="I22" s="25">
        <v>259133170</v>
      </c>
      <c r="J22" s="22">
        <v>86</v>
      </c>
      <c r="K22" s="23">
        <v>56728</v>
      </c>
      <c r="L22" s="25">
        <v>4718333</v>
      </c>
    </row>
    <row r="23" spans="1:12" ht="13.5">
      <c r="A23" s="20"/>
      <c r="B23" s="21" t="s">
        <v>13</v>
      </c>
      <c r="C23" s="49"/>
      <c r="D23" s="22">
        <v>15182</v>
      </c>
      <c r="E23" s="23">
        <v>2646347</v>
      </c>
      <c r="F23" s="24">
        <v>91754829</v>
      </c>
      <c r="G23" s="23">
        <v>14970</v>
      </c>
      <c r="H23" s="23">
        <v>2642367</v>
      </c>
      <c r="I23" s="25">
        <v>91739255</v>
      </c>
      <c r="J23" s="22">
        <v>68</v>
      </c>
      <c r="K23" s="23">
        <v>10217</v>
      </c>
      <c r="L23" s="25">
        <v>701500</v>
      </c>
    </row>
    <row r="24" spans="1:12" ht="13.5">
      <c r="A24" s="20"/>
      <c r="B24" s="21" t="s">
        <v>14</v>
      </c>
      <c r="C24" s="49"/>
      <c r="D24" s="22">
        <v>8639</v>
      </c>
      <c r="E24" s="23">
        <v>2681700</v>
      </c>
      <c r="F24" s="24">
        <v>100060812</v>
      </c>
      <c r="G24" s="23">
        <v>8600</v>
      </c>
      <c r="H24" s="23">
        <v>2680232</v>
      </c>
      <c r="I24" s="25">
        <v>100052819</v>
      </c>
      <c r="J24" s="22">
        <v>91</v>
      </c>
      <c r="K24" s="23">
        <v>41693</v>
      </c>
      <c r="L24" s="25">
        <v>3130564</v>
      </c>
    </row>
    <row r="25" spans="1:12" ht="13.5">
      <c r="A25" s="20"/>
      <c r="B25" s="21" t="s">
        <v>15</v>
      </c>
      <c r="C25" s="49"/>
      <c r="D25" s="22">
        <v>13356</v>
      </c>
      <c r="E25" s="23">
        <v>3995833</v>
      </c>
      <c r="F25" s="24">
        <v>165932248</v>
      </c>
      <c r="G25" s="23">
        <v>13321</v>
      </c>
      <c r="H25" s="23">
        <v>3995321</v>
      </c>
      <c r="I25" s="25">
        <v>165928833</v>
      </c>
      <c r="J25" s="22">
        <v>64</v>
      </c>
      <c r="K25" s="23">
        <v>31612</v>
      </c>
      <c r="L25" s="25">
        <v>2303240</v>
      </c>
    </row>
    <row r="26" spans="1:12" ht="13.5">
      <c r="A26" s="20"/>
      <c r="B26" s="21" t="s">
        <v>16</v>
      </c>
      <c r="C26" s="49"/>
      <c r="D26" s="22">
        <v>20795</v>
      </c>
      <c r="E26" s="23">
        <v>5283537</v>
      </c>
      <c r="F26" s="24">
        <v>213721388</v>
      </c>
      <c r="G26" s="23">
        <v>20508</v>
      </c>
      <c r="H26" s="23">
        <v>5276847</v>
      </c>
      <c r="I26" s="25">
        <v>213693534</v>
      </c>
      <c r="J26" s="22">
        <v>119</v>
      </c>
      <c r="K26" s="23">
        <v>39475</v>
      </c>
      <c r="L26" s="25">
        <v>3058149</v>
      </c>
    </row>
    <row r="27" spans="1:12" ht="13.5">
      <c r="A27" s="20"/>
      <c r="B27" s="21" t="s">
        <v>17</v>
      </c>
      <c r="C27" s="49"/>
      <c r="D27" s="22">
        <v>10168</v>
      </c>
      <c r="E27" s="23">
        <v>4463805</v>
      </c>
      <c r="F27" s="24">
        <v>212343569</v>
      </c>
      <c r="G27" s="23">
        <v>10147</v>
      </c>
      <c r="H27" s="23">
        <v>4463399</v>
      </c>
      <c r="I27" s="25">
        <v>212340249</v>
      </c>
      <c r="J27" s="22">
        <v>423</v>
      </c>
      <c r="K27" s="23">
        <v>68463</v>
      </c>
      <c r="L27" s="25">
        <v>5783011</v>
      </c>
    </row>
    <row r="28" spans="1:12" ht="13.5">
      <c r="A28" s="20"/>
      <c r="B28" s="21" t="s">
        <v>18</v>
      </c>
      <c r="C28" s="49"/>
      <c r="D28" s="22">
        <v>7091</v>
      </c>
      <c r="E28" s="23">
        <v>1909988</v>
      </c>
      <c r="F28" s="24">
        <v>62292883</v>
      </c>
      <c r="G28" s="23">
        <v>7056</v>
      </c>
      <c r="H28" s="23">
        <v>1908877</v>
      </c>
      <c r="I28" s="25">
        <v>62288872</v>
      </c>
      <c r="J28" s="22">
        <v>52</v>
      </c>
      <c r="K28" s="23">
        <v>19228</v>
      </c>
      <c r="L28" s="25">
        <v>1457352</v>
      </c>
    </row>
    <row r="29" spans="1:12" ht="13.5">
      <c r="A29" s="20"/>
      <c r="B29" s="21" t="s">
        <v>19</v>
      </c>
      <c r="C29" s="49"/>
      <c r="D29" s="22">
        <v>9005</v>
      </c>
      <c r="E29" s="23">
        <v>2194930</v>
      </c>
      <c r="F29" s="24">
        <v>82043994</v>
      </c>
      <c r="G29" s="23">
        <v>8942</v>
      </c>
      <c r="H29" s="23">
        <v>2193483</v>
      </c>
      <c r="I29" s="25">
        <v>82038405</v>
      </c>
      <c r="J29" s="22">
        <v>84</v>
      </c>
      <c r="K29" s="23">
        <v>13130</v>
      </c>
      <c r="L29" s="25">
        <v>960855</v>
      </c>
    </row>
    <row r="30" spans="1:12" ht="13.5">
      <c r="A30" s="20"/>
      <c r="B30" s="21" t="s">
        <v>20</v>
      </c>
      <c r="C30" s="49"/>
      <c r="D30" s="22">
        <v>15923</v>
      </c>
      <c r="E30" s="23">
        <v>4428014</v>
      </c>
      <c r="F30" s="24">
        <v>176997122</v>
      </c>
      <c r="G30" s="23">
        <v>15903</v>
      </c>
      <c r="H30" s="23">
        <v>4427659</v>
      </c>
      <c r="I30" s="25">
        <v>176994955</v>
      </c>
      <c r="J30" s="22">
        <v>65</v>
      </c>
      <c r="K30" s="23">
        <v>29794</v>
      </c>
      <c r="L30" s="25">
        <v>2413792</v>
      </c>
    </row>
    <row r="31" spans="1:12" ht="13.5">
      <c r="A31" s="20"/>
      <c r="B31" s="21" t="s">
        <v>21</v>
      </c>
      <c r="C31" s="49"/>
      <c r="D31" s="22">
        <v>11064</v>
      </c>
      <c r="E31" s="23">
        <v>3963405</v>
      </c>
      <c r="F31" s="24">
        <v>151962927</v>
      </c>
      <c r="G31" s="23">
        <v>10996</v>
      </c>
      <c r="H31" s="23">
        <v>3961460</v>
      </c>
      <c r="I31" s="25">
        <v>151955672</v>
      </c>
      <c r="J31" s="22">
        <v>136</v>
      </c>
      <c r="K31" s="23">
        <v>38953</v>
      </c>
      <c r="L31" s="25">
        <v>3377802</v>
      </c>
    </row>
    <row r="32" spans="1:12" ht="13.5">
      <c r="A32" s="20"/>
      <c r="B32" s="21" t="s">
        <v>22</v>
      </c>
      <c r="C32" s="49"/>
      <c r="D32" s="22">
        <v>5169</v>
      </c>
      <c r="E32" s="23">
        <v>1836684</v>
      </c>
      <c r="F32" s="24">
        <v>71559448</v>
      </c>
      <c r="G32" s="23">
        <v>5126</v>
      </c>
      <c r="H32" s="23">
        <v>1835833</v>
      </c>
      <c r="I32" s="25">
        <v>71555474</v>
      </c>
      <c r="J32" s="22">
        <v>55</v>
      </c>
      <c r="K32" s="23">
        <v>12558</v>
      </c>
      <c r="L32" s="25">
        <v>939025</v>
      </c>
    </row>
    <row r="33" spans="1:12" ht="13.5">
      <c r="A33" s="20"/>
      <c r="B33" s="21" t="s">
        <v>23</v>
      </c>
      <c r="C33" s="49"/>
      <c r="D33" s="22">
        <v>4616</v>
      </c>
      <c r="E33" s="23">
        <v>1437686</v>
      </c>
      <c r="F33" s="24">
        <v>58523766</v>
      </c>
      <c r="G33" s="23">
        <v>4590</v>
      </c>
      <c r="H33" s="23">
        <v>1437058</v>
      </c>
      <c r="I33" s="25">
        <v>58521437</v>
      </c>
      <c r="J33" s="22">
        <v>42</v>
      </c>
      <c r="K33" s="23">
        <v>22089</v>
      </c>
      <c r="L33" s="25">
        <v>1567201</v>
      </c>
    </row>
    <row r="34" spans="1:12" ht="13.5">
      <c r="A34" s="20"/>
      <c r="B34" s="21" t="s">
        <v>24</v>
      </c>
      <c r="C34" s="49"/>
      <c r="D34" s="22">
        <v>70153</v>
      </c>
      <c r="E34" s="23">
        <v>19228713</v>
      </c>
      <c r="F34" s="24">
        <v>716780357</v>
      </c>
      <c r="G34" s="23">
        <v>69909</v>
      </c>
      <c r="H34" s="23">
        <v>19222874</v>
      </c>
      <c r="I34" s="25">
        <v>716755643</v>
      </c>
      <c r="J34" s="22">
        <v>338</v>
      </c>
      <c r="K34" s="23">
        <v>156930</v>
      </c>
      <c r="L34" s="25">
        <v>12059201</v>
      </c>
    </row>
    <row r="35" spans="1:12" ht="13.5">
      <c r="A35" s="20"/>
      <c r="B35" s="21" t="s">
        <v>25</v>
      </c>
      <c r="C35" s="49"/>
      <c r="D35" s="22">
        <v>8305</v>
      </c>
      <c r="E35" s="23">
        <v>2286721</v>
      </c>
      <c r="F35" s="24">
        <v>83407117</v>
      </c>
      <c r="G35" s="23">
        <v>8211</v>
      </c>
      <c r="H35" s="23">
        <v>2280583</v>
      </c>
      <c r="I35" s="25">
        <v>83396993</v>
      </c>
      <c r="J35" s="22">
        <v>45</v>
      </c>
      <c r="K35" s="23">
        <v>7322</v>
      </c>
      <c r="L35" s="25">
        <v>515024</v>
      </c>
    </row>
    <row r="36" spans="1:12" ht="13.5">
      <c r="A36" s="20"/>
      <c r="B36" s="21" t="s">
        <v>26</v>
      </c>
      <c r="C36" s="49"/>
      <c r="D36" s="22">
        <v>4034</v>
      </c>
      <c r="E36" s="23">
        <v>1187233</v>
      </c>
      <c r="F36" s="24">
        <v>52490457</v>
      </c>
      <c r="G36" s="23">
        <v>4016</v>
      </c>
      <c r="H36" s="23">
        <v>1186865</v>
      </c>
      <c r="I36" s="25">
        <v>52488753</v>
      </c>
      <c r="J36" s="22">
        <v>32</v>
      </c>
      <c r="K36" s="23">
        <v>7904</v>
      </c>
      <c r="L36" s="25">
        <v>563178</v>
      </c>
    </row>
    <row r="37" spans="1:12" ht="13.5">
      <c r="A37" s="20"/>
      <c r="B37" s="21" t="s">
        <v>27</v>
      </c>
      <c r="C37" s="49"/>
      <c r="D37" s="22">
        <v>7981</v>
      </c>
      <c r="E37" s="23">
        <v>1478450</v>
      </c>
      <c r="F37" s="24">
        <v>59250650</v>
      </c>
      <c r="G37" s="23">
        <v>7944</v>
      </c>
      <c r="H37" s="23">
        <v>1477866</v>
      </c>
      <c r="I37" s="25">
        <v>59245992</v>
      </c>
      <c r="J37" s="22">
        <v>55</v>
      </c>
      <c r="K37" s="23">
        <v>11131</v>
      </c>
      <c r="L37" s="25">
        <v>965839</v>
      </c>
    </row>
    <row r="38" spans="1:12" ht="13.5">
      <c r="A38" s="20"/>
      <c r="B38" s="21" t="s">
        <v>28</v>
      </c>
      <c r="C38" s="49"/>
      <c r="D38" s="22">
        <v>5176</v>
      </c>
      <c r="E38" s="23">
        <v>1475455</v>
      </c>
      <c r="F38" s="24">
        <v>58168081</v>
      </c>
      <c r="G38" s="23">
        <v>5136</v>
      </c>
      <c r="H38" s="23">
        <v>1474330</v>
      </c>
      <c r="I38" s="25">
        <v>58162807</v>
      </c>
      <c r="J38" s="22">
        <v>60</v>
      </c>
      <c r="K38" s="23">
        <v>16078</v>
      </c>
      <c r="L38" s="25">
        <v>1243145</v>
      </c>
    </row>
    <row r="39" spans="1:12" ht="13.5">
      <c r="A39" s="20"/>
      <c r="B39" s="21" t="s">
        <v>29</v>
      </c>
      <c r="C39" s="49"/>
      <c r="D39" s="22">
        <v>8333</v>
      </c>
      <c r="E39" s="23">
        <v>1244240</v>
      </c>
      <c r="F39" s="24">
        <v>36059301</v>
      </c>
      <c r="G39" s="23">
        <v>8254</v>
      </c>
      <c r="H39" s="23">
        <v>1242135</v>
      </c>
      <c r="I39" s="25">
        <v>36050166</v>
      </c>
      <c r="J39" s="22">
        <v>75</v>
      </c>
      <c r="K39" s="23">
        <v>19808</v>
      </c>
      <c r="L39" s="25">
        <v>1507908</v>
      </c>
    </row>
    <row r="40" spans="1:12" ht="13.5">
      <c r="A40" s="31"/>
      <c r="B40" s="32" t="s">
        <v>30</v>
      </c>
      <c r="C40" s="50"/>
      <c r="D40" s="33">
        <v>1838</v>
      </c>
      <c r="E40" s="34">
        <v>957142</v>
      </c>
      <c r="F40" s="35">
        <v>46376536</v>
      </c>
      <c r="G40" s="34">
        <v>1835</v>
      </c>
      <c r="H40" s="34">
        <v>957021</v>
      </c>
      <c r="I40" s="36">
        <v>46376123</v>
      </c>
      <c r="J40" s="33">
        <v>15</v>
      </c>
      <c r="K40" s="34">
        <v>25506</v>
      </c>
      <c r="L40" s="36">
        <v>2211572</v>
      </c>
    </row>
    <row r="41" spans="1:12" ht="13.5">
      <c r="A41" s="20"/>
      <c r="B41" s="21" t="s">
        <v>31</v>
      </c>
      <c r="C41" s="49"/>
      <c r="D41" s="22">
        <v>4206</v>
      </c>
      <c r="E41" s="23">
        <v>396737</v>
      </c>
      <c r="F41" s="24">
        <v>10353285</v>
      </c>
      <c r="G41" s="23">
        <v>4181</v>
      </c>
      <c r="H41" s="23">
        <v>396022</v>
      </c>
      <c r="I41" s="25">
        <v>10350849</v>
      </c>
      <c r="J41" s="22">
        <v>15</v>
      </c>
      <c r="K41" s="23">
        <v>1688</v>
      </c>
      <c r="L41" s="25">
        <v>79590</v>
      </c>
    </row>
    <row r="42" spans="1:12" ht="13.5">
      <c r="A42" s="20"/>
      <c r="B42" s="21" t="s">
        <v>32</v>
      </c>
      <c r="C42" s="49"/>
      <c r="D42" s="22">
        <v>1987</v>
      </c>
      <c r="E42" s="23">
        <v>274661</v>
      </c>
      <c r="F42" s="24">
        <v>7121265</v>
      </c>
      <c r="G42" s="23">
        <v>1940</v>
      </c>
      <c r="H42" s="23">
        <v>273578</v>
      </c>
      <c r="I42" s="25">
        <v>7117303</v>
      </c>
      <c r="J42" s="22">
        <v>3</v>
      </c>
      <c r="K42" s="23">
        <v>1555</v>
      </c>
      <c r="L42" s="25">
        <v>68332</v>
      </c>
    </row>
    <row r="43" spans="1:12" ht="13.5">
      <c r="A43" s="20"/>
      <c r="B43" s="21" t="s">
        <v>33</v>
      </c>
      <c r="C43" s="49"/>
      <c r="D43" s="22">
        <v>2430</v>
      </c>
      <c r="E43" s="23">
        <v>724985</v>
      </c>
      <c r="F43" s="24">
        <v>17284501</v>
      </c>
      <c r="G43" s="23">
        <v>2401</v>
      </c>
      <c r="H43" s="23">
        <v>724286</v>
      </c>
      <c r="I43" s="25">
        <v>17281428</v>
      </c>
      <c r="J43" s="22">
        <v>12</v>
      </c>
      <c r="K43" s="23">
        <v>3874</v>
      </c>
      <c r="L43" s="25">
        <v>277879</v>
      </c>
    </row>
    <row r="44" spans="1:12" ht="13.5">
      <c r="A44" s="20"/>
      <c r="B44" s="21" t="s">
        <v>34</v>
      </c>
      <c r="C44" s="49"/>
      <c r="D44" s="22">
        <v>5039</v>
      </c>
      <c r="E44" s="23">
        <v>854697</v>
      </c>
      <c r="F44" s="24">
        <v>27520466</v>
      </c>
      <c r="G44" s="23">
        <v>5014</v>
      </c>
      <c r="H44" s="23">
        <v>853907</v>
      </c>
      <c r="I44" s="25">
        <v>27517614</v>
      </c>
      <c r="J44" s="22">
        <v>45</v>
      </c>
      <c r="K44" s="23">
        <v>7481</v>
      </c>
      <c r="L44" s="25">
        <v>544196</v>
      </c>
    </row>
    <row r="45" spans="1:12" ht="13.5">
      <c r="A45" s="20"/>
      <c r="B45" s="21" t="s">
        <v>35</v>
      </c>
      <c r="C45" s="49"/>
      <c r="D45" s="22">
        <v>908</v>
      </c>
      <c r="E45" s="23">
        <v>499386</v>
      </c>
      <c r="F45" s="24">
        <v>47173053</v>
      </c>
      <c r="G45" s="23">
        <v>897</v>
      </c>
      <c r="H45" s="23">
        <v>499085</v>
      </c>
      <c r="I45" s="25">
        <v>47171666</v>
      </c>
      <c r="J45" s="22">
        <v>7</v>
      </c>
      <c r="K45" s="23">
        <v>2628</v>
      </c>
      <c r="L45" s="25">
        <v>313422</v>
      </c>
    </row>
    <row r="46" spans="1:12" ht="13.5">
      <c r="A46" s="20"/>
      <c r="B46" s="21" t="s">
        <v>36</v>
      </c>
      <c r="C46" s="49"/>
      <c r="D46" s="22">
        <v>3653</v>
      </c>
      <c r="E46" s="23">
        <v>499525</v>
      </c>
      <c r="F46" s="24">
        <v>17563143</v>
      </c>
      <c r="G46" s="23">
        <v>3523</v>
      </c>
      <c r="H46" s="23">
        <v>497084</v>
      </c>
      <c r="I46" s="25">
        <v>17551585</v>
      </c>
      <c r="J46" s="22">
        <v>33</v>
      </c>
      <c r="K46" s="23">
        <v>2062</v>
      </c>
      <c r="L46" s="25">
        <v>119329</v>
      </c>
    </row>
    <row r="47" spans="1:12" ht="13.5">
      <c r="A47" s="20"/>
      <c r="B47" s="21" t="s">
        <v>37</v>
      </c>
      <c r="C47" s="49"/>
      <c r="D47" s="22">
        <v>1436</v>
      </c>
      <c r="E47" s="23">
        <v>224485</v>
      </c>
      <c r="F47" s="24">
        <v>7006089</v>
      </c>
      <c r="G47" s="23">
        <v>1401</v>
      </c>
      <c r="H47" s="23">
        <v>223429</v>
      </c>
      <c r="I47" s="25">
        <v>7004467</v>
      </c>
      <c r="J47" s="22">
        <v>5</v>
      </c>
      <c r="K47" s="23">
        <v>1200</v>
      </c>
      <c r="L47" s="25">
        <v>90076</v>
      </c>
    </row>
    <row r="48" spans="1:12" ht="13.5">
      <c r="A48" s="20"/>
      <c r="B48" s="21" t="s">
        <v>38</v>
      </c>
      <c r="C48" s="49"/>
      <c r="D48" s="22">
        <v>3083</v>
      </c>
      <c r="E48" s="23">
        <v>365562</v>
      </c>
      <c r="F48" s="24">
        <v>8514376</v>
      </c>
      <c r="G48" s="23">
        <v>3038</v>
      </c>
      <c r="H48" s="23">
        <v>364571</v>
      </c>
      <c r="I48" s="25">
        <v>8511101</v>
      </c>
      <c r="J48" s="22">
        <v>11</v>
      </c>
      <c r="K48" s="23">
        <v>3786</v>
      </c>
      <c r="L48" s="25">
        <v>283948</v>
      </c>
    </row>
    <row r="49" spans="1:12" ht="13.5">
      <c r="A49" s="20"/>
      <c r="B49" s="21" t="s">
        <v>39</v>
      </c>
      <c r="C49" s="49"/>
      <c r="D49" s="22">
        <v>1140</v>
      </c>
      <c r="E49" s="23">
        <v>203337</v>
      </c>
      <c r="F49" s="24">
        <v>5318105</v>
      </c>
      <c r="G49" s="23">
        <v>1117</v>
      </c>
      <c r="H49" s="23">
        <v>202848</v>
      </c>
      <c r="I49" s="25">
        <v>5316085</v>
      </c>
      <c r="J49" s="22">
        <v>2</v>
      </c>
      <c r="K49" s="23">
        <v>7441</v>
      </c>
      <c r="L49" s="25">
        <v>340862</v>
      </c>
    </row>
    <row r="50" spans="1:12" ht="27">
      <c r="A50" s="26"/>
      <c r="B50" s="27" t="s">
        <v>56</v>
      </c>
      <c r="C50" s="46"/>
      <c r="D50" s="28">
        <f>SUM(D9:D39)</f>
        <v>500814</v>
      </c>
      <c r="E50" s="29">
        <f aca="true" t="shared" si="0" ref="E50:L50">SUM(E9:E39)</f>
        <v>157855848</v>
      </c>
      <c r="F50" s="29">
        <f t="shared" si="0"/>
        <v>6903406677</v>
      </c>
      <c r="G50" s="29">
        <f t="shared" si="0"/>
        <v>497664</v>
      </c>
      <c r="H50" s="29">
        <f t="shared" si="0"/>
        <v>157784249</v>
      </c>
      <c r="I50" s="30">
        <f t="shared" si="0"/>
        <v>6903114601</v>
      </c>
      <c r="J50" s="28">
        <f t="shared" si="0"/>
        <v>4038</v>
      </c>
      <c r="K50" s="29">
        <f t="shared" si="0"/>
        <v>1773249</v>
      </c>
      <c r="L50" s="30">
        <f t="shared" si="0"/>
        <v>143399522</v>
      </c>
    </row>
    <row r="51" spans="1:12" ht="27" customHeight="1">
      <c r="A51" s="26"/>
      <c r="B51" s="37" t="s">
        <v>55</v>
      </c>
      <c r="C51" s="47"/>
      <c r="D51" s="28">
        <f>SUM(D40:D49)</f>
        <v>25720</v>
      </c>
      <c r="E51" s="29">
        <f aca="true" t="shared" si="1" ref="E51:L51">SUM(E40:E49)</f>
        <v>5000517</v>
      </c>
      <c r="F51" s="29">
        <f t="shared" si="1"/>
        <v>194230819</v>
      </c>
      <c r="G51" s="29">
        <f t="shared" si="1"/>
        <v>25347</v>
      </c>
      <c r="H51" s="29">
        <f t="shared" si="1"/>
        <v>4991831</v>
      </c>
      <c r="I51" s="30">
        <f t="shared" si="1"/>
        <v>194198221</v>
      </c>
      <c r="J51" s="28">
        <f t="shared" si="1"/>
        <v>148</v>
      </c>
      <c r="K51" s="29">
        <f t="shared" si="1"/>
        <v>57221</v>
      </c>
      <c r="L51" s="30">
        <f t="shared" si="1"/>
        <v>4329206</v>
      </c>
    </row>
    <row r="52" spans="1:12" ht="27">
      <c r="A52" s="26"/>
      <c r="B52" s="27" t="s">
        <v>57</v>
      </c>
      <c r="C52" s="46"/>
      <c r="D52" s="28">
        <f>D50+D51</f>
        <v>526534</v>
      </c>
      <c r="E52" s="29">
        <f aca="true" t="shared" si="2" ref="E52:L52">E50+E51</f>
        <v>162856365</v>
      </c>
      <c r="F52" s="29">
        <f t="shared" si="2"/>
        <v>7097637496</v>
      </c>
      <c r="G52" s="29">
        <f t="shared" si="2"/>
        <v>523011</v>
      </c>
      <c r="H52" s="29">
        <f t="shared" si="2"/>
        <v>162776080</v>
      </c>
      <c r="I52" s="30">
        <f t="shared" si="2"/>
        <v>7097312822</v>
      </c>
      <c r="J52" s="28">
        <f t="shared" si="2"/>
        <v>4186</v>
      </c>
      <c r="K52" s="29">
        <f t="shared" si="2"/>
        <v>1830470</v>
      </c>
      <c r="L52" s="30">
        <f t="shared" si="2"/>
        <v>147728728</v>
      </c>
    </row>
    <row r="53" spans="1:12" ht="27" customHeight="1" thickBot="1">
      <c r="A53" s="38"/>
      <c r="B53" s="39" t="s">
        <v>40</v>
      </c>
      <c r="C53" s="40"/>
      <c r="D53" s="41">
        <f>D52+D7+D8</f>
        <v>881865</v>
      </c>
      <c r="E53" s="42">
        <f aca="true" t="shared" si="3" ref="E53:L53">E52+E7+E8</f>
        <v>331229824</v>
      </c>
      <c r="F53" s="42">
        <f t="shared" si="3"/>
        <v>17331133330</v>
      </c>
      <c r="G53" s="42">
        <f t="shared" si="3"/>
        <v>877177</v>
      </c>
      <c r="H53" s="42">
        <f t="shared" si="3"/>
        <v>331114702</v>
      </c>
      <c r="I53" s="43">
        <f t="shared" si="3"/>
        <v>17330675517</v>
      </c>
      <c r="J53" s="41">
        <f t="shared" si="3"/>
        <v>9581</v>
      </c>
      <c r="K53" s="42">
        <f t="shared" si="3"/>
        <v>4125121</v>
      </c>
      <c r="L53" s="43">
        <f t="shared" si="3"/>
        <v>383727971</v>
      </c>
    </row>
  </sheetData>
  <sheetProtection/>
  <mergeCells count="13">
    <mergeCell ref="J3:L3"/>
    <mergeCell ref="J4:J6"/>
    <mergeCell ref="K4:K5"/>
    <mergeCell ref="L4:L5"/>
    <mergeCell ref="B5:B6"/>
    <mergeCell ref="G4:G6"/>
    <mergeCell ref="G3:I3"/>
    <mergeCell ref="D3:F3"/>
    <mergeCell ref="E4:E5"/>
    <mergeCell ref="F4:F5"/>
    <mergeCell ref="H4:H5"/>
    <mergeCell ref="I4:I5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2003-03-04T00:50:16Z</cp:lastPrinted>
  <dcterms:created xsi:type="dcterms:W3CDTF">2003-01-08T01:09:24Z</dcterms:created>
  <dcterms:modified xsi:type="dcterms:W3CDTF">2015-03-30T02:41:05Z</dcterms:modified>
  <cp:category/>
  <cp:version/>
  <cp:contentType/>
  <cp:contentStatus/>
</cp:coreProperties>
</file>