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<sst xmlns="http://schemas.openxmlformats.org/spreadsheetml/2006/main" count="183" uniqueCount="60">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</sst>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54336757</v>
      </c>
      <c r="C5" s="3">
        <v>1668534</v>
      </c>
      <c r="D5" s="3">
        <v>56005291</v>
      </c>
      <c r="E5" s="3">
        <v>53942308</v>
      </c>
      <c r="F5" s="3">
        <v>509433</v>
      </c>
      <c r="G5" s="3">
        <v>54451741</v>
      </c>
      <c r="H5" s="7">
        <f>ROUND(E5/B5*100,1)</f>
        <v>99.3</v>
      </c>
      <c r="I5" s="7">
        <f>ROUND(F5/C5*100,1)</f>
        <v>30.5</v>
      </c>
      <c r="J5" s="7">
        <f>ROUND(G5/D5*100,1)</f>
        <v>97.2</v>
      </c>
    </row>
    <row r="6" spans="1:10" ht="13.5">
      <c r="A6" s="5" t="s">
        <v>1</v>
      </c>
      <c r="B6" s="6">
        <v>10103694</v>
      </c>
      <c r="C6" s="6">
        <v>537553</v>
      </c>
      <c r="D6" s="6">
        <v>10641247</v>
      </c>
      <c r="E6" s="6">
        <v>9940306</v>
      </c>
      <c r="F6" s="6">
        <v>194026</v>
      </c>
      <c r="G6" s="6">
        <v>10134332</v>
      </c>
      <c r="H6" s="7">
        <f aca="true" t="shared" si="0" ref="H6:J38">ROUND(E6/B6*100,1)</f>
        <v>98.4</v>
      </c>
      <c r="I6" s="7">
        <f t="shared" si="0"/>
        <v>36.1</v>
      </c>
      <c r="J6" s="7">
        <f t="shared" si="0"/>
        <v>95.2</v>
      </c>
    </row>
    <row r="7" spans="1:10" ht="13.5">
      <c r="A7" s="5" t="s">
        <v>2</v>
      </c>
      <c r="B7" s="6">
        <v>1942331</v>
      </c>
      <c r="C7" s="6">
        <v>111578</v>
      </c>
      <c r="D7" s="6">
        <v>2053909</v>
      </c>
      <c r="E7" s="6">
        <v>1920249</v>
      </c>
      <c r="F7" s="6">
        <v>38677</v>
      </c>
      <c r="G7" s="6">
        <v>1958926</v>
      </c>
      <c r="H7" s="7">
        <f t="shared" si="0"/>
        <v>98.9</v>
      </c>
      <c r="I7" s="7">
        <f t="shared" si="0"/>
        <v>34.7</v>
      </c>
      <c r="J7" s="7">
        <f t="shared" si="0"/>
        <v>95.4</v>
      </c>
    </row>
    <row r="8" spans="1:10" ht="13.5">
      <c r="A8" s="5" t="s">
        <v>3</v>
      </c>
      <c r="B8" s="6">
        <v>5578534</v>
      </c>
      <c r="C8" s="6">
        <v>399497</v>
      </c>
      <c r="D8" s="6">
        <v>5978031</v>
      </c>
      <c r="E8" s="6">
        <v>5499095</v>
      </c>
      <c r="F8" s="6">
        <v>90247</v>
      </c>
      <c r="G8" s="6">
        <v>5589342</v>
      </c>
      <c r="H8" s="7">
        <f t="shared" si="0"/>
        <v>98.6</v>
      </c>
      <c r="I8" s="7">
        <f t="shared" si="0"/>
        <v>22.6</v>
      </c>
      <c r="J8" s="7">
        <f t="shared" si="0"/>
        <v>93.5</v>
      </c>
    </row>
    <row r="9" spans="1:10" ht="13.5">
      <c r="A9" s="5" t="s">
        <v>4</v>
      </c>
      <c r="B9" s="6">
        <v>1382855</v>
      </c>
      <c r="C9" s="6">
        <v>119544</v>
      </c>
      <c r="D9" s="6">
        <v>1502399</v>
      </c>
      <c r="E9" s="6">
        <v>1356933</v>
      </c>
      <c r="F9" s="6">
        <v>34003</v>
      </c>
      <c r="G9" s="6">
        <v>1390936</v>
      </c>
      <c r="H9" s="7">
        <f t="shared" si="0"/>
        <v>98.1</v>
      </c>
      <c r="I9" s="7">
        <f t="shared" si="0"/>
        <v>28.4</v>
      </c>
      <c r="J9" s="7">
        <f t="shared" si="0"/>
        <v>92.6</v>
      </c>
    </row>
    <row r="10" spans="1:10" ht="13.5">
      <c r="A10" s="5" t="s">
        <v>5</v>
      </c>
      <c r="B10" s="6">
        <v>5314335</v>
      </c>
      <c r="C10" s="6">
        <v>197931</v>
      </c>
      <c r="D10" s="6">
        <v>5512266</v>
      </c>
      <c r="E10" s="6">
        <v>5261183</v>
      </c>
      <c r="F10" s="6">
        <v>54016</v>
      </c>
      <c r="G10" s="6">
        <v>5315199</v>
      </c>
      <c r="H10" s="7">
        <f t="shared" si="0"/>
        <v>99</v>
      </c>
      <c r="I10" s="7">
        <f t="shared" si="0"/>
        <v>27.3</v>
      </c>
      <c r="J10" s="7">
        <f t="shared" si="0"/>
        <v>96.4</v>
      </c>
    </row>
    <row r="11" spans="1:10" ht="13.5">
      <c r="A11" s="5" t="s">
        <v>6</v>
      </c>
      <c r="B11" s="6">
        <v>972161</v>
      </c>
      <c r="C11" s="6">
        <v>32243</v>
      </c>
      <c r="D11" s="6">
        <v>1004404</v>
      </c>
      <c r="E11" s="6">
        <v>962541</v>
      </c>
      <c r="F11" s="6">
        <v>7682</v>
      </c>
      <c r="G11" s="6">
        <v>970223</v>
      </c>
      <c r="H11" s="7">
        <f t="shared" si="0"/>
        <v>99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3818581</v>
      </c>
      <c r="C12" s="6">
        <v>142693</v>
      </c>
      <c r="D12" s="6">
        <v>3961274</v>
      </c>
      <c r="E12" s="6">
        <v>3786981</v>
      </c>
      <c r="F12" s="6">
        <v>58581</v>
      </c>
      <c r="G12" s="6">
        <v>3845562</v>
      </c>
      <c r="H12" s="7">
        <f t="shared" si="0"/>
        <v>99.2</v>
      </c>
      <c r="I12" s="7">
        <f t="shared" si="0"/>
        <v>41.1</v>
      </c>
      <c r="J12" s="7">
        <f t="shared" si="0"/>
        <v>97.1</v>
      </c>
    </row>
    <row r="13" spans="1:10" ht="13.5">
      <c r="A13" s="5" t="s">
        <v>8</v>
      </c>
      <c r="B13" s="6">
        <v>857380</v>
      </c>
      <c r="C13" s="6">
        <v>78082</v>
      </c>
      <c r="D13" s="6">
        <v>935462</v>
      </c>
      <c r="E13" s="6">
        <v>846671</v>
      </c>
      <c r="F13" s="6">
        <v>19335</v>
      </c>
      <c r="G13" s="6">
        <v>866006</v>
      </c>
      <c r="H13" s="7">
        <f t="shared" si="0"/>
        <v>98.8</v>
      </c>
      <c r="I13" s="7">
        <f t="shared" si="0"/>
        <v>24.8</v>
      </c>
      <c r="J13" s="7">
        <f t="shared" si="0"/>
        <v>92.6</v>
      </c>
    </row>
    <row r="14" spans="1:10" ht="13.5">
      <c r="A14" s="5" t="s">
        <v>9</v>
      </c>
      <c r="B14" s="6">
        <v>1906155</v>
      </c>
      <c r="C14" s="6">
        <v>155818</v>
      </c>
      <c r="D14" s="6">
        <v>2061973</v>
      </c>
      <c r="E14" s="6">
        <v>1869506</v>
      </c>
      <c r="F14" s="6">
        <v>41310</v>
      </c>
      <c r="G14" s="6">
        <v>1910816</v>
      </c>
      <c r="H14" s="7">
        <f t="shared" si="0"/>
        <v>98.1</v>
      </c>
      <c r="I14" s="7">
        <f t="shared" si="0"/>
        <v>26.5</v>
      </c>
      <c r="J14" s="7">
        <f t="shared" si="0"/>
        <v>92.7</v>
      </c>
    </row>
    <row r="15" spans="1:10" ht="13.5">
      <c r="A15" s="5" t="s">
        <v>10</v>
      </c>
      <c r="B15" s="6">
        <v>4474665</v>
      </c>
      <c r="C15" s="6">
        <v>200040</v>
      </c>
      <c r="D15" s="6">
        <v>4674705</v>
      </c>
      <c r="E15" s="6">
        <v>4439362</v>
      </c>
      <c r="F15" s="6">
        <v>46935</v>
      </c>
      <c r="G15" s="6">
        <v>4486297</v>
      </c>
      <c r="H15" s="7">
        <f t="shared" si="0"/>
        <v>99.2</v>
      </c>
      <c r="I15" s="7">
        <f t="shared" si="0"/>
        <v>23.5</v>
      </c>
      <c r="J15" s="7">
        <f t="shared" si="0"/>
        <v>96</v>
      </c>
    </row>
    <row r="16" spans="1:10" ht="13.5">
      <c r="A16" s="5" t="s">
        <v>11</v>
      </c>
      <c r="B16" s="6">
        <v>3693562</v>
      </c>
      <c r="C16" s="6">
        <v>127932</v>
      </c>
      <c r="D16" s="6">
        <v>3821494</v>
      </c>
      <c r="E16" s="6">
        <v>3655587</v>
      </c>
      <c r="F16" s="6">
        <v>30236</v>
      </c>
      <c r="G16" s="6">
        <v>3685823</v>
      </c>
      <c r="H16" s="7">
        <f t="shared" si="0"/>
        <v>99</v>
      </c>
      <c r="I16" s="7">
        <f t="shared" si="0"/>
        <v>23.6</v>
      </c>
      <c r="J16" s="7">
        <f t="shared" si="0"/>
        <v>96.4</v>
      </c>
    </row>
    <row r="17" spans="1:10" ht="13.5">
      <c r="A17" s="5" t="s">
        <v>12</v>
      </c>
      <c r="B17" s="6">
        <v>3308071</v>
      </c>
      <c r="C17" s="6">
        <v>106361</v>
      </c>
      <c r="D17" s="6">
        <v>3414432</v>
      </c>
      <c r="E17" s="6">
        <v>3273661</v>
      </c>
      <c r="F17" s="6">
        <v>33575</v>
      </c>
      <c r="G17" s="6">
        <v>3307236</v>
      </c>
      <c r="H17" s="7">
        <f t="shared" si="0"/>
        <v>99</v>
      </c>
      <c r="I17" s="7">
        <f t="shared" si="0"/>
        <v>31.6</v>
      </c>
      <c r="J17" s="7">
        <f t="shared" si="0"/>
        <v>96.9</v>
      </c>
    </row>
    <row r="18" spans="1:10" ht="13.5">
      <c r="A18" s="5" t="s">
        <v>13</v>
      </c>
      <c r="B18" s="6">
        <v>1407264</v>
      </c>
      <c r="C18" s="6">
        <v>73918</v>
      </c>
      <c r="D18" s="6">
        <v>1481182</v>
      </c>
      <c r="E18" s="6">
        <v>1395768</v>
      </c>
      <c r="F18" s="6">
        <v>11509</v>
      </c>
      <c r="G18" s="6">
        <v>1407277</v>
      </c>
      <c r="H18" s="7">
        <f t="shared" si="0"/>
        <v>99.2</v>
      </c>
      <c r="I18" s="7">
        <f t="shared" si="0"/>
        <v>15.6</v>
      </c>
      <c r="J18" s="7">
        <f t="shared" si="0"/>
        <v>95</v>
      </c>
    </row>
    <row r="19" spans="1:10" ht="13.5">
      <c r="A19" s="5" t="s">
        <v>14</v>
      </c>
      <c r="B19" s="6">
        <v>975461</v>
      </c>
      <c r="C19" s="6">
        <v>81500</v>
      </c>
      <c r="D19" s="6">
        <v>1056961</v>
      </c>
      <c r="E19" s="6">
        <v>956517</v>
      </c>
      <c r="F19" s="6">
        <v>17701</v>
      </c>
      <c r="G19" s="6">
        <v>974218</v>
      </c>
      <c r="H19" s="7">
        <f t="shared" si="0"/>
        <v>98.1</v>
      </c>
      <c r="I19" s="7">
        <f t="shared" si="0"/>
        <v>21.7</v>
      </c>
      <c r="J19" s="7">
        <f t="shared" si="0"/>
        <v>92.2</v>
      </c>
    </row>
    <row r="20" spans="1:10" ht="13.5">
      <c r="A20" s="5" t="s">
        <v>15</v>
      </c>
      <c r="B20" s="6">
        <v>2449840</v>
      </c>
      <c r="C20" s="6">
        <v>309399</v>
      </c>
      <c r="D20" s="6">
        <v>2759239</v>
      </c>
      <c r="E20" s="6">
        <v>2392705</v>
      </c>
      <c r="F20" s="6">
        <v>61987</v>
      </c>
      <c r="G20" s="6">
        <v>2454692</v>
      </c>
      <c r="H20" s="7">
        <f t="shared" si="0"/>
        <v>97.7</v>
      </c>
      <c r="I20" s="7">
        <f t="shared" si="0"/>
        <v>20</v>
      </c>
      <c r="J20" s="7">
        <f t="shared" si="0"/>
        <v>89</v>
      </c>
    </row>
    <row r="21" spans="1:10" ht="13.5">
      <c r="A21" s="5" t="s">
        <v>16</v>
      </c>
      <c r="B21" s="6">
        <v>920868</v>
      </c>
      <c r="C21" s="6">
        <v>82871</v>
      </c>
      <c r="D21" s="6">
        <v>1003739</v>
      </c>
      <c r="E21" s="6">
        <v>908464</v>
      </c>
      <c r="F21" s="6">
        <v>18349</v>
      </c>
      <c r="G21" s="6">
        <v>926813</v>
      </c>
      <c r="H21" s="7">
        <f t="shared" si="0"/>
        <v>98.7</v>
      </c>
      <c r="I21" s="7">
        <f t="shared" si="0"/>
        <v>22.1</v>
      </c>
      <c r="J21" s="7">
        <f t="shared" si="0"/>
        <v>92.3</v>
      </c>
    </row>
    <row r="22" spans="1:10" ht="13.5">
      <c r="A22" s="5" t="s">
        <v>17</v>
      </c>
      <c r="B22" s="6">
        <v>1171036</v>
      </c>
      <c r="C22" s="6">
        <v>84917</v>
      </c>
      <c r="D22" s="6">
        <v>1255953</v>
      </c>
      <c r="E22" s="6">
        <v>1147740</v>
      </c>
      <c r="F22" s="6">
        <v>24859</v>
      </c>
      <c r="G22" s="6">
        <v>1172599</v>
      </c>
      <c r="H22" s="7">
        <f t="shared" si="0"/>
        <v>98</v>
      </c>
      <c r="I22" s="7">
        <f t="shared" si="0"/>
        <v>29.3</v>
      </c>
      <c r="J22" s="7">
        <f t="shared" si="0"/>
        <v>93.4</v>
      </c>
    </row>
    <row r="23" spans="1:10" ht="13.5">
      <c r="A23" s="5" t="s">
        <v>18</v>
      </c>
      <c r="B23" s="6">
        <v>1529047</v>
      </c>
      <c r="C23" s="6">
        <v>84992</v>
      </c>
      <c r="D23" s="6">
        <v>1614039</v>
      </c>
      <c r="E23" s="6">
        <v>1506267</v>
      </c>
      <c r="F23" s="6">
        <v>28862</v>
      </c>
      <c r="G23" s="6">
        <v>1535129</v>
      </c>
      <c r="H23" s="7">
        <f t="shared" si="0"/>
        <v>98.5</v>
      </c>
      <c r="I23" s="7">
        <f t="shared" si="0"/>
        <v>34</v>
      </c>
      <c r="J23" s="7">
        <f t="shared" si="0"/>
        <v>95.1</v>
      </c>
    </row>
    <row r="24" spans="1:10" ht="13.5">
      <c r="A24" s="5" t="s">
        <v>19</v>
      </c>
      <c r="B24" s="6">
        <v>1816161</v>
      </c>
      <c r="C24" s="6">
        <v>101853</v>
      </c>
      <c r="D24" s="6">
        <v>1918014</v>
      </c>
      <c r="E24" s="6">
        <v>1787065</v>
      </c>
      <c r="F24" s="6">
        <v>28957</v>
      </c>
      <c r="G24" s="6">
        <v>1816022</v>
      </c>
      <c r="H24" s="7">
        <f t="shared" si="0"/>
        <v>98.4</v>
      </c>
      <c r="I24" s="7">
        <f t="shared" si="0"/>
        <v>28.4</v>
      </c>
      <c r="J24" s="7">
        <f t="shared" si="0"/>
        <v>94.7</v>
      </c>
    </row>
    <row r="25" spans="1:10" ht="13.5">
      <c r="A25" s="5" t="s">
        <v>20</v>
      </c>
      <c r="B25" s="6">
        <v>2066587</v>
      </c>
      <c r="C25" s="6">
        <v>165494</v>
      </c>
      <c r="D25" s="6">
        <v>2232081</v>
      </c>
      <c r="E25" s="6">
        <v>2032995</v>
      </c>
      <c r="F25" s="6">
        <v>53560</v>
      </c>
      <c r="G25" s="6">
        <v>2086555</v>
      </c>
      <c r="H25" s="7">
        <f t="shared" si="0"/>
        <v>98.4</v>
      </c>
      <c r="I25" s="7">
        <f t="shared" si="0"/>
        <v>32.4</v>
      </c>
      <c r="J25" s="7">
        <f t="shared" si="0"/>
        <v>93.5</v>
      </c>
    </row>
    <row r="26" spans="1:10" ht="13.5">
      <c r="A26" s="5" t="s">
        <v>21</v>
      </c>
      <c r="B26" s="6">
        <v>709075</v>
      </c>
      <c r="C26" s="6">
        <v>55035</v>
      </c>
      <c r="D26" s="6">
        <v>764110</v>
      </c>
      <c r="E26" s="6">
        <v>693511</v>
      </c>
      <c r="F26" s="6">
        <v>21614</v>
      </c>
      <c r="G26" s="6">
        <v>715125</v>
      </c>
      <c r="H26" s="7">
        <f t="shared" si="0"/>
        <v>97.8</v>
      </c>
      <c r="I26" s="7">
        <f t="shared" si="0"/>
        <v>39.3</v>
      </c>
      <c r="J26" s="7">
        <f t="shared" si="0"/>
        <v>93.6</v>
      </c>
    </row>
    <row r="27" spans="1:10" ht="13.5">
      <c r="A27" s="5" t="s">
        <v>22</v>
      </c>
      <c r="B27" s="6">
        <v>1025346</v>
      </c>
      <c r="C27" s="6">
        <v>111835</v>
      </c>
      <c r="D27" s="6">
        <v>1137181</v>
      </c>
      <c r="E27" s="6">
        <v>1006491</v>
      </c>
      <c r="F27" s="6">
        <v>27309</v>
      </c>
      <c r="G27" s="6">
        <v>1033800</v>
      </c>
      <c r="H27" s="7">
        <f t="shared" si="0"/>
        <v>98.2</v>
      </c>
      <c r="I27" s="7">
        <f t="shared" si="0"/>
        <v>24.4</v>
      </c>
      <c r="J27" s="7">
        <f t="shared" si="0"/>
        <v>90.9</v>
      </c>
    </row>
    <row r="28" spans="1:10" ht="13.5">
      <c r="A28" s="5" t="s">
        <v>23</v>
      </c>
      <c r="B28" s="6">
        <v>1635459</v>
      </c>
      <c r="C28" s="6">
        <v>130263</v>
      </c>
      <c r="D28" s="6">
        <v>1765722</v>
      </c>
      <c r="E28" s="6">
        <v>1610092</v>
      </c>
      <c r="F28" s="6">
        <v>27938</v>
      </c>
      <c r="G28" s="6">
        <v>1638030</v>
      </c>
      <c r="H28" s="7">
        <f t="shared" si="0"/>
        <v>98.4</v>
      </c>
      <c r="I28" s="7">
        <f t="shared" si="0"/>
        <v>21.4</v>
      </c>
      <c r="J28" s="7">
        <f t="shared" si="0"/>
        <v>92.8</v>
      </c>
    </row>
    <row r="29" spans="1:10" ht="13.5">
      <c r="A29" s="5" t="s">
        <v>24</v>
      </c>
      <c r="B29" s="6">
        <v>1582894</v>
      </c>
      <c r="C29" s="6">
        <v>54686</v>
      </c>
      <c r="D29" s="6">
        <v>1637580</v>
      </c>
      <c r="E29" s="6">
        <v>1566368</v>
      </c>
      <c r="F29" s="6">
        <v>21974</v>
      </c>
      <c r="G29" s="6">
        <v>1588342</v>
      </c>
      <c r="H29" s="7">
        <f t="shared" si="0"/>
        <v>99</v>
      </c>
      <c r="I29" s="7">
        <f t="shared" si="0"/>
        <v>40.2</v>
      </c>
      <c r="J29" s="7">
        <f t="shared" si="0"/>
        <v>97</v>
      </c>
    </row>
    <row r="30" spans="1:10" ht="13.5">
      <c r="A30" s="5" t="s">
        <v>25</v>
      </c>
      <c r="B30" s="6">
        <v>885892</v>
      </c>
      <c r="C30" s="6">
        <v>55555</v>
      </c>
      <c r="D30" s="6">
        <v>941447</v>
      </c>
      <c r="E30" s="6">
        <v>877487</v>
      </c>
      <c r="F30" s="6">
        <v>8973</v>
      </c>
      <c r="G30" s="6">
        <v>886460</v>
      </c>
      <c r="H30" s="7">
        <f t="shared" si="0"/>
        <v>99.1</v>
      </c>
      <c r="I30" s="7">
        <f t="shared" si="0"/>
        <v>16.2</v>
      </c>
      <c r="J30" s="7">
        <f t="shared" si="0"/>
        <v>94.2</v>
      </c>
    </row>
    <row r="31" spans="1:10" ht="13.5">
      <c r="A31" s="5" t="s">
        <v>26</v>
      </c>
      <c r="B31" s="6">
        <v>692777</v>
      </c>
      <c r="C31" s="6">
        <v>49669</v>
      </c>
      <c r="D31" s="6">
        <v>742446</v>
      </c>
      <c r="E31" s="6">
        <v>680266</v>
      </c>
      <c r="F31" s="6">
        <v>13793</v>
      </c>
      <c r="G31" s="6">
        <v>694059</v>
      </c>
      <c r="H31" s="7">
        <f t="shared" si="0"/>
        <v>98.2</v>
      </c>
      <c r="I31" s="7">
        <f t="shared" si="0"/>
        <v>27.8</v>
      </c>
      <c r="J31" s="7">
        <f t="shared" si="0"/>
        <v>93.5</v>
      </c>
    </row>
    <row r="32" spans="1:10" ht="13.5">
      <c r="A32" s="5" t="s">
        <v>27</v>
      </c>
      <c r="B32" s="6">
        <v>6810220</v>
      </c>
      <c r="C32" s="6">
        <v>490892</v>
      </c>
      <c r="D32" s="6">
        <v>7301112</v>
      </c>
      <c r="E32" s="6">
        <v>6695550</v>
      </c>
      <c r="F32" s="6">
        <v>207325</v>
      </c>
      <c r="G32" s="6">
        <v>6902875</v>
      </c>
      <c r="H32" s="7">
        <f t="shared" si="0"/>
        <v>98.3</v>
      </c>
      <c r="I32" s="7">
        <f t="shared" si="0"/>
        <v>42.2</v>
      </c>
      <c r="J32" s="7">
        <f t="shared" si="0"/>
        <v>94.5</v>
      </c>
    </row>
    <row r="33" spans="1:10" ht="13.5">
      <c r="A33" s="5" t="s">
        <v>28</v>
      </c>
      <c r="B33" s="6">
        <v>705305</v>
      </c>
      <c r="C33" s="6">
        <v>81684</v>
      </c>
      <c r="D33" s="6">
        <v>786989</v>
      </c>
      <c r="E33" s="6">
        <v>689636</v>
      </c>
      <c r="F33" s="6">
        <v>13287</v>
      </c>
      <c r="G33" s="6">
        <v>702923</v>
      </c>
      <c r="H33" s="7">
        <f t="shared" si="0"/>
        <v>97.8</v>
      </c>
      <c r="I33" s="7">
        <f t="shared" si="0"/>
        <v>16.3</v>
      </c>
      <c r="J33" s="7">
        <f t="shared" si="0"/>
        <v>89.3</v>
      </c>
    </row>
    <row r="34" spans="1:10" ht="13.5">
      <c r="A34" s="5" t="s">
        <v>29</v>
      </c>
      <c r="B34" s="6">
        <v>556437</v>
      </c>
      <c r="C34" s="6">
        <v>37060</v>
      </c>
      <c r="D34" s="6">
        <v>593497</v>
      </c>
      <c r="E34" s="6">
        <v>549068</v>
      </c>
      <c r="F34" s="6">
        <v>9250</v>
      </c>
      <c r="G34" s="6">
        <v>558318</v>
      </c>
      <c r="H34" s="7">
        <f t="shared" si="0"/>
        <v>98.7</v>
      </c>
      <c r="I34" s="7">
        <f t="shared" si="0"/>
        <v>25</v>
      </c>
      <c r="J34" s="7">
        <f t="shared" si="0"/>
        <v>94.1</v>
      </c>
    </row>
    <row r="35" spans="1:10" ht="13.5">
      <c r="A35" s="5" t="s">
        <v>30</v>
      </c>
      <c r="B35" s="6">
        <v>731585</v>
      </c>
      <c r="C35" s="6">
        <v>28544</v>
      </c>
      <c r="D35" s="6">
        <v>760129</v>
      </c>
      <c r="E35" s="6">
        <v>728776</v>
      </c>
      <c r="F35" s="6">
        <v>9003</v>
      </c>
      <c r="G35" s="6">
        <v>737779</v>
      </c>
      <c r="H35" s="7">
        <f t="shared" si="0"/>
        <v>99.6</v>
      </c>
      <c r="I35" s="7">
        <f t="shared" si="0"/>
        <v>31.5</v>
      </c>
      <c r="J35" s="7">
        <f t="shared" si="0"/>
        <v>97.1</v>
      </c>
    </row>
    <row r="36" spans="1:10" ht="13.5">
      <c r="A36" s="5" t="s">
        <v>31</v>
      </c>
      <c r="B36" s="6">
        <v>359828</v>
      </c>
      <c r="C36" s="6">
        <v>40156</v>
      </c>
      <c r="D36" s="6">
        <v>399984</v>
      </c>
      <c r="E36" s="6">
        <v>352186</v>
      </c>
      <c r="F36" s="6">
        <v>5942</v>
      </c>
      <c r="G36" s="6">
        <v>358128</v>
      </c>
      <c r="H36" s="7">
        <f t="shared" si="0"/>
        <v>97.9</v>
      </c>
      <c r="I36" s="7">
        <f t="shared" si="0"/>
        <v>14.8</v>
      </c>
      <c r="J36" s="7">
        <f t="shared" si="0"/>
        <v>89.5</v>
      </c>
    </row>
    <row r="37" spans="1:10" ht="13.5">
      <c r="A37" s="5" t="s">
        <v>32</v>
      </c>
      <c r="B37" s="6">
        <v>398688</v>
      </c>
      <c r="C37" s="6">
        <v>41940</v>
      </c>
      <c r="D37" s="6">
        <v>440628</v>
      </c>
      <c r="E37" s="6">
        <v>386955</v>
      </c>
      <c r="F37" s="6">
        <v>10095</v>
      </c>
      <c r="G37" s="6">
        <v>397050</v>
      </c>
      <c r="H37" s="7">
        <f t="shared" si="0"/>
        <v>97.1</v>
      </c>
      <c r="I37" s="7">
        <f t="shared" si="0"/>
        <v>24.1</v>
      </c>
      <c r="J37" s="7">
        <f t="shared" si="0"/>
        <v>90.1</v>
      </c>
    </row>
    <row r="38" spans="1:10" ht="13.5">
      <c r="A38" s="5" t="s">
        <v>33</v>
      </c>
      <c r="B38" s="6">
        <v>342768</v>
      </c>
      <c r="C38" s="6">
        <v>10695</v>
      </c>
      <c r="D38" s="6">
        <v>353463</v>
      </c>
      <c r="E38" s="6">
        <v>340311</v>
      </c>
      <c r="F38" s="6">
        <v>1683</v>
      </c>
      <c r="G38" s="6">
        <v>341994</v>
      </c>
      <c r="H38" s="7">
        <f t="shared" si="0"/>
        <v>99.3</v>
      </c>
      <c r="I38" s="7">
        <f t="shared" si="0"/>
        <v>15.7</v>
      </c>
      <c r="J38" s="7">
        <f t="shared" si="0"/>
        <v>96.8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224545</v>
      </c>
      <c r="C41" s="6">
        <v>22369</v>
      </c>
      <c r="D41" s="6">
        <v>246914</v>
      </c>
      <c r="E41" s="6">
        <v>221096</v>
      </c>
      <c r="F41" s="6">
        <v>4009</v>
      </c>
      <c r="G41" s="6">
        <v>225105</v>
      </c>
      <c r="H41" s="7">
        <f>ROUND(E41/B41*100,1)</f>
        <v>98.5</v>
      </c>
      <c r="I41" s="7">
        <f>ROUND(F41/C41*100,1)</f>
        <v>17.9</v>
      </c>
      <c r="J41" s="7">
        <f>ROUND(G41/D41*100,1)</f>
        <v>91.2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61678400</v>
      </c>
      <c r="C48" s="3">
        <f t="shared" si="1"/>
        <v>3833982</v>
      </c>
      <c r="D48" s="3">
        <f t="shared" si="1"/>
        <v>65512382</v>
      </c>
      <c r="E48" s="3">
        <f t="shared" si="1"/>
        <v>60835676</v>
      </c>
      <c r="F48" s="3">
        <f t="shared" si="1"/>
        <v>1076884</v>
      </c>
      <c r="G48" s="3">
        <f t="shared" si="1"/>
        <v>61912560</v>
      </c>
      <c r="H48" s="4">
        <f aca="true" t="shared" si="2" ref="H48:J51">ROUND(E48/B48*100,1)</f>
        <v>98.6</v>
      </c>
      <c r="I48" s="4">
        <f t="shared" si="2"/>
        <v>28.1</v>
      </c>
      <c r="J48" s="4">
        <f t="shared" si="2"/>
        <v>94.5</v>
      </c>
    </row>
    <row r="49" spans="1:10" ht="13.5">
      <c r="A49" s="5" t="s">
        <v>53</v>
      </c>
      <c r="B49" s="6">
        <f aca="true" t="shared" si="3" ref="B49:G49">SUM(B38:B47)</f>
        <v>567313</v>
      </c>
      <c r="C49" s="6">
        <f t="shared" si="3"/>
        <v>33064</v>
      </c>
      <c r="D49" s="6">
        <f t="shared" si="3"/>
        <v>600377</v>
      </c>
      <c r="E49" s="6">
        <f t="shared" si="3"/>
        <v>561407</v>
      </c>
      <c r="F49" s="6">
        <f t="shared" si="3"/>
        <v>5692</v>
      </c>
      <c r="G49" s="6">
        <f t="shared" si="3"/>
        <v>567099</v>
      </c>
      <c r="H49" s="7">
        <f t="shared" si="2"/>
        <v>99</v>
      </c>
      <c r="I49" s="7">
        <f t="shared" si="2"/>
        <v>17.2</v>
      </c>
      <c r="J49" s="7">
        <f t="shared" si="2"/>
        <v>94.5</v>
      </c>
    </row>
    <row r="50" spans="1:10" ht="13.5">
      <c r="A50" s="5" t="s">
        <v>54</v>
      </c>
      <c r="B50" s="6">
        <f aca="true" t="shared" si="4" ref="B50:G50">B48+B49</f>
        <v>62245713</v>
      </c>
      <c r="C50" s="6">
        <f t="shared" si="4"/>
        <v>3867046</v>
      </c>
      <c r="D50" s="6">
        <f t="shared" si="4"/>
        <v>66112759</v>
      </c>
      <c r="E50" s="6">
        <f t="shared" si="4"/>
        <v>61397083</v>
      </c>
      <c r="F50" s="6">
        <f t="shared" si="4"/>
        <v>1082576</v>
      </c>
      <c r="G50" s="6">
        <f t="shared" si="4"/>
        <v>62479659</v>
      </c>
      <c r="H50" s="7">
        <f t="shared" si="2"/>
        <v>98.6</v>
      </c>
      <c r="I50" s="7">
        <f t="shared" si="2"/>
        <v>28</v>
      </c>
      <c r="J50" s="7">
        <f t="shared" si="2"/>
        <v>94.5</v>
      </c>
    </row>
    <row r="51" spans="1:10" ht="13.5">
      <c r="A51" s="8" t="s">
        <v>55</v>
      </c>
      <c r="B51" s="9">
        <f aca="true" t="shared" si="5" ref="B51:G51">B5+B6+B50</f>
        <v>126686164</v>
      </c>
      <c r="C51" s="9">
        <f t="shared" si="5"/>
        <v>6073133</v>
      </c>
      <c r="D51" s="9">
        <f t="shared" si="5"/>
        <v>132759297</v>
      </c>
      <c r="E51" s="9">
        <f t="shared" si="5"/>
        <v>125279697</v>
      </c>
      <c r="F51" s="9">
        <f t="shared" si="5"/>
        <v>1786035</v>
      </c>
      <c r="G51" s="9">
        <f t="shared" si="5"/>
        <v>127065732</v>
      </c>
      <c r="H51" s="10">
        <f t="shared" si="2"/>
        <v>98.9</v>
      </c>
      <c r="I51" s="10">
        <f t="shared" si="2"/>
        <v>29.4</v>
      </c>
      <c r="J51" s="10">
        <f t="shared" si="2"/>
        <v>95.7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26169645</v>
      </c>
      <c r="C5" s="3">
        <v>822525</v>
      </c>
      <c r="D5" s="3">
        <v>26992170</v>
      </c>
      <c r="E5" s="3">
        <v>25981650</v>
      </c>
      <c r="F5" s="3">
        <v>251132</v>
      </c>
      <c r="G5" s="3">
        <v>26232782</v>
      </c>
      <c r="H5" s="7">
        <f aca="true" t="shared" si="0" ref="H5:J38">ROUND(E5/B5*100,1)</f>
        <v>99.3</v>
      </c>
      <c r="I5" s="7">
        <f t="shared" si="0"/>
        <v>30.5</v>
      </c>
      <c r="J5" s="7">
        <f t="shared" si="0"/>
        <v>97.2</v>
      </c>
    </row>
    <row r="6" spans="1:10" ht="13.5">
      <c r="A6" s="5" t="s">
        <v>1</v>
      </c>
      <c r="B6" s="6">
        <v>5761472</v>
      </c>
      <c r="C6" s="6">
        <v>310372</v>
      </c>
      <c r="D6" s="6">
        <v>6071844</v>
      </c>
      <c r="E6" s="6">
        <v>5668477</v>
      </c>
      <c r="F6" s="6">
        <v>112027</v>
      </c>
      <c r="G6" s="6">
        <v>5780504</v>
      </c>
      <c r="H6" s="7">
        <f t="shared" si="0"/>
        <v>98.4</v>
      </c>
      <c r="I6" s="7">
        <f t="shared" si="0"/>
        <v>36.1</v>
      </c>
      <c r="J6" s="7">
        <f t="shared" si="0"/>
        <v>95.2</v>
      </c>
    </row>
    <row r="7" spans="1:10" ht="13.5">
      <c r="A7" s="5" t="s">
        <v>2</v>
      </c>
      <c r="B7" s="6">
        <v>1101029</v>
      </c>
      <c r="C7" s="6">
        <v>63249</v>
      </c>
      <c r="D7" s="6">
        <v>1164278</v>
      </c>
      <c r="E7" s="6">
        <v>1088512</v>
      </c>
      <c r="F7" s="6">
        <v>21924</v>
      </c>
      <c r="G7" s="6">
        <v>1110436</v>
      </c>
      <c r="H7" s="7">
        <f t="shared" si="0"/>
        <v>98.9</v>
      </c>
      <c r="I7" s="7">
        <f t="shared" si="0"/>
        <v>34.7</v>
      </c>
      <c r="J7" s="7">
        <f t="shared" si="0"/>
        <v>95.4</v>
      </c>
    </row>
    <row r="8" spans="1:10" ht="13.5">
      <c r="A8" s="5" t="s">
        <v>3</v>
      </c>
      <c r="B8" s="6">
        <v>3076276</v>
      </c>
      <c r="C8" s="6">
        <v>220367</v>
      </c>
      <c r="D8" s="6">
        <v>3296643</v>
      </c>
      <c r="E8" s="6">
        <v>3032445</v>
      </c>
      <c r="F8" s="6">
        <v>49781</v>
      </c>
      <c r="G8" s="6">
        <v>3082226</v>
      </c>
      <c r="H8" s="7">
        <f t="shared" si="0"/>
        <v>98.6</v>
      </c>
      <c r="I8" s="7">
        <f t="shared" si="0"/>
        <v>22.6</v>
      </c>
      <c r="J8" s="7">
        <f t="shared" si="0"/>
        <v>93.5</v>
      </c>
    </row>
    <row r="9" spans="1:10" ht="13.5">
      <c r="A9" s="5" t="s">
        <v>4</v>
      </c>
      <c r="B9" s="6">
        <v>823879</v>
      </c>
      <c r="C9" s="6">
        <v>71222</v>
      </c>
      <c r="D9" s="6">
        <v>895101</v>
      </c>
      <c r="E9" s="6">
        <v>808407</v>
      </c>
      <c r="F9" s="6">
        <v>20258</v>
      </c>
      <c r="G9" s="6">
        <v>828665</v>
      </c>
      <c r="H9" s="7">
        <f t="shared" si="0"/>
        <v>98.1</v>
      </c>
      <c r="I9" s="7">
        <f t="shared" si="0"/>
        <v>28.4</v>
      </c>
      <c r="J9" s="7">
        <f t="shared" si="0"/>
        <v>92.6</v>
      </c>
    </row>
    <row r="10" spans="1:10" ht="13.5">
      <c r="A10" s="5" t="s">
        <v>5</v>
      </c>
      <c r="B10" s="6">
        <v>2854362</v>
      </c>
      <c r="C10" s="6">
        <v>107683</v>
      </c>
      <c r="D10" s="6">
        <v>2962045</v>
      </c>
      <c r="E10" s="6">
        <v>2825816</v>
      </c>
      <c r="F10" s="6">
        <v>29387</v>
      </c>
      <c r="G10" s="6">
        <v>2855203</v>
      </c>
      <c r="H10" s="7">
        <f t="shared" si="0"/>
        <v>99</v>
      </c>
      <c r="I10" s="7">
        <f t="shared" si="0"/>
        <v>27.3</v>
      </c>
      <c r="J10" s="7">
        <f t="shared" si="0"/>
        <v>96.4</v>
      </c>
    </row>
    <row r="11" spans="1:10" ht="13.5">
      <c r="A11" s="5" t="s">
        <v>6</v>
      </c>
      <c r="B11" s="6">
        <v>532373</v>
      </c>
      <c r="C11" s="6">
        <v>17657</v>
      </c>
      <c r="D11" s="6">
        <v>550030</v>
      </c>
      <c r="E11" s="6">
        <v>527105</v>
      </c>
      <c r="F11" s="6">
        <v>4207</v>
      </c>
      <c r="G11" s="6">
        <v>531312</v>
      </c>
      <c r="H11" s="7">
        <f t="shared" si="0"/>
        <v>99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2141007</v>
      </c>
      <c r="C12" s="6">
        <v>80005</v>
      </c>
      <c r="D12" s="6">
        <v>2221012</v>
      </c>
      <c r="E12" s="6">
        <v>2123290</v>
      </c>
      <c r="F12" s="6">
        <v>32845</v>
      </c>
      <c r="G12" s="6">
        <v>2156135</v>
      </c>
      <c r="H12" s="7">
        <f t="shared" si="0"/>
        <v>99.2</v>
      </c>
      <c r="I12" s="7">
        <f t="shared" si="0"/>
        <v>41.1</v>
      </c>
      <c r="J12" s="7">
        <f t="shared" si="0"/>
        <v>97.1</v>
      </c>
    </row>
    <row r="13" spans="1:10" ht="13.5">
      <c r="A13" s="5" t="s">
        <v>8</v>
      </c>
      <c r="B13" s="6">
        <v>415486</v>
      </c>
      <c r="C13" s="6">
        <v>37839</v>
      </c>
      <c r="D13" s="6">
        <v>453325</v>
      </c>
      <c r="E13" s="6">
        <v>410297</v>
      </c>
      <c r="F13" s="6">
        <v>9370</v>
      </c>
      <c r="G13" s="6">
        <v>419667</v>
      </c>
      <c r="H13" s="7">
        <f t="shared" si="0"/>
        <v>98.8</v>
      </c>
      <c r="I13" s="7">
        <f t="shared" si="0"/>
        <v>24.8</v>
      </c>
      <c r="J13" s="7">
        <f t="shared" si="0"/>
        <v>92.6</v>
      </c>
    </row>
    <row r="14" spans="1:10" ht="13.5">
      <c r="A14" s="5" t="s">
        <v>9</v>
      </c>
      <c r="B14" s="6">
        <v>1028850</v>
      </c>
      <c r="C14" s="6">
        <v>84607</v>
      </c>
      <c r="D14" s="6">
        <v>1113457</v>
      </c>
      <c r="E14" s="6">
        <v>1009068</v>
      </c>
      <c r="F14" s="6">
        <v>22431</v>
      </c>
      <c r="G14" s="6">
        <v>1031499</v>
      </c>
      <c r="H14" s="7">
        <f t="shared" si="0"/>
        <v>98.1</v>
      </c>
      <c r="I14" s="7">
        <f t="shared" si="0"/>
        <v>26.5</v>
      </c>
      <c r="J14" s="7">
        <f t="shared" si="0"/>
        <v>92.6</v>
      </c>
    </row>
    <row r="15" spans="1:10" ht="13.5">
      <c r="A15" s="5" t="s">
        <v>10</v>
      </c>
      <c r="B15" s="6">
        <v>2406846</v>
      </c>
      <c r="C15" s="6">
        <v>107598</v>
      </c>
      <c r="D15" s="6">
        <v>2514444</v>
      </c>
      <c r="E15" s="6">
        <v>2387857</v>
      </c>
      <c r="F15" s="6">
        <v>25246</v>
      </c>
      <c r="G15" s="6">
        <v>2413103</v>
      </c>
      <c r="H15" s="7">
        <f t="shared" si="0"/>
        <v>99.2</v>
      </c>
      <c r="I15" s="7">
        <f t="shared" si="0"/>
        <v>23.5</v>
      </c>
      <c r="J15" s="7">
        <f t="shared" si="0"/>
        <v>96</v>
      </c>
    </row>
    <row r="16" spans="1:10" ht="13.5">
      <c r="A16" s="5" t="s">
        <v>11</v>
      </c>
      <c r="B16" s="6">
        <v>2059950</v>
      </c>
      <c r="C16" s="6">
        <v>71350</v>
      </c>
      <c r="D16" s="6">
        <v>2131300</v>
      </c>
      <c r="E16" s="6">
        <v>2038771</v>
      </c>
      <c r="F16" s="6">
        <v>16863</v>
      </c>
      <c r="G16" s="6">
        <v>2055634</v>
      </c>
      <c r="H16" s="7">
        <f t="shared" si="0"/>
        <v>99</v>
      </c>
      <c r="I16" s="7">
        <f t="shared" si="0"/>
        <v>23.6</v>
      </c>
      <c r="J16" s="7">
        <f t="shared" si="0"/>
        <v>96.4</v>
      </c>
    </row>
    <row r="17" spans="1:10" ht="13.5">
      <c r="A17" s="5" t="s">
        <v>12</v>
      </c>
      <c r="B17" s="6">
        <v>1945782</v>
      </c>
      <c r="C17" s="6">
        <v>62561</v>
      </c>
      <c r="D17" s="6">
        <v>2008343</v>
      </c>
      <c r="E17" s="6">
        <v>1925543</v>
      </c>
      <c r="F17" s="6">
        <v>19749</v>
      </c>
      <c r="G17" s="6">
        <v>1945292</v>
      </c>
      <c r="H17" s="7">
        <f t="shared" si="0"/>
        <v>99</v>
      </c>
      <c r="I17" s="7">
        <f t="shared" si="0"/>
        <v>31.6</v>
      </c>
      <c r="J17" s="7">
        <f t="shared" si="0"/>
        <v>96.9</v>
      </c>
    </row>
    <row r="18" spans="1:10" ht="13.5">
      <c r="A18" s="5" t="s">
        <v>13</v>
      </c>
      <c r="B18" s="6">
        <v>646113</v>
      </c>
      <c r="C18" s="6">
        <v>34446</v>
      </c>
      <c r="D18" s="6">
        <v>680559</v>
      </c>
      <c r="E18" s="6">
        <v>640814</v>
      </c>
      <c r="F18" s="6">
        <v>5363</v>
      </c>
      <c r="G18" s="6">
        <v>646177</v>
      </c>
      <c r="H18" s="7">
        <f t="shared" si="0"/>
        <v>99.2</v>
      </c>
      <c r="I18" s="7">
        <f t="shared" si="0"/>
        <v>15.6</v>
      </c>
      <c r="J18" s="7">
        <f t="shared" si="0"/>
        <v>94.9</v>
      </c>
    </row>
    <row r="19" spans="1:10" ht="13.5">
      <c r="A19" s="5" t="s">
        <v>14</v>
      </c>
      <c r="B19" s="6">
        <v>533622</v>
      </c>
      <c r="C19" s="6">
        <v>45265</v>
      </c>
      <c r="D19" s="6">
        <v>578887</v>
      </c>
      <c r="E19" s="6">
        <v>523259</v>
      </c>
      <c r="F19" s="6">
        <v>9831</v>
      </c>
      <c r="G19" s="6">
        <v>533090</v>
      </c>
      <c r="H19" s="7">
        <f t="shared" si="0"/>
        <v>98.1</v>
      </c>
      <c r="I19" s="7">
        <f t="shared" si="0"/>
        <v>21.7</v>
      </c>
      <c r="J19" s="7">
        <f t="shared" si="0"/>
        <v>92.1</v>
      </c>
    </row>
    <row r="20" spans="1:10" ht="13.5">
      <c r="A20" s="5" t="s">
        <v>15</v>
      </c>
      <c r="B20" s="6">
        <v>1375346</v>
      </c>
      <c r="C20" s="6">
        <v>163994</v>
      </c>
      <c r="D20" s="6">
        <v>1539340</v>
      </c>
      <c r="E20" s="6">
        <v>1343270</v>
      </c>
      <c r="F20" s="6">
        <v>32856</v>
      </c>
      <c r="G20" s="6">
        <v>1376126</v>
      </c>
      <c r="H20" s="7">
        <f t="shared" si="0"/>
        <v>97.7</v>
      </c>
      <c r="I20" s="7">
        <f t="shared" si="0"/>
        <v>20</v>
      </c>
      <c r="J20" s="7">
        <f t="shared" si="0"/>
        <v>89.4</v>
      </c>
    </row>
    <row r="21" spans="1:10" ht="13.5">
      <c r="A21" s="5" t="s">
        <v>16</v>
      </c>
      <c r="B21" s="6">
        <v>484895</v>
      </c>
      <c r="C21" s="6">
        <v>45089</v>
      </c>
      <c r="D21" s="6">
        <v>529984</v>
      </c>
      <c r="E21" s="6">
        <v>478363</v>
      </c>
      <c r="F21" s="6">
        <v>9983</v>
      </c>
      <c r="G21" s="6">
        <v>488346</v>
      </c>
      <c r="H21" s="7">
        <f t="shared" si="0"/>
        <v>98.7</v>
      </c>
      <c r="I21" s="7">
        <f t="shared" si="0"/>
        <v>22.1</v>
      </c>
      <c r="J21" s="7">
        <f t="shared" si="0"/>
        <v>92.1</v>
      </c>
    </row>
    <row r="22" spans="1:10" ht="13.5">
      <c r="A22" s="5" t="s">
        <v>17</v>
      </c>
      <c r="B22" s="6">
        <v>710739</v>
      </c>
      <c r="C22" s="6">
        <v>52088</v>
      </c>
      <c r="D22" s="6">
        <v>762827</v>
      </c>
      <c r="E22" s="6">
        <v>696603</v>
      </c>
      <c r="F22" s="6">
        <v>15248</v>
      </c>
      <c r="G22" s="6">
        <v>711851</v>
      </c>
      <c r="H22" s="7">
        <f t="shared" si="0"/>
        <v>98</v>
      </c>
      <c r="I22" s="7">
        <f t="shared" si="0"/>
        <v>29.3</v>
      </c>
      <c r="J22" s="7">
        <f t="shared" si="0"/>
        <v>93.3</v>
      </c>
    </row>
    <row r="23" spans="1:10" ht="13.5">
      <c r="A23" s="5" t="s">
        <v>18</v>
      </c>
      <c r="B23" s="6">
        <v>863258</v>
      </c>
      <c r="C23" s="6">
        <v>47986</v>
      </c>
      <c r="D23" s="6">
        <v>911244</v>
      </c>
      <c r="E23" s="6">
        <v>850438</v>
      </c>
      <c r="F23" s="6">
        <v>16295</v>
      </c>
      <c r="G23" s="6">
        <v>866733</v>
      </c>
      <c r="H23" s="7">
        <f t="shared" si="0"/>
        <v>98.5</v>
      </c>
      <c r="I23" s="7">
        <f t="shared" si="0"/>
        <v>34</v>
      </c>
      <c r="J23" s="7">
        <f t="shared" si="0"/>
        <v>95.1</v>
      </c>
    </row>
    <row r="24" spans="1:10" ht="13.5">
      <c r="A24" s="5" t="s">
        <v>19</v>
      </c>
      <c r="B24" s="6">
        <v>939271</v>
      </c>
      <c r="C24" s="6">
        <v>52676</v>
      </c>
      <c r="D24" s="6">
        <v>991947</v>
      </c>
      <c r="E24" s="6">
        <v>924224</v>
      </c>
      <c r="F24" s="6">
        <v>14976</v>
      </c>
      <c r="G24" s="6">
        <v>939200</v>
      </c>
      <c r="H24" s="7">
        <f t="shared" si="0"/>
        <v>98.4</v>
      </c>
      <c r="I24" s="7">
        <f t="shared" si="0"/>
        <v>28.4</v>
      </c>
      <c r="J24" s="7">
        <f t="shared" si="0"/>
        <v>94.7</v>
      </c>
    </row>
    <row r="25" spans="1:10" ht="13.5">
      <c r="A25" s="5" t="s">
        <v>20</v>
      </c>
      <c r="B25" s="6">
        <v>1241624</v>
      </c>
      <c r="C25" s="6">
        <v>99430</v>
      </c>
      <c r="D25" s="6">
        <v>1341054</v>
      </c>
      <c r="E25" s="6">
        <v>1221442</v>
      </c>
      <c r="F25" s="6">
        <v>32179</v>
      </c>
      <c r="G25" s="6">
        <v>1253621</v>
      </c>
      <c r="H25" s="7">
        <f t="shared" si="0"/>
        <v>98.4</v>
      </c>
      <c r="I25" s="7">
        <f t="shared" si="0"/>
        <v>32.4</v>
      </c>
      <c r="J25" s="7">
        <f t="shared" si="0"/>
        <v>93.5</v>
      </c>
    </row>
    <row r="26" spans="1:10" ht="13.5">
      <c r="A26" s="5" t="s">
        <v>21</v>
      </c>
      <c r="B26" s="6">
        <v>410343</v>
      </c>
      <c r="C26" s="6">
        <v>31848</v>
      </c>
      <c r="D26" s="6">
        <v>442191</v>
      </c>
      <c r="E26" s="6">
        <v>401335</v>
      </c>
      <c r="F26" s="6">
        <v>12508</v>
      </c>
      <c r="G26" s="6">
        <v>413843</v>
      </c>
      <c r="H26" s="7">
        <f t="shared" si="0"/>
        <v>97.8</v>
      </c>
      <c r="I26" s="7">
        <f t="shared" si="0"/>
        <v>39.3</v>
      </c>
      <c r="J26" s="7">
        <f t="shared" si="0"/>
        <v>93.6</v>
      </c>
    </row>
    <row r="27" spans="1:10" ht="13.5">
      <c r="A27" s="5" t="s">
        <v>22</v>
      </c>
      <c r="B27" s="6">
        <v>597964</v>
      </c>
      <c r="C27" s="6">
        <v>65220</v>
      </c>
      <c r="D27" s="6">
        <v>663184</v>
      </c>
      <c r="E27" s="6">
        <v>586965</v>
      </c>
      <c r="F27" s="6">
        <v>15926</v>
      </c>
      <c r="G27" s="6">
        <v>602891</v>
      </c>
      <c r="H27" s="7">
        <f t="shared" si="0"/>
        <v>98.2</v>
      </c>
      <c r="I27" s="7">
        <f t="shared" si="0"/>
        <v>24.4</v>
      </c>
      <c r="J27" s="7">
        <f t="shared" si="0"/>
        <v>90.9</v>
      </c>
    </row>
    <row r="28" spans="1:10" ht="13.5">
      <c r="A28" s="5" t="s">
        <v>23</v>
      </c>
      <c r="B28" s="6">
        <v>959361</v>
      </c>
      <c r="C28" s="6">
        <v>76464</v>
      </c>
      <c r="D28" s="6">
        <v>1035825</v>
      </c>
      <c r="E28" s="6">
        <v>945124</v>
      </c>
      <c r="F28" s="6">
        <v>16400</v>
      </c>
      <c r="G28" s="6">
        <v>961524</v>
      </c>
      <c r="H28" s="7">
        <f t="shared" si="0"/>
        <v>98.5</v>
      </c>
      <c r="I28" s="7">
        <f t="shared" si="0"/>
        <v>21.4</v>
      </c>
      <c r="J28" s="7">
        <f t="shared" si="0"/>
        <v>92.8</v>
      </c>
    </row>
    <row r="29" spans="1:10" ht="13.5">
      <c r="A29" s="5" t="s">
        <v>24</v>
      </c>
      <c r="B29" s="6">
        <v>1027966</v>
      </c>
      <c r="C29" s="6">
        <v>35514</v>
      </c>
      <c r="D29" s="6">
        <v>1063480</v>
      </c>
      <c r="E29" s="6">
        <v>1017234</v>
      </c>
      <c r="F29" s="6">
        <v>14270</v>
      </c>
      <c r="G29" s="6">
        <v>1031504</v>
      </c>
      <c r="H29" s="7">
        <f t="shared" si="0"/>
        <v>99</v>
      </c>
      <c r="I29" s="7">
        <f t="shared" si="0"/>
        <v>40.2</v>
      </c>
      <c r="J29" s="7">
        <f t="shared" si="0"/>
        <v>97</v>
      </c>
    </row>
    <row r="30" spans="1:10" ht="13.5">
      <c r="A30" s="5" t="s">
        <v>25</v>
      </c>
      <c r="B30" s="6">
        <v>584094</v>
      </c>
      <c r="C30" s="6">
        <v>36629</v>
      </c>
      <c r="D30" s="6">
        <v>620723</v>
      </c>
      <c r="E30" s="6">
        <v>578552</v>
      </c>
      <c r="F30" s="6">
        <v>5916</v>
      </c>
      <c r="G30" s="6">
        <v>584468</v>
      </c>
      <c r="H30" s="7">
        <f t="shared" si="0"/>
        <v>99.1</v>
      </c>
      <c r="I30" s="7">
        <f t="shared" si="0"/>
        <v>16.2</v>
      </c>
      <c r="J30" s="7">
        <f t="shared" si="0"/>
        <v>94.2</v>
      </c>
    </row>
    <row r="31" spans="1:10" ht="13.5">
      <c r="A31" s="5" t="s">
        <v>26</v>
      </c>
      <c r="B31" s="6">
        <v>404340</v>
      </c>
      <c r="C31" s="6">
        <v>29580</v>
      </c>
      <c r="D31" s="6">
        <v>433920</v>
      </c>
      <c r="E31" s="6">
        <v>397037</v>
      </c>
      <c r="F31" s="6">
        <v>8215</v>
      </c>
      <c r="G31" s="6">
        <v>405252</v>
      </c>
      <c r="H31" s="7">
        <f t="shared" si="0"/>
        <v>98.2</v>
      </c>
      <c r="I31" s="7">
        <f t="shared" si="0"/>
        <v>27.8</v>
      </c>
      <c r="J31" s="7">
        <f t="shared" si="0"/>
        <v>93.4</v>
      </c>
    </row>
    <row r="32" spans="1:10" ht="13.5">
      <c r="A32" s="5" t="s">
        <v>27</v>
      </c>
      <c r="B32" s="6">
        <v>4079177</v>
      </c>
      <c r="C32" s="6">
        <v>294034</v>
      </c>
      <c r="D32" s="6">
        <v>4373211</v>
      </c>
      <c r="E32" s="6">
        <v>4010492</v>
      </c>
      <c r="F32" s="6">
        <v>124183</v>
      </c>
      <c r="G32" s="6">
        <v>4134675</v>
      </c>
      <c r="H32" s="7">
        <f t="shared" si="0"/>
        <v>98.3</v>
      </c>
      <c r="I32" s="7">
        <f t="shared" si="0"/>
        <v>42.2</v>
      </c>
      <c r="J32" s="7">
        <f t="shared" si="0"/>
        <v>94.5</v>
      </c>
    </row>
    <row r="33" spans="1:10" ht="13.5">
      <c r="A33" s="5" t="s">
        <v>28</v>
      </c>
      <c r="B33" s="6">
        <v>376026</v>
      </c>
      <c r="C33" s="6">
        <v>43549</v>
      </c>
      <c r="D33" s="6">
        <v>419575</v>
      </c>
      <c r="E33" s="6">
        <v>367672</v>
      </c>
      <c r="F33" s="6">
        <v>7084</v>
      </c>
      <c r="G33" s="6">
        <v>374756</v>
      </c>
      <c r="H33" s="7">
        <f t="shared" si="0"/>
        <v>97.8</v>
      </c>
      <c r="I33" s="7">
        <f t="shared" si="0"/>
        <v>16.3</v>
      </c>
      <c r="J33" s="7">
        <f t="shared" si="0"/>
        <v>89.3</v>
      </c>
    </row>
    <row r="34" spans="1:10" ht="13.5">
      <c r="A34" s="5" t="s">
        <v>29</v>
      </c>
      <c r="B34" s="6">
        <v>311399</v>
      </c>
      <c r="C34" s="6">
        <v>20809</v>
      </c>
      <c r="D34" s="6">
        <v>332208</v>
      </c>
      <c r="E34" s="6">
        <v>307275</v>
      </c>
      <c r="F34" s="6">
        <v>5194</v>
      </c>
      <c r="G34" s="6">
        <v>312469</v>
      </c>
      <c r="H34" s="7">
        <f t="shared" si="0"/>
        <v>98.7</v>
      </c>
      <c r="I34" s="7">
        <f t="shared" si="0"/>
        <v>25</v>
      </c>
      <c r="J34" s="7">
        <f t="shared" si="0"/>
        <v>94.1</v>
      </c>
    </row>
    <row r="35" spans="1:10" ht="13.5">
      <c r="A35" s="5" t="s">
        <v>30</v>
      </c>
      <c r="B35" s="6">
        <v>423163</v>
      </c>
      <c r="C35" s="6">
        <v>16510</v>
      </c>
      <c r="D35" s="6">
        <v>439673</v>
      </c>
      <c r="E35" s="6">
        <v>421538</v>
      </c>
      <c r="F35" s="6">
        <v>5208</v>
      </c>
      <c r="G35" s="6">
        <v>426746</v>
      </c>
      <c r="H35" s="7">
        <f t="shared" si="0"/>
        <v>99.6</v>
      </c>
      <c r="I35" s="7">
        <f t="shared" si="0"/>
        <v>31.5</v>
      </c>
      <c r="J35" s="7">
        <f t="shared" si="0"/>
        <v>97.1</v>
      </c>
    </row>
    <row r="36" spans="1:10" ht="13.5">
      <c r="A36" s="5" t="s">
        <v>31</v>
      </c>
      <c r="B36" s="6">
        <v>200996</v>
      </c>
      <c r="C36" s="6">
        <v>22777</v>
      </c>
      <c r="D36" s="6">
        <v>223773</v>
      </c>
      <c r="E36" s="6">
        <v>196728</v>
      </c>
      <c r="F36" s="6">
        <v>3370</v>
      </c>
      <c r="G36" s="6">
        <v>200098</v>
      </c>
      <c r="H36" s="7">
        <f t="shared" si="0"/>
        <v>97.9</v>
      </c>
      <c r="I36" s="7">
        <f t="shared" si="0"/>
        <v>14.8</v>
      </c>
      <c r="J36" s="7">
        <f t="shared" si="0"/>
        <v>89.4</v>
      </c>
    </row>
    <row r="37" spans="1:10" ht="13.5">
      <c r="A37" s="5" t="s">
        <v>32</v>
      </c>
      <c r="B37" s="6">
        <v>190174</v>
      </c>
      <c r="C37" s="6">
        <v>19999</v>
      </c>
      <c r="D37" s="6">
        <v>210173</v>
      </c>
      <c r="E37" s="6">
        <v>183773</v>
      </c>
      <c r="F37" s="6">
        <v>4879</v>
      </c>
      <c r="G37" s="6">
        <v>188652</v>
      </c>
      <c r="H37" s="7">
        <f t="shared" si="0"/>
        <v>96.6</v>
      </c>
      <c r="I37" s="7">
        <f t="shared" si="0"/>
        <v>24.4</v>
      </c>
      <c r="J37" s="7">
        <f t="shared" si="0"/>
        <v>89.8</v>
      </c>
    </row>
    <row r="38" spans="1:10" ht="13.5">
      <c r="A38" s="5" t="s">
        <v>33</v>
      </c>
      <c r="B38" s="6">
        <v>177442</v>
      </c>
      <c r="C38" s="6">
        <v>5647</v>
      </c>
      <c r="D38" s="6">
        <v>183089</v>
      </c>
      <c r="E38" s="6">
        <v>176170</v>
      </c>
      <c r="F38" s="6">
        <v>889</v>
      </c>
      <c r="G38" s="6">
        <v>177059</v>
      </c>
      <c r="H38" s="7">
        <f t="shared" si="0"/>
        <v>99.3</v>
      </c>
      <c r="I38" s="7">
        <f t="shared" si="0"/>
        <v>15.7</v>
      </c>
      <c r="J38" s="7">
        <f t="shared" si="0"/>
        <v>96.7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140727</v>
      </c>
      <c r="C41" s="6">
        <v>14146</v>
      </c>
      <c r="D41" s="6">
        <v>154873</v>
      </c>
      <c r="E41" s="6">
        <v>138566</v>
      </c>
      <c r="F41" s="6">
        <v>2535</v>
      </c>
      <c r="G41" s="6">
        <v>141101</v>
      </c>
      <c r="H41" s="7">
        <f>ROUND(E41/B41*100,1)</f>
        <v>98.5</v>
      </c>
      <c r="I41" s="7">
        <f>ROUND(F41/C41*100,1)</f>
        <v>17.9</v>
      </c>
      <c r="J41" s="7">
        <f>ROUND(G41/D41*100,1)</f>
        <v>91.1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34745711</v>
      </c>
      <c r="C48" s="3">
        <f>SUM(C7:C37)</f>
        <v>2158045</v>
      </c>
      <c r="D48" s="3">
        <f t="shared" si="1"/>
        <v>36903756</v>
      </c>
      <c r="E48" s="3">
        <f t="shared" si="1"/>
        <v>34269249</v>
      </c>
      <c r="F48" s="3">
        <f t="shared" si="1"/>
        <v>611945</v>
      </c>
      <c r="G48" s="3">
        <f t="shared" si="1"/>
        <v>34881194</v>
      </c>
      <c r="H48" s="4">
        <f aca="true" t="shared" si="2" ref="H48:J51">ROUND(E48/B48*100,1)</f>
        <v>98.6</v>
      </c>
      <c r="I48" s="4">
        <f t="shared" si="2"/>
        <v>28.4</v>
      </c>
      <c r="J48" s="4">
        <f t="shared" si="2"/>
        <v>94.5</v>
      </c>
    </row>
    <row r="49" spans="1:10" ht="13.5">
      <c r="A49" s="5" t="s">
        <v>53</v>
      </c>
      <c r="B49" s="6">
        <f aca="true" t="shared" si="3" ref="B49:G49">SUM(B38:B47)</f>
        <v>318169</v>
      </c>
      <c r="C49" s="6">
        <f t="shared" si="3"/>
        <v>19793</v>
      </c>
      <c r="D49" s="6">
        <f t="shared" si="3"/>
        <v>337962</v>
      </c>
      <c r="E49" s="6">
        <f t="shared" si="3"/>
        <v>314736</v>
      </c>
      <c r="F49" s="6">
        <f t="shared" si="3"/>
        <v>3424</v>
      </c>
      <c r="G49" s="6">
        <f t="shared" si="3"/>
        <v>318160</v>
      </c>
      <c r="H49" s="7">
        <f t="shared" si="2"/>
        <v>98.9</v>
      </c>
      <c r="I49" s="7">
        <f t="shared" si="2"/>
        <v>17.3</v>
      </c>
      <c r="J49" s="7">
        <f t="shared" si="2"/>
        <v>94.1</v>
      </c>
    </row>
    <row r="50" spans="1:10" ht="13.5">
      <c r="A50" s="5" t="s">
        <v>54</v>
      </c>
      <c r="B50" s="6">
        <f aca="true" t="shared" si="4" ref="B50:G50">B48+B49</f>
        <v>35063880</v>
      </c>
      <c r="C50" s="6">
        <f t="shared" si="4"/>
        <v>2177838</v>
      </c>
      <c r="D50" s="6">
        <f t="shared" si="4"/>
        <v>37241718</v>
      </c>
      <c r="E50" s="6">
        <f t="shared" si="4"/>
        <v>34583985</v>
      </c>
      <c r="F50" s="6">
        <f t="shared" si="4"/>
        <v>615369</v>
      </c>
      <c r="G50" s="6">
        <f t="shared" si="4"/>
        <v>35199354</v>
      </c>
      <c r="H50" s="7">
        <f t="shared" si="2"/>
        <v>98.6</v>
      </c>
      <c r="I50" s="7">
        <f t="shared" si="2"/>
        <v>28.3</v>
      </c>
      <c r="J50" s="7">
        <f t="shared" si="2"/>
        <v>94.5</v>
      </c>
    </row>
    <row r="51" spans="1:10" ht="13.5">
      <c r="A51" s="8" t="s">
        <v>55</v>
      </c>
      <c r="B51" s="9">
        <f aca="true" t="shared" si="5" ref="B51:G51">B5+B6+B50</f>
        <v>66994997</v>
      </c>
      <c r="C51" s="9">
        <f t="shared" si="5"/>
        <v>3310735</v>
      </c>
      <c r="D51" s="9">
        <f t="shared" si="5"/>
        <v>70305732</v>
      </c>
      <c r="E51" s="9">
        <f t="shared" si="5"/>
        <v>66234112</v>
      </c>
      <c r="F51" s="9">
        <f t="shared" si="5"/>
        <v>978528</v>
      </c>
      <c r="G51" s="9">
        <f t="shared" si="5"/>
        <v>67212640</v>
      </c>
      <c r="H51" s="10">
        <f t="shared" si="2"/>
        <v>98.9</v>
      </c>
      <c r="I51" s="10">
        <f t="shared" si="2"/>
        <v>29.6</v>
      </c>
      <c r="J51" s="10">
        <f t="shared" si="2"/>
        <v>95.6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28167112</v>
      </c>
      <c r="C5" s="3">
        <v>846009</v>
      </c>
      <c r="D5" s="3">
        <v>29013121</v>
      </c>
      <c r="E5" s="3">
        <v>27960658</v>
      </c>
      <c r="F5" s="3">
        <v>258301</v>
      </c>
      <c r="G5" s="3">
        <v>28218959</v>
      </c>
      <c r="H5" s="7">
        <f aca="true" t="shared" si="0" ref="H5:J38">ROUND(E5/B5*100,1)</f>
        <v>99.3</v>
      </c>
      <c r="I5" s="7">
        <f t="shared" si="0"/>
        <v>30.5</v>
      </c>
      <c r="J5" s="7">
        <f t="shared" si="0"/>
        <v>97.3</v>
      </c>
    </row>
    <row r="6" spans="1:10" ht="13.5">
      <c r="A6" s="5" t="s">
        <v>1</v>
      </c>
      <c r="B6" s="6">
        <v>4342222</v>
      </c>
      <c r="C6" s="6">
        <v>227181</v>
      </c>
      <c r="D6" s="6">
        <v>4569403</v>
      </c>
      <c r="E6" s="6">
        <v>4271829</v>
      </c>
      <c r="F6" s="6">
        <v>81999</v>
      </c>
      <c r="G6" s="6">
        <v>4353828</v>
      </c>
      <c r="H6" s="7">
        <f t="shared" si="0"/>
        <v>98.4</v>
      </c>
      <c r="I6" s="7">
        <f t="shared" si="0"/>
        <v>36.1</v>
      </c>
      <c r="J6" s="7">
        <f t="shared" si="0"/>
        <v>95.3</v>
      </c>
    </row>
    <row r="7" spans="1:10" ht="13.5">
      <c r="A7" s="5" t="s">
        <v>2</v>
      </c>
      <c r="B7" s="6">
        <v>841302</v>
      </c>
      <c r="C7" s="6">
        <v>48329</v>
      </c>
      <c r="D7" s="6">
        <v>889631</v>
      </c>
      <c r="E7" s="6">
        <v>831737</v>
      </c>
      <c r="F7" s="6">
        <v>16753</v>
      </c>
      <c r="G7" s="6">
        <v>848490</v>
      </c>
      <c r="H7" s="7">
        <f t="shared" si="0"/>
        <v>98.9</v>
      </c>
      <c r="I7" s="7">
        <f t="shared" si="0"/>
        <v>34.7</v>
      </c>
      <c r="J7" s="7">
        <f t="shared" si="0"/>
        <v>95.4</v>
      </c>
    </row>
    <row r="8" spans="1:10" ht="13.5">
      <c r="A8" s="5" t="s">
        <v>3</v>
      </c>
      <c r="B8" s="6">
        <v>2502258</v>
      </c>
      <c r="C8" s="6">
        <v>179130</v>
      </c>
      <c r="D8" s="6">
        <v>2681388</v>
      </c>
      <c r="E8" s="6">
        <v>2466650</v>
      </c>
      <c r="F8" s="6">
        <v>40466</v>
      </c>
      <c r="G8" s="6">
        <v>2507116</v>
      </c>
      <c r="H8" s="7">
        <f t="shared" si="0"/>
        <v>98.6</v>
      </c>
      <c r="I8" s="7">
        <f t="shared" si="0"/>
        <v>22.6</v>
      </c>
      <c r="J8" s="7">
        <f t="shared" si="0"/>
        <v>93.5</v>
      </c>
    </row>
    <row r="9" spans="1:10" ht="13.5">
      <c r="A9" s="5" t="s">
        <v>4</v>
      </c>
      <c r="B9" s="6">
        <v>558976</v>
      </c>
      <c r="C9" s="6">
        <v>48322</v>
      </c>
      <c r="D9" s="6">
        <v>607298</v>
      </c>
      <c r="E9" s="6">
        <v>548526</v>
      </c>
      <c r="F9" s="6">
        <v>13745</v>
      </c>
      <c r="G9" s="6">
        <v>562271</v>
      </c>
      <c r="H9" s="7">
        <f t="shared" si="0"/>
        <v>98.1</v>
      </c>
      <c r="I9" s="7">
        <f t="shared" si="0"/>
        <v>28.4</v>
      </c>
      <c r="J9" s="7">
        <f t="shared" si="0"/>
        <v>92.6</v>
      </c>
    </row>
    <row r="10" spans="1:10" ht="13.5">
      <c r="A10" s="5" t="s">
        <v>5</v>
      </c>
      <c r="B10" s="6">
        <v>2459973</v>
      </c>
      <c r="C10" s="6">
        <v>90248</v>
      </c>
      <c r="D10" s="6">
        <v>2550221</v>
      </c>
      <c r="E10" s="6">
        <v>2435367</v>
      </c>
      <c r="F10" s="6">
        <v>24629</v>
      </c>
      <c r="G10" s="6">
        <v>2459996</v>
      </c>
      <c r="H10" s="7">
        <f t="shared" si="0"/>
        <v>99</v>
      </c>
      <c r="I10" s="7">
        <f t="shared" si="0"/>
        <v>27.3</v>
      </c>
      <c r="J10" s="7">
        <f t="shared" si="0"/>
        <v>96.5</v>
      </c>
    </row>
    <row r="11" spans="1:10" ht="13.5">
      <c r="A11" s="5" t="s">
        <v>6</v>
      </c>
      <c r="B11" s="6">
        <v>439788</v>
      </c>
      <c r="C11" s="6">
        <v>14586</v>
      </c>
      <c r="D11" s="6">
        <v>454374</v>
      </c>
      <c r="E11" s="6">
        <v>435436</v>
      </c>
      <c r="F11" s="6">
        <v>3475</v>
      </c>
      <c r="G11" s="6">
        <v>438911</v>
      </c>
      <c r="H11" s="7">
        <f t="shared" si="0"/>
        <v>99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1677574</v>
      </c>
      <c r="C12" s="6">
        <v>62688</v>
      </c>
      <c r="D12" s="6">
        <v>1740262</v>
      </c>
      <c r="E12" s="6">
        <v>1663691</v>
      </c>
      <c r="F12" s="6">
        <v>25736</v>
      </c>
      <c r="G12" s="6">
        <v>1689427</v>
      </c>
      <c r="H12" s="7">
        <f t="shared" si="0"/>
        <v>99.2</v>
      </c>
      <c r="I12" s="7">
        <f t="shared" si="0"/>
        <v>41.1</v>
      </c>
      <c r="J12" s="7">
        <f t="shared" si="0"/>
        <v>97.1</v>
      </c>
    </row>
    <row r="13" spans="1:10" ht="13.5">
      <c r="A13" s="5" t="s">
        <v>8</v>
      </c>
      <c r="B13" s="6">
        <v>441894</v>
      </c>
      <c r="C13" s="6">
        <v>40243</v>
      </c>
      <c r="D13" s="6">
        <v>482137</v>
      </c>
      <c r="E13" s="6">
        <v>436374</v>
      </c>
      <c r="F13" s="6">
        <v>9965</v>
      </c>
      <c r="G13" s="6">
        <v>446339</v>
      </c>
      <c r="H13" s="7">
        <f t="shared" si="0"/>
        <v>98.8</v>
      </c>
      <c r="I13" s="7">
        <f t="shared" si="0"/>
        <v>24.8</v>
      </c>
      <c r="J13" s="7">
        <f t="shared" si="0"/>
        <v>92.6</v>
      </c>
    </row>
    <row r="14" spans="1:10" ht="13.5">
      <c r="A14" s="5" t="s">
        <v>9</v>
      </c>
      <c r="B14" s="6">
        <v>877305</v>
      </c>
      <c r="C14" s="6">
        <v>71211</v>
      </c>
      <c r="D14" s="6">
        <v>948516</v>
      </c>
      <c r="E14" s="6">
        <v>860438</v>
      </c>
      <c r="F14" s="6">
        <v>18879</v>
      </c>
      <c r="G14" s="6">
        <v>879317</v>
      </c>
      <c r="H14" s="7">
        <f t="shared" si="0"/>
        <v>98.1</v>
      </c>
      <c r="I14" s="7">
        <f t="shared" si="0"/>
        <v>26.5</v>
      </c>
      <c r="J14" s="7">
        <f t="shared" si="0"/>
        <v>92.7</v>
      </c>
    </row>
    <row r="15" spans="1:10" ht="13.5">
      <c r="A15" s="5" t="s">
        <v>10</v>
      </c>
      <c r="B15" s="6">
        <v>2067819</v>
      </c>
      <c r="C15" s="6">
        <v>92442</v>
      </c>
      <c r="D15" s="6">
        <v>2160261</v>
      </c>
      <c r="E15" s="6">
        <v>2051505</v>
      </c>
      <c r="F15" s="6">
        <v>21689</v>
      </c>
      <c r="G15" s="6">
        <v>2073194</v>
      </c>
      <c r="H15" s="7">
        <f t="shared" si="0"/>
        <v>99.2</v>
      </c>
      <c r="I15" s="7">
        <f t="shared" si="0"/>
        <v>23.5</v>
      </c>
      <c r="J15" s="7">
        <f t="shared" si="0"/>
        <v>96</v>
      </c>
    </row>
    <row r="16" spans="1:10" ht="13.5">
      <c r="A16" s="5" t="s">
        <v>11</v>
      </c>
      <c r="B16" s="6">
        <v>1633612</v>
      </c>
      <c r="C16" s="6">
        <v>56582</v>
      </c>
      <c r="D16" s="6">
        <v>1690194</v>
      </c>
      <c r="E16" s="6">
        <v>1616816</v>
      </c>
      <c r="F16" s="6">
        <v>13373</v>
      </c>
      <c r="G16" s="6">
        <v>1630189</v>
      </c>
      <c r="H16" s="7">
        <f t="shared" si="0"/>
        <v>99</v>
      </c>
      <c r="I16" s="7">
        <f t="shared" si="0"/>
        <v>23.6</v>
      </c>
      <c r="J16" s="7">
        <f t="shared" si="0"/>
        <v>96.4</v>
      </c>
    </row>
    <row r="17" spans="1:10" ht="13.5">
      <c r="A17" s="5" t="s">
        <v>12</v>
      </c>
      <c r="B17" s="6">
        <v>1362289</v>
      </c>
      <c r="C17" s="6">
        <v>43800</v>
      </c>
      <c r="D17" s="6">
        <v>1406089</v>
      </c>
      <c r="E17" s="6">
        <v>1348118</v>
      </c>
      <c r="F17" s="6">
        <v>13826</v>
      </c>
      <c r="G17" s="6">
        <v>1361944</v>
      </c>
      <c r="H17" s="7">
        <f t="shared" si="0"/>
        <v>99</v>
      </c>
      <c r="I17" s="7">
        <f t="shared" si="0"/>
        <v>31.6</v>
      </c>
      <c r="J17" s="7">
        <f t="shared" si="0"/>
        <v>96.9</v>
      </c>
    </row>
    <row r="18" spans="1:10" ht="13.5">
      <c r="A18" s="5" t="s">
        <v>13</v>
      </c>
      <c r="B18" s="6">
        <v>761151</v>
      </c>
      <c r="C18" s="6">
        <v>39472</v>
      </c>
      <c r="D18" s="6">
        <v>800623</v>
      </c>
      <c r="E18" s="6">
        <v>754954</v>
      </c>
      <c r="F18" s="6">
        <v>6146</v>
      </c>
      <c r="G18" s="6">
        <v>761100</v>
      </c>
      <c r="H18" s="7">
        <f t="shared" si="0"/>
        <v>99.2</v>
      </c>
      <c r="I18" s="7">
        <f t="shared" si="0"/>
        <v>15.6</v>
      </c>
      <c r="J18" s="7">
        <f t="shared" si="0"/>
        <v>95.1</v>
      </c>
    </row>
    <row r="19" spans="1:10" ht="13.5">
      <c r="A19" s="5" t="s">
        <v>14</v>
      </c>
      <c r="B19" s="6">
        <v>441839</v>
      </c>
      <c r="C19" s="6">
        <v>36235</v>
      </c>
      <c r="D19" s="6">
        <v>478074</v>
      </c>
      <c r="E19" s="6">
        <v>433258</v>
      </c>
      <c r="F19" s="6">
        <v>7870</v>
      </c>
      <c r="G19" s="6">
        <v>441128</v>
      </c>
      <c r="H19" s="7">
        <f t="shared" si="0"/>
        <v>98.1</v>
      </c>
      <c r="I19" s="7">
        <f t="shared" si="0"/>
        <v>21.7</v>
      </c>
      <c r="J19" s="7">
        <f t="shared" si="0"/>
        <v>92.3</v>
      </c>
    </row>
    <row r="20" spans="1:10" ht="13.5">
      <c r="A20" s="5" t="s">
        <v>15</v>
      </c>
      <c r="B20" s="6">
        <v>1074494</v>
      </c>
      <c r="C20" s="6">
        <v>145405</v>
      </c>
      <c r="D20" s="6">
        <v>1219899</v>
      </c>
      <c r="E20" s="6">
        <v>1049435</v>
      </c>
      <c r="F20" s="6">
        <v>29131</v>
      </c>
      <c r="G20" s="6">
        <v>1078566</v>
      </c>
      <c r="H20" s="7">
        <f t="shared" si="0"/>
        <v>97.7</v>
      </c>
      <c r="I20" s="7">
        <f t="shared" si="0"/>
        <v>20</v>
      </c>
      <c r="J20" s="7">
        <f t="shared" si="0"/>
        <v>88.4</v>
      </c>
    </row>
    <row r="21" spans="1:10" ht="13.5">
      <c r="A21" s="5" t="s">
        <v>16</v>
      </c>
      <c r="B21" s="6">
        <v>435973</v>
      </c>
      <c r="C21" s="6">
        <v>37782</v>
      </c>
      <c r="D21" s="6">
        <v>473755</v>
      </c>
      <c r="E21" s="6">
        <v>430101</v>
      </c>
      <c r="F21" s="6">
        <v>8366</v>
      </c>
      <c r="G21" s="6">
        <v>438467</v>
      </c>
      <c r="H21" s="7">
        <f t="shared" si="0"/>
        <v>98.7</v>
      </c>
      <c r="I21" s="7">
        <f t="shared" si="0"/>
        <v>22.1</v>
      </c>
      <c r="J21" s="7">
        <f t="shared" si="0"/>
        <v>92.6</v>
      </c>
    </row>
    <row r="22" spans="1:10" ht="13.5">
      <c r="A22" s="5" t="s">
        <v>17</v>
      </c>
      <c r="B22" s="6">
        <v>460297</v>
      </c>
      <c r="C22" s="6">
        <v>32829</v>
      </c>
      <c r="D22" s="6">
        <v>493126</v>
      </c>
      <c r="E22" s="6">
        <v>451137</v>
      </c>
      <c r="F22" s="6">
        <v>9611</v>
      </c>
      <c r="G22" s="6">
        <v>460748</v>
      </c>
      <c r="H22" s="7">
        <f t="shared" si="0"/>
        <v>98</v>
      </c>
      <c r="I22" s="7">
        <f t="shared" si="0"/>
        <v>29.3</v>
      </c>
      <c r="J22" s="7">
        <f t="shared" si="0"/>
        <v>93.4</v>
      </c>
    </row>
    <row r="23" spans="1:10" ht="13.5">
      <c r="A23" s="5" t="s">
        <v>18</v>
      </c>
      <c r="B23" s="6">
        <v>665789</v>
      </c>
      <c r="C23" s="6">
        <v>37006</v>
      </c>
      <c r="D23" s="6">
        <v>702795</v>
      </c>
      <c r="E23" s="6">
        <v>655829</v>
      </c>
      <c r="F23" s="6">
        <v>12567</v>
      </c>
      <c r="G23" s="6">
        <v>668396</v>
      </c>
      <c r="H23" s="7">
        <f t="shared" si="0"/>
        <v>98.5</v>
      </c>
      <c r="I23" s="7">
        <f t="shared" si="0"/>
        <v>34</v>
      </c>
      <c r="J23" s="7">
        <f t="shared" si="0"/>
        <v>95.1</v>
      </c>
    </row>
    <row r="24" spans="1:10" ht="13.5">
      <c r="A24" s="5" t="s">
        <v>19</v>
      </c>
      <c r="B24" s="6">
        <v>876890</v>
      </c>
      <c r="C24" s="6">
        <v>49177</v>
      </c>
      <c r="D24" s="6">
        <v>926067</v>
      </c>
      <c r="E24" s="6">
        <v>862841</v>
      </c>
      <c r="F24" s="6">
        <v>13981</v>
      </c>
      <c r="G24" s="6">
        <v>876822</v>
      </c>
      <c r="H24" s="7">
        <f t="shared" si="0"/>
        <v>98.4</v>
      </c>
      <c r="I24" s="7">
        <f t="shared" si="0"/>
        <v>28.4</v>
      </c>
      <c r="J24" s="7">
        <f t="shared" si="0"/>
        <v>94.7</v>
      </c>
    </row>
    <row r="25" spans="1:10" ht="13.5">
      <c r="A25" s="5" t="s">
        <v>20</v>
      </c>
      <c r="B25" s="6">
        <v>824963</v>
      </c>
      <c r="C25" s="6">
        <v>66064</v>
      </c>
      <c r="D25" s="6">
        <v>891027</v>
      </c>
      <c r="E25" s="6">
        <v>811553</v>
      </c>
      <c r="F25" s="6">
        <v>21381</v>
      </c>
      <c r="G25" s="6">
        <v>832934</v>
      </c>
      <c r="H25" s="7">
        <f t="shared" si="0"/>
        <v>98.4</v>
      </c>
      <c r="I25" s="7">
        <f t="shared" si="0"/>
        <v>32.4</v>
      </c>
      <c r="J25" s="7">
        <f t="shared" si="0"/>
        <v>93.5</v>
      </c>
    </row>
    <row r="26" spans="1:10" ht="13.5">
      <c r="A26" s="5" t="s">
        <v>21</v>
      </c>
      <c r="B26" s="6">
        <v>298732</v>
      </c>
      <c r="C26" s="6">
        <v>23187</v>
      </c>
      <c r="D26" s="6">
        <v>321919</v>
      </c>
      <c r="E26" s="6">
        <v>292176</v>
      </c>
      <c r="F26" s="6">
        <v>9106</v>
      </c>
      <c r="G26" s="6">
        <v>301282</v>
      </c>
      <c r="H26" s="7">
        <f t="shared" si="0"/>
        <v>97.8</v>
      </c>
      <c r="I26" s="7">
        <f t="shared" si="0"/>
        <v>39.3</v>
      </c>
      <c r="J26" s="7">
        <f t="shared" si="0"/>
        <v>93.6</v>
      </c>
    </row>
    <row r="27" spans="1:10" ht="13.5">
      <c r="A27" s="5" t="s">
        <v>22</v>
      </c>
      <c r="B27" s="6">
        <v>427382</v>
      </c>
      <c r="C27" s="6">
        <v>46615</v>
      </c>
      <c r="D27" s="6">
        <v>473997</v>
      </c>
      <c r="E27" s="6">
        <v>419526</v>
      </c>
      <c r="F27" s="6">
        <v>11383</v>
      </c>
      <c r="G27" s="6">
        <v>430909</v>
      </c>
      <c r="H27" s="7">
        <f t="shared" si="0"/>
        <v>98.2</v>
      </c>
      <c r="I27" s="7">
        <f t="shared" si="0"/>
        <v>24.4</v>
      </c>
      <c r="J27" s="7">
        <f t="shared" si="0"/>
        <v>90.9</v>
      </c>
    </row>
    <row r="28" spans="1:10" ht="13.5">
      <c r="A28" s="5" t="s">
        <v>23</v>
      </c>
      <c r="B28" s="6">
        <v>676098</v>
      </c>
      <c r="C28" s="6">
        <v>53799</v>
      </c>
      <c r="D28" s="6">
        <v>729897</v>
      </c>
      <c r="E28" s="6">
        <v>664968</v>
      </c>
      <c r="F28" s="6">
        <v>11538</v>
      </c>
      <c r="G28" s="6">
        <v>676506</v>
      </c>
      <c r="H28" s="7">
        <f t="shared" si="0"/>
        <v>98.4</v>
      </c>
      <c r="I28" s="7">
        <f t="shared" si="0"/>
        <v>21.4</v>
      </c>
      <c r="J28" s="7">
        <f t="shared" si="0"/>
        <v>92.7</v>
      </c>
    </row>
    <row r="29" spans="1:10" ht="13.5">
      <c r="A29" s="5" t="s">
        <v>24</v>
      </c>
      <c r="B29" s="6">
        <v>554928</v>
      </c>
      <c r="C29" s="6">
        <v>19172</v>
      </c>
      <c r="D29" s="6">
        <v>574100</v>
      </c>
      <c r="E29" s="6">
        <v>549134</v>
      </c>
      <c r="F29" s="6">
        <v>7704</v>
      </c>
      <c r="G29" s="6">
        <v>556838</v>
      </c>
      <c r="H29" s="7">
        <f t="shared" si="0"/>
        <v>99</v>
      </c>
      <c r="I29" s="7">
        <f t="shared" si="0"/>
        <v>40.2</v>
      </c>
      <c r="J29" s="7">
        <f t="shared" si="0"/>
        <v>97</v>
      </c>
    </row>
    <row r="30" spans="1:10" ht="13.5">
      <c r="A30" s="5" t="s">
        <v>25</v>
      </c>
      <c r="B30" s="6">
        <v>301798</v>
      </c>
      <c r="C30" s="6">
        <v>18926</v>
      </c>
      <c r="D30" s="6">
        <v>320724</v>
      </c>
      <c r="E30" s="6">
        <v>298935</v>
      </c>
      <c r="F30" s="6">
        <v>3057</v>
      </c>
      <c r="G30" s="6">
        <v>301992</v>
      </c>
      <c r="H30" s="7">
        <f t="shared" si="0"/>
        <v>99.1</v>
      </c>
      <c r="I30" s="7">
        <f t="shared" si="0"/>
        <v>16.2</v>
      </c>
      <c r="J30" s="7">
        <f t="shared" si="0"/>
        <v>94.2</v>
      </c>
    </row>
    <row r="31" spans="1:10" ht="13.5">
      <c r="A31" s="5" t="s">
        <v>26</v>
      </c>
      <c r="B31" s="6">
        <v>288437</v>
      </c>
      <c r="C31" s="6">
        <v>20089</v>
      </c>
      <c r="D31" s="6">
        <v>308526</v>
      </c>
      <c r="E31" s="6">
        <v>283229</v>
      </c>
      <c r="F31" s="6">
        <v>5578</v>
      </c>
      <c r="G31" s="6">
        <v>288807</v>
      </c>
      <c r="H31" s="7">
        <f t="shared" si="0"/>
        <v>98.2</v>
      </c>
      <c r="I31" s="7">
        <f t="shared" si="0"/>
        <v>27.8</v>
      </c>
      <c r="J31" s="7">
        <f t="shared" si="0"/>
        <v>93.6</v>
      </c>
    </row>
    <row r="32" spans="1:10" ht="13.5">
      <c r="A32" s="5" t="s">
        <v>27</v>
      </c>
      <c r="B32" s="6">
        <v>2731043</v>
      </c>
      <c r="C32" s="6">
        <v>196858</v>
      </c>
      <c r="D32" s="6">
        <v>2927901</v>
      </c>
      <c r="E32" s="6">
        <v>2685058</v>
      </c>
      <c r="F32" s="6">
        <v>83142</v>
      </c>
      <c r="G32" s="6">
        <v>2768200</v>
      </c>
      <c r="H32" s="7">
        <f t="shared" si="0"/>
        <v>98.3</v>
      </c>
      <c r="I32" s="7">
        <f t="shared" si="0"/>
        <v>42.2</v>
      </c>
      <c r="J32" s="7">
        <f t="shared" si="0"/>
        <v>94.5</v>
      </c>
    </row>
    <row r="33" spans="1:10" ht="13.5">
      <c r="A33" s="5" t="s">
        <v>28</v>
      </c>
      <c r="B33" s="6">
        <v>329279</v>
      </c>
      <c r="C33" s="6">
        <v>38135</v>
      </c>
      <c r="D33" s="6">
        <v>367414</v>
      </c>
      <c r="E33" s="6">
        <v>321964</v>
      </c>
      <c r="F33" s="6">
        <v>6203</v>
      </c>
      <c r="G33" s="6">
        <v>328167</v>
      </c>
      <c r="H33" s="7">
        <f t="shared" si="0"/>
        <v>97.8</v>
      </c>
      <c r="I33" s="7">
        <f t="shared" si="0"/>
        <v>16.3</v>
      </c>
      <c r="J33" s="7">
        <f t="shared" si="0"/>
        <v>89.3</v>
      </c>
    </row>
    <row r="34" spans="1:10" ht="13.5">
      <c r="A34" s="5" t="s">
        <v>29</v>
      </c>
      <c r="B34" s="6">
        <v>245038</v>
      </c>
      <c r="C34" s="6">
        <v>16251</v>
      </c>
      <c r="D34" s="6">
        <v>261289</v>
      </c>
      <c r="E34" s="6">
        <v>241793</v>
      </c>
      <c r="F34" s="6">
        <v>4056</v>
      </c>
      <c r="G34" s="6">
        <v>245849</v>
      </c>
      <c r="H34" s="7">
        <f t="shared" si="0"/>
        <v>98.7</v>
      </c>
      <c r="I34" s="7">
        <f t="shared" si="0"/>
        <v>25</v>
      </c>
      <c r="J34" s="7">
        <f t="shared" si="0"/>
        <v>94.1</v>
      </c>
    </row>
    <row r="35" spans="1:10" ht="13.5">
      <c r="A35" s="5" t="s">
        <v>30</v>
      </c>
      <c r="B35" s="6">
        <v>308422</v>
      </c>
      <c r="C35" s="6">
        <v>12034</v>
      </c>
      <c r="D35" s="6">
        <v>320456</v>
      </c>
      <c r="E35" s="6">
        <v>307238</v>
      </c>
      <c r="F35" s="6">
        <v>3795</v>
      </c>
      <c r="G35" s="6">
        <v>311033</v>
      </c>
      <c r="H35" s="7">
        <f t="shared" si="0"/>
        <v>99.6</v>
      </c>
      <c r="I35" s="7">
        <f t="shared" si="0"/>
        <v>31.5</v>
      </c>
      <c r="J35" s="7">
        <f t="shared" si="0"/>
        <v>97.1</v>
      </c>
    </row>
    <row r="36" spans="1:10" ht="13.5">
      <c r="A36" s="5" t="s">
        <v>31</v>
      </c>
      <c r="B36" s="6">
        <v>158832</v>
      </c>
      <c r="C36" s="6">
        <v>17379</v>
      </c>
      <c r="D36" s="6">
        <v>176211</v>
      </c>
      <c r="E36" s="6">
        <v>155458</v>
      </c>
      <c r="F36" s="6">
        <v>2572</v>
      </c>
      <c r="G36" s="6">
        <v>158030</v>
      </c>
      <c r="H36" s="7">
        <f t="shared" si="0"/>
        <v>97.9</v>
      </c>
      <c r="I36" s="7">
        <f t="shared" si="0"/>
        <v>14.8</v>
      </c>
      <c r="J36" s="7">
        <f t="shared" si="0"/>
        <v>89.7</v>
      </c>
    </row>
    <row r="37" spans="1:10" ht="13.5">
      <c r="A37" s="5" t="s">
        <v>32</v>
      </c>
      <c r="B37" s="6">
        <v>208514</v>
      </c>
      <c r="C37" s="6">
        <v>21941</v>
      </c>
      <c r="D37" s="6">
        <v>230455</v>
      </c>
      <c r="E37" s="6">
        <v>203182</v>
      </c>
      <c r="F37" s="6">
        <v>5216</v>
      </c>
      <c r="G37" s="6">
        <v>208398</v>
      </c>
      <c r="H37" s="7">
        <f t="shared" si="0"/>
        <v>97.4</v>
      </c>
      <c r="I37" s="7">
        <f t="shared" si="0"/>
        <v>23.8</v>
      </c>
      <c r="J37" s="7">
        <f t="shared" si="0"/>
        <v>90.4</v>
      </c>
    </row>
    <row r="38" spans="1:10" ht="13.5">
      <c r="A38" s="5" t="s">
        <v>33</v>
      </c>
      <c r="B38" s="6">
        <v>165326</v>
      </c>
      <c r="C38" s="6">
        <v>5048</v>
      </c>
      <c r="D38" s="6">
        <v>170374</v>
      </c>
      <c r="E38" s="6">
        <v>164141</v>
      </c>
      <c r="F38" s="6">
        <v>794</v>
      </c>
      <c r="G38" s="6">
        <v>164935</v>
      </c>
      <c r="H38" s="7">
        <f t="shared" si="0"/>
        <v>99.3</v>
      </c>
      <c r="I38" s="7">
        <f t="shared" si="0"/>
        <v>15.7</v>
      </c>
      <c r="J38" s="7">
        <f t="shared" si="0"/>
        <v>96.8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83818</v>
      </c>
      <c r="C41" s="6">
        <v>8223</v>
      </c>
      <c r="D41" s="6">
        <v>92041</v>
      </c>
      <c r="E41" s="6">
        <v>82530</v>
      </c>
      <c r="F41" s="6">
        <v>1474</v>
      </c>
      <c r="G41" s="6">
        <v>84004</v>
      </c>
      <c r="H41" s="7">
        <f>ROUND(E41/B41*100,1)</f>
        <v>98.5</v>
      </c>
      <c r="I41" s="7">
        <f>ROUND(F41/C41*100,1)</f>
        <v>17.9</v>
      </c>
      <c r="J41" s="7">
        <f>ROUND(G41/D41*100,1)</f>
        <v>91.3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26932689</v>
      </c>
      <c r="C48" s="3">
        <f t="shared" si="1"/>
        <v>1675937</v>
      </c>
      <c r="D48" s="3">
        <f t="shared" si="1"/>
        <v>28608626</v>
      </c>
      <c r="E48" s="3">
        <f t="shared" si="1"/>
        <v>26566427</v>
      </c>
      <c r="F48" s="3">
        <f t="shared" si="1"/>
        <v>464939</v>
      </c>
      <c r="G48" s="3">
        <f t="shared" si="1"/>
        <v>27031366</v>
      </c>
      <c r="H48" s="4">
        <f aca="true" t="shared" si="2" ref="H48:J51">ROUND(E48/B48*100,1)</f>
        <v>98.6</v>
      </c>
      <c r="I48" s="4">
        <f t="shared" si="2"/>
        <v>27.7</v>
      </c>
      <c r="J48" s="4">
        <f t="shared" si="2"/>
        <v>94.5</v>
      </c>
    </row>
    <row r="49" spans="1:10" ht="13.5">
      <c r="A49" s="5" t="s">
        <v>53</v>
      </c>
      <c r="B49" s="6">
        <f aca="true" t="shared" si="3" ref="B49:G49">SUM(B38:B47)</f>
        <v>249144</v>
      </c>
      <c r="C49" s="6">
        <f t="shared" si="3"/>
        <v>13271</v>
      </c>
      <c r="D49" s="6">
        <f t="shared" si="3"/>
        <v>262415</v>
      </c>
      <c r="E49" s="6">
        <f t="shared" si="3"/>
        <v>246671</v>
      </c>
      <c r="F49" s="6">
        <f t="shared" si="3"/>
        <v>2268</v>
      </c>
      <c r="G49" s="6">
        <f t="shared" si="3"/>
        <v>248939</v>
      </c>
      <c r="H49" s="7">
        <f t="shared" si="2"/>
        <v>99</v>
      </c>
      <c r="I49" s="7">
        <f t="shared" si="2"/>
        <v>17.1</v>
      </c>
      <c r="J49" s="7">
        <f t="shared" si="2"/>
        <v>94.9</v>
      </c>
    </row>
    <row r="50" spans="1:10" ht="13.5">
      <c r="A50" s="5" t="s">
        <v>54</v>
      </c>
      <c r="B50" s="6">
        <f aca="true" t="shared" si="4" ref="B50:G50">B48+B49</f>
        <v>27181833</v>
      </c>
      <c r="C50" s="6">
        <f t="shared" si="4"/>
        <v>1689208</v>
      </c>
      <c r="D50" s="6">
        <f t="shared" si="4"/>
        <v>28871041</v>
      </c>
      <c r="E50" s="6">
        <f t="shared" si="4"/>
        <v>26813098</v>
      </c>
      <c r="F50" s="6">
        <f t="shared" si="4"/>
        <v>467207</v>
      </c>
      <c r="G50" s="6">
        <f t="shared" si="4"/>
        <v>27280305</v>
      </c>
      <c r="H50" s="7">
        <f t="shared" si="2"/>
        <v>98.6</v>
      </c>
      <c r="I50" s="7">
        <f t="shared" si="2"/>
        <v>27.7</v>
      </c>
      <c r="J50" s="7">
        <f t="shared" si="2"/>
        <v>94.5</v>
      </c>
    </row>
    <row r="51" spans="1:10" ht="13.5">
      <c r="A51" s="8" t="s">
        <v>55</v>
      </c>
      <c r="B51" s="9">
        <f aca="true" t="shared" si="5" ref="B51:G51">B5+B6+B50</f>
        <v>59691167</v>
      </c>
      <c r="C51" s="9">
        <f t="shared" si="5"/>
        <v>2762398</v>
      </c>
      <c r="D51" s="9">
        <f t="shared" si="5"/>
        <v>62453565</v>
      </c>
      <c r="E51" s="9">
        <f t="shared" si="5"/>
        <v>59045585</v>
      </c>
      <c r="F51" s="9">
        <f t="shared" si="5"/>
        <v>807507</v>
      </c>
      <c r="G51" s="9">
        <f t="shared" si="5"/>
        <v>59853092</v>
      </c>
      <c r="H51" s="10">
        <f t="shared" si="2"/>
        <v>98.9</v>
      </c>
      <c r="I51" s="10">
        <f t="shared" si="2"/>
        <v>29.2</v>
      </c>
      <c r="J51" s="10">
        <f t="shared" si="2"/>
        <v>95.8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2003-11-11T02:07:43Z</cp:lastPrinted>
  <dcterms:created xsi:type="dcterms:W3CDTF">2003-10-15T07:51:28Z</dcterms:created>
  <dcterms:modified xsi:type="dcterms:W3CDTF">2014-12-22T01:47:33Z</dcterms:modified>
  <cp:category/>
  <cp:version/>
  <cp:contentType/>
  <cp:contentStatus/>
</cp:coreProperties>
</file>