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<sst xmlns="http://schemas.openxmlformats.org/spreadsheetml/2006/main" count="183" uniqueCount="61">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</sst>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0" xfId="61" applyNumberFormat="1" applyFont="1" applyFill="1" applyBorder="1" applyAlignment="1">
      <alignment horizontal="center" vertical="center"/>
      <protection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6" customWidth="1"/>
    <col min="9" max="10" width="10.125" style="0" customWidth="1"/>
  </cols>
  <sheetData>
    <row r="1" spans="1:10" ht="13.5">
      <c r="A1" s="17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2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/>
      <c r="I5" s="4"/>
      <c r="J5" s="4"/>
    </row>
    <row r="6" spans="1:10" ht="13.5">
      <c r="A6" s="5" t="s">
        <v>1</v>
      </c>
      <c r="B6" s="6">
        <v>0</v>
      </c>
      <c r="C6" s="6">
        <v>863029</v>
      </c>
      <c r="D6" s="6">
        <v>863029</v>
      </c>
      <c r="E6" s="6">
        <v>0</v>
      </c>
      <c r="F6" s="6">
        <v>0</v>
      </c>
      <c r="G6" s="6">
        <v>0</v>
      </c>
      <c r="H6" s="14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4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14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4"/>
      <c r="I21" s="7"/>
      <c r="J21" s="7"/>
    </row>
    <row r="22" spans="1:10" ht="13.5">
      <c r="A22" s="5" t="s">
        <v>17</v>
      </c>
      <c r="B22" s="6">
        <v>0</v>
      </c>
      <c r="C22" s="6">
        <v>20844</v>
      </c>
      <c r="D22" s="6">
        <v>20844</v>
      </c>
      <c r="E22" s="6">
        <v>0</v>
      </c>
      <c r="F22" s="6">
        <v>0</v>
      </c>
      <c r="G22" s="6">
        <v>0</v>
      </c>
      <c r="H22" s="14"/>
      <c r="I22" s="7">
        <f>ROUND(F22/C22*100,1)</f>
        <v>0</v>
      </c>
      <c r="J22" s="7">
        <f>ROUND(G22/D22*100,1)</f>
        <v>0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4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4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4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4"/>
      <c r="I35" s="7"/>
      <c r="J35" s="7"/>
    </row>
    <row r="36" spans="1:10" ht="13.5">
      <c r="A36" s="5" t="s">
        <v>31</v>
      </c>
      <c r="B36" s="6">
        <v>0</v>
      </c>
      <c r="C36" s="6">
        <v>36027</v>
      </c>
      <c r="D36" s="6">
        <v>36027</v>
      </c>
      <c r="E36" s="6">
        <v>0</v>
      </c>
      <c r="F36" s="6">
        <v>0</v>
      </c>
      <c r="G36" s="6">
        <v>0</v>
      </c>
      <c r="H36" s="14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14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14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351011</v>
      </c>
      <c r="D48" s="3">
        <f t="shared" si="0"/>
        <v>351011</v>
      </c>
      <c r="E48" s="3">
        <f>SUM(E7:E37)</f>
        <v>0</v>
      </c>
      <c r="F48" s="3">
        <f t="shared" si="0"/>
        <v>0</v>
      </c>
      <c r="G48" s="3">
        <f t="shared" si="0"/>
        <v>0</v>
      </c>
      <c r="H48" s="13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14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527477</v>
      </c>
      <c r="D50" s="6">
        <f t="shared" si="3"/>
        <v>527477</v>
      </c>
      <c r="E50" s="6">
        <f t="shared" si="3"/>
        <v>0</v>
      </c>
      <c r="F50" s="6">
        <f t="shared" si="3"/>
        <v>0</v>
      </c>
      <c r="G50" s="6">
        <f t="shared" si="3"/>
        <v>0</v>
      </c>
      <c r="H50" s="14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1390506</v>
      </c>
      <c r="D51" s="9">
        <f t="shared" si="4"/>
        <v>1390506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15"/>
      <c r="I51" s="10">
        <f t="shared" si="2"/>
        <v>0</v>
      </c>
      <c r="J51" s="10">
        <f>ROUND(G51/D51*100,1)</f>
        <v>0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725043</v>
      </c>
      <c r="D6" s="6">
        <v>725043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15413</v>
      </c>
      <c r="D22" s="6">
        <v>15413</v>
      </c>
      <c r="E22" s="6">
        <v>0</v>
      </c>
      <c r="F22" s="6">
        <v>0</v>
      </c>
      <c r="G22" s="6">
        <v>0</v>
      </c>
      <c r="H22" s="7"/>
      <c r="I22" s="7">
        <f>ROUND(F22/C22*100,1)</f>
        <v>0</v>
      </c>
      <c r="J22" s="7">
        <f>ROUND(G22/D22*100,1)</f>
        <v>0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25377</v>
      </c>
      <c r="D36" s="6">
        <v>25377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334930</v>
      </c>
      <c r="D48" s="3">
        <f t="shared" si="0"/>
        <v>334930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4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511396</v>
      </c>
      <c r="D50" s="6">
        <f t="shared" si="3"/>
        <v>511396</v>
      </c>
      <c r="E50" s="6">
        <f t="shared" si="3"/>
        <v>0</v>
      </c>
      <c r="F50" s="6">
        <f t="shared" si="3"/>
        <v>0</v>
      </c>
      <c r="G50" s="6">
        <f t="shared" si="3"/>
        <v>0</v>
      </c>
      <c r="H50" s="7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1236439</v>
      </c>
      <c r="D51" s="9">
        <f t="shared" si="4"/>
        <v>1236439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10"/>
      <c r="I51" s="10">
        <f t="shared" si="2"/>
        <v>0</v>
      </c>
      <c r="J51" s="10">
        <f t="shared" si="2"/>
        <v>0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137986</v>
      </c>
      <c r="D6" s="6">
        <v>137986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5431</v>
      </c>
      <c r="D22" s="6">
        <v>5431</v>
      </c>
      <c r="E22" s="6">
        <v>0</v>
      </c>
      <c r="F22" s="6">
        <v>0</v>
      </c>
      <c r="G22" s="6">
        <v>0</v>
      </c>
      <c r="H22" s="7"/>
      <c r="I22" s="7">
        <f>ROUND(F22/C22*100,1)</f>
        <v>0</v>
      </c>
      <c r="J22" s="7">
        <f>ROUND(G22/D22*100,1)</f>
        <v>0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10650</v>
      </c>
      <c r="D36" s="6">
        <v>10650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16081</v>
      </c>
      <c r="D48" s="3">
        <f t="shared" si="0"/>
        <v>16081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4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0</v>
      </c>
      <c r="C50" s="6">
        <f t="shared" si="2"/>
        <v>16081</v>
      </c>
      <c r="D50" s="6">
        <f t="shared" si="2"/>
        <v>16081</v>
      </c>
      <c r="E50" s="6">
        <f t="shared" si="2"/>
        <v>0</v>
      </c>
      <c r="F50" s="6">
        <f t="shared" si="2"/>
        <v>0</v>
      </c>
      <c r="G50" s="6">
        <f t="shared" si="2"/>
        <v>0</v>
      </c>
      <c r="H50" s="7"/>
      <c r="I50" s="7">
        <f>ROUND(F50/C50*100,1)</f>
        <v>0</v>
      </c>
      <c r="J50" s="7">
        <f>ROUND(G50/D50*100,1)</f>
        <v>0</v>
      </c>
    </row>
    <row r="51" spans="1:10" ht="13.5">
      <c r="A51" s="8" t="s">
        <v>55</v>
      </c>
      <c r="B51" s="9">
        <f aca="true" t="shared" si="3" ref="B51:G51">B5+B6+B50</f>
        <v>0</v>
      </c>
      <c r="C51" s="9">
        <f t="shared" si="3"/>
        <v>154067</v>
      </c>
      <c r="D51" s="9">
        <f t="shared" si="3"/>
        <v>154067</v>
      </c>
      <c r="E51" s="9">
        <f t="shared" si="3"/>
        <v>0</v>
      </c>
      <c r="F51" s="9">
        <f t="shared" si="3"/>
        <v>0</v>
      </c>
      <c r="G51" s="9">
        <f t="shared" si="3"/>
        <v>0</v>
      </c>
      <c r="H51" s="10"/>
      <c r="I51" s="10">
        <f>ROUND(F51/C51*100,1)</f>
        <v>0</v>
      </c>
      <c r="J51" s="10">
        <f>ROUND(G51/D51*100,1)</f>
        <v>0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2003-11-11T01:51:25Z</cp:lastPrinted>
  <dcterms:created xsi:type="dcterms:W3CDTF">2003-10-15T07:51:28Z</dcterms:created>
  <dcterms:modified xsi:type="dcterms:W3CDTF">2014-12-22T01:47:45Z</dcterms:modified>
  <cp:category/>
  <cp:version/>
  <cp:contentType/>
  <cp:contentStatus/>
</cp:coreProperties>
</file>