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60"/>
  </bookViews>
  <sheets>
    <sheet name="Sheet1" sheetId="2" r:id="rId1"/>
  </sheets>
  <definedNames>
    <definedName name="_xlnm.Print_Area" localSheetId="0">Sheet1!$A$1:$L$63</definedName>
  </definedNames>
  <calcPr calcId="162913"/>
</workbook>
</file>

<file path=xl/calcChain.xml><?xml version="1.0" encoding="utf-8"?>
<calcChain xmlns="http://schemas.openxmlformats.org/spreadsheetml/2006/main">
  <c r="J33" i="2" l="1"/>
  <c r="J38" i="2"/>
  <c r="J43" i="2"/>
  <c r="J28" i="2"/>
  <c r="J23" i="2"/>
  <c r="J18" i="2"/>
  <c r="J13" i="2"/>
  <c r="L48" i="2"/>
  <c r="I48" i="2"/>
  <c r="H48" i="2"/>
  <c r="G48" i="2"/>
  <c r="F48" i="2"/>
  <c r="J48" i="2" l="1"/>
</calcChain>
</file>

<file path=xl/sharedStrings.xml><?xml version="1.0" encoding="utf-8"?>
<sst xmlns="http://schemas.openxmlformats.org/spreadsheetml/2006/main" count="79" uniqueCount="58">
  <si>
    <t>Ⅲ</t>
    <phoneticPr fontId="2"/>
  </si>
  <si>
    <t>大項目
区　分</t>
    <rPh sb="0" eb="1">
      <t>ダイ</t>
    </rPh>
    <rPh sb="1" eb="3">
      <t>コウモク</t>
    </rPh>
    <rPh sb="4" eb="5">
      <t>ク</t>
    </rPh>
    <rPh sb="6" eb="7">
      <t>ブン</t>
    </rPh>
    <phoneticPr fontId="2"/>
  </si>
  <si>
    <t>自　己　評　価　区　分</t>
    <rPh sb="0" eb="1">
      <t>ジ</t>
    </rPh>
    <rPh sb="2" eb="3">
      <t>オノレ</t>
    </rPh>
    <rPh sb="4" eb="5">
      <t>ヒョウ</t>
    </rPh>
    <phoneticPr fontId="2"/>
  </si>
  <si>
    <t>Ⅰ</t>
    <phoneticPr fontId="2"/>
  </si>
  <si>
    <t>Ⅱ</t>
    <phoneticPr fontId="2"/>
  </si>
  <si>
    <t>Ⅳ</t>
    <phoneticPr fontId="2"/>
  </si>
  <si>
    <t>Ⅴ</t>
    <phoneticPr fontId="2"/>
  </si>
  <si>
    <t>業務運営の改善及び効率化</t>
    <rPh sb="0" eb="2">
      <t>ギョウム</t>
    </rPh>
    <rPh sb="2" eb="4">
      <t>ウンエイ</t>
    </rPh>
    <rPh sb="5" eb="7">
      <t>カイゼン</t>
    </rPh>
    <rPh sb="7" eb="8">
      <t>オヨ</t>
    </rPh>
    <rPh sb="9" eb="11">
      <t>コウリツ</t>
    </rPh>
    <rPh sb="11" eb="12">
      <t>カ</t>
    </rPh>
    <phoneticPr fontId="2"/>
  </si>
  <si>
    <t>財務内容の改善</t>
    <rPh sb="0" eb="2">
      <t>ザイム</t>
    </rPh>
    <rPh sb="2" eb="4">
      <t>ナイヨウ</t>
    </rPh>
    <rPh sb="5" eb="7">
      <t>カイゼン</t>
    </rPh>
    <phoneticPr fontId="2"/>
  </si>
  <si>
    <t>自己点検・評価及び情報提供</t>
    <rPh sb="0" eb="2">
      <t>ジコ</t>
    </rPh>
    <rPh sb="2" eb="4">
      <t>テンケン</t>
    </rPh>
    <rPh sb="5" eb="7">
      <t>ヒョウカ</t>
    </rPh>
    <rPh sb="7" eb="8">
      <t>オヨ</t>
    </rPh>
    <rPh sb="9" eb="11">
      <t>ジョウホウ</t>
    </rPh>
    <rPh sb="11" eb="13">
      <t>テイキョウ</t>
    </rPh>
    <phoneticPr fontId="2"/>
  </si>
  <si>
    <t>その他業務運営</t>
    <rPh sb="2" eb="3">
      <t>タ</t>
    </rPh>
    <rPh sb="3" eb="5">
      <t>ギョウム</t>
    </rPh>
    <rPh sb="5" eb="7">
      <t>ウンエイ</t>
    </rPh>
    <phoneticPr fontId="2"/>
  </si>
  <si>
    <t>計</t>
    <rPh sb="0" eb="1">
      <t>ケイ</t>
    </rPh>
    <phoneticPr fontId="2"/>
  </si>
  <si>
    <t>◎</t>
    <phoneticPr fontId="2"/>
  </si>
  <si>
    <t>○</t>
    <phoneticPr fontId="2"/>
  </si>
  <si>
    <t>△</t>
    <phoneticPr fontId="2"/>
  </si>
  <si>
    <t>×</t>
    <phoneticPr fontId="2"/>
  </si>
  <si>
    <t>Ⅵ</t>
    <phoneticPr fontId="1"/>
  </si>
  <si>
    <t>大阪市立大学との統合</t>
    <rPh sb="0" eb="4">
      <t>オオサカシリツ</t>
    </rPh>
    <rPh sb="4" eb="6">
      <t>ダイガク</t>
    </rPh>
    <rPh sb="8" eb="10">
      <t>トウゴウ</t>
    </rPh>
    <phoneticPr fontId="1"/>
  </si>
  <si>
    <t>教育研究等の質の向上
「地域貢献等に関する項目」
「国際化に関する項目」</t>
    <rPh sb="0" eb="2">
      <t>キョウイク</t>
    </rPh>
    <rPh sb="2" eb="4">
      <t>ケンキュウ</t>
    </rPh>
    <rPh sb="4" eb="5">
      <t>トウ</t>
    </rPh>
    <rPh sb="6" eb="7">
      <t>シツ</t>
    </rPh>
    <rPh sb="8" eb="10">
      <t>コウジョウ</t>
    </rPh>
    <rPh sb="12" eb="14">
      <t>チイキ</t>
    </rPh>
    <rPh sb="14" eb="16">
      <t>コウケン</t>
    </rPh>
    <rPh sb="16" eb="17">
      <t>トウ</t>
    </rPh>
    <rPh sb="18" eb="19">
      <t>カン</t>
    </rPh>
    <rPh sb="21" eb="23">
      <t>コウモク</t>
    </rPh>
    <rPh sb="26" eb="29">
      <t>コクサイカ</t>
    </rPh>
    <rPh sb="30" eb="31">
      <t>カン</t>
    </rPh>
    <rPh sb="33" eb="35">
      <t>コウモク</t>
    </rPh>
    <phoneticPr fontId="2"/>
  </si>
  <si>
    <t>教育研究等の質の向上
「教育に関する項目」
「研究に関する項目」</t>
    <rPh sb="0" eb="2">
      <t>キョウイク</t>
    </rPh>
    <rPh sb="2" eb="4">
      <t>ケンキュウ</t>
    </rPh>
    <rPh sb="4" eb="5">
      <t>トウ</t>
    </rPh>
    <rPh sb="6" eb="7">
      <t>シツ</t>
    </rPh>
    <rPh sb="8" eb="10">
      <t>コウジョウ</t>
    </rPh>
    <rPh sb="12" eb="14">
      <t>キョウイク</t>
    </rPh>
    <rPh sb="15" eb="16">
      <t>カン</t>
    </rPh>
    <rPh sb="18" eb="20">
      <t>コウモク</t>
    </rPh>
    <rPh sb="23" eb="25">
      <t>ケンキュウ</t>
    </rPh>
    <rPh sb="26" eb="27">
      <t>カン</t>
    </rPh>
    <rPh sb="29" eb="31">
      <t>コウモク</t>
    </rPh>
    <phoneticPr fontId="2"/>
  </si>
  <si>
    <t>対象の
年度計画
番号</t>
    <rPh sb="0" eb="2">
      <t>タイショウ</t>
    </rPh>
    <rPh sb="4" eb="6">
      <t>ネンド</t>
    </rPh>
    <rPh sb="6" eb="8">
      <t>ケイカク</t>
    </rPh>
    <rPh sb="9" eb="11">
      <t>バンゴウ</t>
    </rPh>
    <phoneticPr fontId="1"/>
  </si>
  <si>
    <t>（参考）
小項
目数</t>
    <rPh sb="1" eb="3">
      <t>サンコウ</t>
    </rPh>
    <rPh sb="5" eb="6">
      <t>コ</t>
    </rPh>
    <rPh sb="6" eb="7">
      <t>コウ</t>
    </rPh>
    <rPh sb="8" eb="9">
      <t>メ</t>
    </rPh>
    <rPh sb="9" eb="10">
      <t>スウ</t>
    </rPh>
    <phoneticPr fontId="2"/>
  </si>
  <si>
    <t>項目数</t>
    <phoneticPr fontId="1"/>
  </si>
  <si>
    <t>計画番号</t>
    <rPh sb="0" eb="2">
      <t>ケイカク</t>
    </rPh>
    <rPh sb="2" eb="4">
      <t>バンゴウ</t>
    </rPh>
    <phoneticPr fontId="1"/>
  </si>
  <si>
    <t>〈1〉－〈22〉
〈31〉－〈45〉</t>
    <phoneticPr fontId="1"/>
  </si>
  <si>
    <t>〈23〉－〈30〉
〈46〉－〈48〉</t>
    <phoneticPr fontId="1"/>
  </si>
  <si>
    <t>〈49〉－〈55〉</t>
    <phoneticPr fontId="1"/>
  </si>
  <si>
    <t>〈56〉－〈58〉</t>
    <phoneticPr fontId="1"/>
  </si>
  <si>
    <t>〈59〉－〈63〉</t>
    <phoneticPr fontId="1"/>
  </si>
  <si>
    <t>〈64〉－〈70〉</t>
    <phoneticPr fontId="1"/>
  </si>
  <si>
    <t>〈71〉-〈73〉</t>
    <phoneticPr fontId="1"/>
  </si>
  <si>
    <t>◎</t>
    <phoneticPr fontId="1"/>
  </si>
  <si>
    <t>〈60〉</t>
    <phoneticPr fontId="1"/>
  </si>
  <si>
    <t>〈64〉</t>
    <phoneticPr fontId="1"/>
  </si>
  <si>
    <t>－</t>
    <phoneticPr fontId="1"/>
  </si>
  <si>
    <t>△</t>
    <phoneticPr fontId="1"/>
  </si>
  <si>
    <t>〈31〉・・・【高専】学校説明会や体験入学の参加者数が目標を上回った。</t>
    <rPh sb="8" eb="10">
      <t>コウセン</t>
    </rPh>
    <rPh sb="11" eb="13">
      <t>ガッコウ</t>
    </rPh>
    <rPh sb="13" eb="16">
      <t>セツメイカイ</t>
    </rPh>
    <rPh sb="17" eb="19">
      <t>タイケン</t>
    </rPh>
    <rPh sb="19" eb="21">
      <t>ニュウガク</t>
    </rPh>
    <rPh sb="22" eb="25">
      <t>サンカシャ</t>
    </rPh>
    <rPh sb="25" eb="26">
      <t>カズ</t>
    </rPh>
    <rPh sb="27" eb="29">
      <t>モクヒョウ</t>
    </rPh>
    <rPh sb="30" eb="32">
      <t>ウワマワ</t>
    </rPh>
    <phoneticPr fontId="1"/>
  </si>
  <si>
    <t>〈37〉・・・【高専】オタゴポリテクニック短期留学参加人数が目標を上回った。</t>
    <rPh sb="8" eb="10">
      <t>コウセン</t>
    </rPh>
    <rPh sb="21" eb="23">
      <t>タンキ</t>
    </rPh>
    <rPh sb="23" eb="25">
      <t>リュウガク</t>
    </rPh>
    <rPh sb="25" eb="27">
      <t>サンカ</t>
    </rPh>
    <rPh sb="27" eb="29">
      <t>ニンズウ</t>
    </rPh>
    <rPh sb="30" eb="32">
      <t>モクヒョウ</t>
    </rPh>
    <rPh sb="33" eb="35">
      <t>ウワマワ</t>
    </rPh>
    <phoneticPr fontId="1"/>
  </si>
  <si>
    <t>&lt;52&gt;</t>
    <phoneticPr fontId="1"/>
  </si>
  <si>
    <t>〈64〉・・・【高専】計画の耐震改修工事に加え、老朽施設の改修、学校敷地外周のブロック塀の撤去等を進めた。</t>
    <rPh sb="8" eb="10">
      <t>コウセン</t>
    </rPh>
    <rPh sb="11" eb="13">
      <t>ケイカク</t>
    </rPh>
    <rPh sb="14" eb="16">
      <t>タイシン</t>
    </rPh>
    <rPh sb="16" eb="18">
      <t>カイシュウ</t>
    </rPh>
    <rPh sb="18" eb="20">
      <t>コウジ</t>
    </rPh>
    <rPh sb="21" eb="22">
      <t>クワ</t>
    </rPh>
    <rPh sb="24" eb="26">
      <t>ロウキュウ</t>
    </rPh>
    <rPh sb="26" eb="28">
      <t>シセツ</t>
    </rPh>
    <rPh sb="29" eb="31">
      <t>カイシュウ</t>
    </rPh>
    <rPh sb="32" eb="34">
      <t>ガッコウ</t>
    </rPh>
    <rPh sb="34" eb="36">
      <t>シキチ</t>
    </rPh>
    <rPh sb="36" eb="38">
      <t>ガイシュウ</t>
    </rPh>
    <rPh sb="43" eb="44">
      <t>ベイ</t>
    </rPh>
    <rPh sb="45" eb="48">
      <t>テッキョナド</t>
    </rPh>
    <rPh sb="49" eb="50">
      <t>スス</t>
    </rPh>
    <phoneticPr fontId="1"/>
  </si>
  <si>
    <t>計画記載内容を
上回る実績</t>
    <rPh sb="0" eb="2">
      <t>ケイカク</t>
    </rPh>
    <rPh sb="2" eb="4">
      <t>キサイ</t>
    </rPh>
    <rPh sb="4" eb="6">
      <t>ナイヨウ</t>
    </rPh>
    <rPh sb="8" eb="10">
      <t>ウワマワ</t>
    </rPh>
    <rPh sb="11" eb="13">
      <t>ジッセキ</t>
    </rPh>
    <phoneticPr fontId="2"/>
  </si>
  <si>
    <t>計画どおりの実績</t>
    <rPh sb="0" eb="2">
      <t>ケイカク</t>
    </rPh>
    <rPh sb="6" eb="8">
      <t>ジッセキ</t>
    </rPh>
    <phoneticPr fontId="2"/>
  </si>
  <si>
    <t>計画の一部が
未達成</t>
    <rPh sb="0" eb="2">
      <t>ケイカク</t>
    </rPh>
    <rPh sb="3" eb="5">
      <t>イチブ</t>
    </rPh>
    <rPh sb="7" eb="8">
      <t>ミ</t>
    </rPh>
    <rPh sb="8" eb="10">
      <t>タッセイ</t>
    </rPh>
    <phoneticPr fontId="2"/>
  </si>
  <si>
    <t>計画未着手・
計画を大幅に
下回る実績</t>
    <rPh sb="0" eb="2">
      <t>ケイカク</t>
    </rPh>
    <rPh sb="2" eb="5">
      <t>ミチャクシュ</t>
    </rPh>
    <rPh sb="7" eb="9">
      <t>ケイカク</t>
    </rPh>
    <rPh sb="10" eb="12">
      <t>オオハバ</t>
    </rPh>
    <rPh sb="14" eb="16">
      <t>シタマワ</t>
    </rPh>
    <rPh sb="17" eb="19">
      <t>ジッセキ</t>
    </rPh>
    <phoneticPr fontId="2"/>
  </si>
  <si>
    <t>計画記載内容を
上回る実績</t>
    <phoneticPr fontId="1"/>
  </si>
  <si>
    <t>計画の一部が
未達成</t>
    <phoneticPr fontId="1"/>
  </si>
  <si>
    <t>〈31〉、〈37〉</t>
    <phoneticPr fontId="1"/>
  </si>
  <si>
    <t>〈39〉、〈42〉、〈43〉</t>
    <phoneticPr fontId="1"/>
  </si>
  <si>
    <t>〈60〉・・・【高専】JABEEの受審を実施、高専IR部会の設置、「高専データ・バンク」の作成。</t>
    <rPh sb="8" eb="10">
      <t>コウセン</t>
    </rPh>
    <rPh sb="17" eb="19">
      <t>ジュシン</t>
    </rPh>
    <rPh sb="20" eb="22">
      <t>ジッシ</t>
    </rPh>
    <rPh sb="23" eb="25">
      <t>コウセン</t>
    </rPh>
    <rPh sb="27" eb="29">
      <t>ブカイ</t>
    </rPh>
    <rPh sb="30" eb="32">
      <t>セッチ</t>
    </rPh>
    <rPh sb="34" eb="36">
      <t>コウセン</t>
    </rPh>
    <rPh sb="45" eb="47">
      <t>サクセイ</t>
    </rPh>
    <phoneticPr fontId="1"/>
  </si>
  <si>
    <t>〈39〉・・・【高専】ディプロマポリシー及びカリキュラムポリシーの検証・見直しが年度内にできなかった。新体制の作業部会</t>
    <rPh sb="51" eb="54">
      <t>シンタイセイ</t>
    </rPh>
    <rPh sb="55" eb="57">
      <t>サギョウ</t>
    </rPh>
    <rPh sb="57" eb="59">
      <t>ブカイ</t>
    </rPh>
    <phoneticPr fontId="1"/>
  </si>
  <si>
    <t>〈42〉・・・【高専】高専の将来像の検討において方針が定まっていないため、今まで継続的に行っていた企業へのアンケー</t>
    <rPh sb="11" eb="13">
      <t>コウセン</t>
    </rPh>
    <rPh sb="14" eb="17">
      <t>ショウライゾウ</t>
    </rPh>
    <rPh sb="18" eb="20">
      <t>ケントウ</t>
    </rPh>
    <rPh sb="24" eb="26">
      <t>ホウシン</t>
    </rPh>
    <rPh sb="27" eb="28">
      <t>サダ</t>
    </rPh>
    <rPh sb="37" eb="38">
      <t>イマ</t>
    </rPh>
    <rPh sb="40" eb="43">
      <t>ケイゾクテキ</t>
    </rPh>
    <rPh sb="44" eb="45">
      <t>オコナ</t>
    </rPh>
    <phoneticPr fontId="1"/>
  </si>
  <si>
    <t>〈43〉・・・【高専】特別推薦入試において、学域3年次編入、大学院ともに目標を大幅に下回った。その対策として2018年11</t>
    <rPh sb="49" eb="51">
      <t>タイサク</t>
    </rPh>
    <rPh sb="58" eb="59">
      <t>ネン</t>
    </rPh>
    <phoneticPr fontId="1"/>
  </si>
  <si>
    <t>〈52〉・・・【大学】教員業績評価について、例年と同様の評価スケジュールで実施できなかった。今後は、市大との統合に向</t>
    <rPh sb="46" eb="48">
      <t>コンゴ</t>
    </rPh>
    <rPh sb="50" eb="52">
      <t>シダイ</t>
    </rPh>
    <rPh sb="54" eb="56">
      <t>トウゴウ</t>
    </rPh>
    <rPh sb="57" eb="58">
      <t>ム</t>
    </rPh>
    <phoneticPr fontId="1"/>
  </si>
  <si>
    <t>　　　　　　　　　　トが実施できなかった。</t>
    <phoneticPr fontId="1"/>
  </si>
  <si>
    <t>　　　　　　　　　　月に大学キャンパス見学やOB研究室訪問などPRを行い、受験者増に努めている（志願者数増加見込）。</t>
    <rPh sb="19" eb="21">
      <t>ケンガク</t>
    </rPh>
    <rPh sb="24" eb="27">
      <t>ケンキュウシツ</t>
    </rPh>
    <rPh sb="27" eb="29">
      <t>ホウモン</t>
    </rPh>
    <rPh sb="34" eb="35">
      <t>オコナ</t>
    </rPh>
    <rPh sb="37" eb="40">
      <t>ジュケンシャ</t>
    </rPh>
    <rPh sb="40" eb="41">
      <t>ゾウ</t>
    </rPh>
    <rPh sb="42" eb="43">
      <t>ツト</t>
    </rPh>
    <rPh sb="48" eb="51">
      <t>シガンシャ</t>
    </rPh>
    <rPh sb="51" eb="52">
      <t>カズ</t>
    </rPh>
    <rPh sb="52" eb="54">
      <t>ゾウカ</t>
    </rPh>
    <rPh sb="54" eb="56">
      <t>ミコ</t>
    </rPh>
    <phoneticPr fontId="1"/>
  </si>
  <si>
    <t>　　　　　　　　　　けて制度の見直しを含め、方針の検討を始めている。</t>
    <phoneticPr fontId="1"/>
  </si>
  <si>
    <t>■公立大学法人大阪府立大学　平成30年度計画の業務実績における自己評価の状況（件数）</t>
    <rPh sb="1" eb="3">
      <t>コウリツ</t>
    </rPh>
    <rPh sb="3" eb="5">
      <t>ダイガク</t>
    </rPh>
    <rPh sb="5" eb="7">
      <t>ホウジン</t>
    </rPh>
    <rPh sb="7" eb="9">
      <t>オオサカ</t>
    </rPh>
    <rPh sb="9" eb="11">
      <t>フリツ</t>
    </rPh>
    <rPh sb="11" eb="13">
      <t>ダイガク</t>
    </rPh>
    <phoneticPr fontId="1"/>
  </si>
  <si>
    <t>　　　　　　　　　　を設置し、2019年度に見直しを行う。</t>
    <rPh sb="11" eb="13">
      <t>セッチ</t>
    </rPh>
    <rPh sb="19" eb="21">
      <t>ネンド</t>
    </rPh>
    <rPh sb="22" eb="24">
      <t>ミナオ</t>
    </rPh>
    <rPh sb="26" eb="27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</si>
</sst>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25" xfId="0" applyNumberFormat="1" applyFont="1" applyFill="1" applyBorder="1" applyAlignment="1">
      <alignment vertical="center" wrapText="1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42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5" fillId="0" borderId="44" xfId="0" applyNumberFormat="1" applyFont="1" applyFill="1" applyBorder="1" applyAlignment="1">
      <alignment horizontal="center" vertical="center" wrapText="1"/>
    </xf>
    <xf numFmtId="0" fontId="5" fillId="0" borderId="62" xfId="0" applyNumberFormat="1" applyFont="1" applyBorder="1" applyAlignment="1">
      <alignment vertical="center"/>
    </xf>
    <xf numFmtId="0" fontId="5" fillId="0" borderId="46" xfId="0" applyNumberFormat="1" applyFont="1" applyBorder="1" applyAlignment="1">
      <alignment vertical="center"/>
    </xf>
    <xf numFmtId="0" fontId="5" fillId="0" borderId="63" xfId="0" applyNumberFormat="1" applyFont="1" applyBorder="1" applyAlignment="1">
      <alignment vertical="center"/>
    </xf>
    <xf numFmtId="0" fontId="5" fillId="0" borderId="64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/>
    </xf>
    <xf numFmtId="0" fontId="5" fillId="0" borderId="61" xfId="0" applyNumberFormat="1" applyFont="1" applyBorder="1" applyAlignment="1">
      <alignment vertical="center"/>
    </xf>
    <xf numFmtId="0" fontId="5" fillId="0" borderId="59" xfId="0" applyNumberFormat="1" applyFont="1" applyBorder="1" applyAlignment="1">
      <alignment vertical="center"/>
    </xf>
    <xf numFmtId="0" fontId="5" fillId="0" borderId="26" xfId="0" applyNumberFormat="1" applyFont="1" applyBorder="1" applyAlignment="1">
      <alignment vertical="center"/>
    </xf>
    <xf numFmtId="0" fontId="5" fillId="0" borderId="60" xfId="0" applyNumberFormat="1" applyFont="1" applyBorder="1" applyAlignment="1">
      <alignment vertical="center"/>
    </xf>
    <xf numFmtId="0" fontId="5" fillId="0" borderId="65" xfId="0" applyNumberFormat="1" applyFont="1" applyBorder="1" applyAlignment="1">
      <alignment vertical="center"/>
    </xf>
    <xf numFmtId="0" fontId="5" fillId="0" borderId="28" xfId="0" applyNumberFormat="1" applyFont="1" applyBorder="1" applyAlignment="1">
      <alignment vertical="center"/>
    </xf>
    <xf numFmtId="0" fontId="5" fillId="0" borderId="66" xfId="0" applyNumberFormat="1" applyFont="1" applyBorder="1" applyAlignment="1">
      <alignment vertical="center"/>
    </xf>
    <xf numFmtId="0" fontId="8" fillId="0" borderId="46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48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50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50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0" fontId="6" fillId="0" borderId="16" xfId="0" applyNumberFormat="1" applyFont="1" applyFill="1" applyBorder="1" applyAlignment="1">
      <alignment vertical="center" wrapText="1"/>
    </xf>
    <xf numFmtId="0" fontId="6" fillId="0" borderId="14" xfId="0" applyNumberFormat="1" applyFont="1" applyFill="1" applyBorder="1" applyAlignment="1">
      <alignment vertical="center" wrapText="1"/>
    </xf>
    <xf numFmtId="0" fontId="6" fillId="0" borderId="6" xfId="0" applyNumberFormat="1" applyFont="1" applyFill="1" applyBorder="1" applyAlignment="1">
      <alignment vertical="center" wrapText="1"/>
    </xf>
    <xf numFmtId="0" fontId="6" fillId="0" borderId="41" xfId="0" applyNumberFormat="1" applyFont="1" applyFill="1" applyBorder="1" applyAlignment="1">
      <alignment vertical="center" wrapText="1"/>
    </xf>
    <xf numFmtId="0" fontId="6" fillId="0" borderId="35" xfId="0" applyNumberFormat="1" applyFont="1" applyFill="1" applyBorder="1" applyAlignment="1">
      <alignment vertical="center" wrapText="1"/>
    </xf>
    <xf numFmtId="0" fontId="6" fillId="0" borderId="37" xfId="0" applyNumberFormat="1" applyFont="1" applyFill="1" applyBorder="1" applyAlignment="1">
      <alignment vertical="center" wrapText="1"/>
    </xf>
    <xf numFmtId="0" fontId="8" fillId="2" borderId="17" xfId="0" applyNumberFormat="1" applyFont="1" applyFill="1" applyBorder="1" applyAlignment="1">
      <alignment horizontal="center" vertical="center"/>
    </xf>
    <xf numFmtId="0" fontId="8" fillId="2" borderId="39" xfId="0" applyNumberFormat="1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>
      <alignment horizontal="center" vertical="center"/>
    </xf>
    <xf numFmtId="0" fontId="8" fillId="2" borderId="40" xfId="0" applyNumberFormat="1" applyFont="1" applyFill="1" applyBorder="1" applyAlignment="1">
      <alignment horizontal="center" vertical="center"/>
    </xf>
    <xf numFmtId="0" fontId="6" fillId="2" borderId="23" xfId="0" applyNumberFormat="1" applyFont="1" applyFill="1" applyBorder="1" applyAlignment="1">
      <alignment horizontal="center" vertical="center"/>
    </xf>
    <xf numFmtId="0" fontId="6" fillId="2" borderId="17" xfId="0" applyNumberFormat="1" applyFont="1" applyFill="1" applyBorder="1" applyAlignment="1">
      <alignment horizontal="center" vertical="center"/>
    </xf>
    <xf numFmtId="0" fontId="6" fillId="2" borderId="30" xfId="0" applyNumberFormat="1" applyFont="1" applyFill="1" applyBorder="1" applyAlignment="1">
      <alignment horizontal="center" vertical="center"/>
    </xf>
    <xf numFmtId="0" fontId="6" fillId="2" borderId="19" xfId="0" applyNumberFormat="1" applyFont="1" applyFill="1" applyBorder="1" applyAlignment="1">
      <alignment horizontal="center" vertical="center"/>
    </xf>
    <xf numFmtId="0" fontId="6" fillId="2" borderId="38" xfId="0" applyNumberFormat="1" applyFont="1" applyFill="1" applyBorder="1" applyAlignment="1">
      <alignment horizontal="center" vertical="center"/>
    </xf>
    <xf numFmtId="0" fontId="6" fillId="2" borderId="39" xfId="0" applyNumberFormat="1" applyFont="1" applyFill="1" applyBorder="1" applyAlignment="1">
      <alignment horizontal="center" vertical="center"/>
    </xf>
    <xf numFmtId="0" fontId="6" fillId="2" borderId="51" xfId="0" applyNumberFormat="1" applyFont="1" applyFill="1" applyBorder="1" applyAlignment="1">
      <alignment horizontal="center" vertical="center"/>
    </xf>
    <xf numFmtId="0" fontId="6" fillId="2" borderId="44" xfId="0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0" fontId="6" fillId="0" borderId="49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51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30" xfId="0" applyNumberFormat="1" applyFont="1" applyFill="1" applyBorder="1" applyAlignment="1">
      <alignment horizontal="center" vertical="center"/>
    </xf>
    <xf numFmtId="0" fontId="9" fillId="0" borderId="36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58" xfId="0" applyNumberFormat="1" applyFont="1" applyFill="1" applyBorder="1" applyAlignment="1">
      <alignment horizontal="center" vertical="center" wrapText="1"/>
    </xf>
    <xf numFmtId="0" fontId="6" fillId="2" borderId="60" xfId="0" applyNumberFormat="1" applyFont="1" applyFill="1" applyBorder="1" applyAlignment="1">
      <alignment horizontal="center" vertical="center" wrapText="1"/>
    </xf>
    <xf numFmtId="0" fontId="8" fillId="0" borderId="54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55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45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/>
    </xf>
    <xf numFmtId="0" fontId="8" fillId="2" borderId="55" xfId="0" applyNumberFormat="1" applyFont="1" applyFill="1" applyBorder="1" applyAlignment="1">
      <alignment horizontal="center" vertical="center"/>
    </xf>
    <xf numFmtId="0" fontId="6" fillId="2" borderId="52" xfId="0" applyNumberFormat="1" applyFont="1" applyFill="1" applyBorder="1" applyAlignment="1">
      <alignment horizontal="center" vertical="center"/>
    </xf>
    <xf numFmtId="0" fontId="6" fillId="2" borderId="53" xfId="0" applyNumberFormat="1" applyFont="1" applyFill="1" applyBorder="1" applyAlignment="1">
      <alignment horizontal="center" vertical="center"/>
    </xf>
    <xf numFmtId="0" fontId="8" fillId="2" borderId="23" xfId="0" applyNumberFormat="1" applyFont="1" applyFill="1" applyBorder="1" applyAlignment="1">
      <alignment horizontal="center" vertical="center"/>
    </xf>
    <xf numFmtId="0" fontId="8" fillId="2" borderId="38" xfId="0" applyNumberFormat="1" applyFont="1" applyFill="1" applyBorder="1" applyAlignment="1">
      <alignment horizontal="center" vertical="center"/>
    </xf>
    <xf numFmtId="0" fontId="8" fillId="2" borderId="30" xfId="0" applyNumberFormat="1" applyFont="1" applyFill="1" applyBorder="1" applyAlignment="1">
      <alignment horizontal="center" vertical="center"/>
    </xf>
    <xf numFmtId="0" fontId="8" fillId="2" borderId="51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4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/>
    </xf>
    <xf numFmtId="0" fontId="7" fillId="0" borderId="46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2" borderId="34" xfId="0" applyNumberFormat="1" applyFont="1" applyFill="1" applyBorder="1" applyAlignment="1">
      <alignment horizontal="center" vertical="center" wrapText="1"/>
    </xf>
    <xf numFmtId="0" fontId="6" fillId="2" borderId="35" xfId="0" applyNumberFormat="1" applyFont="1" applyFill="1" applyBorder="1" applyAlignment="1">
      <alignment horizontal="center" vertical="center" wrapText="1"/>
    </xf>
    <xf numFmtId="0" fontId="6" fillId="2" borderId="49" xfId="0" applyNumberFormat="1" applyFont="1" applyFill="1" applyBorder="1" applyAlignment="1">
      <alignment horizontal="center" vertical="center" wrapText="1"/>
    </xf>
    <xf numFmtId="0" fontId="6" fillId="2" borderId="42" xfId="0" applyNumberFormat="1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43" xfId="0" applyNumberFormat="1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/>
    </xf>
    <xf numFmtId="0" fontId="6" fillId="2" borderId="14" xfId="0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horizontal="center" vertical="center"/>
    </xf>
    <xf numFmtId="0" fontId="6" fillId="2" borderId="24" xfId="0" applyNumberFormat="1" applyFont="1" applyFill="1" applyBorder="1" applyAlignment="1">
      <alignment horizontal="center" vertical="center"/>
    </xf>
    <xf numFmtId="0" fontId="6" fillId="2" borderId="18" xfId="0" applyNumberFormat="1" applyFont="1" applyFill="1" applyBorder="1" applyAlignment="1">
      <alignment horizontal="center" vertical="center"/>
    </xf>
    <xf numFmtId="0" fontId="6" fillId="2" borderId="29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26" xfId="0" applyNumberFormat="1" applyFont="1" applyFill="1" applyBorder="1" applyAlignment="1">
      <alignment horizontal="center" vertical="center" wrapText="1"/>
    </xf>
    <xf numFmtId="0" fontId="6" fillId="2" borderId="56" xfId="0" applyNumberFormat="1" applyFont="1" applyFill="1" applyBorder="1" applyAlignment="1">
      <alignment horizontal="center" vertical="center" wrapText="1"/>
    </xf>
    <xf numFmtId="0" fontId="6" fillId="2" borderId="57" xfId="0" applyNumberFormat="1" applyFont="1" applyFill="1" applyBorder="1" applyAlignment="1">
      <alignment horizontal="center" vertical="center" wrapText="1"/>
    </xf>
    <xf numFmtId="0" fontId="6" fillId="2" borderId="59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2" borderId="54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5" fillId="0" borderId="33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31" xfId="0" applyNumberFormat="1" applyFont="1" applyFill="1" applyBorder="1" applyAlignment="1">
      <alignment horizontal="center" vertical="center"/>
    </xf>
    <xf numFmtId="0" fontId="8" fillId="0" borderId="54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5" fillId="0" borderId="49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8" fillId="0" borderId="55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51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571500</xdr:colOff>
      <xdr:row>8</xdr:row>
      <xdr:rowOff>104775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9677400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247651</xdr:colOff>
      <xdr:row>0</xdr:row>
      <xdr:rowOff>0</xdr:rowOff>
    </xdr:from>
    <xdr:ext cx="1400174" cy="325730"/>
    <xdr:sp macro="" textlink="">
      <xdr:nvSpPr>
        <xdr:cNvPr id="3" name="テキスト ボックス 2"/>
        <xdr:cNvSpPr txBox="1"/>
      </xdr:nvSpPr>
      <xdr:spPr>
        <a:xfrm>
          <a:off x="6238876" y="0"/>
          <a:ext cx="1400174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/>
            <a:t>＜参考資料５＞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65"/>
  <sheetViews>
    <sheetView tabSelected="1" view="pageBreakPreview" zoomScaleNormal="100" zoomScaleSheetLayoutView="100" workbookViewId="0">
      <selection activeCell="O9" sqref="O9"/>
    </sheetView>
  </sheetViews>
  <sheetFormatPr defaultRowHeight="12.75" customHeight="1" x14ac:dyDescent="0.15"/>
  <cols>
    <col min="1" max="1" width="0.625" style="1" customWidth="1"/>
    <col min="2" max="3" width="3.375" style="1" customWidth="1"/>
    <col min="4" max="4" width="10.125" style="1" customWidth="1"/>
    <col min="5" max="5" width="7.125" style="1" customWidth="1"/>
    <col min="6" max="9" width="13.5" style="1" customWidth="1"/>
    <col min="10" max="10" width="6.5" style="1" customWidth="1"/>
    <col min="11" max="11" width="9.25" style="1" customWidth="1"/>
    <col min="12" max="12" width="6.5" style="1" customWidth="1"/>
    <col min="13" max="13" width="0.625" style="1" customWidth="1"/>
    <col min="14" max="16384" width="9" style="1"/>
  </cols>
  <sheetData>
    <row r="3" spans="2:12" ht="12.75" customHeight="1" x14ac:dyDescent="0.15">
      <c r="B3" s="125" t="s">
        <v>56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2:12" ht="12.75" customHeight="1" x14ac:dyDescent="0.15"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2:12" ht="12.75" customHeight="1" thickBot="1" x14ac:dyDescent="0.2">
      <c r="B5" s="2"/>
      <c r="C5" s="2"/>
      <c r="D5" s="2"/>
    </row>
    <row r="6" spans="2:12" ht="12.75" customHeight="1" x14ac:dyDescent="0.15">
      <c r="B6" s="131" t="s">
        <v>1</v>
      </c>
      <c r="C6" s="132"/>
      <c r="D6" s="133"/>
      <c r="E6" s="134"/>
      <c r="F6" s="164" t="s">
        <v>2</v>
      </c>
      <c r="G6" s="164"/>
      <c r="H6" s="164"/>
      <c r="I6" s="164"/>
      <c r="J6" s="131" t="s">
        <v>22</v>
      </c>
      <c r="K6" s="133" t="s">
        <v>20</v>
      </c>
      <c r="L6" s="158" t="s">
        <v>21</v>
      </c>
    </row>
    <row r="7" spans="2:12" ht="12.75" customHeight="1" x14ac:dyDescent="0.15">
      <c r="B7" s="135"/>
      <c r="C7" s="136"/>
      <c r="D7" s="137"/>
      <c r="E7" s="138"/>
      <c r="F7" s="165"/>
      <c r="G7" s="165"/>
      <c r="H7" s="165"/>
      <c r="I7" s="165"/>
      <c r="J7" s="135"/>
      <c r="K7" s="137"/>
      <c r="L7" s="159"/>
    </row>
    <row r="8" spans="2:12" ht="12.75" customHeight="1" x14ac:dyDescent="0.15">
      <c r="B8" s="135"/>
      <c r="C8" s="136"/>
      <c r="D8" s="137"/>
      <c r="E8" s="138"/>
      <c r="F8" s="146" t="s">
        <v>12</v>
      </c>
      <c r="G8" s="143" t="s">
        <v>13</v>
      </c>
      <c r="H8" s="143" t="s">
        <v>14</v>
      </c>
      <c r="I8" s="144" t="s">
        <v>15</v>
      </c>
      <c r="J8" s="135"/>
      <c r="K8" s="137"/>
      <c r="L8" s="159"/>
    </row>
    <row r="9" spans="2:12" ht="12.75" customHeight="1" x14ac:dyDescent="0.15">
      <c r="B9" s="139"/>
      <c r="C9" s="140"/>
      <c r="D9" s="141"/>
      <c r="E9" s="138"/>
      <c r="F9" s="147"/>
      <c r="G9" s="74"/>
      <c r="H9" s="74"/>
      <c r="I9" s="75"/>
      <c r="J9" s="139"/>
      <c r="K9" s="141"/>
      <c r="L9" s="159"/>
    </row>
    <row r="10" spans="2:12" ht="12.75" customHeight="1" x14ac:dyDescent="0.15">
      <c r="B10" s="139"/>
      <c r="C10" s="140"/>
      <c r="D10" s="141"/>
      <c r="E10" s="138"/>
      <c r="F10" s="151" t="s">
        <v>40</v>
      </c>
      <c r="G10" s="148" t="s">
        <v>41</v>
      </c>
      <c r="H10" s="148" t="s">
        <v>42</v>
      </c>
      <c r="I10" s="94" t="s">
        <v>43</v>
      </c>
      <c r="J10" s="139"/>
      <c r="K10" s="141"/>
      <c r="L10" s="159"/>
    </row>
    <row r="11" spans="2:12" ht="12.75" customHeight="1" x14ac:dyDescent="0.15">
      <c r="B11" s="139"/>
      <c r="C11" s="140"/>
      <c r="D11" s="141"/>
      <c r="E11" s="138"/>
      <c r="F11" s="152"/>
      <c r="G11" s="149"/>
      <c r="H11" s="149"/>
      <c r="I11" s="95"/>
      <c r="J11" s="139"/>
      <c r="K11" s="141"/>
      <c r="L11" s="159"/>
    </row>
    <row r="12" spans="2:12" ht="12.75" customHeight="1" thickBot="1" x14ac:dyDescent="0.2">
      <c r="B12" s="142"/>
      <c r="C12" s="143"/>
      <c r="D12" s="144"/>
      <c r="E12" s="145"/>
      <c r="F12" s="153"/>
      <c r="G12" s="150"/>
      <c r="H12" s="150"/>
      <c r="I12" s="96"/>
      <c r="J12" s="142"/>
      <c r="K12" s="144"/>
      <c r="L12" s="160"/>
    </row>
    <row r="13" spans="2:12" ht="12.75" customHeight="1" x14ac:dyDescent="0.15">
      <c r="B13" s="120" t="s">
        <v>3</v>
      </c>
      <c r="C13" s="104" t="s">
        <v>19</v>
      </c>
      <c r="D13" s="105"/>
      <c r="E13" s="106"/>
      <c r="F13" s="175">
        <v>2</v>
      </c>
      <c r="G13" s="126">
        <v>32</v>
      </c>
      <c r="H13" s="178">
        <v>3</v>
      </c>
      <c r="I13" s="89">
        <v>0</v>
      </c>
      <c r="J13" s="170">
        <f>SUM(F13:I15)</f>
        <v>37</v>
      </c>
      <c r="K13" s="168" t="s">
        <v>24</v>
      </c>
      <c r="L13" s="166">
        <v>14</v>
      </c>
    </row>
    <row r="14" spans="2:12" ht="12.75" customHeight="1" x14ac:dyDescent="0.15">
      <c r="B14" s="121"/>
      <c r="C14" s="107"/>
      <c r="D14" s="108"/>
      <c r="E14" s="109"/>
      <c r="F14" s="176"/>
      <c r="G14" s="127"/>
      <c r="H14" s="179"/>
      <c r="I14" s="90"/>
      <c r="J14" s="171"/>
      <c r="K14" s="169"/>
      <c r="L14" s="167"/>
    </row>
    <row r="15" spans="2:12" ht="12.75" customHeight="1" x14ac:dyDescent="0.15">
      <c r="B15" s="121"/>
      <c r="C15" s="107"/>
      <c r="D15" s="108"/>
      <c r="E15" s="109"/>
      <c r="F15" s="177"/>
      <c r="G15" s="128"/>
      <c r="H15" s="180"/>
      <c r="I15" s="91"/>
      <c r="J15" s="171"/>
      <c r="K15" s="169"/>
      <c r="L15" s="167"/>
    </row>
    <row r="16" spans="2:12" ht="12.75" customHeight="1" x14ac:dyDescent="0.15">
      <c r="B16" s="121"/>
      <c r="C16" s="3"/>
      <c r="D16" s="47" t="s">
        <v>23</v>
      </c>
      <c r="E16" s="48"/>
      <c r="F16" s="161" t="s">
        <v>46</v>
      </c>
      <c r="G16" s="42"/>
      <c r="H16" s="24" t="s">
        <v>47</v>
      </c>
      <c r="I16" s="87" t="s">
        <v>34</v>
      </c>
      <c r="J16" s="171"/>
      <c r="K16" s="169"/>
      <c r="L16" s="167"/>
    </row>
    <row r="17" spans="2:12" ht="12.75" customHeight="1" x14ac:dyDescent="0.15">
      <c r="B17" s="121"/>
      <c r="C17" s="4"/>
      <c r="D17" s="129"/>
      <c r="E17" s="130"/>
      <c r="F17" s="162"/>
      <c r="G17" s="163"/>
      <c r="H17" s="20"/>
      <c r="I17" s="88"/>
      <c r="J17" s="171"/>
      <c r="K17" s="169"/>
      <c r="L17" s="167"/>
    </row>
    <row r="18" spans="2:12" ht="12.75" customHeight="1" x14ac:dyDescent="0.15">
      <c r="B18" s="121"/>
      <c r="C18" s="47" t="s">
        <v>18</v>
      </c>
      <c r="D18" s="154"/>
      <c r="E18" s="48"/>
      <c r="F18" s="156">
        <v>0</v>
      </c>
      <c r="G18" s="155">
        <v>11</v>
      </c>
      <c r="H18" s="155">
        <v>0</v>
      </c>
      <c r="I18" s="100">
        <v>0</v>
      </c>
      <c r="J18" s="82">
        <f>SUM(F18:I20)</f>
        <v>11</v>
      </c>
      <c r="K18" s="173" t="s">
        <v>25</v>
      </c>
      <c r="L18" s="167">
        <v>6</v>
      </c>
    </row>
    <row r="19" spans="2:12" ht="12.75" customHeight="1" x14ac:dyDescent="0.15">
      <c r="B19" s="121"/>
      <c r="C19" s="107"/>
      <c r="D19" s="108"/>
      <c r="E19" s="109"/>
      <c r="F19" s="157"/>
      <c r="G19" s="119"/>
      <c r="H19" s="119"/>
      <c r="I19" s="101"/>
      <c r="J19" s="82"/>
      <c r="K19" s="173"/>
      <c r="L19" s="167"/>
    </row>
    <row r="20" spans="2:12" ht="12.75" customHeight="1" x14ac:dyDescent="0.15">
      <c r="B20" s="121"/>
      <c r="C20" s="107"/>
      <c r="D20" s="108"/>
      <c r="E20" s="109"/>
      <c r="F20" s="157"/>
      <c r="G20" s="119"/>
      <c r="H20" s="119"/>
      <c r="I20" s="101"/>
      <c r="J20" s="82"/>
      <c r="K20" s="173"/>
      <c r="L20" s="167"/>
    </row>
    <row r="21" spans="2:12" ht="12.75" customHeight="1" x14ac:dyDescent="0.15">
      <c r="B21" s="121"/>
      <c r="C21" s="3"/>
      <c r="D21" s="47" t="s">
        <v>23</v>
      </c>
      <c r="E21" s="48"/>
      <c r="F21" s="123" t="s">
        <v>34</v>
      </c>
      <c r="G21" s="42"/>
      <c r="H21" s="24" t="s">
        <v>34</v>
      </c>
      <c r="I21" s="45" t="s">
        <v>34</v>
      </c>
      <c r="J21" s="82"/>
      <c r="K21" s="173"/>
      <c r="L21" s="167"/>
    </row>
    <row r="22" spans="2:12" ht="12.75" customHeight="1" thickBot="1" x14ac:dyDescent="0.2">
      <c r="B22" s="122"/>
      <c r="C22" s="12"/>
      <c r="D22" s="49"/>
      <c r="E22" s="50"/>
      <c r="F22" s="124"/>
      <c r="G22" s="43"/>
      <c r="H22" s="44"/>
      <c r="I22" s="46"/>
      <c r="J22" s="83"/>
      <c r="K22" s="174"/>
      <c r="L22" s="172"/>
    </row>
    <row r="23" spans="2:12" ht="12.75" customHeight="1" x14ac:dyDescent="0.15">
      <c r="B23" s="120" t="s">
        <v>4</v>
      </c>
      <c r="C23" s="104" t="s">
        <v>7</v>
      </c>
      <c r="D23" s="105"/>
      <c r="E23" s="106"/>
      <c r="F23" s="102">
        <v>0</v>
      </c>
      <c r="G23" s="40">
        <v>6</v>
      </c>
      <c r="H23" s="40">
        <v>1</v>
      </c>
      <c r="I23" s="92">
        <v>0</v>
      </c>
      <c r="J23" s="81">
        <f>SUM(F23:I25)</f>
        <v>7</v>
      </c>
      <c r="K23" s="84" t="s">
        <v>26</v>
      </c>
      <c r="L23" s="97">
        <v>3</v>
      </c>
    </row>
    <row r="24" spans="2:12" ht="12.75" customHeight="1" x14ac:dyDescent="0.15">
      <c r="B24" s="121"/>
      <c r="C24" s="107"/>
      <c r="D24" s="108"/>
      <c r="E24" s="109"/>
      <c r="F24" s="103"/>
      <c r="G24" s="41"/>
      <c r="H24" s="41"/>
      <c r="I24" s="93"/>
      <c r="J24" s="82"/>
      <c r="K24" s="85"/>
      <c r="L24" s="98"/>
    </row>
    <row r="25" spans="2:12" ht="12.75" customHeight="1" x14ac:dyDescent="0.15">
      <c r="B25" s="121"/>
      <c r="C25" s="107"/>
      <c r="D25" s="108"/>
      <c r="E25" s="109"/>
      <c r="F25" s="103"/>
      <c r="G25" s="41"/>
      <c r="H25" s="41"/>
      <c r="I25" s="93"/>
      <c r="J25" s="82"/>
      <c r="K25" s="85"/>
      <c r="L25" s="98"/>
    </row>
    <row r="26" spans="2:12" ht="12.75" customHeight="1" x14ac:dyDescent="0.15">
      <c r="B26" s="121"/>
      <c r="C26" s="3"/>
      <c r="D26" s="47" t="s">
        <v>23</v>
      </c>
      <c r="E26" s="48"/>
      <c r="F26" s="123" t="s">
        <v>34</v>
      </c>
      <c r="G26" s="42"/>
      <c r="H26" s="24" t="s">
        <v>38</v>
      </c>
      <c r="I26" s="45" t="s">
        <v>34</v>
      </c>
      <c r="J26" s="82"/>
      <c r="K26" s="85"/>
      <c r="L26" s="98"/>
    </row>
    <row r="27" spans="2:12" ht="12.75" customHeight="1" thickBot="1" x14ac:dyDescent="0.2">
      <c r="B27" s="122"/>
      <c r="C27" s="12"/>
      <c r="D27" s="49"/>
      <c r="E27" s="50"/>
      <c r="F27" s="124"/>
      <c r="G27" s="43"/>
      <c r="H27" s="44"/>
      <c r="I27" s="46"/>
      <c r="J27" s="83"/>
      <c r="K27" s="86"/>
      <c r="L27" s="99"/>
    </row>
    <row r="28" spans="2:12" ht="12.75" customHeight="1" x14ac:dyDescent="0.15">
      <c r="B28" s="120" t="s">
        <v>0</v>
      </c>
      <c r="C28" s="104" t="s">
        <v>8</v>
      </c>
      <c r="D28" s="105"/>
      <c r="E28" s="106"/>
      <c r="F28" s="102">
        <v>0</v>
      </c>
      <c r="G28" s="40">
        <v>3</v>
      </c>
      <c r="H28" s="40">
        <v>0</v>
      </c>
      <c r="I28" s="92">
        <v>0</v>
      </c>
      <c r="J28" s="81">
        <f>SUM(F28:I30)</f>
        <v>3</v>
      </c>
      <c r="K28" s="84" t="s">
        <v>27</v>
      </c>
      <c r="L28" s="97">
        <v>1</v>
      </c>
    </row>
    <row r="29" spans="2:12" ht="12.75" customHeight="1" x14ac:dyDescent="0.15">
      <c r="B29" s="121"/>
      <c r="C29" s="107"/>
      <c r="D29" s="108"/>
      <c r="E29" s="109"/>
      <c r="F29" s="103"/>
      <c r="G29" s="41"/>
      <c r="H29" s="41"/>
      <c r="I29" s="93"/>
      <c r="J29" s="82"/>
      <c r="K29" s="85"/>
      <c r="L29" s="98"/>
    </row>
    <row r="30" spans="2:12" ht="12.75" customHeight="1" x14ac:dyDescent="0.15">
      <c r="B30" s="121"/>
      <c r="C30" s="107"/>
      <c r="D30" s="108"/>
      <c r="E30" s="109"/>
      <c r="F30" s="103"/>
      <c r="G30" s="41"/>
      <c r="H30" s="41"/>
      <c r="I30" s="93"/>
      <c r="J30" s="82"/>
      <c r="K30" s="85"/>
      <c r="L30" s="98"/>
    </row>
    <row r="31" spans="2:12" ht="12.75" customHeight="1" x14ac:dyDescent="0.15">
      <c r="B31" s="121"/>
      <c r="C31" s="3"/>
      <c r="D31" s="47" t="s">
        <v>23</v>
      </c>
      <c r="E31" s="48"/>
      <c r="F31" s="123" t="s">
        <v>34</v>
      </c>
      <c r="G31" s="42"/>
      <c r="H31" s="24" t="s">
        <v>34</v>
      </c>
      <c r="I31" s="45" t="s">
        <v>34</v>
      </c>
      <c r="J31" s="82"/>
      <c r="K31" s="85"/>
      <c r="L31" s="98"/>
    </row>
    <row r="32" spans="2:12" ht="12.75" customHeight="1" thickBot="1" x14ac:dyDescent="0.2">
      <c r="B32" s="122"/>
      <c r="C32" s="12"/>
      <c r="D32" s="49"/>
      <c r="E32" s="50"/>
      <c r="F32" s="124"/>
      <c r="G32" s="43"/>
      <c r="H32" s="44"/>
      <c r="I32" s="46"/>
      <c r="J32" s="83"/>
      <c r="K32" s="86"/>
      <c r="L32" s="99"/>
    </row>
    <row r="33" spans="2:12" ht="12.75" customHeight="1" x14ac:dyDescent="0.15">
      <c r="B33" s="120" t="s">
        <v>5</v>
      </c>
      <c r="C33" s="104" t="s">
        <v>9</v>
      </c>
      <c r="D33" s="105"/>
      <c r="E33" s="106"/>
      <c r="F33" s="102">
        <v>1</v>
      </c>
      <c r="G33" s="118">
        <v>4</v>
      </c>
      <c r="H33" s="118">
        <v>0</v>
      </c>
      <c r="I33" s="92">
        <v>0</v>
      </c>
      <c r="J33" s="81">
        <f t="shared" ref="J33" si="0">SUM(F33:I35)</f>
        <v>5</v>
      </c>
      <c r="K33" s="84" t="s">
        <v>28</v>
      </c>
      <c r="L33" s="97">
        <v>1</v>
      </c>
    </row>
    <row r="34" spans="2:12" ht="12.75" customHeight="1" x14ac:dyDescent="0.15">
      <c r="B34" s="121"/>
      <c r="C34" s="107"/>
      <c r="D34" s="108"/>
      <c r="E34" s="109"/>
      <c r="F34" s="103"/>
      <c r="G34" s="119"/>
      <c r="H34" s="119"/>
      <c r="I34" s="93"/>
      <c r="J34" s="82"/>
      <c r="K34" s="85"/>
      <c r="L34" s="98"/>
    </row>
    <row r="35" spans="2:12" ht="12.75" customHeight="1" x14ac:dyDescent="0.15">
      <c r="B35" s="121"/>
      <c r="C35" s="107"/>
      <c r="D35" s="108"/>
      <c r="E35" s="109"/>
      <c r="F35" s="103"/>
      <c r="G35" s="119"/>
      <c r="H35" s="119"/>
      <c r="I35" s="93"/>
      <c r="J35" s="82"/>
      <c r="K35" s="85"/>
      <c r="L35" s="98"/>
    </row>
    <row r="36" spans="2:12" ht="12.75" customHeight="1" x14ac:dyDescent="0.15">
      <c r="B36" s="121"/>
      <c r="C36" s="3"/>
      <c r="D36" s="47" t="s">
        <v>23</v>
      </c>
      <c r="E36" s="48"/>
      <c r="F36" s="123" t="s">
        <v>32</v>
      </c>
      <c r="G36" s="42"/>
      <c r="H36" s="24" t="s">
        <v>34</v>
      </c>
      <c r="I36" s="45" t="s">
        <v>34</v>
      </c>
      <c r="J36" s="82"/>
      <c r="K36" s="85"/>
      <c r="L36" s="98"/>
    </row>
    <row r="37" spans="2:12" ht="12.75" customHeight="1" thickBot="1" x14ac:dyDescent="0.2">
      <c r="B37" s="122"/>
      <c r="C37" s="12"/>
      <c r="D37" s="49"/>
      <c r="E37" s="50"/>
      <c r="F37" s="124"/>
      <c r="G37" s="43"/>
      <c r="H37" s="44"/>
      <c r="I37" s="46"/>
      <c r="J37" s="83"/>
      <c r="K37" s="86"/>
      <c r="L37" s="99"/>
    </row>
    <row r="38" spans="2:12" ht="12.75" customHeight="1" x14ac:dyDescent="0.15">
      <c r="B38" s="120" t="s">
        <v>6</v>
      </c>
      <c r="C38" s="104" t="s">
        <v>10</v>
      </c>
      <c r="D38" s="105"/>
      <c r="E38" s="106"/>
      <c r="F38" s="102">
        <v>1</v>
      </c>
      <c r="G38" s="118">
        <v>6</v>
      </c>
      <c r="H38" s="118">
        <v>0</v>
      </c>
      <c r="I38" s="92">
        <v>0</v>
      </c>
      <c r="J38" s="81">
        <f t="shared" ref="J38" si="1">SUM(F38:I40)</f>
        <v>7</v>
      </c>
      <c r="K38" s="84" t="s">
        <v>29</v>
      </c>
      <c r="L38" s="97">
        <v>1</v>
      </c>
    </row>
    <row r="39" spans="2:12" ht="12.75" customHeight="1" x14ac:dyDescent="0.15">
      <c r="B39" s="121"/>
      <c r="C39" s="107"/>
      <c r="D39" s="108"/>
      <c r="E39" s="109"/>
      <c r="F39" s="103"/>
      <c r="G39" s="119"/>
      <c r="H39" s="119"/>
      <c r="I39" s="93"/>
      <c r="J39" s="82"/>
      <c r="K39" s="85"/>
      <c r="L39" s="98"/>
    </row>
    <row r="40" spans="2:12" ht="12.75" customHeight="1" x14ac:dyDescent="0.15">
      <c r="B40" s="121"/>
      <c r="C40" s="107"/>
      <c r="D40" s="108"/>
      <c r="E40" s="109"/>
      <c r="F40" s="103"/>
      <c r="G40" s="119"/>
      <c r="H40" s="119"/>
      <c r="I40" s="93"/>
      <c r="J40" s="82"/>
      <c r="K40" s="85"/>
      <c r="L40" s="98"/>
    </row>
    <row r="41" spans="2:12" ht="12.75" customHeight="1" x14ac:dyDescent="0.15">
      <c r="B41" s="121"/>
      <c r="C41" s="3"/>
      <c r="D41" s="47" t="s">
        <v>23</v>
      </c>
      <c r="E41" s="48"/>
      <c r="F41" s="123" t="s">
        <v>33</v>
      </c>
      <c r="G41" s="42"/>
      <c r="H41" s="24" t="s">
        <v>34</v>
      </c>
      <c r="I41" s="45" t="s">
        <v>34</v>
      </c>
      <c r="J41" s="82"/>
      <c r="K41" s="85"/>
      <c r="L41" s="98"/>
    </row>
    <row r="42" spans="2:12" ht="12.75" customHeight="1" thickBot="1" x14ac:dyDescent="0.2">
      <c r="B42" s="122"/>
      <c r="C42" s="12"/>
      <c r="D42" s="49"/>
      <c r="E42" s="50"/>
      <c r="F42" s="124"/>
      <c r="G42" s="43"/>
      <c r="H42" s="44"/>
      <c r="I42" s="46"/>
      <c r="J42" s="83"/>
      <c r="K42" s="86"/>
      <c r="L42" s="99"/>
    </row>
    <row r="43" spans="2:12" ht="12.75" customHeight="1" x14ac:dyDescent="0.15">
      <c r="B43" s="120" t="s">
        <v>16</v>
      </c>
      <c r="C43" s="104" t="s">
        <v>17</v>
      </c>
      <c r="D43" s="105"/>
      <c r="E43" s="106"/>
      <c r="F43" s="102">
        <v>0</v>
      </c>
      <c r="G43" s="118">
        <v>3</v>
      </c>
      <c r="H43" s="118">
        <v>0</v>
      </c>
      <c r="I43" s="92">
        <v>0</v>
      </c>
      <c r="J43" s="81">
        <f t="shared" ref="J43" si="2">SUM(F43:I45)</f>
        <v>3</v>
      </c>
      <c r="K43" s="84" t="s">
        <v>30</v>
      </c>
      <c r="L43" s="97">
        <v>1</v>
      </c>
    </row>
    <row r="44" spans="2:12" ht="12.75" customHeight="1" x14ac:dyDescent="0.15">
      <c r="B44" s="121"/>
      <c r="C44" s="107"/>
      <c r="D44" s="108"/>
      <c r="E44" s="109"/>
      <c r="F44" s="103"/>
      <c r="G44" s="119"/>
      <c r="H44" s="119"/>
      <c r="I44" s="93"/>
      <c r="J44" s="82"/>
      <c r="K44" s="85"/>
      <c r="L44" s="98"/>
    </row>
    <row r="45" spans="2:12" ht="12.75" customHeight="1" x14ac:dyDescent="0.15">
      <c r="B45" s="121"/>
      <c r="C45" s="107"/>
      <c r="D45" s="108"/>
      <c r="E45" s="109"/>
      <c r="F45" s="103"/>
      <c r="G45" s="119"/>
      <c r="H45" s="119"/>
      <c r="I45" s="93"/>
      <c r="J45" s="82"/>
      <c r="K45" s="85"/>
      <c r="L45" s="98"/>
    </row>
    <row r="46" spans="2:12" ht="12.75" customHeight="1" x14ac:dyDescent="0.15">
      <c r="B46" s="121"/>
      <c r="C46" s="3"/>
      <c r="D46" s="47" t="s">
        <v>23</v>
      </c>
      <c r="E46" s="48"/>
      <c r="F46" s="123" t="s">
        <v>34</v>
      </c>
      <c r="G46" s="42"/>
      <c r="H46" s="24" t="s">
        <v>34</v>
      </c>
      <c r="I46" s="45" t="s">
        <v>34</v>
      </c>
      <c r="J46" s="82"/>
      <c r="K46" s="85"/>
      <c r="L46" s="98"/>
    </row>
    <row r="47" spans="2:12" ht="12.75" customHeight="1" thickBot="1" x14ac:dyDescent="0.2">
      <c r="B47" s="122"/>
      <c r="C47" s="12"/>
      <c r="D47" s="49"/>
      <c r="E47" s="50"/>
      <c r="F47" s="124"/>
      <c r="G47" s="43"/>
      <c r="H47" s="44"/>
      <c r="I47" s="46"/>
      <c r="J47" s="83"/>
      <c r="K47" s="86"/>
      <c r="L47" s="99"/>
    </row>
    <row r="48" spans="2:12" ht="12.75" customHeight="1" x14ac:dyDescent="0.15">
      <c r="B48" s="73" t="s">
        <v>11</v>
      </c>
      <c r="C48" s="74"/>
      <c r="D48" s="75"/>
      <c r="E48" s="76"/>
      <c r="F48" s="71">
        <f>F13+F18+F23+F28+F33+F38+F43</f>
        <v>4</v>
      </c>
      <c r="G48" s="69">
        <f>G13+G18+G23+G28+G33+G38+G43</f>
        <v>65</v>
      </c>
      <c r="H48" s="69">
        <f>H13+H18+H23+H28+H33+H38+H43</f>
        <v>4</v>
      </c>
      <c r="I48" s="116">
        <f>I13+I18+I23+I28+I33+I38+I43</f>
        <v>0</v>
      </c>
      <c r="J48" s="114">
        <f>SUM(J13:J47)</f>
        <v>73</v>
      </c>
      <c r="K48" s="112"/>
      <c r="L48" s="110">
        <f>SUM(L13:L47)</f>
        <v>27</v>
      </c>
    </row>
    <row r="49" spans="2:17" ht="12.75" customHeight="1" thickBot="1" x14ac:dyDescent="0.2">
      <c r="B49" s="77"/>
      <c r="C49" s="78"/>
      <c r="D49" s="79"/>
      <c r="E49" s="80"/>
      <c r="F49" s="72"/>
      <c r="G49" s="70"/>
      <c r="H49" s="70"/>
      <c r="I49" s="117"/>
      <c r="J49" s="115"/>
      <c r="K49" s="113"/>
      <c r="L49" s="111"/>
    </row>
    <row r="50" spans="2:17" ht="12.75" customHeight="1" thickBot="1" x14ac:dyDescent="0.2">
      <c r="B50" s="5"/>
      <c r="C50" s="5"/>
      <c r="D50" s="5"/>
      <c r="E50" s="6"/>
      <c r="F50" s="7"/>
      <c r="G50" s="8"/>
      <c r="H50" s="8"/>
      <c r="I50" s="8"/>
      <c r="J50" s="8"/>
      <c r="K50" s="8"/>
      <c r="L50" s="9"/>
    </row>
    <row r="51" spans="2:17" ht="16.5" customHeight="1" x14ac:dyDescent="0.15">
      <c r="B51" s="57" t="s">
        <v>31</v>
      </c>
      <c r="C51" s="51" t="s">
        <v>44</v>
      </c>
      <c r="D51" s="52"/>
      <c r="E51" s="66" t="s">
        <v>36</v>
      </c>
      <c r="F51" s="67"/>
      <c r="G51" s="67"/>
      <c r="H51" s="67"/>
      <c r="I51" s="67"/>
      <c r="J51" s="67"/>
      <c r="K51" s="67"/>
      <c r="L51" s="68"/>
      <c r="M51" s="2"/>
    </row>
    <row r="52" spans="2:17" ht="16.5" customHeight="1" x14ac:dyDescent="0.15">
      <c r="B52" s="58"/>
      <c r="C52" s="53"/>
      <c r="D52" s="54"/>
      <c r="E52" s="63" t="s">
        <v>37</v>
      </c>
      <c r="F52" s="64"/>
      <c r="G52" s="64"/>
      <c r="H52" s="64"/>
      <c r="I52" s="64"/>
      <c r="J52" s="64"/>
      <c r="K52" s="64"/>
      <c r="L52" s="65"/>
      <c r="M52" s="2"/>
      <c r="Q52" s="11"/>
    </row>
    <row r="53" spans="2:17" ht="16.5" customHeight="1" x14ac:dyDescent="0.15">
      <c r="B53" s="58"/>
      <c r="C53" s="53"/>
      <c r="D53" s="54"/>
      <c r="E53" s="63" t="s">
        <v>48</v>
      </c>
      <c r="F53" s="64"/>
      <c r="G53" s="64"/>
      <c r="H53" s="64"/>
      <c r="I53" s="64"/>
      <c r="J53" s="64"/>
      <c r="K53" s="64"/>
      <c r="L53" s="65"/>
      <c r="M53" s="2"/>
    </row>
    <row r="54" spans="2:17" ht="16.5" customHeight="1" thickBot="1" x14ac:dyDescent="0.2">
      <c r="B54" s="59"/>
      <c r="C54" s="55"/>
      <c r="D54" s="56"/>
      <c r="E54" s="60" t="s">
        <v>39</v>
      </c>
      <c r="F54" s="61"/>
      <c r="G54" s="61"/>
      <c r="H54" s="61"/>
      <c r="I54" s="61"/>
      <c r="J54" s="61"/>
      <c r="K54" s="61"/>
      <c r="L54" s="62"/>
      <c r="M54" s="2"/>
    </row>
    <row r="55" spans="2:17" ht="16.5" customHeight="1" x14ac:dyDescent="0.15">
      <c r="B55" s="13" t="s">
        <v>35</v>
      </c>
      <c r="C55" s="18" t="s">
        <v>45</v>
      </c>
      <c r="D55" s="19"/>
      <c r="E55" s="28" t="s">
        <v>49</v>
      </c>
      <c r="F55" s="29"/>
      <c r="G55" s="29"/>
      <c r="H55" s="29"/>
      <c r="I55" s="29"/>
      <c r="J55" s="29"/>
      <c r="K55" s="29"/>
      <c r="L55" s="30"/>
      <c r="M55" s="2"/>
    </row>
    <row r="56" spans="2:17" ht="16.5" customHeight="1" x14ac:dyDescent="0.15">
      <c r="B56" s="14"/>
      <c r="C56" s="20"/>
      <c r="D56" s="21"/>
      <c r="E56" s="31" t="s">
        <v>57</v>
      </c>
      <c r="F56" s="32"/>
      <c r="G56" s="32"/>
      <c r="H56" s="32"/>
      <c r="I56" s="32"/>
      <c r="J56" s="32"/>
      <c r="K56" s="32"/>
      <c r="L56" s="33"/>
      <c r="M56" s="2"/>
    </row>
    <row r="57" spans="2:17" ht="16.5" customHeight="1" x14ac:dyDescent="0.15">
      <c r="B57" s="14"/>
      <c r="C57" s="20"/>
      <c r="D57" s="21"/>
      <c r="E57" s="37" t="s">
        <v>50</v>
      </c>
      <c r="F57" s="38"/>
      <c r="G57" s="38"/>
      <c r="H57" s="38"/>
      <c r="I57" s="38"/>
      <c r="J57" s="38"/>
      <c r="K57" s="38"/>
      <c r="L57" s="39"/>
      <c r="M57" s="2"/>
    </row>
    <row r="58" spans="2:17" ht="16.5" customHeight="1" x14ac:dyDescent="0.15">
      <c r="B58" s="15"/>
      <c r="C58" s="22"/>
      <c r="D58" s="23"/>
      <c r="E58" s="31" t="s">
        <v>53</v>
      </c>
      <c r="F58" s="32"/>
      <c r="G58" s="32"/>
      <c r="H58" s="32"/>
      <c r="I58" s="32"/>
      <c r="J58" s="32"/>
      <c r="K58" s="32"/>
      <c r="L58" s="33"/>
      <c r="M58" s="2"/>
    </row>
    <row r="59" spans="2:17" ht="16.5" customHeight="1" x14ac:dyDescent="0.15">
      <c r="B59" s="16"/>
      <c r="C59" s="24"/>
      <c r="D59" s="25"/>
      <c r="E59" s="37" t="s">
        <v>51</v>
      </c>
      <c r="F59" s="38"/>
      <c r="G59" s="38"/>
      <c r="H59" s="38"/>
      <c r="I59" s="38"/>
      <c r="J59" s="38"/>
      <c r="K59" s="38"/>
      <c r="L59" s="39"/>
      <c r="M59" s="2"/>
    </row>
    <row r="60" spans="2:17" ht="16.5" customHeight="1" x14ac:dyDescent="0.15">
      <c r="B60" s="16"/>
      <c r="C60" s="24"/>
      <c r="D60" s="25"/>
      <c r="E60" s="31" t="s">
        <v>54</v>
      </c>
      <c r="F60" s="32"/>
      <c r="G60" s="32"/>
      <c r="H60" s="32"/>
      <c r="I60" s="32"/>
      <c r="J60" s="32"/>
      <c r="K60" s="32"/>
      <c r="L60" s="33"/>
      <c r="M60" s="2"/>
    </row>
    <row r="61" spans="2:17" ht="16.5" customHeight="1" x14ac:dyDescent="0.15">
      <c r="B61" s="16"/>
      <c r="C61" s="24"/>
      <c r="D61" s="25"/>
      <c r="E61" s="37" t="s">
        <v>52</v>
      </c>
      <c r="F61" s="38"/>
      <c r="G61" s="38"/>
      <c r="H61" s="38"/>
      <c r="I61" s="38"/>
      <c r="J61" s="38"/>
      <c r="K61" s="38"/>
      <c r="L61" s="39"/>
      <c r="M61" s="2"/>
    </row>
    <row r="62" spans="2:17" ht="16.5" customHeight="1" thickBot="1" x14ac:dyDescent="0.2">
      <c r="B62" s="17"/>
      <c r="C62" s="26"/>
      <c r="D62" s="27"/>
      <c r="E62" s="34" t="s">
        <v>55</v>
      </c>
      <c r="F62" s="35"/>
      <c r="G62" s="35"/>
      <c r="H62" s="35"/>
      <c r="I62" s="35"/>
      <c r="J62" s="35"/>
      <c r="K62" s="35"/>
      <c r="L62" s="36"/>
      <c r="M62" s="2"/>
    </row>
    <row r="63" spans="2:17" ht="16.5" customHeight="1" x14ac:dyDescent="0.15">
      <c r="B63" s="10"/>
      <c r="C63" s="10"/>
      <c r="D63" s="10"/>
      <c r="E63" s="2"/>
      <c r="F63" s="10"/>
      <c r="G63" s="10"/>
      <c r="H63" s="10"/>
      <c r="I63" s="10"/>
      <c r="J63" s="10"/>
      <c r="K63" s="10"/>
      <c r="L63" s="10"/>
      <c r="M63" s="2"/>
    </row>
    <row r="64" spans="2:17" ht="16.5" customHeight="1" x14ac:dyDescent="0.1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2"/>
    </row>
    <row r="65" spans="2:13" ht="16.5" customHeight="1" x14ac:dyDescent="0.1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2"/>
    </row>
  </sheetData>
  <mergeCells count="135">
    <mergeCell ref="E56:L56"/>
    <mergeCell ref="E57:L57"/>
    <mergeCell ref="E61:L61"/>
    <mergeCell ref="E60:L60"/>
    <mergeCell ref="L6:L12"/>
    <mergeCell ref="K6:K12"/>
    <mergeCell ref="J6:J12"/>
    <mergeCell ref="B13:B22"/>
    <mergeCell ref="F16:F17"/>
    <mergeCell ref="G16:G17"/>
    <mergeCell ref="H16:H17"/>
    <mergeCell ref="C13:E15"/>
    <mergeCell ref="F6:I7"/>
    <mergeCell ref="I8:I9"/>
    <mergeCell ref="H8:H9"/>
    <mergeCell ref="G8:G9"/>
    <mergeCell ref="L13:L17"/>
    <mergeCell ref="K13:K17"/>
    <mergeCell ref="J13:J17"/>
    <mergeCell ref="L18:L22"/>
    <mergeCell ref="K18:K22"/>
    <mergeCell ref="J18:J22"/>
    <mergeCell ref="F13:F15"/>
    <mergeCell ref="H13:H15"/>
    <mergeCell ref="G13:G15"/>
    <mergeCell ref="D16:E17"/>
    <mergeCell ref="B6:E12"/>
    <mergeCell ref="F8:F9"/>
    <mergeCell ref="H10:H12"/>
    <mergeCell ref="G10:G12"/>
    <mergeCell ref="F10:F12"/>
    <mergeCell ref="F21:F22"/>
    <mergeCell ref="G21:G22"/>
    <mergeCell ref="H21:H22"/>
    <mergeCell ref="D21:E22"/>
    <mergeCell ref="C18:E20"/>
    <mergeCell ref="H18:H20"/>
    <mergeCell ref="G18:G20"/>
    <mergeCell ref="F18:F20"/>
    <mergeCell ref="B3:L4"/>
    <mergeCell ref="K38:K42"/>
    <mergeCell ref="J38:J42"/>
    <mergeCell ref="F26:F27"/>
    <mergeCell ref="D31:E32"/>
    <mergeCell ref="D26:E27"/>
    <mergeCell ref="B33:B37"/>
    <mergeCell ref="C33:E35"/>
    <mergeCell ref="F33:F35"/>
    <mergeCell ref="F36:F37"/>
    <mergeCell ref="D36:E37"/>
    <mergeCell ref="F41:F42"/>
    <mergeCell ref="G41:G42"/>
    <mergeCell ref="H41:H42"/>
    <mergeCell ref="I41:I42"/>
    <mergeCell ref="G26:G27"/>
    <mergeCell ref="H26:H27"/>
    <mergeCell ref="I26:I27"/>
    <mergeCell ref="F31:F32"/>
    <mergeCell ref="G31:G32"/>
    <mergeCell ref="H31:H32"/>
    <mergeCell ref="I31:I32"/>
    <mergeCell ref="I38:I40"/>
    <mergeCell ref="I33:I35"/>
    <mergeCell ref="B28:B32"/>
    <mergeCell ref="B23:B27"/>
    <mergeCell ref="B43:B47"/>
    <mergeCell ref="B38:B42"/>
    <mergeCell ref="C43:E45"/>
    <mergeCell ref="F43:F45"/>
    <mergeCell ref="F38:F40"/>
    <mergeCell ref="C38:E40"/>
    <mergeCell ref="F46:F47"/>
    <mergeCell ref="D41:E42"/>
    <mergeCell ref="G46:G47"/>
    <mergeCell ref="F23:F25"/>
    <mergeCell ref="C23:E25"/>
    <mergeCell ref="F28:F30"/>
    <mergeCell ref="C28:E30"/>
    <mergeCell ref="L48:L49"/>
    <mergeCell ref="K48:K49"/>
    <mergeCell ref="J48:J49"/>
    <mergeCell ref="I48:I49"/>
    <mergeCell ref="I28:I30"/>
    <mergeCell ref="H43:H45"/>
    <mergeCell ref="H38:H40"/>
    <mergeCell ref="G38:G40"/>
    <mergeCell ref="H23:H25"/>
    <mergeCell ref="G23:G25"/>
    <mergeCell ref="G33:G35"/>
    <mergeCell ref="H33:H35"/>
    <mergeCell ref="H28:H30"/>
    <mergeCell ref="G43:G45"/>
    <mergeCell ref="I16:I17"/>
    <mergeCell ref="I13:I15"/>
    <mergeCell ref="I23:I25"/>
    <mergeCell ref="I43:I45"/>
    <mergeCell ref="I10:I12"/>
    <mergeCell ref="L23:L27"/>
    <mergeCell ref="L28:L32"/>
    <mergeCell ref="L33:L37"/>
    <mergeCell ref="L38:L42"/>
    <mergeCell ref="L43:L47"/>
    <mergeCell ref="K33:K37"/>
    <mergeCell ref="I21:I22"/>
    <mergeCell ref="I18:I20"/>
    <mergeCell ref="I36:I37"/>
    <mergeCell ref="J33:J37"/>
    <mergeCell ref="K28:K32"/>
    <mergeCell ref="J28:J32"/>
    <mergeCell ref="J23:J27"/>
    <mergeCell ref="K23:K27"/>
    <mergeCell ref="B55:B62"/>
    <mergeCell ref="C55:D62"/>
    <mergeCell ref="E55:L55"/>
    <mergeCell ref="E58:L58"/>
    <mergeCell ref="E62:L62"/>
    <mergeCell ref="E59:L59"/>
    <mergeCell ref="G28:G30"/>
    <mergeCell ref="G36:G37"/>
    <mergeCell ref="H36:H37"/>
    <mergeCell ref="H46:H47"/>
    <mergeCell ref="I46:I47"/>
    <mergeCell ref="D46:E47"/>
    <mergeCell ref="C51:D54"/>
    <mergeCell ref="B51:B54"/>
    <mergeCell ref="E54:L54"/>
    <mergeCell ref="E53:L53"/>
    <mergeCell ref="E52:L52"/>
    <mergeCell ref="E51:L51"/>
    <mergeCell ref="H48:H49"/>
    <mergeCell ref="G48:G49"/>
    <mergeCell ref="F48:F49"/>
    <mergeCell ref="B48:E49"/>
    <mergeCell ref="J43:J47"/>
    <mergeCell ref="K43:K47"/>
  </mergeCells>
  <phoneticPr fontId="1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2019-07-04T12:45:44Z</dcterms:modified>
</cp:coreProperties>
</file>