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430" windowHeight="3765" tabRatio="400" activeTab="0"/>
  </bookViews>
  <sheets>
    <sheet name="f002" sheetId="1" r:id="rId1"/>
  </sheets>
  <externalReferences>
    <externalReference r:id="rId4"/>
    <externalReference r:id="rId5"/>
  </externalReferences>
  <definedNames>
    <definedName name="01小_学校数">'[2]幼稚園'!$A$1:$B$44</definedName>
    <definedName name="02中_学校数">'[2]専修学校'!$A$1:$B$44</definedName>
    <definedName name="ATU_hyo01">#REF!</definedName>
    <definedName name="_xlnm.Print_Area" localSheetId="0">'f002'!$A$1:$Q$77</definedName>
  </definedNames>
  <calcPr fullCalcOnLoad="1"/>
</workbook>
</file>

<file path=xl/sharedStrings.xml><?xml version="1.0" encoding="utf-8"?>
<sst xmlns="http://schemas.openxmlformats.org/spreadsheetml/2006/main" count="251" uniqueCount="102">
  <si>
    <t>卒業者</t>
  </si>
  <si>
    <t>高等学校等</t>
  </si>
  <si>
    <t>公共職業　能力開発　施 設 等　入 学 者</t>
  </si>
  <si>
    <t>その他</t>
  </si>
  <si>
    <t>総  数</t>
  </si>
  <si>
    <t>進　学　者</t>
  </si>
  <si>
    <t>専修学校 (一般課程)</t>
  </si>
  <si>
    <t>各種学校</t>
  </si>
  <si>
    <t>人</t>
  </si>
  <si>
    <t>％</t>
  </si>
  <si>
    <t>･･･</t>
  </si>
  <si>
    <t xml:space="preserve">    41</t>
  </si>
  <si>
    <t xml:space="preserve">    42</t>
  </si>
  <si>
    <t xml:space="preserve">    43</t>
  </si>
  <si>
    <t xml:space="preserve">    44</t>
  </si>
  <si>
    <t xml:space="preserve">    45</t>
  </si>
  <si>
    <t xml:space="preserve">    46</t>
  </si>
  <si>
    <t xml:space="preserve">    47</t>
  </si>
  <si>
    <t xml:space="preserve">    48</t>
  </si>
  <si>
    <t xml:space="preserve">    49</t>
  </si>
  <si>
    <t xml:space="preserve">    50</t>
  </si>
  <si>
    <t xml:space="preserve">    51</t>
  </si>
  <si>
    <t>a)</t>
  </si>
  <si>
    <t xml:space="preserve">    52</t>
  </si>
  <si>
    <t xml:space="preserve">    53</t>
  </si>
  <si>
    <t xml:space="preserve">    54</t>
  </si>
  <si>
    <t xml:space="preserve">    55</t>
  </si>
  <si>
    <t xml:space="preserve">    56</t>
  </si>
  <si>
    <t xml:space="preserve">    57</t>
  </si>
  <si>
    <t xml:space="preserve">    58</t>
  </si>
  <si>
    <t xml:space="preserve">    59</t>
  </si>
  <si>
    <t xml:space="preserve">    60</t>
  </si>
  <si>
    <t xml:space="preserve">    61</t>
  </si>
  <si>
    <t xml:space="preserve">    62</t>
  </si>
  <si>
    <t xml:space="preserve">    63</t>
  </si>
  <si>
    <t>平成元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</si>
  <si>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</si>
  <si>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</si>
  <si>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</si>
  <si>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</si>
  <si>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</si>
  <si>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</si>
  <si>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</si>
  <si>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</si>
  <si>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10</t>
  </si>
  <si>
    <t>各年</t>
  </si>
  <si>
    <t>３月</t>
  </si>
  <si>
    <t>卒業者
に占める
就職者の
割合</t>
  </si>
  <si>
    <t>専修学校
(高等課程)
進 学 者</t>
  </si>
  <si>
    <t>Ａ</t>
  </si>
  <si>
    <t>Ｂ</t>
  </si>
  <si>
    <t>Ｃ</t>
  </si>
  <si>
    <t>Ｄ</t>
  </si>
  <si>
    <t>専修学校(一般課程)
等入学者</t>
  </si>
  <si>
    <t>付表‐２　中学校</t>
  </si>
  <si>
    <t>【累年表】　状況別卒業者数・進学率・卒業者に占める就職者の割合</t>
  </si>
  <si>
    <t>高 等　学校等　進学率　</t>
  </si>
  <si>
    <t>Ｅ「有期雇用」のうち１年以上雇用、フルタイム勤務</t>
  </si>
  <si>
    <t>就　職　者　等 （左記Ａ～Ｄを除く）</t>
  </si>
  <si>
    <t>自営業主等</t>
  </si>
  <si>
    <t>常用労働者</t>
  </si>
  <si>
    <t>臨時雇用</t>
  </si>
  <si>
    <t>無期雇用</t>
  </si>
  <si>
    <t>有期雇用
（１ヶ月以上）</t>
  </si>
  <si>
    <t>Ｅ</t>
  </si>
  <si>
    <t xml:space="preserve">  570</t>
  </si>
  <si>
    <t xml:space="preserve">  691</t>
  </si>
  <si>
    <t xml:space="preserve">  742</t>
  </si>
  <si>
    <t xml:space="preserve">  697</t>
  </si>
  <si>
    <t xml:space="preserve">  784</t>
  </si>
  <si>
    <t xml:space="preserve">  886</t>
  </si>
  <si>
    <t xml:space="preserve">  676</t>
  </si>
  <si>
    <t xml:space="preserve">  918</t>
  </si>
  <si>
    <t xml:space="preserve">  955</t>
  </si>
  <si>
    <t xml:space="preserve">  969</t>
  </si>
  <si>
    <t xml:space="preserve">  974</t>
  </si>
  <si>
    <t xml:space="preserve">  792</t>
  </si>
  <si>
    <t xml:space="preserve">  869</t>
  </si>
  <si>
    <t xml:space="preserve">  923</t>
  </si>
  <si>
    <t xml:space="preserve">  893</t>
  </si>
  <si>
    <t xml:space="preserve">  921</t>
  </si>
  <si>
    <t xml:space="preserve">  976</t>
  </si>
  <si>
    <t xml:space="preserve">  944</t>
  </si>
  <si>
    <t xml:space="preserve">  706</t>
  </si>
  <si>
    <t xml:space="preserve">  715</t>
  </si>
  <si>
    <t xml:space="preserve">  667</t>
  </si>
  <si>
    <t xml:space="preserve">  707</t>
  </si>
  <si>
    <t xml:space="preserve">  598</t>
  </si>
  <si>
    <t xml:space="preserve">  608</t>
  </si>
  <si>
    <t>（注) １</t>
  </si>
  <si>
    <t>a)  専修学校（一般課程）等入学者を含む。</t>
  </si>
  <si>
    <t>b) 「自営業主等」、「無期雇用」及び「有期雇用のうち雇用契約期間が1年以上かつフルタイム勤務相当」の合計</t>
  </si>
  <si>
    <t>２</t>
  </si>
  <si>
    <t>「卒業者に占める就職者の割合」＝((「自営業」＋「無期雇用」＋「有期雇用のうち雇用契約期間が1年以上かつフルタイム勤務相当」＋Ｆ)/卒業者総数)×100</t>
  </si>
  <si>
    <t>Ｆ</t>
  </si>
  <si>
    <t>c) 「有期雇用のうち雇用契約期間が1年未満で期間の定めのある者」及び「雇用契約期間の長さにかかわらず短時間勤務の者」を含む。</t>
  </si>
  <si>
    <t xml:space="preserve">  483</t>
  </si>
  <si>
    <t>昭和30</t>
  </si>
  <si>
    <t>左記Ａ～Ｄのうち就職している者（再掲）</t>
  </si>
  <si>
    <t>「その他」には死亡・不詳の者を含む。</t>
  </si>
  <si>
    <t>３</t>
  </si>
  <si>
    <t>481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</si>
</sst>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#,##0.0;[Red]&quot;△&quot;#,##0.0;\-"/>
    <numFmt numFmtId="178" formatCode="___,_###0"/>
    <numFmt numFmtId="179" formatCode="#,##0.000000000;[Red]#,##0.000000000"/>
    <numFmt numFmtId="180" formatCode="#,##0.000;[Red]#,##0.000"/>
    <numFmt numFmtId="181" formatCode="#,##0.0;[Red]#,##0.0"/>
  </numFmts>
  <fonts count="5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8"/>
      <name val="ＭＳ 明朝"/>
      <family val="1"/>
    </font>
    <font>
      <sz val="10"/>
      <name val="明朝"/>
      <family val="1"/>
    </font>
    <font>
      <sz val="10"/>
      <name val="ＭＳ ゴシック"/>
      <family val="3"/>
    </font>
    <font>
      <sz val="11"/>
      <color indexed="8"/>
      <name val="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9"/>
      <color indexed="8"/>
      <name val="ＭＳ ゴシック"/>
      <family val="3"/>
    </font>
    <font>
      <sz val="7"/>
      <name val="ＭＳ 明朝"/>
      <family val="1"/>
    </font>
    <font>
      <sz val="7.5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5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61" applyFont="1" applyProtection="1">
      <alignment vertical="center"/>
      <protection/>
    </xf>
    <xf numFmtId="0" fontId="7" fillId="33" borderId="10" xfId="61" applyFont="1" applyFill="1" applyBorder="1">
      <alignment vertical="center"/>
      <protection/>
    </xf>
    <xf numFmtId="0" fontId="7" fillId="33" borderId="10" xfId="61" applyFont="1" applyFill="1" applyBorder="1" applyAlignment="1" applyProtection="1" quotePrefix="1">
      <alignment horizontal="left" vertical="center"/>
      <protection/>
    </xf>
    <xf numFmtId="0" fontId="8" fillId="33" borderId="10" xfId="61" applyFont="1" applyFill="1" applyBorder="1" applyAlignment="1" applyProtection="1" quotePrefix="1">
      <alignment horizontal="left" vertical="center"/>
      <protection/>
    </xf>
    <xf numFmtId="0" fontId="7" fillId="33" borderId="10" xfId="61" applyFont="1" applyFill="1" applyBorder="1" applyProtection="1">
      <alignment vertical="center"/>
      <protection/>
    </xf>
    <xf numFmtId="0" fontId="8" fillId="33" borderId="10" xfId="61" applyFont="1" applyFill="1" applyBorder="1" applyProtection="1">
      <alignment vertical="center"/>
      <protection/>
    </xf>
    <xf numFmtId="0" fontId="7" fillId="0" borderId="0" xfId="61" applyFont="1" applyProtection="1">
      <alignment vertical="center"/>
      <protection/>
    </xf>
    <xf numFmtId="0" fontId="6" fillId="33" borderId="11" xfId="61" applyFont="1" applyFill="1" applyBorder="1" applyAlignment="1" applyProtection="1">
      <alignment horizontal="left" vertical="center"/>
      <protection/>
    </xf>
    <xf numFmtId="0" fontId="7" fillId="33" borderId="12" xfId="61" applyFont="1" applyFill="1" applyBorder="1" applyAlignment="1" applyProtection="1">
      <alignment horizontal="left" vertical="center"/>
      <protection/>
    </xf>
    <xf numFmtId="0" fontId="8" fillId="33" borderId="13" xfId="61" applyFont="1" applyFill="1" applyBorder="1" applyAlignment="1" applyProtection="1">
      <alignment horizontal="left" vertical="center"/>
      <protection/>
    </xf>
    <xf numFmtId="0" fontId="7" fillId="33" borderId="11" xfId="61" applyFont="1" applyFill="1" applyBorder="1" applyProtection="1">
      <alignment vertical="center"/>
      <protection/>
    </xf>
    <xf numFmtId="0" fontId="7" fillId="33" borderId="14" xfId="61" applyFont="1" applyFill="1" applyBorder="1" applyProtection="1">
      <alignment vertical="center"/>
      <protection/>
    </xf>
    <xf numFmtId="0" fontId="9" fillId="33" borderId="15" xfId="61" applyFont="1" applyFill="1" applyBorder="1" applyAlignment="1" applyProtection="1">
      <alignment horizontal="center" wrapText="1"/>
      <protection/>
    </xf>
    <xf numFmtId="0" fontId="9" fillId="33" borderId="15" xfId="61" applyFont="1" applyFill="1" applyBorder="1" applyAlignment="1" applyProtection="1">
      <alignment horizontal="center" vertical="center"/>
      <protection/>
    </xf>
    <xf numFmtId="0" fontId="9" fillId="33" borderId="16" xfId="61" applyFont="1" applyFill="1" applyBorder="1" applyAlignment="1" applyProtection="1">
      <alignment horizontal="center" vertical="top"/>
      <protection/>
    </xf>
    <xf numFmtId="0" fontId="9" fillId="33" borderId="16" xfId="61" applyFont="1" applyFill="1" applyBorder="1" applyAlignment="1" applyProtection="1">
      <alignment horizontal="center" vertical="top" wrapText="1"/>
      <protection/>
    </xf>
    <xf numFmtId="0" fontId="11" fillId="33" borderId="17" xfId="61" applyFont="1" applyFill="1" applyBorder="1" applyAlignment="1" applyProtection="1">
      <alignment horizontal="centerContinuous" vertical="center" wrapText="1"/>
      <protection/>
    </xf>
    <xf numFmtId="0" fontId="12" fillId="33" borderId="17" xfId="61" applyFont="1" applyFill="1" applyBorder="1" applyAlignment="1" applyProtection="1">
      <alignment horizontal="centerContinuous" vertical="center" wrapText="1"/>
      <protection/>
    </xf>
    <xf numFmtId="0" fontId="12" fillId="0" borderId="0" xfId="61" applyFont="1" applyAlignment="1" applyProtection="1">
      <alignment vertical="top"/>
      <protection/>
    </xf>
    <xf numFmtId="0" fontId="13" fillId="0" borderId="0" xfId="61" applyFont="1" applyAlignment="1" applyProtection="1">
      <alignment vertical="center"/>
      <protection/>
    </xf>
    <xf numFmtId="0" fontId="7" fillId="0" borderId="0" xfId="61" applyFont="1" applyAlignment="1" applyProtection="1">
      <alignment vertical="center"/>
      <protection/>
    </xf>
    <xf numFmtId="0" fontId="7" fillId="0" borderId="0" xfId="61" applyFont="1" applyBorder="1" applyAlignment="1" applyProtection="1">
      <alignment vertical="center"/>
      <protection/>
    </xf>
    <xf numFmtId="0" fontId="14" fillId="0" borderId="0" xfId="61" applyFont="1" applyBorder="1" applyAlignment="1" applyProtection="1">
      <alignment vertical="center"/>
      <protection/>
    </xf>
    <xf numFmtId="0" fontId="0" fillId="0" borderId="0" xfId="61" applyAlignment="1" applyProtection="1">
      <alignment vertical="center"/>
      <protection/>
    </xf>
    <xf numFmtId="0" fontId="15" fillId="0" borderId="0" xfId="61" applyFont="1" applyAlignment="1" applyProtection="1">
      <alignment vertical="center"/>
      <protection/>
    </xf>
    <xf numFmtId="0" fontId="0" fillId="0" borderId="0" xfId="61" applyProtection="1">
      <alignment vertical="center"/>
      <protection/>
    </xf>
    <xf numFmtId="0" fontId="15" fillId="0" borderId="0" xfId="61" applyFont="1" applyProtection="1">
      <alignment vertical="center"/>
      <protection/>
    </xf>
    <xf numFmtId="0" fontId="16" fillId="33" borderId="0" xfId="61" applyFont="1" applyFill="1" applyAlignment="1" applyProtection="1">
      <alignment horizontal="centerContinuous" vertical="center"/>
      <protection/>
    </xf>
    <xf numFmtId="0" fontId="3" fillId="0" borderId="0" xfId="61" applyFont="1" applyProtection="1">
      <alignment vertical="center"/>
      <protection/>
    </xf>
    <xf numFmtId="0" fontId="7" fillId="33" borderId="15" xfId="61" applyFont="1" applyFill="1" applyBorder="1" applyAlignment="1" applyProtection="1">
      <alignment horizontal="right" vertical="top"/>
      <protection/>
    </xf>
    <xf numFmtId="0" fontId="7" fillId="33" borderId="0" xfId="61" applyFont="1" applyFill="1" applyBorder="1" applyAlignment="1" applyProtection="1">
      <alignment horizontal="right" vertical="top"/>
      <protection/>
    </xf>
    <xf numFmtId="0" fontId="8" fillId="33" borderId="0" xfId="61" applyFont="1" applyFill="1" applyBorder="1" applyAlignment="1" applyProtection="1">
      <alignment horizontal="right" vertical="top"/>
      <protection/>
    </xf>
    <xf numFmtId="0" fontId="7" fillId="33" borderId="0" xfId="61" applyFont="1" applyFill="1" applyAlignment="1" applyProtection="1">
      <alignment horizontal="right" vertical="top"/>
      <protection/>
    </xf>
    <xf numFmtId="0" fontId="7" fillId="33" borderId="0" xfId="61" applyFont="1" applyFill="1" applyAlignment="1" applyProtection="1">
      <alignment vertical="top"/>
      <protection/>
    </xf>
    <xf numFmtId="0" fontId="8" fillId="33" borderId="0" xfId="61" applyFont="1" applyFill="1" applyAlignment="1" applyProtection="1">
      <alignment vertical="top"/>
      <protection/>
    </xf>
    <xf numFmtId="0" fontId="7" fillId="33" borderId="0" xfId="61" applyFont="1" applyFill="1" applyBorder="1" applyAlignment="1" applyProtection="1">
      <alignment vertical="top"/>
      <protection/>
    </xf>
    <xf numFmtId="0" fontId="7" fillId="0" borderId="0" xfId="61" applyFont="1" applyAlignment="1" applyProtection="1">
      <alignment vertical="top"/>
      <protection/>
    </xf>
    <xf numFmtId="0" fontId="7" fillId="33" borderId="14" xfId="61" applyFont="1" applyFill="1" applyBorder="1">
      <alignment vertical="center"/>
      <protection/>
    </xf>
    <xf numFmtId="0" fontId="16" fillId="33" borderId="10" xfId="61" applyFont="1" applyFill="1" applyBorder="1" applyAlignment="1" applyProtection="1">
      <alignment horizontal="left" vertical="center"/>
      <protection/>
    </xf>
    <xf numFmtId="0" fontId="10" fillId="33" borderId="15" xfId="61" applyFont="1" applyFill="1" applyBorder="1" applyAlignment="1" applyProtection="1" quotePrefix="1">
      <alignment horizontal="right" vertical="top"/>
      <protection locked="0"/>
    </xf>
    <xf numFmtId="0" fontId="10" fillId="33" borderId="15" xfId="61" applyFont="1" applyFill="1" applyBorder="1" applyAlignment="1" applyProtection="1">
      <alignment horizontal="distributed" vertical="top"/>
      <protection locked="0"/>
    </xf>
    <xf numFmtId="0" fontId="10" fillId="33" borderId="15" xfId="61" applyFont="1" applyFill="1" applyBorder="1" applyAlignment="1" applyProtection="1">
      <alignment horizontal="right" vertical="top"/>
      <protection locked="0"/>
    </xf>
    <xf numFmtId="176" fontId="10" fillId="33" borderId="0" xfId="61" applyNumberFormat="1" applyFont="1" applyFill="1" applyBorder="1" applyAlignment="1" applyProtection="1">
      <alignment horizontal="right" vertical="top"/>
      <protection/>
    </xf>
    <xf numFmtId="176" fontId="10" fillId="33" borderId="0" xfId="61" applyNumberFormat="1" applyFont="1" applyFill="1" applyBorder="1" applyAlignment="1" applyProtection="1">
      <alignment horizontal="right" vertical="top"/>
      <protection locked="0"/>
    </xf>
    <xf numFmtId="176" fontId="10" fillId="33" borderId="0" xfId="49" applyNumberFormat="1" applyFont="1" applyFill="1" applyAlignment="1" applyProtection="1">
      <alignment horizontal="right" vertical="top"/>
      <protection locked="0"/>
    </xf>
    <xf numFmtId="176" fontId="10" fillId="33" borderId="0" xfId="49" applyNumberFormat="1" applyFont="1" applyFill="1" applyBorder="1" applyAlignment="1" applyProtection="1">
      <alignment horizontal="right" vertical="top"/>
      <protection locked="0"/>
    </xf>
    <xf numFmtId="176" fontId="18" fillId="33" borderId="0" xfId="49" applyNumberFormat="1" applyFont="1" applyFill="1" applyBorder="1" applyAlignment="1" applyProtection="1">
      <alignment horizontal="right" vertical="top"/>
      <protection locked="0"/>
    </xf>
    <xf numFmtId="0" fontId="17" fillId="33" borderId="14" xfId="61" applyFont="1" applyFill="1" applyBorder="1" applyAlignment="1" applyProtection="1" quotePrefix="1">
      <alignment/>
      <protection/>
    </xf>
    <xf numFmtId="0" fontId="9" fillId="0" borderId="0" xfId="61" applyFont="1" applyAlignment="1" applyProtection="1">
      <alignment/>
      <protection/>
    </xf>
    <xf numFmtId="0" fontId="9" fillId="33" borderId="0" xfId="61" applyFont="1" applyFill="1" applyAlignment="1" applyProtection="1">
      <alignment/>
      <protection/>
    </xf>
    <xf numFmtId="0" fontId="9" fillId="33" borderId="0" xfId="61" applyFont="1" applyFill="1" applyAlignment="1" applyProtection="1" quotePrefix="1">
      <alignment/>
      <protection/>
    </xf>
    <xf numFmtId="0" fontId="5" fillId="0" borderId="0" xfId="61" applyFont="1" applyAlignment="1" applyProtection="1">
      <alignment/>
      <protection/>
    </xf>
    <xf numFmtId="0" fontId="9" fillId="33" borderId="14" xfId="61" applyFont="1" applyFill="1" applyBorder="1" applyAlignment="1" applyProtection="1">
      <alignment horizontal="right"/>
      <protection/>
    </xf>
    <xf numFmtId="0" fontId="9" fillId="33" borderId="14" xfId="61" applyFont="1" applyFill="1" applyBorder="1" applyAlignment="1" applyProtection="1">
      <alignment/>
      <protection/>
    </xf>
    <xf numFmtId="176" fontId="18" fillId="33" borderId="0" xfId="61" applyNumberFormat="1" applyFont="1" applyFill="1" applyBorder="1" applyAlignment="1" applyProtection="1">
      <alignment horizontal="right" vertical="top"/>
      <protection/>
    </xf>
    <xf numFmtId="176" fontId="18" fillId="33" borderId="0" xfId="61" applyNumberFormat="1" applyFont="1" applyFill="1" applyBorder="1" applyAlignment="1" applyProtection="1">
      <alignment horizontal="right" vertical="top"/>
      <protection locked="0"/>
    </xf>
    <xf numFmtId="177" fontId="9" fillId="0" borderId="0" xfId="61" applyNumberFormat="1" applyFont="1" applyFill="1" applyBorder="1" applyAlignment="1" applyProtection="1">
      <alignment horizontal="right" vertical="top"/>
      <protection/>
    </xf>
    <xf numFmtId="177" fontId="9" fillId="0" borderId="0" xfId="61" applyNumberFormat="1" applyFont="1" applyFill="1" applyBorder="1" applyAlignment="1" applyProtection="1" quotePrefix="1">
      <alignment horizontal="right" vertical="top"/>
      <protection/>
    </xf>
    <xf numFmtId="177" fontId="9" fillId="33" borderId="0" xfId="61" applyNumberFormat="1" applyFont="1" applyFill="1" applyBorder="1" applyAlignment="1" applyProtection="1">
      <alignment horizontal="right" vertical="top"/>
      <protection/>
    </xf>
    <xf numFmtId="177" fontId="9" fillId="33" borderId="0" xfId="61" applyNumberFormat="1" applyFont="1" applyFill="1" applyBorder="1" applyAlignment="1" applyProtection="1" quotePrefix="1">
      <alignment horizontal="right" vertical="top"/>
      <protection/>
    </xf>
    <xf numFmtId="0" fontId="9" fillId="33" borderId="17" xfId="0" applyFont="1" applyFill="1" applyBorder="1" applyAlignment="1">
      <alignment horizontal="center" vertical="center" wrapText="1" shrinkToFit="1"/>
    </xf>
    <xf numFmtId="0" fontId="21" fillId="33" borderId="17" xfId="0" applyFont="1" applyFill="1" applyBorder="1" applyAlignment="1">
      <alignment horizontal="center" vertical="center" wrapText="1" shrinkToFit="1"/>
    </xf>
    <xf numFmtId="176" fontId="9" fillId="0" borderId="0" xfId="61" applyNumberFormat="1" applyFont="1" applyFill="1" applyBorder="1" applyAlignment="1" applyProtection="1">
      <alignment horizontal="right" vertical="top"/>
      <protection locked="0"/>
    </xf>
    <xf numFmtId="176" fontId="9" fillId="33" borderId="0" xfId="61" applyNumberFormat="1" applyFont="1" applyFill="1" applyBorder="1" applyAlignment="1" applyProtection="1">
      <alignment horizontal="right" vertical="top"/>
      <protection locked="0"/>
    </xf>
    <xf numFmtId="49" fontId="9" fillId="0" borderId="0" xfId="61" applyNumberFormat="1" applyFont="1" applyAlignment="1" applyProtection="1">
      <alignment horizontal="right"/>
      <protection/>
    </xf>
    <xf numFmtId="0" fontId="9" fillId="0" borderId="0" xfId="61" applyFont="1" applyFill="1" applyAlignment="1" applyProtection="1">
      <alignment horizontal="right" vertical="top"/>
      <protection/>
    </xf>
    <xf numFmtId="176" fontId="22" fillId="33" borderId="0" xfId="61" applyNumberFormat="1" applyFont="1" applyFill="1" applyBorder="1" applyAlignment="1" applyProtection="1">
      <alignment horizontal="right" vertical="top"/>
      <protection locked="0"/>
    </xf>
    <xf numFmtId="49" fontId="22" fillId="33" borderId="0" xfId="61" applyNumberFormat="1" applyFont="1" applyFill="1" applyBorder="1" applyAlignment="1" applyProtection="1">
      <alignment horizontal="right" vertical="top"/>
      <protection locked="0"/>
    </xf>
    <xf numFmtId="177" fontId="22" fillId="33" borderId="0" xfId="61" applyNumberFormat="1" applyFont="1" applyFill="1" applyBorder="1" applyAlignment="1" applyProtection="1">
      <alignment horizontal="right" vertical="top"/>
      <protection/>
    </xf>
    <xf numFmtId="176" fontId="9" fillId="0" borderId="0" xfId="61" applyNumberFormat="1" applyFont="1" applyFill="1" applyBorder="1" applyAlignment="1" applyProtection="1">
      <alignment horizontal="left" vertical="top"/>
      <protection locked="0"/>
    </xf>
    <xf numFmtId="176" fontId="9" fillId="33" borderId="0" xfId="61" applyNumberFormat="1" applyFont="1" applyFill="1" applyBorder="1" applyAlignment="1" applyProtection="1">
      <alignment horizontal="left" vertical="top"/>
      <protection locked="0"/>
    </xf>
    <xf numFmtId="49" fontId="9" fillId="33" borderId="0" xfId="61" applyNumberFormat="1" applyFont="1" applyFill="1" applyBorder="1" applyAlignment="1" applyProtection="1">
      <alignment horizontal="left" vertical="top"/>
      <protection locked="0"/>
    </xf>
    <xf numFmtId="0" fontId="7" fillId="33" borderId="18" xfId="61" applyFont="1" applyFill="1" applyBorder="1" applyProtection="1">
      <alignment vertical="center"/>
      <protection/>
    </xf>
    <xf numFmtId="0" fontId="18" fillId="33" borderId="16" xfId="61" applyFont="1" applyFill="1" applyBorder="1" applyAlignment="1" applyProtection="1" quotePrefix="1">
      <alignment horizontal="right" vertical="top"/>
      <protection locked="0"/>
    </xf>
    <xf numFmtId="49" fontId="9" fillId="33" borderId="0" xfId="61" applyNumberFormat="1" applyFont="1" applyFill="1" applyBorder="1" applyAlignment="1" applyProtection="1">
      <alignment horizontal="right" vertical="top"/>
      <protection locked="0"/>
    </xf>
    <xf numFmtId="181" fontId="22" fillId="33" borderId="0" xfId="61" applyNumberFormat="1" applyFont="1" applyFill="1" applyBorder="1" applyAlignment="1" applyProtection="1">
      <alignment horizontal="right" vertical="top"/>
      <protection/>
    </xf>
    <xf numFmtId="0" fontId="9" fillId="33" borderId="17" xfId="0" applyFont="1" applyFill="1" applyBorder="1" applyAlignment="1">
      <alignment horizontal="center" vertical="center" wrapText="1" shrinkToFit="1"/>
    </xf>
    <xf numFmtId="0" fontId="9" fillId="33" borderId="12" xfId="0" applyFont="1" applyFill="1" applyBorder="1" applyAlignment="1">
      <alignment horizontal="center" vertical="center" wrapText="1" shrinkToFit="1"/>
    </xf>
    <xf numFmtId="0" fontId="9" fillId="33" borderId="19" xfId="0" applyFont="1" applyFill="1" applyBorder="1" applyAlignment="1">
      <alignment horizontal="center" vertical="center" wrapText="1" shrinkToFit="1"/>
    </xf>
    <xf numFmtId="0" fontId="9" fillId="33" borderId="13" xfId="61" applyFont="1" applyFill="1" applyBorder="1" applyAlignment="1" applyProtection="1">
      <alignment horizontal="center" vertical="center" wrapText="1"/>
      <protection/>
    </xf>
    <xf numFmtId="0" fontId="9" fillId="33" borderId="20" xfId="61" applyFont="1" applyFill="1" applyBorder="1" applyAlignment="1" applyProtection="1">
      <alignment horizontal="center" vertical="center" wrapText="1"/>
      <protection/>
    </xf>
    <xf numFmtId="0" fontId="9" fillId="33" borderId="21" xfId="61" applyFont="1" applyFill="1" applyBorder="1" applyAlignment="1" applyProtection="1">
      <alignment horizontal="center" vertical="center" wrapText="1"/>
      <protection/>
    </xf>
    <xf numFmtId="0" fontId="20" fillId="33" borderId="22" xfId="0" applyFont="1" applyFill="1" applyBorder="1" applyAlignment="1">
      <alignment horizontal="center" vertical="center" wrapText="1" shrinkToFit="1"/>
    </xf>
    <xf numFmtId="0" fontId="20" fillId="33" borderId="23" xfId="0" applyFont="1" applyFill="1" applyBorder="1" applyAlignment="1">
      <alignment horizontal="center" vertical="center" wrapText="1" shrinkToFit="1"/>
    </xf>
    <xf numFmtId="0" fontId="20" fillId="33" borderId="24" xfId="0" applyFont="1" applyFill="1" applyBorder="1" applyAlignment="1">
      <alignment horizontal="center" vertical="center" wrapText="1" shrinkToFit="1"/>
    </xf>
    <xf numFmtId="0" fontId="10" fillId="33" borderId="20" xfId="61" applyFont="1" applyFill="1" applyBorder="1" applyAlignment="1" applyProtection="1">
      <alignment horizontal="center" vertical="center" wrapText="1"/>
      <protection/>
    </xf>
    <xf numFmtId="0" fontId="10" fillId="33" borderId="15" xfId="61" applyFont="1" applyFill="1" applyBorder="1" applyAlignment="1" applyProtection="1">
      <alignment horizontal="center" vertical="center" wrapText="1"/>
      <protection/>
    </xf>
    <xf numFmtId="0" fontId="10" fillId="33" borderId="21" xfId="61" applyFont="1" applyFill="1" applyBorder="1" applyAlignment="1" applyProtection="1">
      <alignment horizontal="center" vertical="center" wrapText="1"/>
      <protection/>
    </xf>
    <xf numFmtId="0" fontId="10" fillId="33" borderId="16" xfId="61" applyFont="1" applyFill="1" applyBorder="1" applyAlignment="1" applyProtection="1">
      <alignment horizontal="center" vertical="center" wrapText="1"/>
      <protection/>
    </xf>
    <xf numFmtId="0" fontId="0" fillId="33" borderId="15" xfId="61" applyFill="1" applyBorder="1" applyAlignment="1">
      <alignment horizontal="center" wrapText="1"/>
      <protection/>
    </xf>
    <xf numFmtId="0" fontId="0" fillId="33" borderId="21" xfId="61" applyFill="1" applyBorder="1" applyAlignment="1">
      <alignment horizontal="center" wrapText="1"/>
      <protection/>
    </xf>
    <xf numFmtId="0" fontId="0" fillId="33" borderId="16" xfId="61" applyFill="1" applyBorder="1" applyAlignment="1">
      <alignment horizontal="center" wrapText="1"/>
      <protection/>
    </xf>
    <xf numFmtId="0" fontId="9" fillId="33" borderId="25" xfId="61" applyFont="1" applyFill="1" applyBorder="1" applyAlignment="1" applyProtection="1">
      <alignment horizontal="center" vertical="center" wrapText="1"/>
      <protection/>
    </xf>
    <xf numFmtId="0" fontId="0" fillId="33" borderId="19" xfId="61" applyFill="1" applyBorder="1" applyAlignment="1">
      <alignment horizontal="center" wrapText="1"/>
      <protection/>
    </xf>
    <xf numFmtId="0" fontId="8" fillId="33" borderId="14" xfId="61" applyFont="1" applyFill="1" applyBorder="1" applyAlignment="1" applyProtection="1">
      <alignment horizontal="left" vertical="center"/>
      <protection/>
    </xf>
    <xf numFmtId="0" fontId="8" fillId="33" borderId="14" xfId="61" applyFont="1" applyFill="1" applyBorder="1" applyAlignment="1" applyProtection="1" quotePrefix="1">
      <alignment horizontal="left" vertical="center"/>
      <protection/>
    </xf>
    <xf numFmtId="0" fontId="19" fillId="34" borderId="13" xfId="61" applyFont="1" applyFill="1" applyBorder="1" applyAlignment="1" applyProtection="1">
      <alignment horizontal="center" vertical="center" wrapText="1"/>
      <protection/>
    </xf>
    <xf numFmtId="0" fontId="19" fillId="33" borderId="20" xfId="61" applyFont="1" applyFill="1" applyBorder="1" applyAlignment="1" applyProtection="1">
      <alignment horizontal="center" vertical="center"/>
      <protection/>
    </xf>
    <xf numFmtId="0" fontId="19" fillId="33" borderId="21" xfId="61" applyFont="1" applyFill="1" applyBorder="1" applyAlignment="1" applyProtection="1">
      <alignment horizontal="center" vertical="center"/>
      <protection/>
    </xf>
    <xf numFmtId="0" fontId="9" fillId="34" borderId="11" xfId="61" applyFont="1" applyFill="1" applyBorder="1" applyAlignment="1" applyProtection="1">
      <alignment horizontal="center" vertical="center" wrapText="1"/>
      <protection/>
    </xf>
    <xf numFmtId="0" fontId="9" fillId="34" borderId="15" xfId="61" applyFont="1" applyFill="1" applyBorder="1" applyAlignment="1" applyProtection="1">
      <alignment horizontal="center" vertical="center" wrapText="1"/>
      <protection/>
    </xf>
    <xf numFmtId="0" fontId="9" fillId="34" borderId="16" xfId="61" applyFont="1" applyFill="1" applyBorder="1" applyAlignment="1" applyProtection="1">
      <alignment horizontal="center" vertical="center" wrapText="1"/>
      <protection/>
    </xf>
    <xf numFmtId="0" fontId="11" fillId="33" borderId="26" xfId="61" applyFont="1" applyFill="1" applyBorder="1" applyAlignment="1" applyProtection="1">
      <alignment horizontal="center" vertical="center" wrapText="1"/>
      <protection/>
    </xf>
    <xf numFmtId="0" fontId="11" fillId="33" borderId="27" xfId="61" applyFont="1" applyFill="1" applyBorder="1" applyAlignment="1" applyProtection="1">
      <alignment horizontal="center" vertical="center" wrapText="1"/>
      <protection/>
    </xf>
    <xf numFmtId="0" fontId="9" fillId="33" borderId="13" xfId="0" applyFont="1" applyFill="1" applyBorder="1" applyAlignment="1">
      <alignment horizontal="left" vertical="center" wrapText="1" shrinkToFit="1"/>
    </xf>
    <xf numFmtId="0" fontId="9" fillId="33" borderId="14" xfId="0" applyFont="1" applyFill="1" applyBorder="1" applyAlignment="1">
      <alignment horizontal="left" vertical="center" wrapText="1" shrinkToFit="1"/>
    </xf>
    <xf numFmtId="0" fontId="9" fillId="33" borderId="11" xfId="0" applyFont="1" applyFill="1" applyBorder="1" applyAlignment="1">
      <alignment horizontal="left" vertical="center" wrapText="1" shrinkToFit="1"/>
    </xf>
    <xf numFmtId="0" fontId="9" fillId="33" borderId="20" xfId="0" applyFont="1" applyFill="1" applyBorder="1" applyAlignment="1">
      <alignment horizontal="center" vertical="center" wrapText="1" shrinkToFit="1"/>
    </xf>
    <xf numFmtId="0" fontId="9" fillId="33" borderId="0" xfId="0" applyFont="1" applyFill="1" applyBorder="1" applyAlignment="1">
      <alignment horizontal="center" vertical="center" wrapText="1" shrinkToFit="1"/>
    </xf>
    <xf numFmtId="0" fontId="9" fillId="33" borderId="15" xfId="0" applyFont="1" applyFill="1" applyBorder="1" applyAlignment="1">
      <alignment horizontal="center" vertical="center" wrapText="1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速報" xfId="61"/>
    <cellStyle name="Followed Hyperlink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552450</xdr:colOff>
      <xdr:row>37</xdr:row>
      <xdr:rowOff>180975</xdr:rowOff>
    </xdr:from>
    <xdr:to>
      <xdr:col>13</xdr:col>
      <xdr:colOff>104775</xdr:colOff>
      <xdr:row>38</xdr:row>
      <xdr:rowOff>161925</xdr:rowOff>
    </xdr:to>
    <xdr:sp>
      <xdr:nvSpPr>
        <xdr:cNvPr id="1" name="テキスト ボックス 20"/>
        <xdr:cNvSpPr txBox="1">
          <a:spLocks noChangeArrowheads="1"/>
        </xdr:cNvSpPr>
      </xdr:nvSpPr>
      <xdr:spPr>
        <a:xfrm>
          <a:off x="7572375" y="8296275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c)</a:t>
          </a:r>
        </a:p>
      </xdr:txBody>
    </xdr:sp>
    <xdr:clientData/>
  </xdr:twoCellAnchor>
  <xdr:twoCellAnchor>
    <xdr:from>
      <xdr:col>9</xdr:col>
      <xdr:colOff>190500</xdr:colOff>
      <xdr:row>38</xdr:row>
      <xdr:rowOff>19050</xdr:rowOff>
    </xdr:from>
    <xdr:to>
      <xdr:col>9</xdr:col>
      <xdr:colOff>361950</xdr:colOff>
      <xdr:row>39</xdr:row>
      <xdr:rowOff>28575</xdr:rowOff>
    </xdr:to>
    <xdr:sp>
      <xdr:nvSpPr>
        <xdr:cNvPr id="2" name="テキスト ボックス 9"/>
        <xdr:cNvSpPr txBox="1">
          <a:spLocks noChangeArrowheads="1"/>
        </xdr:cNvSpPr>
      </xdr:nvSpPr>
      <xdr:spPr>
        <a:xfrm>
          <a:off x="5353050" y="8324850"/>
          <a:ext cx="1714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b)</a:t>
          </a:r>
        </a:p>
      </xdr:txBody>
    </xdr:sp>
    <xdr:clientData/>
  </xdr:twoCellAnchor>
  <xdr:twoCellAnchor>
    <xdr:from>
      <xdr:col>9</xdr:col>
      <xdr:colOff>57150</xdr:colOff>
      <xdr:row>7</xdr:row>
      <xdr:rowOff>66675</xdr:rowOff>
    </xdr:from>
    <xdr:to>
      <xdr:col>9</xdr:col>
      <xdr:colOff>104775</xdr:colOff>
      <xdr:row>69</xdr:row>
      <xdr:rowOff>171450</xdr:rowOff>
    </xdr:to>
    <xdr:sp>
      <xdr:nvSpPr>
        <xdr:cNvPr id="3" name="左中かっこ 10"/>
        <xdr:cNvSpPr>
          <a:spLocks/>
        </xdr:cNvSpPr>
      </xdr:nvSpPr>
      <xdr:spPr>
        <a:xfrm rot="10800000">
          <a:off x="5219700" y="1895475"/>
          <a:ext cx="47625" cy="13049250"/>
        </a:xfrm>
        <a:prstGeom prst="leftBrace">
          <a:avLst>
            <a:gd name="adj" fmla="val -499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7</xdr:row>
      <xdr:rowOff>66675</xdr:rowOff>
    </xdr:from>
    <xdr:to>
      <xdr:col>12</xdr:col>
      <xdr:colOff>533400</xdr:colOff>
      <xdr:row>69</xdr:row>
      <xdr:rowOff>95250</xdr:rowOff>
    </xdr:to>
    <xdr:sp>
      <xdr:nvSpPr>
        <xdr:cNvPr id="4" name="左中かっこ 18"/>
        <xdr:cNvSpPr>
          <a:spLocks/>
        </xdr:cNvSpPr>
      </xdr:nvSpPr>
      <xdr:spPr>
        <a:xfrm rot="10800000">
          <a:off x="7419975" y="1895475"/>
          <a:ext cx="133350" cy="12973050"/>
        </a:xfrm>
        <a:prstGeom prst="leftBrace">
          <a:avLst>
            <a:gd name="adj" fmla="val -499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1052SV0001\G218360\&#21069;&#24180;&#65317;&#65368;&#65347;&#65349;&#65356;&#12487;&#12540;&#12479;\&#65296;&#65297;&#36895;&#22577;\&#36895;&#22577;&#65288;&#20184;&#34920;2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23398;&#26657;20050907\810&#36895;&#22577;\17&#24180;&#24230;\&#36895;&#22577;&#21407;&#31295;\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付表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小学校"/>
      <sheetName val="中学校"/>
      <sheetName val="高校"/>
      <sheetName val="高校通信"/>
      <sheetName val="中等教育"/>
      <sheetName val="盲聾養"/>
      <sheetName val="幼稚園"/>
      <sheetName val="専修学校"/>
      <sheetName val="各種学校"/>
      <sheetName val="中卒"/>
      <sheetName val="高卒"/>
      <sheetName val="高通卒"/>
      <sheetName val="中等卒"/>
      <sheetName val="盲聾養卒"/>
      <sheetName val="参考グラフ"/>
      <sheetName val="HP用図"/>
      <sheetName val="グラフの元表"/>
      <sheetName val="付表2（別ブック）"/>
      <sheetName val="ランキング"/>
      <sheetName val="syosik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showGridLines="0" tabSelected="1" zoomScaleSheetLayoutView="75" zoomScalePageLayoutView="0" workbookViewId="0" topLeftCell="A1">
      <selection activeCell="K43" sqref="K43"/>
    </sheetView>
  </sheetViews>
  <sheetFormatPr defaultColWidth="8.75390625" defaultRowHeight="13.5"/>
  <cols>
    <col min="1" max="1" width="7.25390625" style="7" customWidth="1"/>
    <col min="2" max="3" width="9.125" style="26" customWidth="1"/>
    <col min="4" max="4" width="3.625" style="27" customWidth="1"/>
    <col min="5" max="5" width="6.125" style="27" customWidth="1"/>
    <col min="6" max="6" width="8.125" style="27" customWidth="1"/>
    <col min="7" max="8" width="8.125" style="26" customWidth="1"/>
    <col min="9" max="12" width="8.125" style="27" customWidth="1"/>
    <col min="13" max="13" width="8.75390625" style="26" customWidth="1"/>
    <col min="14" max="14" width="6.75390625" style="26" customWidth="1"/>
    <col min="15" max="15" width="6.375" style="26" customWidth="1"/>
    <col min="16" max="17" width="6.625" style="26" customWidth="1"/>
    <col min="18" max="16384" width="8.75390625" style="26" customWidth="1"/>
  </cols>
  <sheetData>
    <row r="1" spans="1:17" s="29" customFormat="1" ht="19.5" customHeight="1">
      <c r="A1" s="28" t="s">
        <v>55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s="7" customFormat="1" ht="17.25" customHeight="1">
      <c r="A2" s="39" t="s">
        <v>54</v>
      </c>
      <c r="B2" s="2"/>
      <c r="C2" s="3"/>
      <c r="D2" s="4"/>
      <c r="E2" s="4"/>
      <c r="F2" s="4"/>
      <c r="G2" s="5"/>
      <c r="H2" s="5"/>
      <c r="I2" s="6"/>
      <c r="J2" s="6"/>
      <c r="K2" s="6"/>
      <c r="L2" s="6"/>
      <c r="M2" s="5"/>
      <c r="N2" s="5"/>
      <c r="O2" s="5"/>
      <c r="P2" s="5"/>
      <c r="Q2" s="5"/>
    </row>
    <row r="3" spans="1:17" s="7" customFormat="1" ht="13.5" customHeight="1">
      <c r="A3" s="8"/>
      <c r="B3" s="38"/>
      <c r="C3" s="9" t="s">
        <v>49</v>
      </c>
      <c r="D3" s="95" t="s">
        <v>50</v>
      </c>
      <c r="E3" s="96"/>
      <c r="F3" s="10" t="s">
        <v>51</v>
      </c>
      <c r="G3" s="11"/>
      <c r="H3" s="12" t="s">
        <v>52</v>
      </c>
      <c r="I3" s="105" t="s">
        <v>64</v>
      </c>
      <c r="J3" s="106"/>
      <c r="K3" s="106"/>
      <c r="L3" s="107"/>
      <c r="M3" s="80" t="s">
        <v>3</v>
      </c>
      <c r="N3" s="73" t="s">
        <v>94</v>
      </c>
      <c r="O3" s="83" t="s">
        <v>57</v>
      </c>
      <c r="P3" s="100" t="s">
        <v>56</v>
      </c>
      <c r="Q3" s="97" t="s">
        <v>47</v>
      </c>
    </row>
    <row r="4" spans="1:17" s="1" customFormat="1" ht="30" customHeight="1">
      <c r="A4" s="13" t="s">
        <v>45</v>
      </c>
      <c r="B4" s="14" t="s">
        <v>0</v>
      </c>
      <c r="C4" s="14" t="s">
        <v>1</v>
      </c>
      <c r="D4" s="86" t="s">
        <v>48</v>
      </c>
      <c r="E4" s="90"/>
      <c r="F4" s="86" t="s">
        <v>53</v>
      </c>
      <c r="G4" s="87"/>
      <c r="H4" s="93" t="s">
        <v>2</v>
      </c>
      <c r="I4" s="108" t="s">
        <v>58</v>
      </c>
      <c r="J4" s="109"/>
      <c r="K4" s="109"/>
      <c r="L4" s="110"/>
      <c r="M4" s="81"/>
      <c r="N4" s="103" t="s">
        <v>98</v>
      </c>
      <c r="O4" s="84"/>
      <c r="P4" s="101"/>
      <c r="Q4" s="98"/>
    </row>
    <row r="5" spans="1:17" s="1" customFormat="1" ht="15" customHeight="1">
      <c r="A5" s="13"/>
      <c r="B5" s="14"/>
      <c r="C5" s="14"/>
      <c r="D5" s="86"/>
      <c r="E5" s="90"/>
      <c r="F5" s="88"/>
      <c r="G5" s="89"/>
      <c r="H5" s="93"/>
      <c r="I5" s="78" t="s">
        <v>59</v>
      </c>
      <c r="J5" s="77" t="s">
        <v>60</v>
      </c>
      <c r="K5" s="77"/>
      <c r="L5" s="78" t="s">
        <v>61</v>
      </c>
      <c r="M5" s="81"/>
      <c r="N5" s="103"/>
      <c r="O5" s="84"/>
      <c r="P5" s="101"/>
      <c r="Q5" s="98"/>
    </row>
    <row r="6" spans="1:17" s="1" customFormat="1" ht="35.25" customHeight="1">
      <c r="A6" s="15" t="s">
        <v>46</v>
      </c>
      <c r="B6" s="16" t="s">
        <v>4</v>
      </c>
      <c r="C6" s="16" t="s">
        <v>5</v>
      </c>
      <c r="D6" s="91"/>
      <c r="E6" s="92"/>
      <c r="F6" s="17" t="s">
        <v>6</v>
      </c>
      <c r="G6" s="18" t="s">
        <v>7</v>
      </c>
      <c r="H6" s="94"/>
      <c r="I6" s="79"/>
      <c r="J6" s="61" t="s">
        <v>62</v>
      </c>
      <c r="K6" s="62" t="s">
        <v>63</v>
      </c>
      <c r="L6" s="79"/>
      <c r="M6" s="82"/>
      <c r="N6" s="104"/>
      <c r="O6" s="85"/>
      <c r="P6" s="102"/>
      <c r="Q6" s="99"/>
    </row>
    <row r="7" spans="1:17" s="37" customFormat="1" ht="13.5" customHeight="1">
      <c r="A7" s="30"/>
      <c r="B7" s="31" t="s">
        <v>8</v>
      </c>
      <c r="C7" s="31"/>
      <c r="D7" s="32"/>
      <c r="E7" s="32"/>
      <c r="F7" s="32"/>
      <c r="G7" s="33"/>
      <c r="H7" s="34"/>
      <c r="I7" s="35"/>
      <c r="J7" s="35"/>
      <c r="K7" s="35"/>
      <c r="L7" s="35"/>
      <c r="M7" s="34"/>
      <c r="N7" s="34"/>
      <c r="O7" s="36"/>
      <c r="P7" s="33" t="s">
        <v>9</v>
      </c>
      <c r="Q7" s="33"/>
    </row>
    <row r="8" spans="1:17" s="19" customFormat="1" ht="15" customHeight="1">
      <c r="A8" s="41" t="s">
        <v>97</v>
      </c>
      <c r="B8" s="43">
        <v>71774</v>
      </c>
      <c r="C8" s="44">
        <v>44040</v>
      </c>
      <c r="D8" s="44"/>
      <c r="E8" s="44" t="s">
        <v>10</v>
      </c>
      <c r="F8" s="44" t="s">
        <v>10</v>
      </c>
      <c r="G8" s="44" t="s">
        <v>10</v>
      </c>
      <c r="H8" s="44" t="s">
        <v>10</v>
      </c>
      <c r="I8" s="63">
        <v>22195</v>
      </c>
      <c r="J8" s="66"/>
      <c r="K8" s="66"/>
      <c r="L8" s="66"/>
      <c r="M8" s="70">
        <v>5539</v>
      </c>
      <c r="N8" s="63">
        <v>3677</v>
      </c>
      <c r="O8" s="64" t="s">
        <v>10</v>
      </c>
      <c r="P8" s="57">
        <v>61.3592665867863</v>
      </c>
      <c r="Q8" s="58">
        <v>36.04647922646084</v>
      </c>
    </row>
    <row r="9" spans="1:17" s="19" customFormat="1" ht="15" customHeight="1">
      <c r="A9" s="42">
        <v>31</v>
      </c>
      <c r="B9" s="43">
        <v>81440</v>
      </c>
      <c r="C9" s="44">
        <v>50397</v>
      </c>
      <c r="D9" s="44"/>
      <c r="E9" s="44" t="s">
        <v>10</v>
      </c>
      <c r="F9" s="44" t="s">
        <v>10</v>
      </c>
      <c r="G9" s="44" t="s">
        <v>10</v>
      </c>
      <c r="H9" s="44" t="s">
        <v>10</v>
      </c>
      <c r="I9" s="63">
        <v>26331</v>
      </c>
      <c r="J9" s="66"/>
      <c r="K9" s="66"/>
      <c r="L9" s="66"/>
      <c r="M9" s="70">
        <v>4712</v>
      </c>
      <c r="N9" s="63">
        <v>4299</v>
      </c>
      <c r="O9" s="64" t="s">
        <v>10</v>
      </c>
      <c r="P9" s="57">
        <v>61.8823673870334</v>
      </c>
      <c r="Q9" s="58">
        <v>37.61051080550098</v>
      </c>
    </row>
    <row r="10" spans="1:17" s="19" customFormat="1" ht="15" customHeight="1">
      <c r="A10" s="42">
        <v>32</v>
      </c>
      <c r="B10" s="43">
        <v>93763</v>
      </c>
      <c r="C10" s="44">
        <v>57870</v>
      </c>
      <c r="D10" s="44"/>
      <c r="E10" s="44" t="s">
        <v>10</v>
      </c>
      <c r="F10" s="44" t="s">
        <v>10</v>
      </c>
      <c r="G10" s="44" t="s">
        <v>10</v>
      </c>
      <c r="H10" s="44" t="s">
        <v>10</v>
      </c>
      <c r="I10" s="63">
        <v>30886</v>
      </c>
      <c r="J10" s="66"/>
      <c r="K10" s="66"/>
      <c r="L10" s="66"/>
      <c r="M10" s="70">
        <v>5007</v>
      </c>
      <c r="N10" s="63">
        <v>4857</v>
      </c>
      <c r="O10" s="64" t="s">
        <v>10</v>
      </c>
      <c r="P10" s="57">
        <v>61.71944157076885</v>
      </c>
      <c r="Q10" s="58">
        <v>38.12058061282168</v>
      </c>
    </row>
    <row r="11" spans="1:17" s="19" customFormat="1" ht="15" customHeight="1">
      <c r="A11" s="42">
        <v>33</v>
      </c>
      <c r="B11" s="43">
        <v>87415</v>
      </c>
      <c r="C11" s="44">
        <v>55967</v>
      </c>
      <c r="D11" s="44"/>
      <c r="E11" s="44" t="s">
        <v>10</v>
      </c>
      <c r="F11" s="44" t="s">
        <v>10</v>
      </c>
      <c r="G11" s="44" t="s">
        <v>10</v>
      </c>
      <c r="H11" s="44" t="s">
        <v>10</v>
      </c>
      <c r="I11" s="63">
        <v>27147</v>
      </c>
      <c r="J11" s="66"/>
      <c r="K11" s="66"/>
      <c r="L11" s="66"/>
      <c r="M11" s="70">
        <v>4301</v>
      </c>
      <c r="N11" s="63">
        <v>4137</v>
      </c>
      <c r="O11" s="64" t="s">
        <v>10</v>
      </c>
      <c r="P11" s="57">
        <v>64.02448092432648</v>
      </c>
      <c r="Q11" s="58">
        <v>35.7879082537322</v>
      </c>
    </row>
    <row r="12" spans="1:17" s="19" customFormat="1" ht="22.5" customHeight="1">
      <c r="A12" s="42">
        <v>34</v>
      </c>
      <c r="B12" s="43">
        <v>93310</v>
      </c>
      <c r="C12" s="44">
        <v>60889</v>
      </c>
      <c r="D12" s="44"/>
      <c r="E12" s="44" t="s">
        <v>10</v>
      </c>
      <c r="F12" s="44" t="s">
        <v>10</v>
      </c>
      <c r="G12" s="44" t="s">
        <v>10</v>
      </c>
      <c r="H12" s="44" t="s">
        <v>10</v>
      </c>
      <c r="I12" s="63">
        <v>28526</v>
      </c>
      <c r="J12" s="66"/>
      <c r="K12" s="66"/>
      <c r="L12" s="66"/>
      <c r="M12" s="70">
        <v>3895</v>
      </c>
      <c r="N12" s="63">
        <v>4150</v>
      </c>
      <c r="O12" s="64" t="s">
        <v>10</v>
      </c>
      <c r="P12" s="57">
        <v>65.25452791769371</v>
      </c>
      <c r="Q12" s="58">
        <v>35.01875468867217</v>
      </c>
    </row>
    <row r="13" spans="1:17" s="19" customFormat="1" ht="15" customHeight="1">
      <c r="A13" s="42">
        <v>35</v>
      </c>
      <c r="B13" s="43">
        <v>81110</v>
      </c>
      <c r="C13" s="44">
        <v>55660</v>
      </c>
      <c r="D13" s="44"/>
      <c r="E13" s="44" t="s">
        <v>10</v>
      </c>
      <c r="F13" s="44" t="s">
        <v>10</v>
      </c>
      <c r="G13" s="44" t="s">
        <v>10</v>
      </c>
      <c r="H13" s="44" t="s">
        <v>10</v>
      </c>
      <c r="I13" s="63">
        <v>22186</v>
      </c>
      <c r="J13" s="66"/>
      <c r="K13" s="66"/>
      <c r="L13" s="66"/>
      <c r="M13" s="70">
        <v>3264</v>
      </c>
      <c r="N13" s="63">
        <v>3456</v>
      </c>
      <c r="O13" s="64" t="s">
        <v>10</v>
      </c>
      <c r="P13" s="57">
        <v>68.62285784736777</v>
      </c>
      <c r="Q13" s="58">
        <v>31.613857724078414</v>
      </c>
    </row>
    <row r="14" spans="1:17" s="20" customFormat="1" ht="15" customHeight="1">
      <c r="A14" s="42">
        <v>36</v>
      </c>
      <c r="B14" s="43">
        <v>68347</v>
      </c>
      <c r="C14" s="44">
        <v>48920</v>
      </c>
      <c r="D14" s="44"/>
      <c r="E14" s="44" t="s">
        <v>10</v>
      </c>
      <c r="F14" s="44" t="s">
        <v>10</v>
      </c>
      <c r="G14" s="44" t="s">
        <v>10</v>
      </c>
      <c r="H14" s="44" t="s">
        <v>10</v>
      </c>
      <c r="I14" s="63">
        <v>17290</v>
      </c>
      <c r="J14" s="66"/>
      <c r="K14" s="66"/>
      <c r="L14" s="66"/>
      <c r="M14" s="70">
        <v>2137</v>
      </c>
      <c r="N14" s="63">
        <v>2772</v>
      </c>
      <c r="O14" s="64" t="s">
        <v>10</v>
      </c>
      <c r="P14" s="57">
        <v>71.57592871669569</v>
      </c>
      <c r="Q14" s="58">
        <v>29.353153759492006</v>
      </c>
    </row>
    <row r="15" spans="1:17" s="20" customFormat="1" ht="15" customHeight="1">
      <c r="A15" s="42">
        <v>37</v>
      </c>
      <c r="B15" s="43">
        <v>92947</v>
      </c>
      <c r="C15" s="44">
        <v>69779</v>
      </c>
      <c r="D15" s="44"/>
      <c r="E15" s="44" t="s">
        <v>10</v>
      </c>
      <c r="F15" s="44" t="s">
        <v>10</v>
      </c>
      <c r="G15" s="44" t="s">
        <v>10</v>
      </c>
      <c r="H15" s="44" t="s">
        <v>10</v>
      </c>
      <c r="I15" s="63">
        <v>20277</v>
      </c>
      <c r="J15" s="66"/>
      <c r="K15" s="66"/>
      <c r="L15" s="66"/>
      <c r="M15" s="70">
        <v>2891</v>
      </c>
      <c r="N15" s="63">
        <v>3387</v>
      </c>
      <c r="O15" s="64" t="s">
        <v>10</v>
      </c>
      <c r="P15" s="57">
        <v>75.07396688435345</v>
      </c>
      <c r="Q15" s="58">
        <v>25.459670564945615</v>
      </c>
    </row>
    <row r="16" spans="1:17" s="20" customFormat="1" ht="15" customHeight="1">
      <c r="A16" s="42">
        <v>38</v>
      </c>
      <c r="B16" s="43">
        <v>130015</v>
      </c>
      <c r="C16" s="44">
        <v>98665</v>
      </c>
      <c r="D16" s="44"/>
      <c r="E16" s="44" t="s">
        <v>10</v>
      </c>
      <c r="F16" s="44" t="s">
        <v>10</v>
      </c>
      <c r="G16" s="44" t="s">
        <v>10</v>
      </c>
      <c r="H16" s="44" t="s">
        <v>10</v>
      </c>
      <c r="I16" s="63">
        <v>25806</v>
      </c>
      <c r="J16" s="66"/>
      <c r="K16" s="66"/>
      <c r="L16" s="66"/>
      <c r="M16" s="70">
        <v>5544</v>
      </c>
      <c r="N16" s="63">
        <v>4980</v>
      </c>
      <c r="O16" s="64" t="s">
        <v>10</v>
      </c>
      <c r="P16" s="57">
        <v>75.88739760796831</v>
      </c>
      <c r="Q16" s="58">
        <v>23.67880629158174</v>
      </c>
    </row>
    <row r="17" spans="1:17" s="20" customFormat="1" ht="22.5" customHeight="1">
      <c r="A17" s="42">
        <v>39</v>
      </c>
      <c r="B17" s="43">
        <v>128792</v>
      </c>
      <c r="C17" s="44">
        <v>100043</v>
      </c>
      <c r="D17" s="44"/>
      <c r="E17" s="44" t="s">
        <v>10</v>
      </c>
      <c r="F17" s="44" t="s">
        <v>10</v>
      </c>
      <c r="G17" s="44" t="s">
        <v>10</v>
      </c>
      <c r="H17" s="44" t="s">
        <v>10</v>
      </c>
      <c r="I17" s="63">
        <v>23991</v>
      </c>
      <c r="J17" s="66"/>
      <c r="K17" s="66"/>
      <c r="L17" s="66"/>
      <c r="M17" s="70">
        <v>4758</v>
      </c>
      <c r="N17" s="63">
        <v>4855</v>
      </c>
      <c r="O17" s="64" t="s">
        <v>10</v>
      </c>
      <c r="P17" s="57">
        <v>77.67796136405988</v>
      </c>
      <c r="Q17" s="58">
        <v>22.39735387291136</v>
      </c>
    </row>
    <row r="18" spans="1:17" s="20" customFormat="1" ht="15" customHeight="1">
      <c r="A18" s="42">
        <v>40</v>
      </c>
      <c r="B18" s="43">
        <v>121532</v>
      </c>
      <c r="C18" s="44">
        <v>95129</v>
      </c>
      <c r="D18" s="44"/>
      <c r="E18" s="44" t="s">
        <v>10</v>
      </c>
      <c r="F18" s="44" t="s">
        <v>10</v>
      </c>
      <c r="G18" s="44" t="s">
        <v>10</v>
      </c>
      <c r="H18" s="44" t="s">
        <v>10</v>
      </c>
      <c r="I18" s="63">
        <v>20622</v>
      </c>
      <c r="J18" s="66"/>
      <c r="K18" s="66"/>
      <c r="L18" s="66"/>
      <c r="M18" s="70">
        <v>5781</v>
      </c>
      <c r="N18" s="63">
        <v>4757</v>
      </c>
      <c r="O18" s="64" t="s">
        <v>10</v>
      </c>
      <c r="P18" s="57">
        <v>78.27485765065991</v>
      </c>
      <c r="Q18" s="58">
        <v>20.88256590856729</v>
      </c>
    </row>
    <row r="19" spans="1:17" s="20" customFormat="1" ht="15" customHeight="1">
      <c r="A19" s="42" t="s">
        <v>11</v>
      </c>
      <c r="B19" s="43">
        <v>108703</v>
      </c>
      <c r="C19" s="44">
        <v>86331</v>
      </c>
      <c r="D19" s="44"/>
      <c r="E19" s="44" t="s">
        <v>10</v>
      </c>
      <c r="F19" s="44" t="s">
        <v>10</v>
      </c>
      <c r="G19" s="44" t="s">
        <v>10</v>
      </c>
      <c r="H19" s="44" t="s">
        <v>10</v>
      </c>
      <c r="I19" s="63">
        <v>16669</v>
      </c>
      <c r="J19" s="66"/>
      <c r="K19" s="66"/>
      <c r="L19" s="66"/>
      <c r="M19" s="70">
        <v>5703</v>
      </c>
      <c r="N19" s="63">
        <v>4746</v>
      </c>
      <c r="O19" s="64" t="s">
        <v>10</v>
      </c>
      <c r="P19" s="57">
        <v>79.41915126537447</v>
      </c>
      <c r="Q19" s="58">
        <v>19.70046824834641</v>
      </c>
    </row>
    <row r="20" spans="1:17" s="20" customFormat="1" ht="15" customHeight="1">
      <c r="A20" s="42" t="s">
        <v>12</v>
      </c>
      <c r="B20" s="43">
        <v>98470</v>
      </c>
      <c r="C20" s="44">
        <v>81073</v>
      </c>
      <c r="D20" s="44"/>
      <c r="E20" s="44" t="s">
        <v>10</v>
      </c>
      <c r="F20" s="44" t="s">
        <v>10</v>
      </c>
      <c r="G20" s="44" t="s">
        <v>10</v>
      </c>
      <c r="H20" s="44" t="s">
        <v>10</v>
      </c>
      <c r="I20" s="64">
        <v>13688</v>
      </c>
      <c r="J20" s="64"/>
      <c r="K20" s="64"/>
      <c r="L20" s="64"/>
      <c r="M20" s="71">
        <v>3709</v>
      </c>
      <c r="N20" s="64">
        <v>3884</v>
      </c>
      <c r="O20" s="64" t="s">
        <v>10</v>
      </c>
      <c r="P20" s="59">
        <v>82.33269015943942</v>
      </c>
      <c r="Q20" s="60">
        <v>17.845028942825223</v>
      </c>
    </row>
    <row r="21" spans="1:17" s="20" customFormat="1" ht="15" customHeight="1">
      <c r="A21" s="42" t="s">
        <v>13</v>
      </c>
      <c r="B21" s="43">
        <v>92286</v>
      </c>
      <c r="C21" s="44">
        <v>78060</v>
      </c>
      <c r="D21" s="44"/>
      <c r="E21" s="44" t="s">
        <v>10</v>
      </c>
      <c r="F21" s="44" t="s">
        <v>10</v>
      </c>
      <c r="G21" s="44" t="s">
        <v>10</v>
      </c>
      <c r="H21" s="44" t="s">
        <v>10</v>
      </c>
      <c r="I21" s="64">
        <v>10855</v>
      </c>
      <c r="J21" s="64"/>
      <c r="K21" s="64"/>
      <c r="L21" s="64"/>
      <c r="M21" s="71">
        <v>3371</v>
      </c>
      <c r="N21" s="64">
        <v>3388</v>
      </c>
      <c r="O21" s="64" t="s">
        <v>10</v>
      </c>
      <c r="P21" s="59">
        <v>84.58487744619985</v>
      </c>
      <c r="Q21" s="60">
        <v>15.433543549400778</v>
      </c>
    </row>
    <row r="22" spans="1:17" s="20" customFormat="1" ht="22.5" customHeight="1">
      <c r="A22" s="42" t="s">
        <v>14</v>
      </c>
      <c r="B22" s="43">
        <v>88753</v>
      </c>
      <c r="C22" s="44">
        <v>77249</v>
      </c>
      <c r="D22" s="44"/>
      <c r="E22" s="44" t="s">
        <v>10</v>
      </c>
      <c r="F22" s="44" t="s">
        <v>10</v>
      </c>
      <c r="G22" s="44" t="s">
        <v>10</v>
      </c>
      <c r="H22" s="44" t="s">
        <v>10</v>
      </c>
      <c r="I22" s="64">
        <v>8708</v>
      </c>
      <c r="J22" s="64"/>
      <c r="K22" s="64"/>
      <c r="L22" s="64"/>
      <c r="M22" s="71">
        <v>2796</v>
      </c>
      <c r="N22" s="64">
        <v>2938</v>
      </c>
      <c r="O22" s="64" t="s">
        <v>10</v>
      </c>
      <c r="P22" s="59">
        <v>87.03818462474507</v>
      </c>
      <c r="Q22" s="60">
        <v>13.12180996698703</v>
      </c>
    </row>
    <row r="23" spans="1:17" s="20" customFormat="1" ht="15" customHeight="1">
      <c r="A23" s="42" t="s">
        <v>15</v>
      </c>
      <c r="B23" s="43">
        <v>87013</v>
      </c>
      <c r="C23" s="44">
        <v>77639</v>
      </c>
      <c r="D23" s="44"/>
      <c r="E23" s="44" t="s">
        <v>10</v>
      </c>
      <c r="F23" s="44" t="s">
        <v>10</v>
      </c>
      <c r="G23" s="44" t="s">
        <v>10</v>
      </c>
      <c r="H23" s="44" t="s">
        <v>10</v>
      </c>
      <c r="I23" s="64">
        <v>6999</v>
      </c>
      <c r="J23" s="64"/>
      <c r="K23" s="64"/>
      <c r="L23" s="64"/>
      <c r="M23" s="71">
        <v>2375</v>
      </c>
      <c r="N23" s="64">
        <v>2422</v>
      </c>
      <c r="O23" s="64" t="s">
        <v>10</v>
      </c>
      <c r="P23" s="59">
        <v>89.22689713031386</v>
      </c>
      <c r="Q23" s="60">
        <v>10.827117786997345</v>
      </c>
    </row>
    <row r="24" spans="1:17" s="20" customFormat="1" ht="15" customHeight="1">
      <c r="A24" s="42" t="s">
        <v>16</v>
      </c>
      <c r="B24" s="43">
        <v>85901</v>
      </c>
      <c r="C24" s="44">
        <v>78715</v>
      </c>
      <c r="D24" s="44"/>
      <c r="E24" s="44" t="s">
        <v>10</v>
      </c>
      <c r="F24" s="44" t="s">
        <v>10</v>
      </c>
      <c r="G24" s="44" t="s">
        <v>10</v>
      </c>
      <c r="H24" s="44" t="s">
        <v>10</v>
      </c>
      <c r="I24" s="64">
        <v>5183</v>
      </c>
      <c r="J24" s="64"/>
      <c r="K24" s="64"/>
      <c r="L24" s="64"/>
      <c r="M24" s="71">
        <v>2003</v>
      </c>
      <c r="N24" s="64">
        <v>2004</v>
      </c>
      <c r="O24" s="64" t="s">
        <v>10</v>
      </c>
      <c r="P24" s="59">
        <v>91.63455605871876</v>
      </c>
      <c r="Q24" s="60">
        <v>8.366608072082979</v>
      </c>
    </row>
    <row r="25" spans="1:17" s="20" customFormat="1" ht="15" customHeight="1">
      <c r="A25" s="42" t="s">
        <v>17</v>
      </c>
      <c r="B25" s="43">
        <v>86294</v>
      </c>
      <c r="C25" s="44">
        <v>79889</v>
      </c>
      <c r="D25" s="44"/>
      <c r="E25" s="44" t="s">
        <v>10</v>
      </c>
      <c r="F25" s="44" t="s">
        <v>10</v>
      </c>
      <c r="G25" s="44" t="s">
        <v>10</v>
      </c>
      <c r="H25" s="44" t="s">
        <v>10</v>
      </c>
      <c r="I25" s="64">
        <v>4589</v>
      </c>
      <c r="J25" s="64"/>
      <c r="K25" s="64"/>
      <c r="L25" s="64"/>
      <c r="M25" s="71">
        <v>1816</v>
      </c>
      <c r="N25" s="64">
        <v>1696</v>
      </c>
      <c r="O25" s="64" t="s">
        <v>10</v>
      </c>
      <c r="P25" s="59">
        <v>92.57769949243284</v>
      </c>
      <c r="Q25" s="60">
        <v>7.283241013280181</v>
      </c>
    </row>
    <row r="26" spans="1:17" s="20" customFormat="1" ht="15" customHeight="1">
      <c r="A26" s="42" t="s">
        <v>18</v>
      </c>
      <c r="B26" s="43">
        <v>87778</v>
      </c>
      <c r="C26" s="44">
        <v>81848</v>
      </c>
      <c r="D26" s="44"/>
      <c r="E26" s="44" t="s">
        <v>10</v>
      </c>
      <c r="F26" s="44" t="s">
        <v>10</v>
      </c>
      <c r="G26" s="44" t="s">
        <v>10</v>
      </c>
      <c r="H26" s="44" t="s">
        <v>10</v>
      </c>
      <c r="I26" s="64">
        <v>3900</v>
      </c>
      <c r="J26" s="64"/>
      <c r="K26" s="64"/>
      <c r="L26" s="64"/>
      <c r="M26" s="71">
        <v>2030</v>
      </c>
      <c r="N26" s="64">
        <v>1749</v>
      </c>
      <c r="O26" s="64" t="s">
        <v>10</v>
      </c>
      <c r="P26" s="59">
        <v>93.24432090045342</v>
      </c>
      <c r="Q26" s="60">
        <v>6.4355533277130945</v>
      </c>
    </row>
    <row r="27" spans="1:17" s="20" customFormat="1" ht="22.5" customHeight="1">
      <c r="A27" s="42" t="s">
        <v>19</v>
      </c>
      <c r="B27" s="43">
        <v>97196</v>
      </c>
      <c r="C27" s="44">
        <v>90826</v>
      </c>
      <c r="D27" s="44"/>
      <c r="E27" s="44" t="s">
        <v>10</v>
      </c>
      <c r="F27" s="44" t="s">
        <v>10</v>
      </c>
      <c r="G27" s="44" t="s">
        <v>10</v>
      </c>
      <c r="H27" s="44" t="s">
        <v>10</v>
      </c>
      <c r="I27" s="64">
        <v>3692</v>
      </c>
      <c r="J27" s="64"/>
      <c r="K27" s="64"/>
      <c r="L27" s="64"/>
      <c r="M27" s="71">
        <v>2678</v>
      </c>
      <c r="N27" s="64">
        <v>1883</v>
      </c>
      <c r="O27" s="64" t="s">
        <v>10</v>
      </c>
      <c r="P27" s="59">
        <v>93.44623235524095</v>
      </c>
      <c r="Q27" s="60">
        <v>5.735832750318943</v>
      </c>
    </row>
    <row r="28" spans="1:17" s="20" customFormat="1" ht="15" customHeight="1">
      <c r="A28" s="42" t="s">
        <v>20</v>
      </c>
      <c r="B28" s="43">
        <v>96767</v>
      </c>
      <c r="C28" s="44">
        <v>91480</v>
      </c>
      <c r="D28" s="44"/>
      <c r="E28" s="44" t="s">
        <v>10</v>
      </c>
      <c r="F28" s="44" t="s">
        <v>10</v>
      </c>
      <c r="G28" s="44" t="s">
        <v>10</v>
      </c>
      <c r="H28" s="44" t="s">
        <v>10</v>
      </c>
      <c r="I28" s="64">
        <v>2761</v>
      </c>
      <c r="J28" s="64"/>
      <c r="K28" s="64"/>
      <c r="L28" s="64"/>
      <c r="M28" s="71">
        <v>2526</v>
      </c>
      <c r="N28" s="64">
        <v>1331</v>
      </c>
      <c r="O28" s="64" t="s">
        <v>10</v>
      </c>
      <c r="P28" s="59">
        <v>94.53636053613319</v>
      </c>
      <c r="Q28" s="60">
        <v>4.228714334432193</v>
      </c>
    </row>
    <row r="29" spans="1:17" s="20" customFormat="1" ht="15" customHeight="1">
      <c r="A29" s="42" t="s">
        <v>21</v>
      </c>
      <c r="B29" s="43">
        <v>100629</v>
      </c>
      <c r="C29" s="44">
        <v>94555</v>
      </c>
      <c r="D29" s="44" t="s">
        <v>22</v>
      </c>
      <c r="E29" s="44">
        <v>2613</v>
      </c>
      <c r="F29" s="44" t="s">
        <v>10</v>
      </c>
      <c r="G29" s="44" t="s">
        <v>10</v>
      </c>
      <c r="H29" s="44" t="s">
        <v>10</v>
      </c>
      <c r="I29" s="64">
        <v>2891</v>
      </c>
      <c r="J29" s="64"/>
      <c r="K29" s="64"/>
      <c r="L29" s="64"/>
      <c r="M29" s="72" t="s">
        <v>65</v>
      </c>
      <c r="N29" s="64">
        <v>1336</v>
      </c>
      <c r="O29" s="64" t="s">
        <v>10</v>
      </c>
      <c r="P29" s="59">
        <v>93.96396664977293</v>
      </c>
      <c r="Q29" s="59">
        <v>4.200578362102376</v>
      </c>
    </row>
    <row r="30" spans="1:17" s="20" customFormat="1" ht="15" customHeight="1">
      <c r="A30" s="42" t="s">
        <v>23</v>
      </c>
      <c r="B30" s="43">
        <v>105721</v>
      </c>
      <c r="C30" s="44">
        <v>98634</v>
      </c>
      <c r="D30" s="44"/>
      <c r="E30" s="44">
        <v>668</v>
      </c>
      <c r="F30" s="44">
        <v>451</v>
      </c>
      <c r="G30" s="45">
        <v>1276</v>
      </c>
      <c r="H30" s="44">
        <v>690</v>
      </c>
      <c r="I30" s="64">
        <v>3311</v>
      </c>
      <c r="J30" s="64"/>
      <c r="K30" s="64"/>
      <c r="L30" s="64"/>
      <c r="M30" s="72" t="s">
        <v>66</v>
      </c>
      <c r="N30" s="64">
        <v>1717</v>
      </c>
      <c r="O30" s="64" t="s">
        <v>10</v>
      </c>
      <c r="P30" s="59">
        <v>93.29650684348427</v>
      </c>
      <c r="Q30" s="59">
        <v>4.755914151398493</v>
      </c>
    </row>
    <row r="31" spans="1:17" s="20" customFormat="1" ht="15" customHeight="1">
      <c r="A31" s="42" t="s">
        <v>24</v>
      </c>
      <c r="B31" s="43">
        <v>113211</v>
      </c>
      <c r="C31" s="44">
        <v>105601</v>
      </c>
      <c r="D31" s="44"/>
      <c r="E31" s="44">
        <v>1035</v>
      </c>
      <c r="F31" s="44">
        <v>358</v>
      </c>
      <c r="G31" s="45">
        <v>1253</v>
      </c>
      <c r="H31" s="45">
        <v>639</v>
      </c>
      <c r="I31" s="64">
        <v>3583</v>
      </c>
      <c r="J31" s="64"/>
      <c r="K31" s="64"/>
      <c r="L31" s="64"/>
      <c r="M31" s="72" t="s">
        <v>67</v>
      </c>
      <c r="N31" s="64">
        <v>1732</v>
      </c>
      <c r="O31" s="64" t="s">
        <v>10</v>
      </c>
      <c r="P31" s="59">
        <v>93.27803835316357</v>
      </c>
      <c r="Q31" s="59">
        <v>4.694773476075646</v>
      </c>
    </row>
    <row r="32" spans="1:17" s="20" customFormat="1" ht="22.5" customHeight="1">
      <c r="A32" s="42" t="s">
        <v>25</v>
      </c>
      <c r="B32" s="43">
        <v>116877</v>
      </c>
      <c r="C32" s="44">
        <v>108947</v>
      </c>
      <c r="D32" s="44"/>
      <c r="E32" s="44">
        <v>1310</v>
      </c>
      <c r="F32" s="44">
        <v>401</v>
      </c>
      <c r="G32" s="45">
        <v>1313</v>
      </c>
      <c r="H32" s="45">
        <v>657</v>
      </c>
      <c r="I32" s="64">
        <v>3552</v>
      </c>
      <c r="J32" s="64"/>
      <c r="K32" s="64"/>
      <c r="L32" s="64"/>
      <c r="M32" s="72" t="s">
        <v>68</v>
      </c>
      <c r="N32" s="64">
        <v>1737</v>
      </c>
      <c r="O32" s="64" t="s">
        <v>10</v>
      </c>
      <c r="P32" s="59">
        <v>93.21508936745467</v>
      </c>
      <c r="Q32" s="59">
        <v>4.5252701558048205</v>
      </c>
    </row>
    <row r="33" spans="1:17" s="20" customFormat="1" ht="15" customHeight="1">
      <c r="A33" s="42" t="s">
        <v>26</v>
      </c>
      <c r="B33" s="43">
        <v>126803</v>
      </c>
      <c r="C33" s="44">
        <v>118104</v>
      </c>
      <c r="D33" s="44"/>
      <c r="E33" s="44">
        <v>1490</v>
      </c>
      <c r="F33" s="44">
        <v>390</v>
      </c>
      <c r="G33" s="44">
        <v>1342</v>
      </c>
      <c r="H33" s="44">
        <v>687</v>
      </c>
      <c r="I33" s="64">
        <v>4006</v>
      </c>
      <c r="J33" s="64"/>
      <c r="K33" s="64"/>
      <c r="L33" s="64"/>
      <c r="M33" s="72" t="s">
        <v>69</v>
      </c>
      <c r="N33" s="64">
        <v>2187</v>
      </c>
      <c r="O33" s="64" t="s">
        <v>10</v>
      </c>
      <c r="P33" s="59">
        <v>93.13975221406433</v>
      </c>
      <c r="Q33" s="59">
        <v>4.883953849672326</v>
      </c>
    </row>
    <row r="34" spans="1:17" s="20" customFormat="1" ht="15" customHeight="1">
      <c r="A34" s="42" t="s">
        <v>27</v>
      </c>
      <c r="B34" s="43">
        <v>126740</v>
      </c>
      <c r="C34" s="44">
        <v>117736</v>
      </c>
      <c r="D34" s="44"/>
      <c r="E34" s="44">
        <v>1592</v>
      </c>
      <c r="F34" s="44">
        <v>351</v>
      </c>
      <c r="G34" s="44">
        <v>1233</v>
      </c>
      <c r="H34" s="44">
        <v>660</v>
      </c>
      <c r="I34" s="64">
        <v>4282</v>
      </c>
      <c r="J34" s="64"/>
      <c r="K34" s="64"/>
      <c r="L34" s="64"/>
      <c r="M34" s="72" t="s">
        <v>70</v>
      </c>
      <c r="N34" s="64">
        <v>2152</v>
      </c>
      <c r="O34" s="64" t="s">
        <v>10</v>
      </c>
      <c r="P34" s="59">
        <v>92.89569196780812</v>
      </c>
      <c r="Q34" s="59">
        <v>5.07653463784125</v>
      </c>
    </row>
    <row r="35" spans="1:17" s="20" customFormat="1" ht="15" customHeight="1">
      <c r="A35" s="42" t="s">
        <v>28</v>
      </c>
      <c r="B35" s="43">
        <v>116197</v>
      </c>
      <c r="C35" s="44">
        <v>107696</v>
      </c>
      <c r="D35" s="44"/>
      <c r="E35" s="44">
        <v>1622</v>
      </c>
      <c r="F35" s="44">
        <v>384</v>
      </c>
      <c r="G35" s="45">
        <v>861</v>
      </c>
      <c r="H35" s="44">
        <v>625</v>
      </c>
      <c r="I35" s="64">
        <v>4333</v>
      </c>
      <c r="J35" s="64"/>
      <c r="K35" s="64"/>
      <c r="L35" s="64"/>
      <c r="M35" s="72" t="s">
        <v>71</v>
      </c>
      <c r="N35" s="64">
        <v>1820</v>
      </c>
      <c r="O35" s="64" t="s">
        <v>10</v>
      </c>
      <c r="P35" s="59">
        <v>92.68397635050819</v>
      </c>
      <c r="Q35" s="59">
        <v>5.295317435045655</v>
      </c>
    </row>
    <row r="36" spans="1:17" s="20" customFormat="1" ht="15" customHeight="1">
      <c r="A36" s="42" t="s">
        <v>29</v>
      </c>
      <c r="B36" s="43">
        <v>139689</v>
      </c>
      <c r="C36" s="44">
        <v>130252</v>
      </c>
      <c r="D36" s="44"/>
      <c r="E36" s="44">
        <v>2104</v>
      </c>
      <c r="F36" s="44">
        <v>303</v>
      </c>
      <c r="G36" s="45">
        <v>913</v>
      </c>
      <c r="H36" s="45">
        <v>632</v>
      </c>
      <c r="I36" s="64">
        <v>4567</v>
      </c>
      <c r="J36" s="64"/>
      <c r="K36" s="64"/>
      <c r="L36" s="64"/>
      <c r="M36" s="72" t="s">
        <v>72</v>
      </c>
      <c r="N36" s="64">
        <v>1676</v>
      </c>
      <c r="O36" s="64" t="s">
        <v>10</v>
      </c>
      <c r="P36" s="59">
        <v>93.2442783612167</v>
      </c>
      <c r="Q36" s="59">
        <v>4.46921375340936</v>
      </c>
    </row>
    <row r="37" spans="1:17" s="20" customFormat="1" ht="22.5" customHeight="1">
      <c r="A37" s="42" t="s">
        <v>30</v>
      </c>
      <c r="B37" s="43">
        <v>144995</v>
      </c>
      <c r="C37" s="44">
        <v>135448</v>
      </c>
      <c r="D37" s="44"/>
      <c r="E37" s="44">
        <v>2151</v>
      </c>
      <c r="F37" s="44">
        <v>150</v>
      </c>
      <c r="G37" s="45">
        <v>1072</v>
      </c>
      <c r="H37" s="45">
        <v>660</v>
      </c>
      <c r="I37" s="64">
        <v>4559</v>
      </c>
      <c r="J37" s="64"/>
      <c r="K37" s="64"/>
      <c r="L37" s="64"/>
      <c r="M37" s="72" t="s">
        <v>73</v>
      </c>
      <c r="N37" s="64">
        <v>1777</v>
      </c>
      <c r="O37" s="64" t="s">
        <v>10</v>
      </c>
      <c r="P37" s="59">
        <v>93.4156350218973</v>
      </c>
      <c r="Q37" s="59">
        <v>4.369805855374323</v>
      </c>
    </row>
    <row r="38" spans="1:17" s="20" customFormat="1" ht="15" customHeight="1">
      <c r="A38" s="42" t="s">
        <v>31</v>
      </c>
      <c r="B38" s="43">
        <v>145626</v>
      </c>
      <c r="C38" s="44">
        <v>135694</v>
      </c>
      <c r="D38" s="44"/>
      <c r="E38" s="44">
        <v>2562</v>
      </c>
      <c r="F38" s="44">
        <v>270</v>
      </c>
      <c r="G38" s="45">
        <v>1015</v>
      </c>
      <c r="H38" s="45">
        <v>650</v>
      </c>
      <c r="I38" s="64">
        <v>4402</v>
      </c>
      <c r="J38" s="64"/>
      <c r="K38" s="64"/>
      <c r="L38" s="64"/>
      <c r="M38" s="71">
        <v>1033</v>
      </c>
      <c r="N38" s="64">
        <v>2025</v>
      </c>
      <c r="O38" s="64" t="s">
        <v>10</v>
      </c>
      <c r="P38" s="59">
        <v>93.17978932333511</v>
      </c>
      <c r="Q38" s="59">
        <v>4.4133602516034225</v>
      </c>
    </row>
    <row r="39" spans="1:17" s="20" customFormat="1" ht="15" customHeight="1">
      <c r="A39" s="42" t="s">
        <v>32</v>
      </c>
      <c r="B39" s="43">
        <v>149292</v>
      </c>
      <c r="C39" s="44">
        <v>139125</v>
      </c>
      <c r="D39" s="44"/>
      <c r="E39" s="44">
        <v>2930</v>
      </c>
      <c r="F39" s="44">
        <v>232</v>
      </c>
      <c r="G39" s="45">
        <v>903</v>
      </c>
      <c r="H39" s="45">
        <v>667</v>
      </c>
      <c r="I39" s="64">
        <v>4466</v>
      </c>
      <c r="J39" s="64"/>
      <c r="K39" s="64"/>
      <c r="L39" s="64"/>
      <c r="M39" s="72" t="s">
        <v>74</v>
      </c>
      <c r="N39" s="64">
        <v>2050</v>
      </c>
      <c r="O39" s="64" t="s">
        <v>10</v>
      </c>
      <c r="P39" s="59">
        <v>93.1898561208906</v>
      </c>
      <c r="Q39" s="59">
        <v>4.364600916325054</v>
      </c>
    </row>
    <row r="40" spans="1:17" s="20" customFormat="1" ht="15" customHeight="1">
      <c r="A40" s="42" t="s">
        <v>33</v>
      </c>
      <c r="B40" s="43">
        <v>153420</v>
      </c>
      <c r="C40" s="44">
        <v>144139</v>
      </c>
      <c r="D40" s="44"/>
      <c r="E40" s="44">
        <v>2862</v>
      </c>
      <c r="F40" s="44">
        <v>165</v>
      </c>
      <c r="G40" s="45">
        <v>673</v>
      </c>
      <c r="H40" s="44">
        <v>587</v>
      </c>
      <c r="I40" s="64">
        <v>3817</v>
      </c>
      <c r="J40" s="64"/>
      <c r="K40" s="64"/>
      <c r="L40" s="64"/>
      <c r="M40" s="71">
        <v>1177</v>
      </c>
      <c r="N40" s="64">
        <v>1379</v>
      </c>
      <c r="O40" s="64" t="s">
        <v>10</v>
      </c>
      <c r="P40" s="59">
        <v>93.95059314300612</v>
      </c>
      <c r="Q40" s="59">
        <v>3.3867813844348844</v>
      </c>
    </row>
    <row r="41" spans="1:17" s="20" customFormat="1" ht="15" customHeight="1">
      <c r="A41" s="42" t="s">
        <v>34</v>
      </c>
      <c r="B41" s="43">
        <v>153542</v>
      </c>
      <c r="C41" s="44">
        <v>144657</v>
      </c>
      <c r="D41" s="44"/>
      <c r="E41" s="44">
        <v>2642</v>
      </c>
      <c r="F41" s="44">
        <v>164</v>
      </c>
      <c r="G41" s="45">
        <v>803</v>
      </c>
      <c r="H41" s="45">
        <v>517</v>
      </c>
      <c r="I41" s="64">
        <v>3588</v>
      </c>
      <c r="J41" s="64"/>
      <c r="K41" s="64"/>
      <c r="L41" s="64"/>
      <c r="M41" s="71">
        <v>1171</v>
      </c>
      <c r="N41" s="64">
        <v>1429</v>
      </c>
      <c r="O41" s="64" t="s">
        <v>10</v>
      </c>
      <c r="P41" s="59">
        <v>94.21330971330319</v>
      </c>
      <c r="Q41" s="59">
        <v>3.267509867007073</v>
      </c>
    </row>
    <row r="42" spans="1:17" s="20" customFormat="1" ht="22.5" customHeight="1">
      <c r="A42" s="41" t="s">
        <v>35</v>
      </c>
      <c r="B42" s="43">
        <v>151060</v>
      </c>
      <c r="C42" s="44">
        <v>142861</v>
      </c>
      <c r="D42" s="44"/>
      <c r="E42" s="44">
        <v>2347</v>
      </c>
      <c r="F42" s="44">
        <v>165</v>
      </c>
      <c r="G42" s="45">
        <v>599</v>
      </c>
      <c r="H42" s="45">
        <v>493</v>
      </c>
      <c r="I42" s="64">
        <v>3460</v>
      </c>
      <c r="J42" s="64"/>
      <c r="K42" s="64"/>
      <c r="L42" s="64"/>
      <c r="M42" s="71">
        <v>1135</v>
      </c>
      <c r="N42" s="64">
        <v>1452</v>
      </c>
      <c r="O42" s="64" t="s">
        <v>10</v>
      </c>
      <c r="P42" s="59">
        <v>94.57235535548789</v>
      </c>
      <c r="Q42" s="59">
        <v>3.251688070965179</v>
      </c>
    </row>
    <row r="43" spans="1:17" s="20" customFormat="1" ht="15" customHeight="1">
      <c r="A43" s="42" t="s">
        <v>36</v>
      </c>
      <c r="B43" s="43">
        <v>141909</v>
      </c>
      <c r="C43" s="44">
        <v>135210</v>
      </c>
      <c r="D43" s="44"/>
      <c r="E43" s="44">
        <v>1385</v>
      </c>
      <c r="F43" s="44">
        <v>89</v>
      </c>
      <c r="G43" s="45">
        <v>516</v>
      </c>
      <c r="H43" s="45">
        <v>478</v>
      </c>
      <c r="I43" s="64">
        <v>3176</v>
      </c>
      <c r="J43" s="64"/>
      <c r="K43" s="64"/>
      <c r="L43" s="64"/>
      <c r="M43" s="71">
        <v>1055</v>
      </c>
      <c r="N43" s="64">
        <v>1096</v>
      </c>
      <c r="O43" s="64" t="s">
        <v>10</v>
      </c>
      <c r="P43" s="59">
        <v>95.27936917320254</v>
      </c>
      <c r="Q43" s="59">
        <v>3.0103798913388156</v>
      </c>
    </row>
    <row r="44" spans="1:17" s="20" customFormat="1" ht="15" customHeight="1">
      <c r="A44" s="42" t="s">
        <v>37</v>
      </c>
      <c r="B44" s="43">
        <v>129985</v>
      </c>
      <c r="C44" s="44">
        <v>123977</v>
      </c>
      <c r="D44" s="44"/>
      <c r="E44" s="44">
        <v>1025</v>
      </c>
      <c r="F44" s="44">
        <v>165</v>
      </c>
      <c r="G44" s="45">
        <v>486</v>
      </c>
      <c r="H44" s="45">
        <v>427</v>
      </c>
      <c r="I44" s="64">
        <v>2931</v>
      </c>
      <c r="J44" s="64"/>
      <c r="K44" s="64"/>
      <c r="L44" s="64"/>
      <c r="M44" s="72" t="s">
        <v>75</v>
      </c>
      <c r="N44" s="64">
        <v>849</v>
      </c>
      <c r="O44" s="64" t="s">
        <v>10</v>
      </c>
      <c r="P44" s="59">
        <v>95.37792822248721</v>
      </c>
      <c r="Q44" s="59">
        <v>2.908027849367235</v>
      </c>
    </row>
    <row r="45" spans="1:17" s="20" customFormat="1" ht="15" customHeight="1">
      <c r="A45" s="42" t="s">
        <v>38</v>
      </c>
      <c r="B45" s="43">
        <v>119291</v>
      </c>
      <c r="C45" s="44">
        <v>114486</v>
      </c>
      <c r="D45" s="44"/>
      <c r="E45" s="44">
        <v>686</v>
      </c>
      <c r="F45" s="44">
        <v>81</v>
      </c>
      <c r="G45" s="45">
        <v>428</v>
      </c>
      <c r="H45" s="44">
        <v>363</v>
      </c>
      <c r="I45" s="64">
        <v>2455</v>
      </c>
      <c r="J45" s="64"/>
      <c r="K45" s="64"/>
      <c r="L45" s="64"/>
      <c r="M45" s="72" t="s">
        <v>76</v>
      </c>
      <c r="N45" s="64">
        <v>564</v>
      </c>
      <c r="O45" s="64" t="s">
        <v>10</v>
      </c>
      <c r="P45" s="59">
        <v>95.9720347721119</v>
      </c>
      <c r="Q45" s="59">
        <v>2.5307860609769386</v>
      </c>
    </row>
    <row r="46" spans="1:17" s="20" customFormat="1" ht="15" customHeight="1">
      <c r="A46" s="42" t="s">
        <v>39</v>
      </c>
      <c r="B46" s="43">
        <v>116424</v>
      </c>
      <c r="C46" s="44">
        <v>111997</v>
      </c>
      <c r="D46" s="44"/>
      <c r="E46" s="44">
        <v>591</v>
      </c>
      <c r="F46" s="44">
        <v>85</v>
      </c>
      <c r="G46" s="45">
        <v>307</v>
      </c>
      <c r="H46" s="45">
        <v>321</v>
      </c>
      <c r="I46" s="64">
        <v>2254</v>
      </c>
      <c r="J46" s="64"/>
      <c r="K46" s="64"/>
      <c r="L46" s="64"/>
      <c r="M46" s="72" t="s">
        <v>77</v>
      </c>
      <c r="N46" s="64">
        <v>492</v>
      </c>
      <c r="O46" s="64" t="s">
        <v>10</v>
      </c>
      <c r="P46" s="59">
        <v>96.19751941180512</v>
      </c>
      <c r="Q46" s="59">
        <v>2.358620215763073</v>
      </c>
    </row>
    <row r="47" spans="1:17" s="20" customFormat="1" ht="22.5" customHeight="1">
      <c r="A47" s="42" t="s">
        <v>40</v>
      </c>
      <c r="B47" s="43">
        <v>108912</v>
      </c>
      <c r="C47" s="44">
        <v>104756</v>
      </c>
      <c r="D47" s="44"/>
      <c r="E47" s="44">
        <v>606</v>
      </c>
      <c r="F47" s="44">
        <v>79</v>
      </c>
      <c r="G47" s="45">
        <v>288</v>
      </c>
      <c r="H47" s="45">
        <v>282</v>
      </c>
      <c r="I47" s="64">
        <v>1978</v>
      </c>
      <c r="J47" s="64"/>
      <c r="K47" s="64"/>
      <c r="L47" s="64"/>
      <c r="M47" s="72" t="s">
        <v>78</v>
      </c>
      <c r="N47" s="64">
        <v>425</v>
      </c>
      <c r="O47" s="64" t="s">
        <v>10</v>
      </c>
      <c r="P47" s="59">
        <v>96.1840752166887</v>
      </c>
      <c r="Q47" s="59">
        <v>2.2063684442485676</v>
      </c>
    </row>
    <row r="48" spans="1:17" s="20" customFormat="1" ht="15" customHeight="1">
      <c r="A48" s="42" t="s">
        <v>41</v>
      </c>
      <c r="B48" s="44">
        <v>102482</v>
      </c>
      <c r="C48" s="44">
        <v>98775</v>
      </c>
      <c r="D48" s="44"/>
      <c r="E48" s="44">
        <v>348</v>
      </c>
      <c r="F48" s="44">
        <v>54</v>
      </c>
      <c r="G48" s="45">
        <v>276</v>
      </c>
      <c r="H48" s="45">
        <v>284</v>
      </c>
      <c r="I48" s="64">
        <v>1852</v>
      </c>
      <c r="J48" s="64"/>
      <c r="K48" s="64"/>
      <c r="L48" s="64"/>
      <c r="M48" s="72" t="s">
        <v>79</v>
      </c>
      <c r="N48" s="64">
        <v>340</v>
      </c>
      <c r="O48" s="64" t="s">
        <v>10</v>
      </c>
      <c r="P48" s="59">
        <v>96.38277941492164</v>
      </c>
      <c r="Q48" s="59">
        <v>2.138912199215472</v>
      </c>
    </row>
    <row r="49" spans="1:17" s="20" customFormat="1" ht="15" customHeight="1">
      <c r="A49" s="42" t="s">
        <v>42</v>
      </c>
      <c r="B49" s="43">
        <v>98852</v>
      </c>
      <c r="C49" s="44">
        <v>95460</v>
      </c>
      <c r="D49" s="44"/>
      <c r="E49" s="44">
        <v>287</v>
      </c>
      <c r="F49" s="44">
        <v>17</v>
      </c>
      <c r="G49" s="45">
        <v>203</v>
      </c>
      <c r="H49" s="45">
        <v>219</v>
      </c>
      <c r="I49" s="64">
        <v>1745</v>
      </c>
      <c r="J49" s="64"/>
      <c r="K49" s="64"/>
      <c r="L49" s="64"/>
      <c r="M49" s="72" t="s">
        <v>80</v>
      </c>
      <c r="N49" s="64">
        <v>292</v>
      </c>
      <c r="O49" s="64" t="s">
        <v>10</v>
      </c>
      <c r="P49" s="59">
        <v>96.56860761542508</v>
      </c>
      <c r="Q49" s="59">
        <v>2.0606563347226157</v>
      </c>
    </row>
    <row r="50" spans="1:17" s="20" customFormat="1" ht="15" customHeight="1">
      <c r="A50" s="42" t="s">
        <v>43</v>
      </c>
      <c r="B50" s="43">
        <v>94806</v>
      </c>
      <c r="C50" s="44">
        <v>91278</v>
      </c>
      <c r="D50" s="44"/>
      <c r="E50" s="44">
        <v>287</v>
      </c>
      <c r="F50" s="44">
        <v>27</v>
      </c>
      <c r="G50" s="45">
        <v>171</v>
      </c>
      <c r="H50" s="45">
        <v>224</v>
      </c>
      <c r="I50" s="64">
        <v>1738</v>
      </c>
      <c r="J50" s="64"/>
      <c r="K50" s="64"/>
      <c r="L50" s="64"/>
      <c r="M50" s="71">
        <v>1081</v>
      </c>
      <c r="N50" s="64">
        <v>210</v>
      </c>
      <c r="O50" s="64" t="s">
        <v>10</v>
      </c>
      <c r="P50" s="59">
        <v>96.27871653692804</v>
      </c>
      <c r="Q50" s="59">
        <v>2.0547222749615</v>
      </c>
    </row>
    <row r="51" spans="1:17" s="20" customFormat="1" ht="15" customHeight="1">
      <c r="A51" s="42" t="s">
        <v>44</v>
      </c>
      <c r="B51" s="43">
        <v>96776</v>
      </c>
      <c r="C51" s="44">
        <v>93287</v>
      </c>
      <c r="D51" s="44"/>
      <c r="E51" s="44">
        <v>244</v>
      </c>
      <c r="F51" s="44">
        <v>32</v>
      </c>
      <c r="G51" s="45">
        <v>130</v>
      </c>
      <c r="H51" s="45">
        <v>215</v>
      </c>
      <c r="I51" s="64">
        <v>1672</v>
      </c>
      <c r="J51" s="64"/>
      <c r="K51" s="64"/>
      <c r="L51" s="64"/>
      <c r="M51" s="71">
        <v>1196</v>
      </c>
      <c r="N51" s="64">
        <v>228</v>
      </c>
      <c r="O51" s="64" t="s">
        <v>10</v>
      </c>
      <c r="P51" s="59">
        <v>96.3947672976771</v>
      </c>
      <c r="Q51" s="59">
        <v>1.9632966851285443</v>
      </c>
    </row>
    <row r="52" spans="1:17" s="21" customFormat="1" ht="22.5" customHeight="1">
      <c r="A52" s="40">
        <v>11</v>
      </c>
      <c r="B52" s="43">
        <v>94291</v>
      </c>
      <c r="C52" s="44">
        <v>90898</v>
      </c>
      <c r="D52" s="44"/>
      <c r="E52" s="44">
        <v>231</v>
      </c>
      <c r="F52" s="44">
        <v>17</v>
      </c>
      <c r="G52" s="46">
        <v>133</v>
      </c>
      <c r="H52" s="46">
        <v>208</v>
      </c>
      <c r="I52" s="64">
        <v>1490</v>
      </c>
      <c r="J52" s="64"/>
      <c r="K52" s="64"/>
      <c r="L52" s="64"/>
      <c r="M52" s="71">
        <v>1314</v>
      </c>
      <c r="N52" s="64">
        <v>159</v>
      </c>
      <c r="O52" s="64" t="s">
        <v>10</v>
      </c>
      <c r="P52" s="59">
        <v>96.40156536679004</v>
      </c>
      <c r="Q52" s="59">
        <v>1.7488413528332505</v>
      </c>
    </row>
    <row r="53" spans="1:17" s="22" customFormat="1" ht="15" customHeight="1">
      <c r="A53" s="40">
        <v>12</v>
      </c>
      <c r="B53" s="43">
        <v>91648</v>
      </c>
      <c r="C53" s="44">
        <v>88648</v>
      </c>
      <c r="D53" s="44"/>
      <c r="E53" s="44">
        <v>205</v>
      </c>
      <c r="F53" s="44">
        <v>63</v>
      </c>
      <c r="G53" s="46">
        <v>124</v>
      </c>
      <c r="H53" s="46">
        <v>183</v>
      </c>
      <c r="I53" s="64">
        <v>1139</v>
      </c>
      <c r="J53" s="64"/>
      <c r="K53" s="64"/>
      <c r="L53" s="64"/>
      <c r="M53" s="71">
        <v>1286</v>
      </c>
      <c r="N53" s="64">
        <v>128</v>
      </c>
      <c r="O53" s="64" t="s">
        <v>10</v>
      </c>
      <c r="P53" s="59">
        <v>96.7266061452514</v>
      </c>
      <c r="Q53" s="59">
        <v>1.3824633379888267</v>
      </c>
    </row>
    <row r="54" spans="1:17" s="22" customFormat="1" ht="15" customHeight="1">
      <c r="A54" s="40">
        <v>13</v>
      </c>
      <c r="B54" s="43">
        <v>88813</v>
      </c>
      <c r="C54" s="44">
        <v>85688</v>
      </c>
      <c r="D54" s="44"/>
      <c r="E54" s="44">
        <v>202</v>
      </c>
      <c r="F54" s="44">
        <v>49</v>
      </c>
      <c r="G54" s="46">
        <v>128</v>
      </c>
      <c r="H54" s="46">
        <v>211</v>
      </c>
      <c r="I54" s="64">
        <v>1203</v>
      </c>
      <c r="J54" s="64"/>
      <c r="K54" s="64"/>
      <c r="L54" s="64"/>
      <c r="M54" s="71">
        <v>1332</v>
      </c>
      <c r="N54" s="64">
        <v>112</v>
      </c>
      <c r="O54" s="64" t="s">
        <v>10</v>
      </c>
      <c r="P54" s="59">
        <v>96.48137097046605</v>
      </c>
      <c r="Q54" s="59">
        <v>1.4806390956278923</v>
      </c>
    </row>
    <row r="55" spans="1:17" s="23" customFormat="1" ht="15" customHeight="1">
      <c r="A55" s="40">
        <v>14</v>
      </c>
      <c r="B55" s="43">
        <v>86860</v>
      </c>
      <c r="C55" s="44">
        <v>83698</v>
      </c>
      <c r="D55" s="44"/>
      <c r="E55" s="44">
        <v>234</v>
      </c>
      <c r="F55" s="44">
        <v>41</v>
      </c>
      <c r="G55" s="46">
        <v>127</v>
      </c>
      <c r="H55" s="46">
        <v>187</v>
      </c>
      <c r="I55" s="64">
        <v>1130</v>
      </c>
      <c r="J55" s="64"/>
      <c r="K55" s="64"/>
      <c r="L55" s="64"/>
      <c r="M55" s="71">
        <v>1443</v>
      </c>
      <c r="N55" s="64">
        <v>95</v>
      </c>
      <c r="O55" s="64" t="s">
        <v>10</v>
      </c>
      <c r="P55" s="59">
        <v>96.35965922173612</v>
      </c>
      <c r="Q55" s="59">
        <v>1.4103154501496662</v>
      </c>
    </row>
    <row r="56" spans="1:17" s="22" customFormat="1" ht="15" customHeight="1">
      <c r="A56" s="40">
        <v>15</v>
      </c>
      <c r="B56" s="43">
        <v>83673</v>
      </c>
      <c r="C56" s="44">
        <v>80840</v>
      </c>
      <c r="D56" s="44"/>
      <c r="E56" s="44">
        <v>249</v>
      </c>
      <c r="F56" s="44">
        <v>45</v>
      </c>
      <c r="G56" s="46">
        <v>130</v>
      </c>
      <c r="H56" s="46">
        <v>135</v>
      </c>
      <c r="I56" s="64">
        <v>929</v>
      </c>
      <c r="J56" s="64"/>
      <c r="K56" s="64"/>
      <c r="L56" s="64"/>
      <c r="M56" s="71">
        <v>1345</v>
      </c>
      <c r="N56" s="64">
        <v>70</v>
      </c>
      <c r="O56" s="64" t="s">
        <v>10</v>
      </c>
      <c r="P56" s="59">
        <v>96.61420051868583</v>
      </c>
      <c r="Q56" s="59">
        <v>1.1939335269441755</v>
      </c>
    </row>
    <row r="57" spans="1:17" s="22" customFormat="1" ht="22.5" customHeight="1">
      <c r="A57" s="40">
        <v>16</v>
      </c>
      <c r="B57" s="43">
        <v>82978</v>
      </c>
      <c r="C57" s="44">
        <v>80402</v>
      </c>
      <c r="D57" s="44"/>
      <c r="E57" s="44">
        <v>275</v>
      </c>
      <c r="F57" s="44">
        <v>68</v>
      </c>
      <c r="G57" s="46">
        <v>107</v>
      </c>
      <c r="H57" s="46">
        <v>126</v>
      </c>
      <c r="I57" s="64">
        <v>823</v>
      </c>
      <c r="J57" s="64"/>
      <c r="K57" s="64"/>
      <c r="L57" s="64"/>
      <c r="M57" s="71">
        <v>1177</v>
      </c>
      <c r="N57" s="64">
        <v>71</v>
      </c>
      <c r="O57" s="64" t="s">
        <v>10</v>
      </c>
      <c r="P57" s="59">
        <v>96.89556267926437</v>
      </c>
      <c r="Q57" s="59">
        <v>1.0773940080503266</v>
      </c>
    </row>
    <row r="58" spans="1:17" s="22" customFormat="1" ht="15" customHeight="1">
      <c r="A58" s="40">
        <v>17</v>
      </c>
      <c r="B58" s="43">
        <v>79206</v>
      </c>
      <c r="C58" s="44">
        <v>76925</v>
      </c>
      <c r="D58" s="44"/>
      <c r="E58" s="44">
        <v>239</v>
      </c>
      <c r="F58" s="44">
        <v>77</v>
      </c>
      <c r="G58" s="46">
        <v>88</v>
      </c>
      <c r="H58" s="46">
        <v>82</v>
      </c>
      <c r="I58" s="64">
        <v>724</v>
      </c>
      <c r="J58" s="64"/>
      <c r="K58" s="64"/>
      <c r="L58" s="64"/>
      <c r="M58" s="71">
        <v>1071</v>
      </c>
      <c r="N58" s="64">
        <v>58</v>
      </c>
      <c r="O58" s="64" t="s">
        <v>10</v>
      </c>
      <c r="P58" s="59">
        <v>97.12</v>
      </c>
      <c r="Q58" s="59">
        <v>0.987</v>
      </c>
    </row>
    <row r="59" spans="1:17" s="22" customFormat="1" ht="14.25" customHeight="1">
      <c r="A59" s="40">
        <v>18</v>
      </c>
      <c r="B59" s="43">
        <v>78980</v>
      </c>
      <c r="C59" s="44">
        <v>76789</v>
      </c>
      <c r="D59" s="44"/>
      <c r="E59" s="44">
        <v>222</v>
      </c>
      <c r="F59" s="44">
        <v>38</v>
      </c>
      <c r="G59" s="46">
        <v>78</v>
      </c>
      <c r="H59" s="46">
        <v>72</v>
      </c>
      <c r="I59" s="64">
        <v>747</v>
      </c>
      <c r="J59" s="64"/>
      <c r="K59" s="64"/>
      <c r="L59" s="64"/>
      <c r="M59" s="71">
        <v>1034</v>
      </c>
      <c r="N59" s="64">
        <v>66</v>
      </c>
      <c r="O59" s="64" t="s">
        <v>10</v>
      </c>
      <c r="P59" s="59">
        <v>97.2258799696126</v>
      </c>
      <c r="Q59" s="59">
        <v>1.02937452519625</v>
      </c>
    </row>
    <row r="60" spans="1:17" s="23" customFormat="1" ht="15" customHeight="1">
      <c r="A60" s="40">
        <v>19</v>
      </c>
      <c r="B60" s="43">
        <v>79391</v>
      </c>
      <c r="C60" s="44">
        <v>77218</v>
      </c>
      <c r="D60" s="44"/>
      <c r="E60" s="44">
        <v>215</v>
      </c>
      <c r="F60" s="44">
        <v>50</v>
      </c>
      <c r="G60" s="46">
        <v>77</v>
      </c>
      <c r="H60" s="46">
        <v>46</v>
      </c>
      <c r="I60" s="64">
        <v>738</v>
      </c>
      <c r="J60" s="64"/>
      <c r="K60" s="64"/>
      <c r="L60" s="64"/>
      <c r="M60" s="71">
        <v>1047</v>
      </c>
      <c r="N60" s="64">
        <v>39</v>
      </c>
      <c r="O60" s="64" t="s">
        <v>10</v>
      </c>
      <c r="P60" s="59">
        <v>97.2629139323097</v>
      </c>
      <c r="Q60" s="59">
        <v>0.978700356463579</v>
      </c>
    </row>
    <row r="61" spans="1:17" s="23" customFormat="1" ht="15" customHeight="1">
      <c r="A61" s="40">
        <v>20</v>
      </c>
      <c r="B61" s="43">
        <v>80150</v>
      </c>
      <c r="C61" s="44">
        <v>78059</v>
      </c>
      <c r="D61" s="44"/>
      <c r="E61" s="44">
        <v>235</v>
      </c>
      <c r="F61" s="44">
        <v>43</v>
      </c>
      <c r="G61" s="46">
        <v>84</v>
      </c>
      <c r="H61" s="46">
        <v>58</v>
      </c>
      <c r="I61" s="64">
        <v>695</v>
      </c>
      <c r="J61" s="64"/>
      <c r="K61" s="64"/>
      <c r="L61" s="64"/>
      <c r="M61" s="72" t="s">
        <v>81</v>
      </c>
      <c r="N61" s="64">
        <v>58</v>
      </c>
      <c r="O61" s="64" t="s">
        <v>10</v>
      </c>
      <c r="P61" s="59">
        <v>97.3911416094822</v>
      </c>
      <c r="Q61" s="59">
        <v>0.939488459139114</v>
      </c>
    </row>
    <row r="62" spans="1:17" s="23" customFormat="1" ht="22.5" customHeight="1">
      <c r="A62" s="40">
        <v>21</v>
      </c>
      <c r="B62" s="43">
        <v>78731</v>
      </c>
      <c r="C62" s="44">
        <v>76506</v>
      </c>
      <c r="D62" s="44"/>
      <c r="E62" s="44">
        <v>308</v>
      </c>
      <c r="F62" s="44">
        <v>25</v>
      </c>
      <c r="G62" s="46">
        <v>81</v>
      </c>
      <c r="H62" s="46">
        <v>52</v>
      </c>
      <c r="I62" s="64">
        <v>671</v>
      </c>
      <c r="J62" s="64"/>
      <c r="K62" s="64"/>
      <c r="L62" s="64"/>
      <c r="M62" s="71">
        <v>1088</v>
      </c>
      <c r="N62" s="64">
        <v>36</v>
      </c>
      <c r="O62" s="64" t="s">
        <v>10</v>
      </c>
      <c r="P62" s="59">
        <v>97.1739213270504</v>
      </c>
      <c r="Q62" s="59">
        <v>0.897994436752994</v>
      </c>
    </row>
    <row r="63" spans="1:17" s="23" customFormat="1" ht="15" customHeight="1">
      <c r="A63" s="40">
        <v>22</v>
      </c>
      <c r="B63" s="43">
        <v>83085</v>
      </c>
      <c r="C63" s="44">
        <v>81018</v>
      </c>
      <c r="D63" s="44"/>
      <c r="E63" s="44">
        <v>430</v>
      </c>
      <c r="F63" s="44">
        <v>46</v>
      </c>
      <c r="G63" s="46">
        <v>102</v>
      </c>
      <c r="H63" s="46">
        <v>47</v>
      </c>
      <c r="I63" s="64">
        <v>498</v>
      </c>
      <c r="J63" s="64"/>
      <c r="K63" s="64"/>
      <c r="L63" s="64"/>
      <c r="M63" s="72" t="s">
        <v>82</v>
      </c>
      <c r="N63" s="64">
        <v>24</v>
      </c>
      <c r="O63" s="64" t="s">
        <v>10</v>
      </c>
      <c r="P63" s="59">
        <v>97.5121863152194</v>
      </c>
      <c r="Q63" s="59">
        <v>0.6282722513089</v>
      </c>
    </row>
    <row r="64" spans="1:17" s="23" customFormat="1" ht="15" customHeight="1">
      <c r="A64" s="40">
        <v>23</v>
      </c>
      <c r="B64" s="43">
        <v>80638</v>
      </c>
      <c r="C64" s="44">
        <v>79030</v>
      </c>
      <c r="D64" s="44"/>
      <c r="E64" s="44">
        <v>378</v>
      </c>
      <c r="F64" s="44">
        <v>37</v>
      </c>
      <c r="G64" s="46">
        <v>87</v>
      </c>
      <c r="H64" s="46">
        <v>33</v>
      </c>
      <c r="I64" s="64">
        <v>367</v>
      </c>
      <c r="J64" s="64"/>
      <c r="K64" s="64"/>
      <c r="L64" s="64"/>
      <c r="M64" s="72" t="s">
        <v>83</v>
      </c>
      <c r="N64" s="64">
        <v>21</v>
      </c>
      <c r="O64" s="64" t="s">
        <v>10</v>
      </c>
      <c r="P64" s="59">
        <v>98.0059029241797</v>
      </c>
      <c r="Q64" s="59">
        <v>0.48116272725018</v>
      </c>
    </row>
    <row r="65" spans="1:17" s="23" customFormat="1" ht="15" customHeight="1">
      <c r="A65" s="40">
        <v>24</v>
      </c>
      <c r="B65" s="43">
        <v>83243</v>
      </c>
      <c r="C65" s="44">
        <v>81606</v>
      </c>
      <c r="D65" s="44"/>
      <c r="E65" s="44">
        <v>404</v>
      </c>
      <c r="F65" s="44">
        <v>77</v>
      </c>
      <c r="G65" s="46">
        <v>88</v>
      </c>
      <c r="H65" s="46">
        <v>23</v>
      </c>
      <c r="I65" s="64">
        <v>330</v>
      </c>
      <c r="J65" s="64"/>
      <c r="K65" s="64"/>
      <c r="L65" s="64"/>
      <c r="M65" s="72" t="s">
        <v>84</v>
      </c>
      <c r="N65" s="64">
        <v>16</v>
      </c>
      <c r="O65" s="64" t="s">
        <v>10</v>
      </c>
      <c r="P65" s="59">
        <v>98.0334682796151</v>
      </c>
      <c r="Q65" s="59">
        <v>0.415650565212691</v>
      </c>
    </row>
    <row r="66" spans="1:17" s="23" customFormat="1" ht="15" customHeight="1">
      <c r="A66" s="40">
        <v>25</v>
      </c>
      <c r="B66" s="43">
        <v>83617</v>
      </c>
      <c r="C66" s="44">
        <v>82050</v>
      </c>
      <c r="D66" s="44"/>
      <c r="E66" s="44">
        <v>398</v>
      </c>
      <c r="F66" s="44">
        <v>82</v>
      </c>
      <c r="G66" s="46">
        <v>69</v>
      </c>
      <c r="H66" s="46">
        <v>12</v>
      </c>
      <c r="I66" s="64">
        <v>339</v>
      </c>
      <c r="J66" s="64"/>
      <c r="K66" s="64"/>
      <c r="L66" s="64"/>
      <c r="M66" s="72" t="s">
        <v>85</v>
      </c>
      <c r="N66" s="64">
        <v>21</v>
      </c>
      <c r="O66" s="64" t="s">
        <v>10</v>
      </c>
      <c r="P66" s="59">
        <v>98.1259791669158</v>
      </c>
      <c r="Q66" s="59">
        <v>0.430534460695792</v>
      </c>
    </row>
    <row r="67" spans="1:17" s="23" customFormat="1" ht="22.5" customHeight="1">
      <c r="A67" s="40">
        <v>26</v>
      </c>
      <c r="B67" s="43">
        <v>85560</v>
      </c>
      <c r="C67" s="44">
        <v>83807</v>
      </c>
      <c r="D67" s="44"/>
      <c r="E67" s="44">
        <v>487</v>
      </c>
      <c r="F67" s="44">
        <v>69</v>
      </c>
      <c r="G67" s="46">
        <v>75</v>
      </c>
      <c r="H67" s="46">
        <v>14</v>
      </c>
      <c r="I67" s="64">
        <v>401</v>
      </c>
      <c r="J67" s="64"/>
      <c r="K67" s="64"/>
      <c r="L67" s="64"/>
      <c r="M67" s="72" t="s">
        <v>86</v>
      </c>
      <c r="N67" s="64">
        <v>17</v>
      </c>
      <c r="O67" s="64" t="s">
        <v>10</v>
      </c>
      <c r="P67" s="59">
        <v>97.9511453950444</v>
      </c>
      <c r="Q67" s="59">
        <v>0.488546049555867</v>
      </c>
    </row>
    <row r="68" spans="1:17" s="49" customFormat="1" ht="15" customHeight="1">
      <c r="A68" s="40">
        <v>27</v>
      </c>
      <c r="B68" s="43">
        <v>83664</v>
      </c>
      <c r="C68" s="44">
        <v>82146</v>
      </c>
      <c r="D68" s="44"/>
      <c r="E68" s="44">
        <v>402</v>
      </c>
      <c r="F68" s="44">
        <v>66</v>
      </c>
      <c r="G68" s="46">
        <v>90</v>
      </c>
      <c r="H68" s="46">
        <v>4</v>
      </c>
      <c r="I68" s="64">
        <v>358</v>
      </c>
      <c r="J68" s="64"/>
      <c r="K68" s="64"/>
      <c r="L68" s="64"/>
      <c r="M68" s="72" t="s">
        <v>87</v>
      </c>
      <c r="N68" s="64">
        <v>11</v>
      </c>
      <c r="O68" s="64" t="s">
        <v>10</v>
      </c>
      <c r="P68" s="59">
        <v>98.1855995410212</v>
      </c>
      <c r="Q68" s="59">
        <v>0.4410499139414802</v>
      </c>
    </row>
    <row r="69" spans="1:17" s="49" customFormat="1" ht="15" customHeight="1">
      <c r="A69" s="40">
        <v>28</v>
      </c>
      <c r="B69" s="43">
        <v>82869</v>
      </c>
      <c r="C69" s="44">
        <v>81497</v>
      </c>
      <c r="D69" s="44"/>
      <c r="E69" s="44">
        <v>328</v>
      </c>
      <c r="F69" s="44">
        <v>79</v>
      </c>
      <c r="G69" s="46">
        <v>83</v>
      </c>
      <c r="H69" s="46">
        <v>7</v>
      </c>
      <c r="I69" s="64">
        <v>267</v>
      </c>
      <c r="J69" s="64"/>
      <c r="K69" s="64"/>
      <c r="L69" s="64"/>
      <c r="M69" s="72" t="s">
        <v>88</v>
      </c>
      <c r="N69" s="64">
        <v>19</v>
      </c>
      <c r="O69" s="64" t="s">
        <v>10</v>
      </c>
      <c r="P69" s="59">
        <v>98.3443748567015</v>
      </c>
      <c r="Q69" s="59">
        <v>0.345123025498075</v>
      </c>
    </row>
    <row r="70" spans="1:17" s="49" customFormat="1" ht="15" customHeight="1">
      <c r="A70" s="40">
        <v>29</v>
      </c>
      <c r="B70" s="43">
        <v>81618</v>
      </c>
      <c r="C70" s="44">
        <v>80406</v>
      </c>
      <c r="D70" s="44"/>
      <c r="E70" s="44">
        <v>342</v>
      </c>
      <c r="F70" s="44">
        <v>66</v>
      </c>
      <c r="G70" s="46">
        <v>53</v>
      </c>
      <c r="H70" s="46">
        <v>5</v>
      </c>
      <c r="I70" s="64">
        <v>263</v>
      </c>
      <c r="J70" s="64"/>
      <c r="K70" s="64"/>
      <c r="L70" s="64"/>
      <c r="M70" s="72" t="s">
        <v>96</v>
      </c>
      <c r="N70" s="64">
        <v>14</v>
      </c>
      <c r="O70" s="64" t="s">
        <v>10</v>
      </c>
      <c r="P70" s="59">
        <v>98.4710004655608</v>
      </c>
      <c r="Q70" s="59">
        <v>0.336918967925314</v>
      </c>
    </row>
    <row r="71" spans="1:17" s="49" customFormat="1" ht="15" customHeight="1">
      <c r="A71" s="40">
        <v>30</v>
      </c>
      <c r="B71" s="43">
        <v>79381</v>
      </c>
      <c r="C71" s="44">
        <v>78218</v>
      </c>
      <c r="D71" s="44"/>
      <c r="E71" s="44">
        <v>318</v>
      </c>
      <c r="F71" s="44">
        <v>66</v>
      </c>
      <c r="G71" s="46">
        <v>65</v>
      </c>
      <c r="H71" s="46">
        <v>6</v>
      </c>
      <c r="I71" s="64">
        <v>68</v>
      </c>
      <c r="J71" s="64">
        <v>116</v>
      </c>
      <c r="K71" s="64">
        <v>21</v>
      </c>
      <c r="L71" s="64">
        <v>25</v>
      </c>
      <c r="M71" s="75">
        <v>478</v>
      </c>
      <c r="N71" s="64">
        <v>13</v>
      </c>
      <c r="O71" s="64">
        <v>5</v>
      </c>
      <c r="P71" s="59">
        <v>98.5349138962724</v>
      </c>
      <c r="Q71" s="59">
        <v>0.254468953527922</v>
      </c>
    </row>
    <row r="72" spans="1:17" s="49" customFormat="1" ht="16.5" customHeight="1">
      <c r="A72" s="74">
        <v>31</v>
      </c>
      <c r="B72" s="55">
        <v>77216</v>
      </c>
      <c r="C72" s="56">
        <v>76079</v>
      </c>
      <c r="D72" s="56"/>
      <c r="E72" s="56">
        <v>334</v>
      </c>
      <c r="F72" s="56">
        <v>40</v>
      </c>
      <c r="G72" s="47">
        <v>62</v>
      </c>
      <c r="H72" s="47">
        <v>7</v>
      </c>
      <c r="I72" s="67">
        <v>56</v>
      </c>
      <c r="J72" s="67">
        <v>117</v>
      </c>
      <c r="K72" s="67">
        <v>18</v>
      </c>
      <c r="L72" s="67">
        <v>22</v>
      </c>
      <c r="M72" s="68" t="s">
        <v>101</v>
      </c>
      <c r="N72" s="67">
        <v>10</v>
      </c>
      <c r="O72" s="67">
        <v>8</v>
      </c>
      <c r="P72" s="76">
        <f>C72/B72*100</f>
        <v>98.52750725238293</v>
      </c>
      <c r="Q72" s="69">
        <f>(I72+J72+O72+N72)/B72*100</f>
        <v>0.24735806050559472</v>
      </c>
    </row>
    <row r="73" spans="1:17" s="49" customFormat="1" ht="18.75" customHeight="1">
      <c r="A73" s="53" t="s">
        <v>89</v>
      </c>
      <c r="B73" s="54" t="s">
        <v>90</v>
      </c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</row>
    <row r="74" spans="2:17" s="49" customFormat="1" ht="15" customHeight="1">
      <c r="B74" s="50" t="s">
        <v>91</v>
      </c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</row>
    <row r="75" spans="2:17" s="52" customFormat="1" ht="15" customHeight="1">
      <c r="B75" s="50" t="s">
        <v>95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</row>
    <row r="76" spans="1:12" s="24" customFormat="1" ht="13.5">
      <c r="A76" s="65" t="s">
        <v>92</v>
      </c>
      <c r="B76" s="50" t="s">
        <v>99</v>
      </c>
      <c r="D76" s="25"/>
      <c r="E76" s="25"/>
      <c r="F76" s="25"/>
      <c r="I76" s="25"/>
      <c r="J76" s="25"/>
      <c r="K76" s="25"/>
      <c r="L76" s="25"/>
    </row>
    <row r="77" spans="1:12" s="24" customFormat="1" ht="13.5">
      <c r="A77" s="65" t="s">
        <v>100</v>
      </c>
      <c r="B77" s="50" t="s">
        <v>93</v>
      </c>
      <c r="D77" s="25"/>
      <c r="E77" s="25"/>
      <c r="F77" s="25"/>
      <c r="I77" s="25"/>
      <c r="J77" s="25"/>
      <c r="K77" s="25"/>
      <c r="L77" s="25"/>
    </row>
    <row r="78" spans="1:12" s="24" customFormat="1" ht="13.5">
      <c r="A78" s="21"/>
      <c r="D78" s="25"/>
      <c r="E78" s="25"/>
      <c r="F78" s="25"/>
      <c r="I78" s="25"/>
      <c r="J78" s="25"/>
      <c r="K78" s="25"/>
      <c r="L78" s="25"/>
    </row>
    <row r="79" spans="1:12" s="24" customFormat="1" ht="13.5">
      <c r="A79" s="21"/>
      <c r="D79" s="25"/>
      <c r="E79" s="25"/>
      <c r="F79" s="25"/>
      <c r="I79" s="25"/>
      <c r="J79" s="25"/>
      <c r="K79" s="25"/>
      <c r="L79" s="25"/>
    </row>
    <row r="80" spans="1:12" s="24" customFormat="1" ht="13.5">
      <c r="A80" s="21"/>
      <c r="D80" s="25"/>
      <c r="E80" s="25"/>
      <c r="F80" s="25"/>
      <c r="I80" s="25"/>
      <c r="J80" s="25"/>
      <c r="K80" s="25"/>
      <c r="L80" s="25"/>
    </row>
    <row r="81" spans="1:12" s="24" customFormat="1" ht="13.5">
      <c r="A81" s="21"/>
      <c r="D81" s="25"/>
      <c r="E81" s="25"/>
      <c r="F81" s="25"/>
      <c r="I81" s="25"/>
      <c r="J81" s="25"/>
      <c r="K81" s="25"/>
      <c r="L81" s="25"/>
    </row>
    <row r="82" spans="1:12" s="24" customFormat="1" ht="13.5">
      <c r="A82" s="21"/>
      <c r="D82" s="25"/>
      <c r="E82" s="25"/>
      <c r="F82" s="25"/>
      <c r="I82" s="25"/>
      <c r="J82" s="25"/>
      <c r="K82" s="25"/>
      <c r="L82" s="25"/>
    </row>
  </sheetData>
  <sheetProtection/>
  <mergeCells count="14">
    <mergeCell ref="Q3:Q6"/>
    <mergeCell ref="P3:P6"/>
    <mergeCell ref="N4:N6"/>
    <mergeCell ref="I3:L3"/>
    <mergeCell ref="I4:L4"/>
    <mergeCell ref="I5:I6"/>
    <mergeCell ref="J5:K5"/>
    <mergeCell ref="L5:L6"/>
    <mergeCell ref="M3:M6"/>
    <mergeCell ref="O3:O6"/>
    <mergeCell ref="F4:G5"/>
    <mergeCell ref="D4:E6"/>
    <mergeCell ref="H4:H6"/>
    <mergeCell ref="D3:E3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大阪府</cp:lastModifiedBy>
  <cp:lastPrinted>2020-02-20T02:30:00Z</cp:lastPrinted>
  <dcterms:created xsi:type="dcterms:W3CDTF">2007-02-08T01:51:11Z</dcterms:created>
  <dcterms:modified xsi:type="dcterms:W3CDTF">2020-03-03T08:39:49Z</dcterms:modified>
  <cp:category/>
  <cp:version/>
  <cp:contentType/>
  <cp:contentStatus/>
</cp:coreProperties>
</file>