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50" windowHeight="7350" activeTab="0"/>
  </bookViews>
  <sheets>
    <sheet name="101_高等部" sheetId="1" r:id="rId1"/>
  </sheets>
  <definedNames>
    <definedName name="_xlnm.Print_Area" localSheetId="0">'101_高等部'!$A$1:$BP$35</definedName>
  </definedNames>
  <calcPr fullCalcOnLoad="1"/>
</workbook>
</file>

<file path=xl/sharedStrings.xml><?xml version="1.0" encoding="utf-8"?>
<sst xmlns="http://schemas.openxmlformats.org/spreadsheetml/2006/main" count="156" uniqueCount="62">
  <si>
    <t>大   　 　学　  　 　等　   　　進   　　　学　   　　者     （Ａ）</t>
  </si>
  <si>
    <t>大学等進学率</t>
  </si>
  <si>
    <t>市町村</t>
  </si>
  <si>
    <t>計</t>
  </si>
  <si>
    <t>大学（学部）</t>
  </si>
  <si>
    <t>短期大学（本科）</t>
  </si>
  <si>
    <t>各 種 学 校</t>
  </si>
  <si>
    <t>Ａのうち</t>
  </si>
  <si>
    <t>Ｂのうち</t>
  </si>
  <si>
    <t>Ｃのうち</t>
  </si>
  <si>
    <t>男</t>
  </si>
  <si>
    <t>女</t>
  </si>
  <si>
    <t>人</t>
  </si>
  <si>
    <t>％</t>
  </si>
  <si>
    <t>左記以外の者</t>
  </si>
  <si>
    <t>特別支援学校
高等部（専攻科）</t>
  </si>
  <si>
    <t xml:space="preserve">専修学校（一般課程）等入学者（Ｃ）  </t>
  </si>
  <si>
    <t>左記Ａ、Ｂ、Ｃ、Ｄのうち就職している者（再掲）</t>
  </si>
  <si>
    <t>大学・短期大学
（ 別  科 ）</t>
  </si>
  <si>
    <t>高 等 学 校
（ 専 攻 科 ）</t>
  </si>
  <si>
    <t>専  修  学  校
（一般課程）等</t>
  </si>
  <si>
    <t>Ｄのうち</t>
  </si>
  <si>
    <t>　高等部（つづき）</t>
  </si>
  <si>
    <t>総    数</t>
  </si>
  <si>
    <t>不詳・死亡の者</t>
  </si>
  <si>
    <t>大学・短期大学の                                                                                                                                                  
通信教育部及び放送大学</t>
  </si>
  <si>
    <t>専修学校                                                                                                                                                   
（専門課程）                                                                                                                                                            
進学者（Ｂ）</t>
  </si>
  <si>
    <t>公共職業能力                                                                                                                                                          
開発施設等                                                                                                                                                            
入学者（Ｄ）</t>
  </si>
  <si>
    <t>就 職 者                                                                                                                                                             
（左記Ａ、Ｂ、Ｃ、Ｄを除く）</t>
  </si>
  <si>
    <t>（大学等進学者数÷
        卒業者総数）×100</t>
  </si>
  <si>
    <t>（就職者数÷卒業者総数）
×100</t>
  </si>
  <si>
    <t>卒業者に占める就職者の割合</t>
  </si>
  <si>
    <t>（注）1 「大学等進学率」は就職しながら進学した者を含めて算出した。</t>
  </si>
  <si>
    <t>　高等部</t>
  </si>
  <si>
    <t>国立</t>
  </si>
  <si>
    <t>大阪市</t>
  </si>
  <si>
    <t>堺市</t>
  </si>
  <si>
    <t>岸和田市</t>
  </si>
  <si>
    <t>豊中市</t>
  </si>
  <si>
    <t>吹田市</t>
  </si>
  <si>
    <t>高槻市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</si>
  <si>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</si>
  <si>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</si>
  <si>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</si>
  <si>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</si>
  <si>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</si>
  <si>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</si>
  <si>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</si>
  <si>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和泉市</t>
  </si>
  <si>
    <t>箕面市</t>
  </si>
  <si>
    <t>羽曳野市</t>
  </si>
  <si>
    <t>摂津市</t>
  </si>
  <si>
    <t>藤井寺市</t>
  </si>
  <si>
    <t>東大阪市</t>
  </si>
  <si>
    <t>泉南市</t>
  </si>
  <si>
    <t>四條畷市</t>
  </si>
  <si>
    <t>交野市</t>
  </si>
  <si>
    <t>公立</t>
  </si>
  <si>
    <t>平成３０年３月</t>
  </si>
  <si>
    <r>
      <t xml:space="preserve">       </t>
    </r>
    <r>
      <rPr>
        <sz val="10"/>
        <color indexed="8"/>
        <rFont val="明朝"/>
        <family val="1"/>
      </rPr>
      <t>2</t>
    </r>
    <r>
      <rPr>
        <sz val="10"/>
        <color indexed="8"/>
        <rFont val="明朝"/>
        <family val="1"/>
      </rPr>
      <t xml:space="preserve"> 「卒業者に占める就職の割合」</t>
    </r>
    <r>
      <rPr>
        <sz val="10"/>
        <color indexed="8"/>
        <rFont val="明朝"/>
        <family val="1"/>
      </rPr>
      <t>は、大学等進学者、専修学校（専門課程）進学者、専修学校（一般課程）等入学者及び公共職業能力開発施設等入学者のうち、就職している者を含めて算出した。</t>
    </r>
  </si>
  <si>
    <t>平成３１年３月</t>
  </si>
  <si>
    <t>[101] 状況別卒業者数・進学率・卒業者に占める就職者の割合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</si>
</sst>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#,##0.0;[Red]&quot;△&quot;#,##0.0;\-"/>
    <numFmt numFmtId="178" formatCode="_ * ##,##0;_ * &quot;△&quot;##,##0;_ * &quot;-&quot;;________@&quot;&quot;"/>
    <numFmt numFmtId="179" formatCode="_ * #,##0;_ * &quot;△&quot;#,##0;_ * &quot;-&quot;;________@&quot;&quot;"/>
    <numFmt numFmtId="180" formatCode="_ * #,##0.0;_ * &quot;△&quot;#,##0.0;_ * &quot;-&quot;;________@&quot;&quot;"/>
    <numFmt numFmtId="181" formatCode="[DBNum3][$-411]0"/>
    <numFmt numFmtId="182" formatCode="_ * #,##0_ ;_ * &quot;△&quot;#,##0_ ;_ * &quot;-&quot;\ ;________@&quot;･･･&quot;"/>
    <numFmt numFmtId="183" formatCode="_ * #,##0.0_ ;_ * &quot;△&quot;#,##0.0_ ;_ * &quot;-&quot;\ ;________@&quot;･･･&quot;"/>
    <numFmt numFmtId="184" formatCode="_ * #,##0_ ;_ * &quot;△&quot;#,##0_ ;_ * &quot;-&quot;\ ;@"/>
    <numFmt numFmtId="185" formatCode="_ * #,##0.0_ ;_ * &quot;△&quot;#,##0.0_ ;_ * &quot;-&quot;\ ;@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0"/>
      <color indexed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176" fontId="8" fillId="33" borderId="10" xfId="0" applyNumberFormat="1" applyFont="1" applyFill="1" applyBorder="1" applyAlignment="1" applyProtection="1">
      <alignment horizontal="distributed" vertical="center"/>
      <protection/>
    </xf>
    <xf numFmtId="176" fontId="8" fillId="33" borderId="11" xfId="0" applyNumberFormat="1" applyFont="1" applyFill="1" applyBorder="1" applyAlignment="1" applyProtection="1">
      <alignment horizontal="distributed" vertical="center"/>
      <protection/>
    </xf>
    <xf numFmtId="176" fontId="8" fillId="33" borderId="12" xfId="0" applyNumberFormat="1" applyFont="1" applyFill="1" applyBorder="1" applyAlignment="1" applyProtection="1">
      <alignment horizontal="distributed" vertical="center"/>
      <protection/>
    </xf>
    <xf numFmtId="176" fontId="8" fillId="33" borderId="13" xfId="0" applyNumberFormat="1" applyFont="1" applyFill="1" applyBorder="1" applyAlignment="1" applyProtection="1">
      <alignment horizontal="distributed" vertical="center"/>
      <protection/>
    </xf>
    <xf numFmtId="176" fontId="8" fillId="33" borderId="14" xfId="0" applyNumberFormat="1" applyFont="1" applyFill="1" applyBorder="1" applyAlignment="1" applyProtection="1">
      <alignment horizontal="distributed" vertical="center"/>
      <protection/>
    </xf>
    <xf numFmtId="0" fontId="8" fillId="33" borderId="10" xfId="0" applyFont="1" applyFill="1" applyBorder="1" applyAlignment="1" applyProtection="1">
      <alignment horizontal="distributed" vertical="center"/>
      <protection/>
    </xf>
    <xf numFmtId="0" fontId="4" fillId="0" borderId="0" xfId="0" applyFont="1" applyAlignment="1" applyProtection="1">
      <alignment vertical="top" shrinkToFit="1"/>
      <protection/>
    </xf>
    <xf numFmtId="0" fontId="5" fillId="0" borderId="0" xfId="0" applyFont="1" applyAlignment="1" applyProtection="1">
      <alignment vertical="top" shrinkToFit="1"/>
      <protection/>
    </xf>
    <xf numFmtId="176" fontId="13" fillId="33" borderId="0" xfId="0" applyNumberFormat="1" applyFont="1" applyFill="1" applyAlignment="1" applyProtection="1">
      <alignment horizontal="left" vertical="top"/>
      <protection/>
    </xf>
    <xf numFmtId="0" fontId="13" fillId="33" borderId="0" xfId="0" applyFont="1" applyFill="1" applyAlignment="1" applyProtection="1">
      <alignment horizontal="left" vertical="top"/>
      <protection/>
    </xf>
    <xf numFmtId="0" fontId="13" fillId="0" borderId="0" xfId="0" applyFont="1" applyAlignment="1" applyProtection="1">
      <alignment horizontal="left" vertical="top"/>
      <protection/>
    </xf>
    <xf numFmtId="176" fontId="14" fillId="33" borderId="13" xfId="0" applyNumberFormat="1" applyFont="1" applyFill="1" applyBorder="1" applyAlignment="1" applyProtection="1" quotePrefix="1">
      <alignment horizontal="left" vertical="center"/>
      <protection/>
    </xf>
    <xf numFmtId="0" fontId="14" fillId="33" borderId="13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76" fontId="8" fillId="33" borderId="15" xfId="0" applyNumberFormat="1" applyFont="1" applyFill="1" applyBorder="1" applyAlignment="1" applyProtection="1">
      <alignment horizontal="centerContinuous" vertical="center"/>
      <protection/>
    </xf>
    <xf numFmtId="176" fontId="8" fillId="33" borderId="16" xfId="0" applyNumberFormat="1" applyFont="1" applyFill="1" applyBorder="1" applyAlignment="1" applyProtection="1">
      <alignment horizontal="centerContinuous" vertical="center"/>
      <protection/>
    </xf>
    <xf numFmtId="176" fontId="8" fillId="33" borderId="17" xfId="0" applyNumberFormat="1" applyFont="1" applyFill="1" applyBorder="1" applyAlignment="1" applyProtection="1">
      <alignment horizontal="centerContinuous" vertical="center"/>
      <protection/>
    </xf>
    <xf numFmtId="184" fontId="6" fillId="33" borderId="0" xfId="49" applyNumberFormat="1" applyFont="1" applyFill="1" applyAlignment="1" applyProtection="1">
      <alignment horizontal="right" vertical="top"/>
      <protection locked="0"/>
    </xf>
    <xf numFmtId="185" fontId="6" fillId="33" borderId="0" xfId="49" applyNumberFormat="1" applyFont="1" applyFill="1" applyAlignment="1" applyProtection="1">
      <alignment horizontal="right" vertical="top"/>
      <protection locked="0"/>
    </xf>
    <xf numFmtId="185" fontId="6" fillId="33" borderId="18" xfId="49" applyNumberFormat="1" applyFont="1" applyFill="1" applyBorder="1" applyAlignment="1" applyProtection="1">
      <alignment horizontal="right" vertical="top"/>
      <protection locked="0"/>
    </xf>
    <xf numFmtId="184" fontId="6" fillId="33" borderId="0" xfId="49" applyNumberFormat="1" applyFont="1" applyFill="1" applyAlignment="1" applyProtection="1" quotePrefix="1">
      <alignment horizontal="right" vertical="top"/>
      <protection locked="0"/>
    </xf>
    <xf numFmtId="184" fontId="6" fillId="33" borderId="0" xfId="0" applyNumberFormat="1" applyFont="1" applyFill="1" applyAlignment="1" applyProtection="1">
      <alignment horizontal="right" vertical="top"/>
      <protection locked="0"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 quotePrefix="1">
      <alignment horizontal="left"/>
      <protection/>
    </xf>
    <xf numFmtId="0" fontId="4" fillId="0" borderId="0" xfId="0" applyFont="1" applyAlignment="1" applyProtection="1">
      <alignment/>
      <protection/>
    </xf>
    <xf numFmtId="176" fontId="6" fillId="33" borderId="18" xfId="0" applyNumberFormat="1" applyFont="1" applyFill="1" applyBorder="1" applyAlignment="1" applyProtection="1">
      <alignment horizontal="right" vertical="center"/>
      <protection/>
    </xf>
    <xf numFmtId="176" fontId="6" fillId="33" borderId="0" xfId="0" applyNumberFormat="1" applyFont="1" applyFill="1" applyAlignment="1" applyProtection="1">
      <alignment vertical="center"/>
      <protection/>
    </xf>
    <xf numFmtId="176" fontId="6" fillId="33" borderId="0" xfId="0" applyNumberFormat="1" applyFont="1" applyFill="1" applyAlignment="1" applyProtection="1" quotePrefix="1">
      <alignment horizontal="right" vertical="center"/>
      <protection/>
    </xf>
    <xf numFmtId="176" fontId="6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176" fontId="6" fillId="33" borderId="0" xfId="0" applyNumberFormat="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Alignment="1" applyProtection="1">
      <alignment vertical="center"/>
      <protection/>
    </xf>
    <xf numFmtId="176" fontId="6" fillId="33" borderId="0" xfId="0" applyNumberFormat="1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50" fillId="33" borderId="0" xfId="0" applyFont="1" applyFill="1" applyAlignment="1" applyProtection="1" quotePrefix="1">
      <alignment horizontal="left"/>
      <protection/>
    </xf>
    <xf numFmtId="181" fontId="5" fillId="33" borderId="18" xfId="0" applyNumberFormat="1" applyFont="1" applyFill="1" applyBorder="1" applyAlignment="1" applyProtection="1">
      <alignment horizontal="distributed" vertical="top"/>
      <protection locked="0"/>
    </xf>
    <xf numFmtId="181" fontId="5" fillId="33" borderId="0" xfId="0" applyNumberFormat="1" applyFont="1" applyFill="1" applyBorder="1" applyAlignment="1" applyProtection="1">
      <alignment horizontal="distributed" vertical="top"/>
      <protection locked="0"/>
    </xf>
    <xf numFmtId="184" fontId="5" fillId="33" borderId="0" xfId="49" applyNumberFormat="1" applyFont="1" applyFill="1" applyAlignment="1" applyProtection="1">
      <alignment horizontal="right" vertical="top"/>
      <protection locked="0"/>
    </xf>
    <xf numFmtId="185" fontId="5" fillId="33" borderId="0" xfId="49" applyNumberFormat="1" applyFont="1" applyFill="1" applyAlignment="1" applyProtection="1">
      <alignment horizontal="right" vertical="top"/>
      <protection locked="0"/>
    </xf>
    <xf numFmtId="185" fontId="5" fillId="33" borderId="18" xfId="49" applyNumberFormat="1" applyFont="1" applyFill="1" applyBorder="1" applyAlignment="1" applyProtection="1">
      <alignment horizontal="right" vertical="top"/>
      <protection locked="0"/>
    </xf>
    <xf numFmtId="0" fontId="6" fillId="33" borderId="18" xfId="0" applyNumberFormat="1" applyFont="1" applyFill="1" applyBorder="1" applyAlignment="1" applyProtection="1">
      <alignment horizontal="distributed" vertical="top"/>
      <protection locked="0"/>
    </xf>
    <xf numFmtId="0" fontId="5" fillId="33" borderId="18" xfId="0" applyNumberFormat="1" applyFont="1" applyFill="1" applyBorder="1" applyAlignment="1" applyProtection="1">
      <alignment horizontal="distributed" vertical="top"/>
      <protection locked="0"/>
    </xf>
    <xf numFmtId="0" fontId="6" fillId="33" borderId="0" xfId="0" applyNumberFormat="1" applyFont="1" applyFill="1" applyBorder="1" applyAlignment="1" applyProtection="1">
      <alignment horizontal="distributed" vertical="top"/>
      <protection locked="0"/>
    </xf>
    <xf numFmtId="0" fontId="5" fillId="33" borderId="0" xfId="0" applyNumberFormat="1" applyFont="1" applyFill="1" applyBorder="1" applyAlignment="1" applyProtection="1">
      <alignment horizontal="distributed" vertical="top"/>
      <protection locked="0"/>
    </xf>
    <xf numFmtId="184" fontId="5" fillId="33" borderId="0" xfId="49" applyNumberFormat="1" applyFont="1" applyFill="1" applyAlignment="1" applyProtection="1" quotePrefix="1">
      <alignment horizontal="right" vertical="top"/>
      <protection locked="0"/>
    </xf>
    <xf numFmtId="184" fontId="5" fillId="33" borderId="0" xfId="0" applyNumberFormat="1" applyFont="1" applyFill="1" applyAlignment="1" applyProtection="1">
      <alignment horizontal="right" vertical="top"/>
      <protection locked="0"/>
    </xf>
    <xf numFmtId="181" fontId="5" fillId="33" borderId="10" xfId="0" applyNumberFormat="1" applyFont="1" applyFill="1" applyBorder="1" applyAlignment="1" applyProtection="1">
      <alignment horizontal="distributed" vertical="top"/>
      <protection locked="0"/>
    </xf>
    <xf numFmtId="181" fontId="5" fillId="33" borderId="13" xfId="0" applyNumberFormat="1" applyFont="1" applyFill="1" applyBorder="1" applyAlignment="1" applyProtection="1">
      <alignment horizontal="distributed" vertical="top"/>
      <protection locked="0"/>
    </xf>
    <xf numFmtId="184" fontId="5" fillId="33" borderId="13" xfId="49" applyNumberFormat="1" applyFont="1" applyFill="1" applyBorder="1" applyAlignment="1" applyProtection="1">
      <alignment horizontal="right" vertical="top"/>
      <protection locked="0"/>
    </xf>
    <xf numFmtId="185" fontId="5" fillId="33" borderId="13" xfId="49" applyNumberFormat="1" applyFont="1" applyFill="1" applyBorder="1" applyAlignment="1" applyProtection="1">
      <alignment horizontal="right" vertical="top"/>
      <protection locked="0"/>
    </xf>
    <xf numFmtId="185" fontId="5" fillId="33" borderId="10" xfId="49" applyNumberFormat="1" applyFont="1" applyFill="1" applyBorder="1" applyAlignment="1" applyProtection="1">
      <alignment horizontal="right" vertical="top"/>
      <protection locked="0"/>
    </xf>
    <xf numFmtId="176" fontId="8" fillId="33" borderId="19" xfId="0" applyNumberFormat="1" applyFont="1" applyFill="1" applyBorder="1" applyAlignment="1" applyProtection="1">
      <alignment horizontal="distributed" vertical="center"/>
      <protection/>
    </xf>
    <xf numFmtId="176" fontId="8" fillId="33" borderId="20" xfId="0" applyNumberFormat="1" applyFont="1" applyFill="1" applyBorder="1" applyAlignment="1" applyProtection="1">
      <alignment horizontal="distributed" vertical="center"/>
      <protection/>
    </xf>
    <xf numFmtId="176" fontId="8" fillId="33" borderId="21" xfId="0" applyNumberFormat="1" applyFont="1" applyFill="1" applyBorder="1" applyAlignment="1" applyProtection="1">
      <alignment horizontal="distributed" vertical="center"/>
      <protection/>
    </xf>
    <xf numFmtId="176" fontId="8" fillId="33" borderId="22" xfId="0" applyNumberFormat="1" applyFont="1" applyFill="1" applyBorder="1" applyAlignment="1" applyProtection="1">
      <alignment horizontal="distributed" vertical="center"/>
      <protection/>
    </xf>
    <xf numFmtId="176" fontId="8" fillId="33" borderId="18" xfId="0" applyNumberFormat="1" applyFont="1" applyFill="1" applyBorder="1" applyAlignment="1" applyProtection="1">
      <alignment horizontal="distributed" vertical="center"/>
      <protection/>
    </xf>
    <xf numFmtId="176" fontId="8" fillId="33" borderId="10" xfId="0" applyNumberFormat="1" applyFont="1" applyFill="1" applyBorder="1" applyAlignment="1" applyProtection="1">
      <alignment horizontal="distributed" vertical="center"/>
      <protection/>
    </xf>
    <xf numFmtId="0" fontId="8" fillId="33" borderId="23" xfId="0" applyFont="1" applyFill="1" applyBorder="1" applyAlignment="1" applyProtection="1" quotePrefix="1">
      <alignment horizontal="center"/>
      <protection/>
    </xf>
    <xf numFmtId="0" fontId="8" fillId="33" borderId="24" xfId="0" applyFont="1" applyFill="1" applyBorder="1" applyAlignment="1" applyProtection="1" quotePrefix="1">
      <alignment horizontal="center"/>
      <protection/>
    </xf>
    <xf numFmtId="0" fontId="8" fillId="33" borderId="22" xfId="0" applyFont="1" applyFill="1" applyBorder="1" applyAlignment="1" applyProtection="1" quotePrefix="1">
      <alignment horizontal="center"/>
      <protection/>
    </xf>
    <xf numFmtId="0" fontId="9" fillId="33" borderId="25" xfId="0" applyFont="1" applyFill="1" applyBorder="1" applyAlignment="1" applyProtection="1">
      <alignment horizontal="left" vertical="center" wrapText="1" shrinkToFit="1"/>
      <protection/>
    </xf>
    <xf numFmtId="0" fontId="9" fillId="33" borderId="13" xfId="0" applyFont="1" applyFill="1" applyBorder="1" applyAlignment="1" applyProtection="1">
      <alignment horizontal="left" vertical="center" wrapText="1" shrinkToFit="1"/>
      <protection/>
    </xf>
    <xf numFmtId="0" fontId="9" fillId="33" borderId="10" xfId="0" applyFont="1" applyFill="1" applyBorder="1" applyAlignment="1" applyProtection="1">
      <alignment horizontal="left" vertical="center" wrapText="1" shrinkToFi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24" xfId="0" applyFont="1" applyFill="1" applyBorder="1" applyAlignment="1" applyProtection="1">
      <alignment horizontal="center" wrapText="1"/>
      <protection/>
    </xf>
    <xf numFmtId="0" fontId="9" fillId="33" borderId="22" xfId="0" applyFont="1" applyFill="1" applyBorder="1" applyAlignment="1" applyProtection="1">
      <alignment horizont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176" fontId="8" fillId="33" borderId="19" xfId="0" applyNumberFormat="1" applyFont="1" applyFill="1" applyBorder="1" applyAlignment="1" applyProtection="1">
      <alignment horizontal="center" vertical="center" wrapText="1"/>
      <protection/>
    </xf>
    <xf numFmtId="176" fontId="8" fillId="33" borderId="24" xfId="0" applyNumberFormat="1" applyFont="1" applyFill="1" applyBorder="1" applyAlignment="1" applyProtection="1">
      <alignment horizontal="center" vertical="center" wrapText="1"/>
      <protection/>
    </xf>
    <xf numFmtId="176" fontId="8" fillId="33" borderId="26" xfId="0" applyNumberFormat="1" applyFont="1" applyFill="1" applyBorder="1" applyAlignment="1" applyProtection="1">
      <alignment horizontal="center" vertical="center" wrapText="1"/>
      <protection/>
    </xf>
    <xf numFmtId="176" fontId="8" fillId="33" borderId="21" xfId="0" applyNumberFormat="1" applyFont="1" applyFill="1" applyBorder="1" applyAlignment="1" applyProtection="1">
      <alignment horizontal="center" vertical="center" wrapText="1"/>
      <protection/>
    </xf>
    <xf numFmtId="176" fontId="8" fillId="33" borderId="13" xfId="0" applyNumberFormat="1" applyFont="1" applyFill="1" applyBorder="1" applyAlignment="1" applyProtection="1">
      <alignment horizontal="center" vertical="center" wrapText="1"/>
      <protection/>
    </xf>
    <xf numFmtId="176" fontId="8" fillId="33" borderId="12" xfId="0" applyNumberFormat="1" applyFont="1" applyFill="1" applyBorder="1" applyAlignment="1" applyProtection="1">
      <alignment horizontal="center" vertical="center" wrapText="1"/>
      <protection/>
    </xf>
    <xf numFmtId="176" fontId="8" fillId="33" borderId="27" xfId="0" applyNumberFormat="1" applyFont="1" applyFill="1" applyBorder="1" applyAlignment="1" applyProtection="1">
      <alignment horizontal="center" vertical="center"/>
      <protection/>
    </xf>
    <xf numFmtId="176" fontId="8" fillId="33" borderId="16" xfId="0" applyNumberFormat="1" applyFont="1" applyFill="1" applyBorder="1" applyAlignment="1" applyProtection="1">
      <alignment horizontal="center" vertical="center"/>
      <protection/>
    </xf>
    <xf numFmtId="176" fontId="8" fillId="33" borderId="17" xfId="0" applyNumberFormat="1" applyFont="1" applyFill="1" applyBorder="1" applyAlignment="1" applyProtection="1">
      <alignment horizontal="center" vertical="center"/>
      <protection/>
    </xf>
    <xf numFmtId="176" fontId="8" fillId="33" borderId="28" xfId="0" applyNumberFormat="1" applyFont="1" applyFill="1" applyBorder="1" applyAlignment="1" applyProtection="1">
      <alignment horizontal="center" vertical="center"/>
      <protection/>
    </xf>
    <xf numFmtId="176" fontId="8" fillId="33" borderId="15" xfId="0" applyNumberFormat="1" applyFont="1" applyFill="1" applyBorder="1" applyAlignment="1" applyProtection="1">
      <alignment horizontal="center" vertical="center"/>
      <protection/>
    </xf>
    <xf numFmtId="176" fontId="8" fillId="33" borderId="22" xfId="0" applyNumberFormat="1" applyFont="1" applyFill="1" applyBorder="1" applyAlignment="1" applyProtection="1">
      <alignment horizontal="center" vertical="center" wrapText="1"/>
      <protection/>
    </xf>
    <xf numFmtId="176" fontId="8" fillId="33" borderId="10" xfId="0" applyNumberFormat="1" applyFont="1" applyFill="1" applyBorder="1" applyAlignment="1" applyProtection="1">
      <alignment horizontal="center" vertical="center" wrapText="1"/>
      <protection/>
    </xf>
    <xf numFmtId="176" fontId="8" fillId="33" borderId="19" xfId="0" applyNumberFormat="1" applyFont="1" applyFill="1" applyBorder="1" applyAlignment="1" applyProtection="1">
      <alignment horizontal="center" vertical="center"/>
      <protection/>
    </xf>
    <xf numFmtId="176" fontId="8" fillId="33" borderId="24" xfId="0" applyNumberFormat="1" applyFont="1" applyFill="1" applyBorder="1" applyAlignment="1" applyProtection="1">
      <alignment horizontal="center" vertical="center"/>
      <protection/>
    </xf>
    <xf numFmtId="176" fontId="8" fillId="33" borderId="22" xfId="0" applyNumberFormat="1" applyFont="1" applyFill="1" applyBorder="1" applyAlignment="1" applyProtection="1">
      <alignment horizontal="center" vertical="center"/>
      <protection/>
    </xf>
    <xf numFmtId="176" fontId="8" fillId="33" borderId="21" xfId="0" applyNumberFormat="1" applyFont="1" applyFill="1" applyBorder="1" applyAlignment="1" applyProtection="1">
      <alignment horizontal="center" vertical="center"/>
      <protection/>
    </xf>
    <xf numFmtId="176" fontId="8" fillId="33" borderId="13" xfId="0" applyNumberFormat="1" applyFont="1" applyFill="1" applyBorder="1" applyAlignment="1" applyProtection="1">
      <alignment horizontal="center" vertical="center"/>
      <protection/>
    </xf>
    <xf numFmtId="176" fontId="8" fillId="33" borderId="10" xfId="0" applyNumberFormat="1" applyFont="1" applyFill="1" applyBorder="1" applyAlignment="1" applyProtection="1">
      <alignment horizontal="center" vertical="center"/>
      <protection/>
    </xf>
    <xf numFmtId="176" fontId="6" fillId="33" borderId="19" xfId="0" applyNumberFormat="1" applyFont="1" applyFill="1" applyBorder="1" applyAlignment="1" applyProtection="1">
      <alignment horizontal="center" vertical="center" wrapText="1"/>
      <protection/>
    </xf>
    <xf numFmtId="176" fontId="6" fillId="33" borderId="24" xfId="0" applyNumberFormat="1" applyFont="1" applyFill="1" applyBorder="1" applyAlignment="1" applyProtection="1">
      <alignment horizontal="center" vertical="center" wrapText="1"/>
      <protection/>
    </xf>
    <xf numFmtId="176" fontId="6" fillId="33" borderId="22" xfId="0" applyNumberFormat="1" applyFont="1" applyFill="1" applyBorder="1" applyAlignment="1" applyProtection="1">
      <alignment horizontal="center" vertical="center" wrapText="1"/>
      <protection/>
    </xf>
    <xf numFmtId="176" fontId="6" fillId="33" borderId="21" xfId="0" applyNumberFormat="1" applyFont="1" applyFill="1" applyBorder="1" applyAlignment="1" applyProtection="1">
      <alignment horizontal="center" vertical="center" wrapText="1"/>
      <protection/>
    </xf>
    <xf numFmtId="176" fontId="6" fillId="33" borderId="13" xfId="0" applyNumberFormat="1" applyFont="1" applyFill="1" applyBorder="1" applyAlignment="1" applyProtection="1">
      <alignment horizontal="center" vertical="center" wrapText="1"/>
      <protection/>
    </xf>
    <xf numFmtId="176" fontId="6" fillId="33" borderId="10" xfId="0" applyNumberFormat="1" applyFont="1" applyFill="1" applyBorder="1" applyAlignment="1" applyProtection="1">
      <alignment horizontal="center" vertical="center" wrapText="1"/>
      <protection/>
    </xf>
    <xf numFmtId="176" fontId="8" fillId="33" borderId="15" xfId="0" applyNumberFormat="1" applyFont="1" applyFill="1" applyBorder="1" applyAlignment="1" applyProtection="1">
      <alignment horizontal="center" vertical="center" wrapText="1"/>
      <protection/>
    </xf>
    <xf numFmtId="176" fontId="8" fillId="33" borderId="16" xfId="0" applyNumberFormat="1" applyFont="1" applyFill="1" applyBorder="1" applyAlignment="1" applyProtection="1">
      <alignment horizontal="center" vertical="center" wrapText="1"/>
      <protection/>
    </xf>
    <xf numFmtId="176" fontId="8" fillId="33" borderId="17" xfId="0" applyNumberFormat="1" applyFont="1" applyFill="1" applyBorder="1" applyAlignment="1" applyProtection="1">
      <alignment horizontal="center" vertical="center" wrapText="1"/>
      <protection/>
    </xf>
    <xf numFmtId="176" fontId="9" fillId="33" borderId="15" xfId="0" applyNumberFormat="1" applyFont="1" applyFill="1" applyBorder="1" applyAlignment="1" applyProtection="1">
      <alignment horizontal="center" vertical="center" wrapText="1"/>
      <protection/>
    </xf>
    <xf numFmtId="176" fontId="9" fillId="33" borderId="16" xfId="0" applyNumberFormat="1" applyFont="1" applyFill="1" applyBorder="1" applyAlignment="1" applyProtection="1">
      <alignment horizontal="center" vertical="center" wrapText="1"/>
      <protection/>
    </xf>
    <xf numFmtId="176" fontId="9" fillId="33" borderId="17" xfId="0" applyNumberFormat="1" applyFont="1" applyFill="1" applyBorder="1" applyAlignment="1" applyProtection="1">
      <alignment horizontal="center" vertical="center" wrapText="1"/>
      <protection/>
    </xf>
    <xf numFmtId="176" fontId="6" fillId="33" borderId="15" xfId="0" applyNumberFormat="1" applyFont="1" applyFill="1" applyBorder="1" applyAlignment="1" applyProtection="1">
      <alignment horizontal="center" vertical="center"/>
      <protection/>
    </xf>
    <xf numFmtId="176" fontId="6" fillId="33" borderId="16" xfId="0" applyNumberFormat="1" applyFont="1" applyFill="1" applyBorder="1" applyAlignment="1" applyProtection="1">
      <alignment horizontal="center" vertical="center"/>
      <protection/>
    </xf>
    <xf numFmtId="176" fontId="6" fillId="33" borderId="17" xfId="0" applyNumberFormat="1" applyFont="1" applyFill="1" applyBorder="1" applyAlignment="1" applyProtection="1">
      <alignment horizontal="center" vertical="center"/>
      <protection/>
    </xf>
    <xf numFmtId="176" fontId="10" fillId="33" borderId="15" xfId="0" applyNumberFormat="1" applyFont="1" applyFill="1" applyBorder="1" applyAlignment="1" applyProtection="1">
      <alignment horizontal="center" vertical="center" wrapText="1"/>
      <protection/>
    </xf>
    <xf numFmtId="176" fontId="10" fillId="33" borderId="16" xfId="0" applyNumberFormat="1" applyFont="1" applyFill="1" applyBorder="1" applyAlignment="1" applyProtection="1">
      <alignment horizontal="center" vertical="center" wrapText="1"/>
      <protection/>
    </xf>
    <xf numFmtId="176" fontId="10" fillId="33" borderId="17" xfId="0" applyNumberFormat="1" applyFont="1" applyFill="1" applyBorder="1" applyAlignment="1" applyProtection="1">
      <alignment horizontal="center" vertical="center" wrapText="1"/>
      <protection/>
    </xf>
    <xf numFmtId="176" fontId="9" fillId="33" borderId="15" xfId="0" applyNumberFormat="1" applyFont="1" applyFill="1" applyBorder="1" applyAlignment="1" applyProtection="1">
      <alignment horizontal="center" vertical="center"/>
      <protection/>
    </xf>
    <xf numFmtId="176" fontId="9" fillId="33" borderId="16" xfId="0" applyNumberFormat="1" applyFont="1" applyFill="1" applyBorder="1" applyAlignment="1" applyProtection="1">
      <alignment horizontal="center" vertical="center"/>
      <protection/>
    </xf>
    <xf numFmtId="176" fontId="9" fillId="33" borderId="17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4.3984375" style="17" customWidth="1"/>
    <col min="2" max="2" width="7.8984375" style="17" customWidth="1"/>
    <col min="3" max="4" width="5.8984375" style="17" customWidth="1"/>
    <col min="5" max="7" width="5.19921875" style="17" customWidth="1"/>
    <col min="8" max="13" width="4.59765625" style="17" customWidth="1"/>
    <col min="14" max="16" width="6.09765625" style="17" customWidth="1"/>
    <col min="17" max="22" width="4.59765625" style="17" customWidth="1"/>
    <col min="23" max="23" width="4.8984375" style="17" customWidth="1"/>
    <col min="24" max="25" width="4.59765625" style="17" customWidth="1"/>
    <col min="26" max="37" width="4.8984375" style="17" customWidth="1"/>
    <col min="38" max="40" width="5.59765625" style="17" customWidth="1"/>
    <col min="41" max="49" width="5.8984375" style="17" customWidth="1"/>
    <col min="50" max="61" width="5.19921875" style="17" customWidth="1"/>
    <col min="62" max="64" width="8" style="17" customWidth="1"/>
    <col min="65" max="67" width="7.69921875" style="17" customWidth="1"/>
    <col min="68" max="68" width="14.3984375" style="17" customWidth="1"/>
    <col min="69" max="16384" width="8.69921875" style="17" customWidth="1"/>
  </cols>
  <sheetData>
    <row r="1" spans="1:68" s="12" customFormat="1" ht="22.5" customHeight="1">
      <c r="A1" s="10" t="s">
        <v>61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0" t="str">
        <f>+A1</f>
        <v>[101] 状況別卒業者数・進学率・卒業者に占める就職者の割合</v>
      </c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</row>
    <row r="2" spans="1:68" s="15" customFormat="1" ht="18" customHeight="1">
      <c r="A2" s="13" t="s">
        <v>33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3"/>
      <c r="AJ2" s="14"/>
      <c r="AK2" s="14"/>
      <c r="AL2" s="13" t="s">
        <v>22</v>
      </c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</row>
    <row r="3" spans="1:68" s="16" customFormat="1" ht="19.5" customHeight="1">
      <c r="A3" s="60" t="s">
        <v>2</v>
      </c>
      <c r="B3" s="88" t="s">
        <v>23</v>
      </c>
      <c r="C3" s="89"/>
      <c r="D3" s="90"/>
      <c r="E3" s="18" t="s">
        <v>0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20"/>
      <c r="Z3" s="94" t="s">
        <v>26</v>
      </c>
      <c r="AA3" s="95"/>
      <c r="AB3" s="96"/>
      <c r="AC3" s="85" t="s">
        <v>16</v>
      </c>
      <c r="AD3" s="82"/>
      <c r="AE3" s="82"/>
      <c r="AF3" s="82"/>
      <c r="AG3" s="82"/>
      <c r="AH3" s="82"/>
      <c r="AI3" s="82"/>
      <c r="AJ3" s="82"/>
      <c r="AK3" s="83"/>
      <c r="AL3" s="75" t="s">
        <v>27</v>
      </c>
      <c r="AM3" s="76"/>
      <c r="AN3" s="86"/>
      <c r="AO3" s="75" t="s">
        <v>28</v>
      </c>
      <c r="AP3" s="76"/>
      <c r="AQ3" s="86"/>
      <c r="AR3" s="88" t="s">
        <v>14</v>
      </c>
      <c r="AS3" s="89"/>
      <c r="AT3" s="90"/>
      <c r="AU3" s="75" t="s">
        <v>24</v>
      </c>
      <c r="AV3" s="76"/>
      <c r="AW3" s="77"/>
      <c r="AX3" s="81" t="s">
        <v>17</v>
      </c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4"/>
      <c r="BJ3" s="63" t="s">
        <v>1</v>
      </c>
      <c r="BK3" s="64"/>
      <c r="BL3" s="65"/>
      <c r="BM3" s="69" t="s">
        <v>31</v>
      </c>
      <c r="BN3" s="70"/>
      <c r="BO3" s="71"/>
      <c r="BP3" s="57" t="s">
        <v>2</v>
      </c>
    </row>
    <row r="4" spans="1:68" s="16" customFormat="1" ht="30" customHeight="1">
      <c r="A4" s="61"/>
      <c r="B4" s="91"/>
      <c r="C4" s="92"/>
      <c r="D4" s="93"/>
      <c r="E4" s="85" t="s">
        <v>3</v>
      </c>
      <c r="F4" s="82"/>
      <c r="G4" s="83"/>
      <c r="H4" s="106" t="s">
        <v>4</v>
      </c>
      <c r="I4" s="107"/>
      <c r="J4" s="108"/>
      <c r="K4" s="112" t="s">
        <v>5</v>
      </c>
      <c r="L4" s="113"/>
      <c r="M4" s="114"/>
      <c r="N4" s="109" t="s">
        <v>25</v>
      </c>
      <c r="O4" s="110"/>
      <c r="P4" s="111"/>
      <c r="Q4" s="103" t="s">
        <v>18</v>
      </c>
      <c r="R4" s="104"/>
      <c r="S4" s="105"/>
      <c r="T4" s="103" t="s">
        <v>19</v>
      </c>
      <c r="U4" s="104"/>
      <c r="V4" s="105"/>
      <c r="W4" s="109" t="s">
        <v>15</v>
      </c>
      <c r="X4" s="110"/>
      <c r="Y4" s="111"/>
      <c r="Z4" s="97"/>
      <c r="AA4" s="98"/>
      <c r="AB4" s="99"/>
      <c r="AC4" s="100" t="s">
        <v>3</v>
      </c>
      <c r="AD4" s="101"/>
      <c r="AE4" s="102"/>
      <c r="AF4" s="103" t="s">
        <v>20</v>
      </c>
      <c r="AG4" s="104"/>
      <c r="AH4" s="105"/>
      <c r="AI4" s="106" t="s">
        <v>6</v>
      </c>
      <c r="AJ4" s="107"/>
      <c r="AK4" s="108"/>
      <c r="AL4" s="78"/>
      <c r="AM4" s="79"/>
      <c r="AN4" s="87"/>
      <c r="AO4" s="78"/>
      <c r="AP4" s="79"/>
      <c r="AQ4" s="87"/>
      <c r="AR4" s="91"/>
      <c r="AS4" s="92"/>
      <c r="AT4" s="93"/>
      <c r="AU4" s="78"/>
      <c r="AV4" s="79"/>
      <c r="AW4" s="80"/>
      <c r="AX4" s="81" t="s">
        <v>7</v>
      </c>
      <c r="AY4" s="82"/>
      <c r="AZ4" s="83"/>
      <c r="BA4" s="85" t="s">
        <v>8</v>
      </c>
      <c r="BB4" s="82"/>
      <c r="BC4" s="83"/>
      <c r="BD4" s="85" t="s">
        <v>9</v>
      </c>
      <c r="BE4" s="82"/>
      <c r="BF4" s="83"/>
      <c r="BG4" s="85" t="s">
        <v>21</v>
      </c>
      <c r="BH4" s="82"/>
      <c r="BI4" s="84"/>
      <c r="BJ4" s="66" t="s">
        <v>29</v>
      </c>
      <c r="BK4" s="67"/>
      <c r="BL4" s="68"/>
      <c r="BM4" s="72" t="s">
        <v>30</v>
      </c>
      <c r="BN4" s="73"/>
      <c r="BO4" s="74"/>
      <c r="BP4" s="58"/>
    </row>
    <row r="5" spans="1:68" s="16" customFormat="1" ht="18.75" customHeight="1">
      <c r="A5" s="62"/>
      <c r="B5" s="2" t="s">
        <v>3</v>
      </c>
      <c r="C5" s="2" t="s">
        <v>10</v>
      </c>
      <c r="D5" s="2" t="s">
        <v>11</v>
      </c>
      <c r="E5" s="2" t="s">
        <v>3</v>
      </c>
      <c r="F5" s="2" t="s">
        <v>10</v>
      </c>
      <c r="G5" s="2" t="s">
        <v>11</v>
      </c>
      <c r="H5" s="2" t="s">
        <v>3</v>
      </c>
      <c r="I5" s="2" t="s">
        <v>10</v>
      </c>
      <c r="J5" s="2" t="s">
        <v>11</v>
      </c>
      <c r="K5" s="2" t="s">
        <v>3</v>
      </c>
      <c r="L5" s="2" t="s">
        <v>10</v>
      </c>
      <c r="M5" s="2" t="s">
        <v>11</v>
      </c>
      <c r="N5" s="2" t="s">
        <v>3</v>
      </c>
      <c r="O5" s="2" t="s">
        <v>10</v>
      </c>
      <c r="P5" s="2" t="s">
        <v>11</v>
      </c>
      <c r="Q5" s="2" t="s">
        <v>3</v>
      </c>
      <c r="R5" s="2" t="s">
        <v>10</v>
      </c>
      <c r="S5" s="2" t="s">
        <v>11</v>
      </c>
      <c r="T5" s="2" t="s">
        <v>3</v>
      </c>
      <c r="U5" s="2" t="s">
        <v>10</v>
      </c>
      <c r="V5" s="2" t="s">
        <v>11</v>
      </c>
      <c r="W5" s="2" t="s">
        <v>3</v>
      </c>
      <c r="X5" s="2" t="s">
        <v>10</v>
      </c>
      <c r="Y5" s="2" t="s">
        <v>11</v>
      </c>
      <c r="Z5" s="2" t="s">
        <v>3</v>
      </c>
      <c r="AA5" s="2" t="s">
        <v>10</v>
      </c>
      <c r="AB5" s="2" t="s">
        <v>11</v>
      </c>
      <c r="AC5" s="2" t="s">
        <v>3</v>
      </c>
      <c r="AD5" s="2" t="s">
        <v>10</v>
      </c>
      <c r="AE5" s="2" t="s">
        <v>11</v>
      </c>
      <c r="AF5" s="2" t="s">
        <v>3</v>
      </c>
      <c r="AG5" s="2" t="s">
        <v>10</v>
      </c>
      <c r="AH5" s="2" t="s">
        <v>11</v>
      </c>
      <c r="AI5" s="2" t="s">
        <v>3</v>
      </c>
      <c r="AJ5" s="2" t="s">
        <v>10</v>
      </c>
      <c r="AK5" s="2" t="s">
        <v>11</v>
      </c>
      <c r="AL5" s="3" t="s">
        <v>3</v>
      </c>
      <c r="AM5" s="2" t="s">
        <v>10</v>
      </c>
      <c r="AN5" s="2" t="s">
        <v>11</v>
      </c>
      <c r="AO5" s="2" t="s">
        <v>3</v>
      </c>
      <c r="AP5" s="2" t="s">
        <v>10</v>
      </c>
      <c r="AQ5" s="2" t="s">
        <v>11</v>
      </c>
      <c r="AR5" s="2" t="s">
        <v>3</v>
      </c>
      <c r="AS5" s="2" t="s">
        <v>10</v>
      </c>
      <c r="AT5" s="2" t="s">
        <v>11</v>
      </c>
      <c r="AU5" s="2" t="s">
        <v>3</v>
      </c>
      <c r="AV5" s="2" t="s">
        <v>10</v>
      </c>
      <c r="AW5" s="4" t="s">
        <v>11</v>
      </c>
      <c r="AX5" s="2" t="s">
        <v>3</v>
      </c>
      <c r="AY5" s="2" t="s">
        <v>10</v>
      </c>
      <c r="AZ5" s="2" t="s">
        <v>11</v>
      </c>
      <c r="BA5" s="2" t="s">
        <v>3</v>
      </c>
      <c r="BB5" s="2" t="s">
        <v>10</v>
      </c>
      <c r="BC5" s="2" t="s">
        <v>11</v>
      </c>
      <c r="BD5" s="2" t="s">
        <v>3</v>
      </c>
      <c r="BE5" s="2" t="s">
        <v>10</v>
      </c>
      <c r="BF5" s="5" t="s">
        <v>11</v>
      </c>
      <c r="BG5" s="6" t="s">
        <v>3</v>
      </c>
      <c r="BH5" s="2" t="s">
        <v>10</v>
      </c>
      <c r="BI5" s="4" t="s">
        <v>11</v>
      </c>
      <c r="BJ5" s="7" t="s">
        <v>3</v>
      </c>
      <c r="BK5" s="7" t="s">
        <v>10</v>
      </c>
      <c r="BL5" s="7" t="s">
        <v>11</v>
      </c>
      <c r="BM5" s="7" t="s">
        <v>3</v>
      </c>
      <c r="BN5" s="7" t="s">
        <v>10</v>
      </c>
      <c r="BO5" s="7" t="s">
        <v>11</v>
      </c>
      <c r="BP5" s="59"/>
    </row>
    <row r="6" spans="1:68" s="37" customFormat="1" ht="15" customHeight="1">
      <c r="A6" s="30"/>
      <c r="B6" s="38" t="s">
        <v>12</v>
      </c>
      <c r="C6" s="31"/>
      <c r="D6" s="31"/>
      <c r="E6" s="32"/>
      <c r="F6" s="31"/>
      <c r="G6" s="31"/>
      <c r="H6" s="32"/>
      <c r="I6" s="31"/>
      <c r="J6" s="31"/>
      <c r="K6" s="32"/>
      <c r="L6" s="31"/>
      <c r="M6" s="31"/>
      <c r="N6" s="32"/>
      <c r="O6" s="31"/>
      <c r="P6" s="31"/>
      <c r="Q6" s="32"/>
      <c r="R6" s="31"/>
      <c r="S6" s="33"/>
      <c r="T6" s="32"/>
      <c r="U6" s="31"/>
      <c r="V6" s="31"/>
      <c r="W6" s="32"/>
      <c r="X6" s="31"/>
      <c r="Y6" s="31"/>
      <c r="Z6" s="32"/>
      <c r="AA6" s="31"/>
      <c r="AB6" s="33"/>
      <c r="AC6" s="32"/>
      <c r="AD6" s="31"/>
      <c r="AE6" s="31"/>
      <c r="AF6" s="32"/>
      <c r="AG6" s="31"/>
      <c r="AH6" s="31"/>
      <c r="AI6" s="32"/>
      <c r="AJ6" s="31"/>
      <c r="AK6" s="33"/>
      <c r="AL6" s="32"/>
      <c r="AM6" s="31"/>
      <c r="AN6" s="31"/>
      <c r="AO6" s="32"/>
      <c r="AP6" s="31"/>
      <c r="AQ6" s="31"/>
      <c r="AR6" s="32"/>
      <c r="AS6" s="31"/>
      <c r="AT6" s="31"/>
      <c r="AU6" s="32"/>
      <c r="AV6" s="31"/>
      <c r="AW6" s="31"/>
      <c r="AX6" s="32"/>
      <c r="AY6" s="31"/>
      <c r="AZ6" s="31"/>
      <c r="BA6" s="32"/>
      <c r="BB6" s="31"/>
      <c r="BC6" s="31"/>
      <c r="BD6" s="32"/>
      <c r="BE6" s="31"/>
      <c r="BF6" s="31"/>
      <c r="BG6" s="32"/>
      <c r="BH6" s="31"/>
      <c r="BI6" s="31"/>
      <c r="BJ6" s="39" t="s">
        <v>13</v>
      </c>
      <c r="BK6" s="34"/>
      <c r="BL6" s="34"/>
      <c r="BM6" s="34"/>
      <c r="BN6" s="34"/>
      <c r="BO6" s="35"/>
      <c r="BP6" s="36"/>
    </row>
    <row r="7" spans="1:68" s="8" customFormat="1" ht="30.75" customHeight="1">
      <c r="A7" s="41" t="s">
        <v>60</v>
      </c>
      <c r="B7" s="43">
        <v>1356</v>
      </c>
      <c r="C7" s="43">
        <v>909</v>
      </c>
      <c r="D7" s="43">
        <v>447</v>
      </c>
      <c r="E7" s="43">
        <v>18</v>
      </c>
      <c r="F7" s="43">
        <v>11</v>
      </c>
      <c r="G7" s="43">
        <v>7</v>
      </c>
      <c r="H7" s="43">
        <v>6</v>
      </c>
      <c r="I7" s="43">
        <v>4</v>
      </c>
      <c r="J7" s="43">
        <v>2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1</v>
      </c>
      <c r="U7" s="43">
        <v>0</v>
      </c>
      <c r="V7" s="43">
        <v>1</v>
      </c>
      <c r="W7" s="43">
        <v>11</v>
      </c>
      <c r="X7" s="43">
        <v>7</v>
      </c>
      <c r="Y7" s="43">
        <v>4</v>
      </c>
      <c r="Z7" s="43">
        <v>1</v>
      </c>
      <c r="AA7" s="43">
        <v>1</v>
      </c>
      <c r="AB7" s="43">
        <v>0</v>
      </c>
      <c r="AC7" s="43">
        <v>0</v>
      </c>
      <c r="AD7" s="43">
        <v>0</v>
      </c>
      <c r="AE7" s="43">
        <v>0</v>
      </c>
      <c r="AF7" s="43">
        <v>0</v>
      </c>
      <c r="AG7" s="43">
        <v>0</v>
      </c>
      <c r="AH7" s="43">
        <v>0</v>
      </c>
      <c r="AI7" s="43">
        <v>0</v>
      </c>
      <c r="AJ7" s="43">
        <v>0</v>
      </c>
      <c r="AK7" s="43">
        <v>0</v>
      </c>
      <c r="AL7" s="43">
        <v>28</v>
      </c>
      <c r="AM7" s="43">
        <v>21</v>
      </c>
      <c r="AN7" s="43">
        <v>7</v>
      </c>
      <c r="AO7" s="43">
        <v>316</v>
      </c>
      <c r="AP7" s="43">
        <v>232</v>
      </c>
      <c r="AQ7" s="43">
        <v>84</v>
      </c>
      <c r="AR7" s="43">
        <v>993</v>
      </c>
      <c r="AS7" s="43">
        <v>644</v>
      </c>
      <c r="AT7" s="43">
        <v>349</v>
      </c>
      <c r="AU7" s="43">
        <v>0</v>
      </c>
      <c r="AV7" s="43">
        <v>0</v>
      </c>
      <c r="AW7" s="43">
        <v>0</v>
      </c>
      <c r="AX7" s="43">
        <v>0</v>
      </c>
      <c r="AY7" s="43">
        <v>0</v>
      </c>
      <c r="AZ7" s="43">
        <v>0</v>
      </c>
      <c r="BA7" s="43">
        <v>0</v>
      </c>
      <c r="BB7" s="43">
        <v>0</v>
      </c>
      <c r="BC7" s="43">
        <v>0</v>
      </c>
      <c r="BD7" s="43">
        <v>0</v>
      </c>
      <c r="BE7" s="43">
        <v>0</v>
      </c>
      <c r="BF7" s="43">
        <v>0</v>
      </c>
      <c r="BG7" s="43">
        <v>0</v>
      </c>
      <c r="BH7" s="43">
        <v>0</v>
      </c>
      <c r="BI7" s="43">
        <v>0</v>
      </c>
      <c r="BJ7" s="44">
        <v>1.3274336283185841</v>
      </c>
      <c r="BK7" s="44">
        <v>1.21012101210121</v>
      </c>
      <c r="BL7" s="44">
        <v>1.5659955257270695</v>
      </c>
      <c r="BM7" s="44">
        <v>23.303834808259587</v>
      </c>
      <c r="BN7" s="44">
        <v>25.522552255225524</v>
      </c>
      <c r="BO7" s="45">
        <v>18.79194630872483</v>
      </c>
      <c r="BP7" s="42" t="s">
        <v>60</v>
      </c>
    </row>
    <row r="8" spans="1:68" s="9" customFormat="1" ht="26.25" customHeight="1">
      <c r="A8" s="47" t="s">
        <v>34</v>
      </c>
      <c r="B8" s="50">
        <v>6</v>
      </c>
      <c r="C8" s="43">
        <v>4</v>
      </c>
      <c r="D8" s="43">
        <v>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1">
        <v>0</v>
      </c>
      <c r="AK8" s="51">
        <v>0</v>
      </c>
      <c r="AL8" s="51">
        <v>1</v>
      </c>
      <c r="AM8" s="51">
        <v>1</v>
      </c>
      <c r="AN8" s="51">
        <v>0</v>
      </c>
      <c r="AO8" s="51">
        <v>0</v>
      </c>
      <c r="AP8" s="51">
        <v>0</v>
      </c>
      <c r="AQ8" s="51">
        <v>0</v>
      </c>
      <c r="AR8" s="51">
        <v>5</v>
      </c>
      <c r="AS8" s="51">
        <v>3</v>
      </c>
      <c r="AT8" s="51">
        <v>2</v>
      </c>
      <c r="AU8" s="51">
        <v>0</v>
      </c>
      <c r="AV8" s="51">
        <v>0</v>
      </c>
      <c r="AW8" s="51">
        <v>0</v>
      </c>
      <c r="AX8" s="51">
        <v>0</v>
      </c>
      <c r="AY8" s="51">
        <v>0</v>
      </c>
      <c r="AZ8" s="51"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v>0</v>
      </c>
      <c r="BI8" s="51">
        <v>0</v>
      </c>
      <c r="BJ8" s="44">
        <v>0</v>
      </c>
      <c r="BK8" s="44">
        <v>0</v>
      </c>
      <c r="BL8" s="44">
        <v>0</v>
      </c>
      <c r="BM8" s="44">
        <v>0</v>
      </c>
      <c r="BN8" s="44">
        <v>0</v>
      </c>
      <c r="BO8" s="45">
        <v>0</v>
      </c>
      <c r="BP8" s="49" t="s">
        <v>34</v>
      </c>
    </row>
    <row r="9" spans="1:68" s="9" customFormat="1" ht="26.25" customHeight="1">
      <c r="A9" s="46" t="s">
        <v>35</v>
      </c>
      <c r="B9" s="24">
        <v>6</v>
      </c>
      <c r="C9" s="21">
        <v>4</v>
      </c>
      <c r="D9" s="21">
        <v>2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  <c r="AI9" s="25">
        <v>0</v>
      </c>
      <c r="AJ9" s="25">
        <v>0</v>
      </c>
      <c r="AK9" s="25">
        <v>0</v>
      </c>
      <c r="AL9" s="25">
        <v>1</v>
      </c>
      <c r="AM9" s="25">
        <v>1</v>
      </c>
      <c r="AN9" s="25">
        <v>0</v>
      </c>
      <c r="AO9" s="25">
        <v>0</v>
      </c>
      <c r="AP9" s="25">
        <v>0</v>
      </c>
      <c r="AQ9" s="25">
        <v>0</v>
      </c>
      <c r="AR9" s="25">
        <v>5</v>
      </c>
      <c r="AS9" s="25">
        <v>3</v>
      </c>
      <c r="AT9" s="25">
        <v>2</v>
      </c>
      <c r="AU9" s="25">
        <v>0</v>
      </c>
      <c r="AV9" s="25">
        <v>0</v>
      </c>
      <c r="AW9" s="25">
        <v>0</v>
      </c>
      <c r="AX9" s="25">
        <v>0</v>
      </c>
      <c r="AY9" s="25">
        <v>0</v>
      </c>
      <c r="AZ9" s="25">
        <v>0</v>
      </c>
      <c r="BA9" s="25">
        <v>0</v>
      </c>
      <c r="BB9" s="25">
        <v>0</v>
      </c>
      <c r="BC9" s="25">
        <v>0</v>
      </c>
      <c r="BD9" s="25">
        <v>0</v>
      </c>
      <c r="BE9" s="25">
        <v>0</v>
      </c>
      <c r="BF9" s="25">
        <v>0</v>
      </c>
      <c r="BG9" s="25">
        <v>0</v>
      </c>
      <c r="BH9" s="25">
        <v>0</v>
      </c>
      <c r="BI9" s="25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3">
        <v>0</v>
      </c>
      <c r="BP9" s="48" t="s">
        <v>35</v>
      </c>
    </row>
    <row r="10" spans="1:68" s="9" customFormat="1" ht="26.25" customHeight="1">
      <c r="A10" s="47" t="s">
        <v>57</v>
      </c>
      <c r="B10" s="50">
        <v>1350</v>
      </c>
      <c r="C10" s="43">
        <v>905</v>
      </c>
      <c r="D10" s="43">
        <v>445</v>
      </c>
      <c r="E10" s="43">
        <v>18</v>
      </c>
      <c r="F10" s="43">
        <v>11</v>
      </c>
      <c r="G10" s="43">
        <v>7</v>
      </c>
      <c r="H10" s="43">
        <v>6</v>
      </c>
      <c r="I10" s="43">
        <v>4</v>
      </c>
      <c r="J10" s="43">
        <v>2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1</v>
      </c>
      <c r="U10" s="43">
        <v>0</v>
      </c>
      <c r="V10" s="43">
        <v>1</v>
      </c>
      <c r="W10" s="43">
        <v>11</v>
      </c>
      <c r="X10" s="43">
        <v>7</v>
      </c>
      <c r="Y10" s="43">
        <v>4</v>
      </c>
      <c r="Z10" s="43">
        <v>1</v>
      </c>
      <c r="AA10" s="43">
        <v>1</v>
      </c>
      <c r="AB10" s="43">
        <v>0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v>0</v>
      </c>
      <c r="AK10" s="51">
        <v>0</v>
      </c>
      <c r="AL10" s="51">
        <v>27</v>
      </c>
      <c r="AM10" s="51">
        <v>20</v>
      </c>
      <c r="AN10" s="51">
        <v>7</v>
      </c>
      <c r="AO10" s="51">
        <v>316</v>
      </c>
      <c r="AP10" s="51">
        <v>232</v>
      </c>
      <c r="AQ10" s="51">
        <v>84</v>
      </c>
      <c r="AR10" s="51">
        <v>988</v>
      </c>
      <c r="AS10" s="51">
        <v>641</v>
      </c>
      <c r="AT10" s="51">
        <v>347</v>
      </c>
      <c r="AU10" s="51">
        <v>0</v>
      </c>
      <c r="AV10" s="51">
        <v>0</v>
      </c>
      <c r="AW10" s="51">
        <v>0</v>
      </c>
      <c r="AX10" s="51">
        <v>0</v>
      </c>
      <c r="AY10" s="51">
        <v>0</v>
      </c>
      <c r="AZ10" s="51"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v>0</v>
      </c>
      <c r="BI10" s="51">
        <v>0</v>
      </c>
      <c r="BJ10" s="44">
        <v>1.3333333333333333</v>
      </c>
      <c r="BK10" s="44">
        <v>1.2154696132596685</v>
      </c>
      <c r="BL10" s="44">
        <v>1.5730337078651686</v>
      </c>
      <c r="BM10" s="44">
        <v>23.40740740740741</v>
      </c>
      <c r="BN10" s="44">
        <v>25.635359116022098</v>
      </c>
      <c r="BO10" s="45">
        <v>18.876404494382022</v>
      </c>
      <c r="BP10" s="49" t="s">
        <v>57</v>
      </c>
    </row>
    <row r="11" spans="1:68" s="9" customFormat="1" ht="26.25" customHeight="1">
      <c r="A11" s="46" t="s">
        <v>35</v>
      </c>
      <c r="B11" s="24">
        <v>350</v>
      </c>
      <c r="C11" s="21">
        <v>234</v>
      </c>
      <c r="D11" s="21">
        <v>116</v>
      </c>
      <c r="E11" s="21">
        <v>5</v>
      </c>
      <c r="F11" s="21">
        <v>3</v>
      </c>
      <c r="G11" s="21">
        <v>2</v>
      </c>
      <c r="H11" s="21">
        <v>2</v>
      </c>
      <c r="I11" s="21">
        <v>1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1</v>
      </c>
      <c r="U11" s="21">
        <v>0</v>
      </c>
      <c r="V11" s="21">
        <v>1</v>
      </c>
      <c r="W11" s="21">
        <v>2</v>
      </c>
      <c r="X11" s="21">
        <v>2</v>
      </c>
      <c r="Y11" s="21">
        <v>0</v>
      </c>
      <c r="Z11" s="21">
        <v>1</v>
      </c>
      <c r="AA11" s="21">
        <v>1</v>
      </c>
      <c r="AB11" s="21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0</v>
      </c>
      <c r="AH11" s="25">
        <v>0</v>
      </c>
      <c r="AI11" s="25">
        <v>0</v>
      </c>
      <c r="AJ11" s="25">
        <v>0</v>
      </c>
      <c r="AK11" s="25">
        <v>0</v>
      </c>
      <c r="AL11" s="25">
        <v>11</v>
      </c>
      <c r="AM11" s="25">
        <v>9</v>
      </c>
      <c r="AN11" s="25">
        <v>2</v>
      </c>
      <c r="AO11" s="25">
        <v>70</v>
      </c>
      <c r="AP11" s="25">
        <v>53</v>
      </c>
      <c r="AQ11" s="25">
        <v>17</v>
      </c>
      <c r="AR11" s="25">
        <v>263</v>
      </c>
      <c r="AS11" s="25">
        <v>168</v>
      </c>
      <c r="AT11" s="25">
        <v>95</v>
      </c>
      <c r="AU11" s="25">
        <v>0</v>
      </c>
      <c r="AV11" s="25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5">
        <v>0</v>
      </c>
      <c r="BH11" s="25">
        <v>0</v>
      </c>
      <c r="BI11" s="25">
        <v>0</v>
      </c>
      <c r="BJ11" s="22">
        <v>1.4285714285714286</v>
      </c>
      <c r="BK11" s="22">
        <v>1.2820512820512822</v>
      </c>
      <c r="BL11" s="22">
        <v>1.7241379310344827</v>
      </c>
      <c r="BM11" s="22">
        <v>20</v>
      </c>
      <c r="BN11" s="22">
        <v>22.64957264957265</v>
      </c>
      <c r="BO11" s="23">
        <v>14.655172413793103</v>
      </c>
      <c r="BP11" s="48" t="s">
        <v>35</v>
      </c>
    </row>
    <row r="12" spans="1:68" s="9" customFormat="1" ht="26.25" customHeight="1">
      <c r="A12" s="46" t="s">
        <v>36</v>
      </c>
      <c r="B12" s="24">
        <v>95</v>
      </c>
      <c r="C12" s="21">
        <v>62</v>
      </c>
      <c r="D12" s="21">
        <v>33</v>
      </c>
      <c r="E12" s="21">
        <v>12</v>
      </c>
      <c r="F12" s="21">
        <v>8</v>
      </c>
      <c r="G12" s="21">
        <v>4</v>
      </c>
      <c r="H12" s="21">
        <v>3</v>
      </c>
      <c r="I12" s="21">
        <v>3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9</v>
      </c>
      <c r="X12" s="21">
        <v>5</v>
      </c>
      <c r="Y12" s="21">
        <v>4</v>
      </c>
      <c r="Z12" s="21">
        <v>0</v>
      </c>
      <c r="AA12" s="21">
        <v>0</v>
      </c>
      <c r="AB12" s="21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2</v>
      </c>
      <c r="AM12" s="25">
        <v>0</v>
      </c>
      <c r="AN12" s="25">
        <v>2</v>
      </c>
      <c r="AO12" s="25">
        <v>10</v>
      </c>
      <c r="AP12" s="25">
        <v>9</v>
      </c>
      <c r="AQ12" s="25">
        <v>1</v>
      </c>
      <c r="AR12" s="25">
        <v>71</v>
      </c>
      <c r="AS12" s="25">
        <v>45</v>
      </c>
      <c r="AT12" s="25">
        <v>26</v>
      </c>
      <c r="AU12" s="25">
        <v>0</v>
      </c>
      <c r="AV12" s="25">
        <v>0</v>
      </c>
      <c r="AW12" s="25">
        <v>0</v>
      </c>
      <c r="AX12" s="25">
        <v>0</v>
      </c>
      <c r="AY12" s="25">
        <v>0</v>
      </c>
      <c r="AZ12" s="25">
        <v>0</v>
      </c>
      <c r="BA12" s="25">
        <v>0</v>
      </c>
      <c r="BB12" s="25">
        <v>0</v>
      </c>
      <c r="BC12" s="25">
        <v>0</v>
      </c>
      <c r="BD12" s="25">
        <v>0</v>
      </c>
      <c r="BE12" s="25">
        <v>0</v>
      </c>
      <c r="BF12" s="25">
        <v>0</v>
      </c>
      <c r="BG12" s="25">
        <v>0</v>
      </c>
      <c r="BH12" s="25">
        <v>0</v>
      </c>
      <c r="BI12" s="25">
        <v>0</v>
      </c>
      <c r="BJ12" s="22">
        <v>12.631578947368421</v>
      </c>
      <c r="BK12" s="22">
        <v>12.903225806451612</v>
      </c>
      <c r="BL12" s="22">
        <v>12.121212121212121</v>
      </c>
      <c r="BM12" s="22">
        <v>10.526315789473685</v>
      </c>
      <c r="BN12" s="22">
        <v>14.516129032258064</v>
      </c>
      <c r="BO12" s="23">
        <v>3.0303030303030303</v>
      </c>
      <c r="BP12" s="48" t="s">
        <v>36</v>
      </c>
    </row>
    <row r="13" spans="1:68" s="9" customFormat="1" ht="26.25" customHeight="1">
      <c r="A13" s="46" t="s">
        <v>37</v>
      </c>
      <c r="B13" s="24">
        <v>16</v>
      </c>
      <c r="C13" s="21">
        <v>8</v>
      </c>
      <c r="D13" s="21">
        <v>8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0</v>
      </c>
      <c r="AR13" s="25">
        <v>16</v>
      </c>
      <c r="AS13" s="25">
        <v>8</v>
      </c>
      <c r="AT13" s="25">
        <v>8</v>
      </c>
      <c r="AU13" s="25">
        <v>0</v>
      </c>
      <c r="AV13" s="25">
        <v>0</v>
      </c>
      <c r="AW13" s="25">
        <v>0</v>
      </c>
      <c r="AX13" s="25">
        <v>0</v>
      </c>
      <c r="AY13" s="25">
        <v>0</v>
      </c>
      <c r="AZ13" s="25">
        <v>0</v>
      </c>
      <c r="BA13" s="25">
        <v>0</v>
      </c>
      <c r="BB13" s="25">
        <v>0</v>
      </c>
      <c r="BC13" s="25">
        <v>0</v>
      </c>
      <c r="BD13" s="25">
        <v>0</v>
      </c>
      <c r="BE13" s="25">
        <v>0</v>
      </c>
      <c r="BF13" s="25">
        <v>0</v>
      </c>
      <c r="BG13" s="25">
        <v>0</v>
      </c>
      <c r="BH13" s="25">
        <v>0</v>
      </c>
      <c r="BI13" s="25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  <c r="BO13" s="23">
        <v>0</v>
      </c>
      <c r="BP13" s="48" t="s">
        <v>37</v>
      </c>
    </row>
    <row r="14" spans="1:68" s="9" customFormat="1" ht="26.25" customHeight="1">
      <c r="A14" s="46" t="s">
        <v>38</v>
      </c>
      <c r="B14" s="24">
        <v>42</v>
      </c>
      <c r="C14" s="21">
        <v>26</v>
      </c>
      <c r="D14" s="21">
        <v>16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2</v>
      </c>
      <c r="AM14" s="25">
        <v>2</v>
      </c>
      <c r="AN14" s="25">
        <v>0</v>
      </c>
      <c r="AO14" s="25">
        <v>4</v>
      </c>
      <c r="AP14" s="25">
        <v>3</v>
      </c>
      <c r="AQ14" s="25">
        <v>1</v>
      </c>
      <c r="AR14" s="25">
        <v>36</v>
      </c>
      <c r="AS14" s="25">
        <v>21</v>
      </c>
      <c r="AT14" s="25">
        <v>15</v>
      </c>
      <c r="AU14" s="25">
        <v>0</v>
      </c>
      <c r="AV14" s="25">
        <v>0</v>
      </c>
      <c r="AW14" s="25">
        <v>0</v>
      </c>
      <c r="AX14" s="25">
        <v>0</v>
      </c>
      <c r="AY14" s="25">
        <v>0</v>
      </c>
      <c r="AZ14" s="25">
        <v>0</v>
      </c>
      <c r="BA14" s="25">
        <v>0</v>
      </c>
      <c r="BB14" s="25">
        <v>0</v>
      </c>
      <c r="BC14" s="25">
        <v>0</v>
      </c>
      <c r="BD14" s="25">
        <v>0</v>
      </c>
      <c r="BE14" s="25">
        <v>0</v>
      </c>
      <c r="BF14" s="25">
        <v>0</v>
      </c>
      <c r="BG14" s="25">
        <v>0</v>
      </c>
      <c r="BH14" s="25">
        <v>0</v>
      </c>
      <c r="BI14" s="25">
        <v>0</v>
      </c>
      <c r="BJ14" s="22">
        <v>0</v>
      </c>
      <c r="BK14" s="22">
        <v>0</v>
      </c>
      <c r="BL14" s="22">
        <v>0</v>
      </c>
      <c r="BM14" s="22">
        <v>9.523809523809524</v>
      </c>
      <c r="BN14" s="22">
        <v>11.538461538461538</v>
      </c>
      <c r="BO14" s="23">
        <v>6.25</v>
      </c>
      <c r="BP14" s="48" t="s">
        <v>38</v>
      </c>
    </row>
    <row r="15" spans="1:68" s="9" customFormat="1" ht="26.25" customHeight="1">
      <c r="A15" s="46" t="s">
        <v>39</v>
      </c>
      <c r="B15" s="24">
        <v>28</v>
      </c>
      <c r="C15" s="21">
        <v>18</v>
      </c>
      <c r="D15" s="21">
        <v>10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4</v>
      </c>
      <c r="AP15" s="25">
        <v>3</v>
      </c>
      <c r="AQ15" s="25">
        <v>1</v>
      </c>
      <c r="AR15" s="25">
        <v>24</v>
      </c>
      <c r="AS15" s="25">
        <v>15</v>
      </c>
      <c r="AT15" s="25">
        <v>9</v>
      </c>
      <c r="AU15" s="25">
        <v>0</v>
      </c>
      <c r="AV15" s="25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  <c r="BE15" s="25">
        <v>0</v>
      </c>
      <c r="BF15" s="25">
        <v>0</v>
      </c>
      <c r="BG15" s="25">
        <v>0</v>
      </c>
      <c r="BH15" s="25">
        <v>0</v>
      </c>
      <c r="BI15" s="25">
        <v>0</v>
      </c>
      <c r="BJ15" s="22">
        <v>0</v>
      </c>
      <c r="BK15" s="22">
        <v>0</v>
      </c>
      <c r="BL15" s="22">
        <v>0</v>
      </c>
      <c r="BM15" s="22">
        <v>14.285714285714286</v>
      </c>
      <c r="BN15" s="22">
        <v>16.666666666666668</v>
      </c>
      <c r="BO15" s="23">
        <v>10</v>
      </c>
      <c r="BP15" s="48" t="s">
        <v>39</v>
      </c>
    </row>
    <row r="16" spans="1:68" s="9" customFormat="1" ht="26.25" customHeight="1">
      <c r="A16" s="46" t="s">
        <v>40</v>
      </c>
      <c r="B16" s="24">
        <v>40</v>
      </c>
      <c r="C16" s="21">
        <v>31</v>
      </c>
      <c r="D16" s="21">
        <v>9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3</v>
      </c>
      <c r="AM16" s="25">
        <v>3</v>
      </c>
      <c r="AN16" s="25">
        <v>0</v>
      </c>
      <c r="AO16" s="25">
        <v>3</v>
      </c>
      <c r="AP16" s="25">
        <v>1</v>
      </c>
      <c r="AQ16" s="25">
        <v>2</v>
      </c>
      <c r="AR16" s="25">
        <v>34</v>
      </c>
      <c r="AS16" s="25">
        <v>27</v>
      </c>
      <c r="AT16" s="25">
        <v>7</v>
      </c>
      <c r="AU16" s="25">
        <v>0</v>
      </c>
      <c r="AV16" s="25">
        <v>0</v>
      </c>
      <c r="AW16" s="25">
        <v>0</v>
      </c>
      <c r="AX16" s="25">
        <v>0</v>
      </c>
      <c r="AY16" s="25">
        <v>0</v>
      </c>
      <c r="AZ16" s="25">
        <v>0</v>
      </c>
      <c r="BA16" s="25">
        <v>0</v>
      </c>
      <c r="BB16" s="25">
        <v>0</v>
      </c>
      <c r="BC16" s="25">
        <v>0</v>
      </c>
      <c r="BD16" s="25">
        <v>0</v>
      </c>
      <c r="BE16" s="25">
        <v>0</v>
      </c>
      <c r="BF16" s="25">
        <v>0</v>
      </c>
      <c r="BG16" s="25">
        <v>0</v>
      </c>
      <c r="BH16" s="25">
        <v>0</v>
      </c>
      <c r="BI16" s="25">
        <v>0</v>
      </c>
      <c r="BJ16" s="22">
        <v>0</v>
      </c>
      <c r="BK16" s="22">
        <v>0</v>
      </c>
      <c r="BL16" s="22">
        <v>0</v>
      </c>
      <c r="BM16" s="22">
        <v>7.5</v>
      </c>
      <c r="BN16" s="22">
        <v>3.225806451612903</v>
      </c>
      <c r="BO16" s="23">
        <v>22.22222222222222</v>
      </c>
      <c r="BP16" s="48" t="s">
        <v>40</v>
      </c>
    </row>
    <row r="17" spans="1:68" s="9" customFormat="1" ht="26.25" customHeight="1">
      <c r="A17" s="46" t="s">
        <v>41</v>
      </c>
      <c r="B17" s="24">
        <v>16</v>
      </c>
      <c r="C17" s="21">
        <v>9</v>
      </c>
      <c r="D17" s="21">
        <v>7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4</v>
      </c>
      <c r="AP17" s="25">
        <v>3</v>
      </c>
      <c r="AQ17" s="25">
        <v>1</v>
      </c>
      <c r="AR17" s="25">
        <v>12</v>
      </c>
      <c r="AS17" s="25">
        <v>6</v>
      </c>
      <c r="AT17" s="25">
        <v>6</v>
      </c>
      <c r="AU17" s="25">
        <v>0</v>
      </c>
      <c r="AV17" s="25"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  <c r="BE17" s="25">
        <v>0</v>
      </c>
      <c r="BF17" s="25">
        <v>0</v>
      </c>
      <c r="BG17" s="25">
        <v>0</v>
      </c>
      <c r="BH17" s="25">
        <v>0</v>
      </c>
      <c r="BI17" s="25">
        <v>0</v>
      </c>
      <c r="BJ17" s="22">
        <v>0</v>
      </c>
      <c r="BK17" s="22">
        <v>0</v>
      </c>
      <c r="BL17" s="22">
        <v>0</v>
      </c>
      <c r="BM17" s="22">
        <v>25</v>
      </c>
      <c r="BN17" s="22">
        <v>33.333333333333336</v>
      </c>
      <c r="BO17" s="23">
        <v>14.285714285714286</v>
      </c>
      <c r="BP17" s="48" t="s">
        <v>41</v>
      </c>
    </row>
    <row r="18" spans="1:68" s="9" customFormat="1" ht="26.25" customHeight="1">
      <c r="A18" s="46" t="s">
        <v>42</v>
      </c>
      <c r="B18" s="24">
        <v>86</v>
      </c>
      <c r="C18" s="21">
        <v>56</v>
      </c>
      <c r="D18" s="21">
        <v>30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  <c r="AL18" s="25">
        <v>1</v>
      </c>
      <c r="AM18" s="25">
        <v>0</v>
      </c>
      <c r="AN18" s="25">
        <v>1</v>
      </c>
      <c r="AO18" s="25">
        <v>37</v>
      </c>
      <c r="AP18" s="25">
        <v>26</v>
      </c>
      <c r="AQ18" s="25">
        <v>11</v>
      </c>
      <c r="AR18" s="25">
        <v>48</v>
      </c>
      <c r="AS18" s="25">
        <v>30</v>
      </c>
      <c r="AT18" s="25">
        <v>18</v>
      </c>
      <c r="AU18" s="25">
        <v>0</v>
      </c>
      <c r="AV18" s="25">
        <v>0</v>
      </c>
      <c r="AW18" s="25">
        <v>0</v>
      </c>
      <c r="AX18" s="25">
        <v>0</v>
      </c>
      <c r="AY18" s="25">
        <v>0</v>
      </c>
      <c r="AZ18" s="25">
        <v>0</v>
      </c>
      <c r="BA18" s="25">
        <v>0</v>
      </c>
      <c r="BB18" s="25">
        <v>0</v>
      </c>
      <c r="BC18" s="25">
        <v>0</v>
      </c>
      <c r="BD18" s="25">
        <v>0</v>
      </c>
      <c r="BE18" s="25">
        <v>0</v>
      </c>
      <c r="BF18" s="25">
        <v>0</v>
      </c>
      <c r="BG18" s="25">
        <v>0</v>
      </c>
      <c r="BH18" s="25">
        <v>0</v>
      </c>
      <c r="BI18" s="25">
        <v>0</v>
      </c>
      <c r="BJ18" s="22">
        <v>0</v>
      </c>
      <c r="BK18" s="22">
        <v>0</v>
      </c>
      <c r="BL18" s="22">
        <v>0</v>
      </c>
      <c r="BM18" s="22">
        <v>43.02325581395349</v>
      </c>
      <c r="BN18" s="22">
        <v>46.42857142857143</v>
      </c>
      <c r="BO18" s="23">
        <v>36.666666666666664</v>
      </c>
      <c r="BP18" s="48" t="s">
        <v>42</v>
      </c>
    </row>
    <row r="19" spans="1:68" s="9" customFormat="1" ht="26.25" customHeight="1">
      <c r="A19" s="46" t="s">
        <v>43</v>
      </c>
      <c r="B19" s="24">
        <v>48</v>
      </c>
      <c r="C19" s="21">
        <v>32</v>
      </c>
      <c r="D19" s="21">
        <v>16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1</v>
      </c>
      <c r="AM19" s="25">
        <v>0</v>
      </c>
      <c r="AN19" s="25">
        <v>1</v>
      </c>
      <c r="AO19" s="25">
        <v>3</v>
      </c>
      <c r="AP19" s="25">
        <v>2</v>
      </c>
      <c r="AQ19" s="25">
        <v>1</v>
      </c>
      <c r="AR19" s="25">
        <v>44</v>
      </c>
      <c r="AS19" s="25">
        <v>30</v>
      </c>
      <c r="AT19" s="25">
        <v>14</v>
      </c>
      <c r="AU19" s="25">
        <v>0</v>
      </c>
      <c r="AV19" s="25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5">
        <v>0</v>
      </c>
      <c r="BH19" s="25">
        <v>0</v>
      </c>
      <c r="BI19" s="25">
        <v>0</v>
      </c>
      <c r="BJ19" s="22">
        <v>0</v>
      </c>
      <c r="BK19" s="22">
        <v>0</v>
      </c>
      <c r="BL19" s="22">
        <v>0</v>
      </c>
      <c r="BM19" s="22">
        <v>6.25</v>
      </c>
      <c r="BN19" s="22">
        <v>6.25</v>
      </c>
      <c r="BO19" s="23">
        <v>6.25</v>
      </c>
      <c r="BP19" s="48" t="s">
        <v>43</v>
      </c>
    </row>
    <row r="20" spans="1:68" s="9" customFormat="1" ht="26.25" customHeight="1">
      <c r="A20" s="46" t="s">
        <v>44</v>
      </c>
      <c r="B20" s="24">
        <v>30</v>
      </c>
      <c r="C20" s="21">
        <v>24</v>
      </c>
      <c r="D20" s="21">
        <v>6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5</v>
      </c>
      <c r="AP20" s="25">
        <v>5</v>
      </c>
      <c r="AQ20" s="25">
        <v>0</v>
      </c>
      <c r="AR20" s="25">
        <v>25</v>
      </c>
      <c r="AS20" s="25">
        <v>19</v>
      </c>
      <c r="AT20" s="25">
        <v>6</v>
      </c>
      <c r="AU20" s="25">
        <v>0</v>
      </c>
      <c r="AV20" s="25">
        <v>0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  <c r="BE20" s="25">
        <v>0</v>
      </c>
      <c r="BF20" s="25">
        <v>0</v>
      </c>
      <c r="BG20" s="25">
        <v>0</v>
      </c>
      <c r="BH20" s="25">
        <v>0</v>
      </c>
      <c r="BI20" s="25">
        <v>0</v>
      </c>
      <c r="BJ20" s="22">
        <v>0</v>
      </c>
      <c r="BK20" s="22">
        <v>0</v>
      </c>
      <c r="BL20" s="22">
        <v>0</v>
      </c>
      <c r="BM20" s="22">
        <v>16.666666666666668</v>
      </c>
      <c r="BN20" s="22">
        <v>20.833333333333332</v>
      </c>
      <c r="BO20" s="23">
        <v>0</v>
      </c>
      <c r="BP20" s="48" t="s">
        <v>44</v>
      </c>
    </row>
    <row r="21" spans="1:68" s="9" customFormat="1" ht="26.25" customHeight="1">
      <c r="A21" s="46" t="s">
        <v>45</v>
      </c>
      <c r="B21" s="24">
        <v>36</v>
      </c>
      <c r="C21" s="21">
        <v>22</v>
      </c>
      <c r="D21" s="21">
        <v>14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6</v>
      </c>
      <c r="AP21" s="25">
        <v>5</v>
      </c>
      <c r="AQ21" s="25">
        <v>1</v>
      </c>
      <c r="AR21" s="25">
        <v>30</v>
      </c>
      <c r="AS21" s="25">
        <v>17</v>
      </c>
      <c r="AT21" s="25">
        <v>13</v>
      </c>
      <c r="AU21" s="25">
        <v>0</v>
      </c>
      <c r="AV21" s="25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5">
        <v>0</v>
      </c>
      <c r="BH21" s="25">
        <v>0</v>
      </c>
      <c r="BI21" s="25">
        <v>0</v>
      </c>
      <c r="BJ21" s="22">
        <v>0</v>
      </c>
      <c r="BK21" s="22">
        <v>0</v>
      </c>
      <c r="BL21" s="22">
        <v>0</v>
      </c>
      <c r="BM21" s="22">
        <v>16.666666666666668</v>
      </c>
      <c r="BN21" s="22">
        <v>22.727272727272727</v>
      </c>
      <c r="BO21" s="23">
        <v>7.142857142857143</v>
      </c>
      <c r="BP21" s="48" t="s">
        <v>45</v>
      </c>
    </row>
    <row r="22" spans="1:68" s="9" customFormat="1" ht="26.25" customHeight="1">
      <c r="A22" s="46" t="s">
        <v>46</v>
      </c>
      <c r="B22" s="24">
        <v>57</v>
      </c>
      <c r="C22" s="21">
        <v>38</v>
      </c>
      <c r="D22" s="21">
        <v>19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2</v>
      </c>
      <c r="AM22" s="25">
        <v>2</v>
      </c>
      <c r="AN22" s="25">
        <v>0</v>
      </c>
      <c r="AO22" s="25">
        <v>4</v>
      </c>
      <c r="AP22" s="25">
        <v>3</v>
      </c>
      <c r="AQ22" s="25">
        <v>1</v>
      </c>
      <c r="AR22" s="25">
        <v>51</v>
      </c>
      <c r="AS22" s="25">
        <v>33</v>
      </c>
      <c r="AT22" s="25">
        <v>18</v>
      </c>
      <c r="AU22" s="25">
        <v>0</v>
      </c>
      <c r="AV22" s="25">
        <v>0</v>
      </c>
      <c r="AW22" s="25">
        <v>0</v>
      </c>
      <c r="AX22" s="25">
        <v>0</v>
      </c>
      <c r="AY22" s="25">
        <v>0</v>
      </c>
      <c r="AZ22" s="25">
        <v>0</v>
      </c>
      <c r="BA22" s="25">
        <v>0</v>
      </c>
      <c r="BB22" s="25">
        <v>0</v>
      </c>
      <c r="BC22" s="25">
        <v>0</v>
      </c>
      <c r="BD22" s="25">
        <v>0</v>
      </c>
      <c r="BE22" s="25">
        <v>0</v>
      </c>
      <c r="BF22" s="25">
        <v>0</v>
      </c>
      <c r="BG22" s="25">
        <v>0</v>
      </c>
      <c r="BH22" s="25">
        <v>0</v>
      </c>
      <c r="BI22" s="25">
        <v>0</v>
      </c>
      <c r="BJ22" s="22">
        <v>0</v>
      </c>
      <c r="BK22" s="22">
        <v>0</v>
      </c>
      <c r="BL22" s="22">
        <v>0</v>
      </c>
      <c r="BM22" s="22">
        <v>7.017543859649122</v>
      </c>
      <c r="BN22" s="22">
        <v>7.894736842105263</v>
      </c>
      <c r="BO22" s="23">
        <v>5.2631578947368425</v>
      </c>
      <c r="BP22" s="48" t="s">
        <v>46</v>
      </c>
    </row>
    <row r="23" spans="1:68" s="9" customFormat="1" ht="26.25" customHeight="1">
      <c r="A23" s="46" t="s">
        <v>47</v>
      </c>
      <c r="B23" s="24">
        <v>44</v>
      </c>
      <c r="C23" s="21">
        <v>33</v>
      </c>
      <c r="D23" s="21">
        <v>11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1</v>
      </c>
      <c r="AM23" s="25">
        <v>1</v>
      </c>
      <c r="AN23" s="25">
        <v>0</v>
      </c>
      <c r="AO23" s="25">
        <v>3</v>
      </c>
      <c r="AP23" s="25">
        <v>3</v>
      </c>
      <c r="AQ23" s="25">
        <v>0</v>
      </c>
      <c r="AR23" s="25">
        <v>40</v>
      </c>
      <c r="AS23" s="25">
        <v>29</v>
      </c>
      <c r="AT23" s="25">
        <v>11</v>
      </c>
      <c r="AU23" s="25">
        <v>0</v>
      </c>
      <c r="AV23" s="25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25">
        <v>0</v>
      </c>
      <c r="BH23" s="25">
        <v>0</v>
      </c>
      <c r="BI23" s="25">
        <v>0</v>
      </c>
      <c r="BJ23" s="22">
        <v>0</v>
      </c>
      <c r="BK23" s="22">
        <v>0</v>
      </c>
      <c r="BL23" s="22">
        <v>0</v>
      </c>
      <c r="BM23" s="22">
        <v>6.818181818181818</v>
      </c>
      <c r="BN23" s="22">
        <v>9.090909090909092</v>
      </c>
      <c r="BO23" s="23">
        <v>0</v>
      </c>
      <c r="BP23" s="48" t="s">
        <v>47</v>
      </c>
    </row>
    <row r="24" spans="1:68" s="9" customFormat="1" ht="26.25" customHeight="1">
      <c r="A24" s="46" t="s">
        <v>48</v>
      </c>
      <c r="B24" s="24">
        <v>57</v>
      </c>
      <c r="C24" s="21">
        <v>43</v>
      </c>
      <c r="D24" s="21">
        <v>14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1</v>
      </c>
      <c r="AM24" s="25">
        <v>1</v>
      </c>
      <c r="AN24" s="25">
        <v>0</v>
      </c>
      <c r="AO24" s="25">
        <v>9</v>
      </c>
      <c r="AP24" s="25">
        <v>8</v>
      </c>
      <c r="AQ24" s="25">
        <v>1</v>
      </c>
      <c r="AR24" s="25">
        <v>47</v>
      </c>
      <c r="AS24" s="25">
        <v>34</v>
      </c>
      <c r="AT24" s="25">
        <v>13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  <c r="BE24" s="25">
        <v>0</v>
      </c>
      <c r="BF24" s="25">
        <v>0</v>
      </c>
      <c r="BG24" s="25">
        <v>0</v>
      </c>
      <c r="BH24" s="25">
        <v>0</v>
      </c>
      <c r="BI24" s="25">
        <v>0</v>
      </c>
      <c r="BJ24" s="22">
        <v>0</v>
      </c>
      <c r="BK24" s="22">
        <v>0</v>
      </c>
      <c r="BL24" s="22">
        <v>0</v>
      </c>
      <c r="BM24" s="22">
        <v>15.789473684210526</v>
      </c>
      <c r="BN24" s="22">
        <v>18.6046511627907</v>
      </c>
      <c r="BO24" s="23">
        <v>7.142857142857143</v>
      </c>
      <c r="BP24" s="48" t="s">
        <v>48</v>
      </c>
    </row>
    <row r="25" spans="1:68" s="9" customFormat="1" ht="26.25" customHeight="1">
      <c r="A25" s="46" t="s">
        <v>49</v>
      </c>
      <c r="B25" s="24">
        <v>31</v>
      </c>
      <c r="C25" s="21">
        <v>20</v>
      </c>
      <c r="D25" s="21">
        <v>11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31</v>
      </c>
      <c r="AS25" s="25">
        <v>20</v>
      </c>
      <c r="AT25" s="25">
        <v>11</v>
      </c>
      <c r="AU25" s="25">
        <v>0</v>
      </c>
      <c r="AV25" s="25">
        <v>0</v>
      </c>
      <c r="AW25" s="25">
        <v>0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25">
        <v>0</v>
      </c>
      <c r="BF25" s="25">
        <v>0</v>
      </c>
      <c r="BG25" s="25">
        <v>0</v>
      </c>
      <c r="BH25" s="25">
        <v>0</v>
      </c>
      <c r="BI25" s="25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3">
        <v>0</v>
      </c>
      <c r="BP25" s="48" t="s">
        <v>49</v>
      </c>
    </row>
    <row r="26" spans="1:68" s="9" customFormat="1" ht="26.25" customHeight="1">
      <c r="A26" s="46" t="s">
        <v>50</v>
      </c>
      <c r="B26" s="24">
        <v>75</v>
      </c>
      <c r="C26" s="21">
        <v>48</v>
      </c>
      <c r="D26" s="21">
        <v>27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12</v>
      </c>
      <c r="AP26" s="25">
        <v>6</v>
      </c>
      <c r="AQ26" s="25">
        <v>6</v>
      </c>
      <c r="AR26" s="25">
        <v>63</v>
      </c>
      <c r="AS26" s="25">
        <v>42</v>
      </c>
      <c r="AT26" s="25">
        <v>21</v>
      </c>
      <c r="AU26" s="25">
        <v>0</v>
      </c>
      <c r="AV26" s="25">
        <v>0</v>
      </c>
      <c r="AW26" s="25">
        <v>0</v>
      </c>
      <c r="AX26" s="25">
        <v>0</v>
      </c>
      <c r="AY26" s="25">
        <v>0</v>
      </c>
      <c r="AZ26" s="25">
        <v>0</v>
      </c>
      <c r="BA26" s="25">
        <v>0</v>
      </c>
      <c r="BB26" s="25">
        <v>0</v>
      </c>
      <c r="BC26" s="25">
        <v>0</v>
      </c>
      <c r="BD26" s="25">
        <v>0</v>
      </c>
      <c r="BE26" s="25">
        <v>0</v>
      </c>
      <c r="BF26" s="25">
        <v>0</v>
      </c>
      <c r="BG26" s="25">
        <v>0</v>
      </c>
      <c r="BH26" s="25">
        <v>0</v>
      </c>
      <c r="BI26" s="25">
        <v>0</v>
      </c>
      <c r="BJ26" s="22">
        <v>0</v>
      </c>
      <c r="BK26" s="22">
        <v>0</v>
      </c>
      <c r="BL26" s="22">
        <v>0</v>
      </c>
      <c r="BM26" s="22">
        <v>16</v>
      </c>
      <c r="BN26" s="22">
        <v>12.5</v>
      </c>
      <c r="BO26" s="23">
        <v>22.22222222222222</v>
      </c>
      <c r="BP26" s="48" t="s">
        <v>50</v>
      </c>
    </row>
    <row r="27" spans="1:68" s="9" customFormat="1" ht="26.25" customHeight="1">
      <c r="A27" s="46" t="s">
        <v>51</v>
      </c>
      <c r="B27" s="24">
        <v>65</v>
      </c>
      <c r="C27" s="21">
        <v>45</v>
      </c>
      <c r="D27" s="21">
        <v>20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41</v>
      </c>
      <c r="AP27" s="25">
        <v>30</v>
      </c>
      <c r="AQ27" s="25">
        <v>11</v>
      </c>
      <c r="AR27" s="25">
        <v>24</v>
      </c>
      <c r="AS27" s="25">
        <v>15</v>
      </c>
      <c r="AT27" s="25">
        <v>9</v>
      </c>
      <c r="AU27" s="25">
        <v>0</v>
      </c>
      <c r="AV27" s="25">
        <v>0</v>
      </c>
      <c r="AW27" s="25">
        <v>0</v>
      </c>
      <c r="AX27" s="25">
        <v>0</v>
      </c>
      <c r="AY27" s="25">
        <v>0</v>
      </c>
      <c r="AZ27" s="25">
        <v>0</v>
      </c>
      <c r="BA27" s="25">
        <v>0</v>
      </c>
      <c r="BB27" s="25">
        <v>0</v>
      </c>
      <c r="BC27" s="25">
        <v>0</v>
      </c>
      <c r="BD27" s="25">
        <v>0</v>
      </c>
      <c r="BE27" s="25">
        <v>0</v>
      </c>
      <c r="BF27" s="25">
        <v>0</v>
      </c>
      <c r="BG27" s="25">
        <v>0</v>
      </c>
      <c r="BH27" s="25">
        <v>0</v>
      </c>
      <c r="BI27" s="25">
        <v>0</v>
      </c>
      <c r="BJ27" s="22">
        <v>0</v>
      </c>
      <c r="BK27" s="22">
        <v>0</v>
      </c>
      <c r="BL27" s="22">
        <v>0</v>
      </c>
      <c r="BM27" s="22">
        <v>63.07692307692308</v>
      </c>
      <c r="BN27" s="22">
        <v>66.66666666666667</v>
      </c>
      <c r="BO27" s="23">
        <v>55</v>
      </c>
      <c r="BP27" s="48" t="s">
        <v>51</v>
      </c>
    </row>
    <row r="28" spans="1:68" s="9" customFormat="1" ht="26.25" customHeight="1">
      <c r="A28" s="46" t="s">
        <v>52</v>
      </c>
      <c r="B28" s="24">
        <v>14</v>
      </c>
      <c r="C28" s="21">
        <v>7</v>
      </c>
      <c r="D28" s="21">
        <v>7</v>
      </c>
      <c r="E28" s="21">
        <v>1</v>
      </c>
      <c r="F28" s="21">
        <v>0</v>
      </c>
      <c r="G28" s="21">
        <v>1</v>
      </c>
      <c r="H28" s="21">
        <v>1</v>
      </c>
      <c r="I28" s="21">
        <v>0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>
        <v>13</v>
      </c>
      <c r="AS28" s="25">
        <v>7</v>
      </c>
      <c r="AT28" s="25">
        <v>6</v>
      </c>
      <c r="AU28" s="25">
        <v>0</v>
      </c>
      <c r="AV28" s="25">
        <v>0</v>
      </c>
      <c r="AW28" s="25">
        <v>0</v>
      </c>
      <c r="AX28" s="25">
        <v>0</v>
      </c>
      <c r="AY28" s="25">
        <v>0</v>
      </c>
      <c r="AZ28" s="25">
        <v>0</v>
      </c>
      <c r="BA28" s="25">
        <v>0</v>
      </c>
      <c r="BB28" s="25">
        <v>0</v>
      </c>
      <c r="BC28" s="25">
        <v>0</v>
      </c>
      <c r="BD28" s="25">
        <v>0</v>
      </c>
      <c r="BE28" s="25">
        <v>0</v>
      </c>
      <c r="BF28" s="25">
        <v>0</v>
      </c>
      <c r="BG28" s="25">
        <v>0</v>
      </c>
      <c r="BH28" s="25">
        <v>0</v>
      </c>
      <c r="BI28" s="25">
        <v>0</v>
      </c>
      <c r="BJ28" s="22">
        <v>7.142857142857143</v>
      </c>
      <c r="BK28" s="22">
        <v>0</v>
      </c>
      <c r="BL28" s="22">
        <v>14.285714285714286</v>
      </c>
      <c r="BM28" s="22">
        <v>0</v>
      </c>
      <c r="BN28" s="22">
        <v>0</v>
      </c>
      <c r="BO28" s="23">
        <v>0</v>
      </c>
      <c r="BP28" s="48" t="s">
        <v>52</v>
      </c>
    </row>
    <row r="29" spans="1:68" s="9" customFormat="1" ht="26.25" customHeight="1">
      <c r="A29" s="46" t="s">
        <v>53</v>
      </c>
      <c r="B29" s="24">
        <v>98</v>
      </c>
      <c r="C29" s="21">
        <v>71</v>
      </c>
      <c r="D29" s="21">
        <v>27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2</v>
      </c>
      <c r="AM29" s="25">
        <v>2</v>
      </c>
      <c r="AN29" s="25">
        <v>0</v>
      </c>
      <c r="AO29" s="25">
        <v>59</v>
      </c>
      <c r="AP29" s="25">
        <v>44</v>
      </c>
      <c r="AQ29" s="25">
        <v>15</v>
      </c>
      <c r="AR29" s="25">
        <v>37</v>
      </c>
      <c r="AS29" s="25">
        <v>25</v>
      </c>
      <c r="AT29" s="25">
        <v>12</v>
      </c>
      <c r="AU29" s="25">
        <v>0</v>
      </c>
      <c r="AV29" s="25">
        <v>0</v>
      </c>
      <c r="AW29" s="25">
        <v>0</v>
      </c>
      <c r="AX29" s="25">
        <v>0</v>
      </c>
      <c r="AY29" s="25">
        <v>0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  <c r="BE29" s="25">
        <v>0</v>
      </c>
      <c r="BF29" s="25">
        <v>0</v>
      </c>
      <c r="BG29" s="25">
        <v>0</v>
      </c>
      <c r="BH29" s="25">
        <v>0</v>
      </c>
      <c r="BI29" s="25">
        <v>0</v>
      </c>
      <c r="BJ29" s="22">
        <v>0</v>
      </c>
      <c r="BK29" s="22">
        <v>0</v>
      </c>
      <c r="BL29" s="22">
        <v>0</v>
      </c>
      <c r="BM29" s="22">
        <v>60.204081632653065</v>
      </c>
      <c r="BN29" s="22">
        <v>61.971830985915496</v>
      </c>
      <c r="BO29" s="23">
        <v>55.55555555555556</v>
      </c>
      <c r="BP29" s="48" t="s">
        <v>53</v>
      </c>
    </row>
    <row r="30" spans="1:68" s="9" customFormat="1" ht="26.25" customHeight="1">
      <c r="A30" s="46" t="s">
        <v>54</v>
      </c>
      <c r="B30" s="24">
        <v>90</v>
      </c>
      <c r="C30" s="21">
        <v>60</v>
      </c>
      <c r="D30" s="21">
        <v>30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1</v>
      </c>
      <c r="AM30" s="25">
        <v>0</v>
      </c>
      <c r="AN30" s="25">
        <v>1</v>
      </c>
      <c r="AO30" s="25">
        <v>41</v>
      </c>
      <c r="AP30" s="25">
        <v>27</v>
      </c>
      <c r="AQ30" s="25">
        <v>14</v>
      </c>
      <c r="AR30" s="25">
        <v>48</v>
      </c>
      <c r="AS30" s="25">
        <v>33</v>
      </c>
      <c r="AT30" s="25">
        <v>15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  <c r="BE30" s="25">
        <v>0</v>
      </c>
      <c r="BF30" s="25">
        <v>0</v>
      </c>
      <c r="BG30" s="25">
        <v>0</v>
      </c>
      <c r="BH30" s="25">
        <v>0</v>
      </c>
      <c r="BI30" s="25">
        <v>0</v>
      </c>
      <c r="BJ30" s="22">
        <v>0</v>
      </c>
      <c r="BK30" s="22">
        <v>0</v>
      </c>
      <c r="BL30" s="22">
        <v>0</v>
      </c>
      <c r="BM30" s="22">
        <v>45.55555555555556</v>
      </c>
      <c r="BN30" s="22">
        <v>45</v>
      </c>
      <c r="BO30" s="23">
        <v>46.666666666666664</v>
      </c>
      <c r="BP30" s="48" t="s">
        <v>54</v>
      </c>
    </row>
    <row r="31" spans="1:68" s="9" customFormat="1" ht="26.25" customHeight="1">
      <c r="A31" s="46" t="s">
        <v>55</v>
      </c>
      <c r="B31" s="24">
        <v>23</v>
      </c>
      <c r="C31" s="21">
        <v>14</v>
      </c>
      <c r="D31" s="21">
        <v>9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1</v>
      </c>
      <c r="AP31" s="25">
        <v>1</v>
      </c>
      <c r="AQ31" s="25">
        <v>0</v>
      </c>
      <c r="AR31" s="25">
        <v>22</v>
      </c>
      <c r="AS31" s="25">
        <v>13</v>
      </c>
      <c r="AT31" s="25">
        <v>9</v>
      </c>
      <c r="AU31" s="25">
        <v>0</v>
      </c>
      <c r="AV31" s="25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  <c r="BF31" s="25">
        <v>0</v>
      </c>
      <c r="BG31" s="25">
        <v>0</v>
      </c>
      <c r="BH31" s="25">
        <v>0</v>
      </c>
      <c r="BI31" s="25">
        <v>0</v>
      </c>
      <c r="BJ31" s="22">
        <v>0</v>
      </c>
      <c r="BK31" s="22">
        <v>0</v>
      </c>
      <c r="BL31" s="22">
        <v>0</v>
      </c>
      <c r="BM31" s="22">
        <v>4.3478260869565215</v>
      </c>
      <c r="BN31" s="22">
        <v>7.142857142857143</v>
      </c>
      <c r="BO31" s="23">
        <v>0</v>
      </c>
      <c r="BP31" s="48" t="s">
        <v>55</v>
      </c>
    </row>
    <row r="32" spans="1:68" s="9" customFormat="1" ht="26.25" customHeight="1">
      <c r="A32" s="46" t="s">
        <v>56</v>
      </c>
      <c r="B32" s="24">
        <v>9</v>
      </c>
      <c r="C32" s="21">
        <v>4</v>
      </c>
      <c r="D32" s="21">
        <v>5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9</v>
      </c>
      <c r="AS32" s="25">
        <v>4</v>
      </c>
      <c r="AT32" s="25">
        <v>5</v>
      </c>
      <c r="AU32" s="25">
        <v>0</v>
      </c>
      <c r="AV32" s="25">
        <v>0</v>
      </c>
      <c r="AW32" s="25">
        <v>0</v>
      </c>
      <c r="AX32" s="25">
        <v>0</v>
      </c>
      <c r="AY32" s="25">
        <v>0</v>
      </c>
      <c r="AZ32" s="25">
        <v>0</v>
      </c>
      <c r="BA32" s="25">
        <v>0</v>
      </c>
      <c r="BB32" s="25">
        <v>0</v>
      </c>
      <c r="BC32" s="25">
        <v>0</v>
      </c>
      <c r="BD32" s="25">
        <v>0</v>
      </c>
      <c r="BE32" s="25">
        <v>0</v>
      </c>
      <c r="BF32" s="25">
        <v>0</v>
      </c>
      <c r="BG32" s="25">
        <v>0</v>
      </c>
      <c r="BH32" s="25">
        <v>0</v>
      </c>
      <c r="BI32" s="25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3">
        <v>0</v>
      </c>
      <c r="BP32" s="48" t="s">
        <v>56</v>
      </c>
    </row>
    <row r="33" spans="1:68" s="8" customFormat="1" ht="26.25" customHeight="1">
      <c r="A33" s="52" t="s">
        <v>58</v>
      </c>
      <c r="B33" s="54">
        <v>1417</v>
      </c>
      <c r="C33" s="54">
        <v>913</v>
      </c>
      <c r="D33" s="54">
        <v>504</v>
      </c>
      <c r="E33" s="54">
        <v>21</v>
      </c>
      <c r="F33" s="54">
        <v>14</v>
      </c>
      <c r="G33" s="54">
        <v>7</v>
      </c>
      <c r="H33" s="54">
        <v>13</v>
      </c>
      <c r="I33" s="54">
        <v>10</v>
      </c>
      <c r="J33" s="54">
        <v>3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8</v>
      </c>
      <c r="X33" s="54">
        <v>4</v>
      </c>
      <c r="Y33" s="54">
        <v>4</v>
      </c>
      <c r="Z33" s="54">
        <v>2</v>
      </c>
      <c r="AA33" s="54">
        <v>1</v>
      </c>
      <c r="AB33" s="54">
        <v>1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  <c r="AK33" s="54">
        <v>0</v>
      </c>
      <c r="AL33" s="54">
        <v>38</v>
      </c>
      <c r="AM33" s="54">
        <v>27</v>
      </c>
      <c r="AN33" s="54">
        <v>11</v>
      </c>
      <c r="AO33" s="54">
        <v>344</v>
      </c>
      <c r="AP33" s="54">
        <v>243</v>
      </c>
      <c r="AQ33" s="54">
        <v>101</v>
      </c>
      <c r="AR33" s="54">
        <v>988</v>
      </c>
      <c r="AS33" s="54">
        <v>614</v>
      </c>
      <c r="AT33" s="54">
        <v>374</v>
      </c>
      <c r="AU33" s="54">
        <v>24</v>
      </c>
      <c r="AV33" s="54">
        <v>14</v>
      </c>
      <c r="AW33" s="54">
        <v>10</v>
      </c>
      <c r="AX33" s="54">
        <v>0</v>
      </c>
      <c r="AY33" s="54">
        <v>0</v>
      </c>
      <c r="AZ33" s="54">
        <v>0</v>
      </c>
      <c r="BA33" s="54">
        <v>0</v>
      </c>
      <c r="BB33" s="54">
        <v>0</v>
      </c>
      <c r="BC33" s="54">
        <v>0</v>
      </c>
      <c r="BD33" s="54">
        <v>0</v>
      </c>
      <c r="BE33" s="54">
        <v>0</v>
      </c>
      <c r="BF33" s="54">
        <v>0</v>
      </c>
      <c r="BG33" s="54">
        <v>0</v>
      </c>
      <c r="BH33" s="54">
        <v>0</v>
      </c>
      <c r="BI33" s="54">
        <v>0</v>
      </c>
      <c r="BJ33" s="55">
        <v>1.48200423429781</v>
      </c>
      <c r="BK33" s="55">
        <v>1.53340635268346</v>
      </c>
      <c r="BL33" s="55">
        <v>1.38888888888889</v>
      </c>
      <c r="BM33" s="55">
        <v>24.2766407904023</v>
      </c>
      <c r="BN33" s="55">
        <v>26.6155531215772</v>
      </c>
      <c r="BO33" s="56">
        <v>20.0396825396825</v>
      </c>
      <c r="BP33" s="53" t="s">
        <v>58</v>
      </c>
    </row>
    <row r="34" spans="1:68" s="29" customFormat="1" ht="18" customHeight="1">
      <c r="A34" s="28" t="s">
        <v>32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</row>
    <row r="35" spans="1:68" s="29" customFormat="1" ht="14.25" customHeight="1">
      <c r="A35" s="40" t="s">
        <v>59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</row>
    <row r="36" ht="13.5">
      <c r="AL36" s="1"/>
    </row>
  </sheetData>
  <sheetProtection/>
  <mergeCells count="28">
    <mergeCell ref="N4:P4"/>
    <mergeCell ref="Q4:S4"/>
    <mergeCell ref="T4:V4"/>
    <mergeCell ref="W4:Y4"/>
    <mergeCell ref="B3:D4"/>
    <mergeCell ref="E4:G4"/>
    <mergeCell ref="H4:J4"/>
    <mergeCell ref="K4:M4"/>
    <mergeCell ref="BD4:BF4"/>
    <mergeCell ref="BG4:BI4"/>
    <mergeCell ref="AL3:AN4"/>
    <mergeCell ref="AR3:AT4"/>
    <mergeCell ref="AO3:AQ4"/>
    <mergeCell ref="Z3:AB4"/>
    <mergeCell ref="AC4:AE4"/>
    <mergeCell ref="AC3:AK3"/>
    <mergeCell ref="AF4:AH4"/>
    <mergeCell ref="AI4:AK4"/>
    <mergeCell ref="BP3:BP5"/>
    <mergeCell ref="A3:A5"/>
    <mergeCell ref="BJ3:BL3"/>
    <mergeCell ref="BJ4:BL4"/>
    <mergeCell ref="BM3:BO3"/>
    <mergeCell ref="BM4:BO4"/>
    <mergeCell ref="AU3:AW4"/>
    <mergeCell ref="AX4:AZ4"/>
    <mergeCell ref="AX3:BI3"/>
    <mergeCell ref="BA4:BC4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horizontalDpi="300" verticalDpi="300" orientation="landscape" paperSize="9" scale="58" r:id="rId1"/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2012-12-12T04:19:50Z</dcterms:created>
  <dcterms:modified xsi:type="dcterms:W3CDTF">2020-02-25T07:11:01Z</dcterms:modified>
  <cp:category/>
  <cp:version/>
  <cp:contentType/>
  <cp:contentStatus/>
</cp:coreProperties>
</file>