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2265" windowWidth="14865" windowHeight="4950" tabRatio="128"/>
  </bookViews>
  <sheets>
    <sheet name="092_中学部" sheetId="1" r:id="rId1"/>
  </sheets>
  <definedNames>
    <definedName name="_xlnm._FilterDatabase" localSheetId="0" hidden="1">'092_中学部'!$A$8:$BX$36</definedName>
    <definedName name="_xlnm.Print_Area" localSheetId="0">'092_中学部'!$A$1:$BU$36</definedName>
  </definedNames>
  <calcPr calcId="145621"/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<sst xmlns="http://schemas.openxmlformats.org/spreadsheetml/2006/main" count="168" uniqueCount="69">
  <si>
    <t>高         等         学         校         等         進         学         者        （Ａ）</t>
  </si>
  <si>
    <t>市町村</t>
  </si>
  <si>
    <t>計</t>
  </si>
  <si>
    <t>高      等      学      校    （  本   科  ）</t>
  </si>
  <si>
    <t>各種学校</t>
  </si>
  <si>
    <t>Ａのうち</t>
  </si>
  <si>
    <t>Ｂのうち</t>
  </si>
  <si>
    <t>Ｃのうち</t>
  </si>
  <si>
    <t>男</t>
  </si>
  <si>
    <t>女</t>
  </si>
  <si>
    <t>人</t>
  </si>
  <si>
    <t>％</t>
  </si>
  <si>
    <t>中等教育学校後期課程(本科)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</si>
  <si>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</si>
  <si>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</si>
  <si>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中等教育学校
後期課程(別科)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3">
      <t>ベツ</t>
    </rPh>
    <rPh sb="13" eb="14">
      <t>カ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</si>
  <si>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</si>
  <si>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</si>
  <si>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総数</t>
    <phoneticPr fontId="5"/>
  </si>
  <si>
    <t>専修学校(一般課程)等入学者(Ｃ)</t>
    <phoneticPr fontId="5"/>
  </si>
  <si>
    <t>高等学校
（別 科）</t>
    <phoneticPr fontId="5"/>
  </si>
  <si>
    <t>高等専門
学校</t>
    <phoneticPr fontId="5"/>
  </si>
  <si>
    <t>全日制</t>
    <phoneticPr fontId="5"/>
  </si>
  <si>
    <t>定時制</t>
    <phoneticPr fontId="5"/>
  </si>
  <si>
    <t>通信制</t>
    <phoneticPr fontId="5"/>
  </si>
  <si>
    <t>本科</t>
    <phoneticPr fontId="5"/>
  </si>
  <si>
    <t>別科</t>
    <phoneticPr fontId="5"/>
  </si>
  <si>
    <t>Ｄのうち</t>
    <phoneticPr fontId="5"/>
  </si>
  <si>
    <t>　中学部（つづき）</t>
    <rPh sb="1" eb="3">
      <t>チュウガク</t>
    </rPh>
    <rPh sb="3" eb="4">
      <t>ブ</t>
    </rPh>
    <phoneticPr fontId="5"/>
  </si>
  <si>
    <t>　中学部</t>
    <phoneticPr fontId="5"/>
  </si>
  <si>
    <t>左記Ａ、Ｂ、Ｃ、Ｄのうち</t>
    <phoneticPr fontId="5"/>
  </si>
  <si>
    <t>就職している者（再掲）</t>
    <phoneticPr fontId="5"/>
  </si>
  <si>
    <t>　　　 高等学校等進学率
（高等学校等進学者数÷
　　 　　　卒業者総数）×100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</si>
  <si>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5"/>
  </si>
  <si>
    <t>不詳・死亡
の者</t>
    <rPh sb="0" eb="2">
      <t>フショウ</t>
    </rPh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</si>
  <si>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　　　　　　　　　　　　　　　　　　　　　　　　　　　　　　　　　　　　　　　　　　　　　　　　　　　　　　　　　　　　　　　　　　　　　　　　　　　　　　　　　　　　
進学者（再掲）</t>
    <phoneticPr fontId="5"/>
  </si>
  <si>
    <t>専 修 学 校
（高等課程）
進学者（Ｂ）</t>
    <phoneticPr fontId="5"/>
  </si>
  <si>
    <t>専修学校
(一般課程)</t>
    <phoneticPr fontId="5"/>
  </si>
  <si>
    <t xml:space="preserve">   卒業者に占める
    就職者の割合
（就職者数÷
    卒業者総数）×100</t>
    <rPh sb="3" eb="6">
      <t>ソツギョウシャ</t>
    </rPh>
    <rPh sb="7" eb="8">
      <t>シ</t>
    </rPh>
    <rPh sb="15" eb="17">
      <t>シュウショク</t>
    </rPh>
    <rPh sb="17" eb="18">
      <t>シャ</t>
    </rPh>
    <rPh sb="19" eb="21">
      <t>ワリアイ</t>
    </rPh>
    <phoneticPr fontId="5"/>
  </si>
  <si>
    <t>平成２８年３月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</si>
  <si>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</si>
  <si>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</si>
  <si>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</si>
  <si>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</si>
  <si>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</si>
  <si>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</si>
  <si>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</si>
  <si>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</si>
  <si>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</si>
  <si>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</si>
  <si>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</si>
  <si>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</si>
  <si>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</si>
  <si>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</si>
  <si>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</si>
  <si>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</si>
  <si>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</si>
  <si>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</si>
  <si>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</si>
  <si>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</si>
  <si>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</si>
  <si>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</si>
  <si>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</si>
  <si>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</si>
  <si>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平成２７年３月</t>
  </si>
  <si>
    <t>（注）1 「高等学校等進学率」は就職しながら進学した者を含めて算出した。</t>
    <phoneticPr fontId="5"/>
  </si>
  <si>
    <t>[092] 状況別卒業者数・進学率・卒業者に占める就職者の割合（中学部）</t>
    <phoneticPr fontId="5"/>
  </si>
  <si>
    <r>
      <t>就 職 者</t>
    </r>
    <r>
      <rPr>
        <sz val="10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　　　　　　　
(左記Ａ､Ｂ､Ｃ、Ｄを除く) </t>
    </r>
    <phoneticPr fontId="5"/>
  </si>
  <si>
    <t>　　　2 「卒業者に占める就職者の割合」は、高等学校等進学者、専修学校（高等課程）進学者、専修学校（一般課程）等入学者及び公共職業能力開発施設等入学者のうち、就職している者を含めて算出した。</t>
    <rPh sb="6" eb="9">
      <t>ソツギョウシャ</t>
    </rPh>
    <rPh sb="10" eb="11">
      <t>シ</t>
    </rPh>
    <rPh sb="15" eb="16">
      <t>モノ</t>
    </rPh>
    <rPh sb="17" eb="19">
      <t>ワリアイ</t>
    </rPh>
    <rPh sb="59" eb="60">
      <t>オヨ</t>
    </rPh>
    <rPh sb="61" eb="63">
      <t>コウキョウ</t>
    </rPh>
    <rPh sb="63" eb="65">
      <t>ショクギョウ</t>
    </rPh>
    <rPh sb="65" eb="67">
      <t>ノウリョク</t>
    </rPh>
    <rPh sb="67" eb="69">
      <t>カイハツ</t>
    </rPh>
    <rPh sb="69" eb="71">
      <t>シセツ</t>
    </rPh>
    <rPh sb="71" eb="72">
      <t>トウ</t>
    </rPh>
    <rPh sb="72" eb="75">
      <t>ニュウガクシャ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</si>
</sst>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176" fontId="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/>
    <xf numFmtId="0" fontId="8" fillId="0" borderId="0" xfId="0" applyFont="1" applyFill="1" applyAlignment="1" applyProtection="1">
      <alignment horizontal="left" vertical="top"/>
    </xf>
    <xf numFmtId="176" fontId="9" fillId="0" borderId="4" xfId="0" quotePrefix="1" applyNumberFormat="1" applyFont="1" applyFill="1" applyBorder="1" applyAlignment="1" applyProtection="1">
      <alignment horizontal="left" vertical="center"/>
    </xf>
    <xf numFmtId="0" fontId="9" fillId="0" borderId="4" xfId="0" applyFont="1" applyFill="1" applyBorder="1" applyProtection="1"/>
    <xf numFmtId="0" fontId="9" fillId="0" borderId="0" xfId="0" applyFont="1" applyFill="1" applyProtection="1"/>
    <xf numFmtId="0" fontId="9" fillId="0" borderId="4" xfId="0" applyFont="1" applyFill="1" applyBorder="1" applyAlignment="1" applyProtection="1"/>
    <xf numFmtId="0" fontId="9" fillId="0" borderId="0" xfId="0" applyFont="1" applyFill="1" applyAlignment="1" applyProtection="1"/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4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177" fontId="3" fillId="0" borderId="5" xfId="0" applyNumberFormat="1" applyFont="1" applyFill="1" applyBorder="1" applyAlignment="1" applyProtection="1">
      <alignment horizontal="distributed" vertical="top"/>
      <protection locked="0"/>
    </xf>
    <xf numFmtId="178" fontId="3" fillId="0" borderId="0" xfId="1" applyNumberFormat="1" applyFont="1" applyFill="1" applyAlignment="1" applyProtection="1">
      <alignment horizontal="right" vertical="top"/>
      <protection locked="0"/>
    </xf>
    <xf numFmtId="178" fontId="3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5" xfId="1" applyNumberFormat="1" applyFont="1" applyFill="1" applyBorder="1" applyAlignment="1" applyProtection="1">
      <alignment horizontal="right" vertical="top"/>
      <protection locked="0"/>
    </xf>
    <xf numFmtId="177" fontId="3" fillId="0" borderId="0" xfId="0" applyNumberFormat="1" applyFont="1" applyFill="1" applyBorder="1" applyAlignment="1" applyProtection="1">
      <alignment horizontal="distributed" vertical="top"/>
      <protection locked="0"/>
    </xf>
    <xf numFmtId="0" fontId="2" fillId="0" borderId="0" xfId="0" applyFont="1" applyFill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distributed" vertical="top"/>
      <protection locked="0"/>
    </xf>
    <xf numFmtId="178" fontId="3" fillId="0" borderId="0" xfId="1" quotePrefix="1" applyNumberFormat="1" applyFont="1" applyFill="1" applyAlignment="1" applyProtection="1">
      <alignment horizontal="right" vertical="top"/>
      <protection locked="0"/>
    </xf>
    <xf numFmtId="178" fontId="3" fillId="0" borderId="0" xfId="0" applyNumberFormat="1" applyFont="1" applyFill="1" applyAlignment="1" applyProtection="1">
      <alignment horizontal="right" vertical="top"/>
      <protection locked="0"/>
    </xf>
    <xf numFmtId="178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distributed" vertical="top"/>
      <protection locked="0"/>
    </xf>
    <xf numFmtId="178" fontId="4" fillId="0" borderId="0" xfId="1" quotePrefix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Border="1" applyAlignment="1" applyProtection="1">
      <alignment horizontal="right" vertical="top"/>
      <protection locked="0"/>
    </xf>
    <xf numFmtId="178" fontId="4" fillId="0" borderId="0" xfId="0" applyNumberFormat="1" applyFont="1" applyFill="1" applyAlignment="1" applyProtection="1">
      <alignment horizontal="right" vertical="top"/>
      <protection locked="0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179" fontId="4" fillId="0" borderId="0" xfId="1" applyNumberFormat="1" applyFont="1" applyFill="1" applyAlignment="1" applyProtection="1">
      <alignment horizontal="right" vertical="top"/>
      <protection locked="0"/>
    </xf>
    <xf numFmtId="179" fontId="4" fillId="0" borderId="5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distributed" vertical="top"/>
      <protection locked="0"/>
    </xf>
    <xf numFmtId="177" fontId="3" fillId="0" borderId="1" xfId="0" applyNumberFormat="1" applyFont="1" applyFill="1" applyBorder="1" applyAlignment="1" applyProtection="1">
      <alignment horizontal="distributed" vertical="top"/>
      <protection locked="0"/>
    </xf>
    <xf numFmtId="178" fontId="3" fillId="0" borderId="4" xfId="1" applyNumberFormat="1" applyFont="1" applyFill="1" applyBorder="1" applyAlignment="1" applyProtection="1">
      <alignment horizontal="right" vertical="top"/>
      <protection locked="0"/>
    </xf>
    <xf numFmtId="179" fontId="3" fillId="0" borderId="4" xfId="1" applyNumberFormat="1" applyFont="1" applyFill="1" applyBorder="1" applyAlignment="1" applyProtection="1">
      <alignment horizontal="right" vertical="top"/>
      <protection locked="0"/>
    </xf>
    <xf numFmtId="179" fontId="3" fillId="0" borderId="1" xfId="1" applyNumberFormat="1" applyFont="1" applyFill="1" applyBorder="1" applyAlignment="1" applyProtection="1">
      <alignment horizontal="right" vertical="top"/>
      <protection locked="0"/>
    </xf>
    <xf numFmtId="177" fontId="3" fillId="0" borderId="4" xfId="0" applyNumberFormat="1" applyFont="1" applyFill="1" applyBorder="1" applyAlignment="1" applyProtection="1">
      <alignment horizontal="distributed" vertical="top"/>
      <protection locked="0"/>
    </xf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76" fontId="8" fillId="0" borderId="0" xfId="0" applyNumberFormat="1" applyFont="1" applyFill="1" applyAlignment="1" applyProtection="1">
      <alignment horizontal="left" vertical="top"/>
    </xf>
    <xf numFmtId="0" fontId="0" fillId="0" borderId="0" xfId="0" applyFont="1" applyFill="1" applyAlignment="1" applyProtection="1"/>
    <xf numFmtId="0" fontId="0" fillId="0" borderId="0" xfId="0" applyFont="1" applyFill="1" applyProtection="1"/>
    <xf numFmtId="176" fontId="6" fillId="0" borderId="6" xfId="0" applyNumberFormat="1" applyFont="1" applyFill="1" applyBorder="1" applyAlignment="1" applyProtection="1">
      <alignment horizontal="distributed" vertical="center" justifyLastLine="1"/>
    </xf>
    <xf numFmtId="176" fontId="6" fillId="0" borderId="7" xfId="0" applyNumberFormat="1" applyFont="1" applyFill="1" applyBorder="1" applyAlignment="1" applyProtection="1">
      <alignment horizontal="distributed" vertical="center" justifyLastLine="1"/>
    </xf>
    <xf numFmtId="176" fontId="6" fillId="0" borderId="8" xfId="0" applyNumberFormat="1" applyFont="1" applyFill="1" applyBorder="1" applyAlignment="1" applyProtection="1">
      <alignment horizontal="distributed" vertical="center" justifyLastLine="1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3" xfId="0" applyNumberFormat="1" applyFont="1" applyFill="1" applyBorder="1" applyAlignment="1" applyProtection="1">
      <alignment horizontal="distributed" vertical="center" wrapText="1" justifyLastLine="1"/>
    </xf>
    <xf numFmtId="176" fontId="6" fillId="0" borderId="15" xfId="0" applyNumberFormat="1" applyFont="1" applyFill="1" applyBorder="1" applyAlignment="1" applyProtection="1">
      <alignment horizontal="distributed" vertical="center" wrapText="1" justifyLastLine="1"/>
    </xf>
    <xf numFmtId="176" fontId="6" fillId="0" borderId="16" xfId="0" applyNumberFormat="1" applyFont="1" applyFill="1" applyBorder="1" applyAlignment="1" applyProtection="1">
      <alignment horizontal="distributed" vertical="center" wrapText="1" justifyLastLine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8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176" fontId="6" fillId="0" borderId="10" xfId="0" applyNumberFormat="1" applyFont="1" applyFill="1" applyBorder="1" applyAlignment="1" applyProtection="1">
      <alignment horizontal="distributed" vertical="center" justifyLastLine="1"/>
    </xf>
    <xf numFmtId="176" fontId="6" fillId="0" borderId="5" xfId="0" applyNumberFormat="1" applyFont="1" applyFill="1" applyBorder="1" applyAlignment="1" applyProtection="1">
      <alignment horizontal="distributed" vertical="center" justifyLastLine="1"/>
    </xf>
    <xf numFmtId="176" fontId="6" fillId="0" borderId="1" xfId="0" applyNumberFormat="1" applyFont="1" applyFill="1" applyBorder="1" applyAlignment="1" applyProtection="1">
      <alignment horizontal="distributed" vertical="center" justifyLastLine="1"/>
    </xf>
    <xf numFmtId="176" fontId="6" fillId="0" borderId="9" xfId="0" applyNumberFormat="1" applyFont="1" applyFill="1" applyBorder="1" applyAlignment="1" applyProtection="1">
      <alignment horizontal="distributed" vertical="center" justifyLastLine="1"/>
    </xf>
    <xf numFmtId="176" fontId="6" fillId="0" borderId="0" xfId="0" applyNumberFormat="1" applyFont="1" applyFill="1" applyBorder="1" applyAlignment="1" applyProtection="1">
      <alignment horizontal="distributed" vertical="center" justifyLastLine="1"/>
    </xf>
    <xf numFmtId="176" fontId="6" fillId="0" borderId="4" xfId="0" applyNumberFormat="1" applyFont="1" applyFill="1" applyBorder="1" applyAlignment="1" applyProtection="1">
      <alignment horizontal="distributed" vertical="center" justifyLastLine="1"/>
    </xf>
    <xf numFmtId="176" fontId="4" fillId="0" borderId="6" xfId="0" applyNumberFormat="1" applyFont="1" applyFill="1" applyBorder="1" applyAlignment="1" applyProtection="1">
      <alignment horizontal="center"/>
    </xf>
    <xf numFmtId="176" fontId="4" fillId="0" borderId="9" xfId="0" applyNumberFormat="1" applyFont="1" applyFill="1" applyBorder="1" applyAlignment="1" applyProtection="1">
      <alignment horizontal="center"/>
    </xf>
    <xf numFmtId="176" fontId="4" fillId="0" borderId="11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7" fillId="0" borderId="17" xfId="0" applyNumberFormat="1" applyFont="1" applyFill="1" applyBorder="1" applyAlignment="1" applyProtection="1">
      <alignment horizontal="center" vertical="center" wrapText="1"/>
    </xf>
    <xf numFmtId="176" fontId="7" fillId="0" borderId="10" xfId="0" applyNumberFormat="1" applyFont="1" applyFill="1" applyBorder="1" applyAlignment="1" applyProtection="1">
      <alignment horizontal="center" vertical="center" wrapText="1"/>
    </xf>
    <xf numFmtId="176" fontId="7" fillId="0" borderId="18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19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view="pageBreakPreview" zoomScale="70" zoomScaleNormal="85" zoomScaleSheetLayoutView="70" workbookViewId="0"/>
  </sheetViews>
  <sheetFormatPr defaultColWidth="8.75" defaultRowHeight="13.5"/>
  <cols>
    <col min="1" max="1" width="14.125" style="7" bestFit="1" customWidth="1"/>
    <col min="2" max="4" width="6.125" style="7" customWidth="1"/>
    <col min="5" max="5" width="6.375" style="7" customWidth="1"/>
    <col min="6" max="7" width="6.125" style="7" customWidth="1"/>
    <col min="8" max="10" width="4.625" style="7" customWidth="1"/>
    <col min="11" max="19" width="5.125" style="7" customWidth="1"/>
    <col min="20" max="23" width="5.625" style="7" customWidth="1"/>
    <col min="24" max="25" width="5.875" style="7" customWidth="1"/>
    <col min="26" max="27" width="6.375" style="7" customWidth="1"/>
    <col min="28" max="29" width="5.625" style="7" customWidth="1"/>
    <col min="30" max="32" width="5.875" style="7" bestFit="1" customWidth="1"/>
    <col min="33" max="34" width="5.375" style="7" customWidth="1"/>
    <col min="35" max="37" width="5.25" style="7" customWidth="1"/>
    <col min="38" max="49" width="4.375" style="7" customWidth="1"/>
    <col min="50" max="55" width="3.625" style="7" customWidth="1"/>
    <col min="56" max="58" width="4.125" style="7" customWidth="1"/>
    <col min="59" max="66" width="4.625" style="7" customWidth="1"/>
    <col min="67" max="68" width="7.625" style="7" bestFit="1" customWidth="1"/>
    <col min="69" max="69" width="9" style="7" customWidth="1"/>
    <col min="70" max="71" width="5.625" style="7" customWidth="1"/>
    <col min="72" max="72" width="8.25" style="7" customWidth="1"/>
    <col min="73" max="73" width="14.125" style="7" bestFit="1" customWidth="1"/>
    <col min="74" max="16384" width="8.75" style="7"/>
  </cols>
  <sheetData>
    <row r="1" spans="1:200" s="5" customFormat="1" ht="22.5" customHeight="1">
      <c r="A1" s="60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60" t="str">
        <f>+A1</f>
        <v>[092] 状況別卒業者数・進学率・卒業者に占める就職者の割合（中学部）</v>
      </c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</row>
    <row r="2" spans="1:200" s="6" customFormat="1" ht="18" customHeight="1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0" t="s">
        <v>28</v>
      </c>
      <c r="AJ2" s="11"/>
      <c r="AK2" s="11"/>
      <c r="AL2" s="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4"/>
      <c r="BW2" s="14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1:200" s="1" customFormat="1" ht="15" customHeight="1">
      <c r="A3" s="137" t="s">
        <v>1</v>
      </c>
      <c r="B3" s="63" t="s">
        <v>18</v>
      </c>
      <c r="C3" s="140"/>
      <c r="D3" s="137"/>
      <c r="E3" s="113" t="s">
        <v>0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5"/>
      <c r="AI3" s="87" t="s">
        <v>36</v>
      </c>
      <c r="AJ3" s="88"/>
      <c r="AK3" s="89"/>
      <c r="AL3" s="105" t="s">
        <v>19</v>
      </c>
      <c r="AM3" s="106"/>
      <c r="AN3" s="106"/>
      <c r="AO3" s="106"/>
      <c r="AP3" s="106"/>
      <c r="AQ3" s="107"/>
      <c r="AR3" s="75" t="s">
        <v>33</v>
      </c>
      <c r="AS3" s="76"/>
      <c r="AT3" s="96"/>
      <c r="AU3" s="87" t="s">
        <v>67</v>
      </c>
      <c r="AV3" s="76"/>
      <c r="AW3" s="96"/>
      <c r="AX3" s="66" t="s">
        <v>16</v>
      </c>
      <c r="AY3" s="67"/>
      <c r="AZ3" s="68"/>
      <c r="BA3" s="75" t="s">
        <v>34</v>
      </c>
      <c r="BB3" s="76"/>
      <c r="BC3" s="77"/>
      <c r="BD3" s="150" t="s">
        <v>35</v>
      </c>
      <c r="BE3" s="110"/>
      <c r="BF3" s="151"/>
      <c r="BG3" s="143" t="s">
        <v>30</v>
      </c>
      <c r="BH3" s="144"/>
      <c r="BI3" s="144"/>
      <c r="BJ3" s="144"/>
      <c r="BK3" s="144"/>
      <c r="BL3" s="144"/>
      <c r="BM3" s="144"/>
      <c r="BN3" s="145"/>
      <c r="BO3" s="125" t="s">
        <v>32</v>
      </c>
      <c r="BP3" s="126"/>
      <c r="BQ3" s="127"/>
      <c r="BR3" s="134" t="s">
        <v>38</v>
      </c>
      <c r="BS3" s="126"/>
      <c r="BT3" s="127"/>
      <c r="BU3" s="63" t="s">
        <v>1</v>
      </c>
      <c r="BV3" s="15"/>
      <c r="BW3" s="15"/>
      <c r="BX3" s="15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</row>
    <row r="4" spans="1:200" s="1" customFormat="1" ht="15" customHeight="1">
      <c r="A4" s="138"/>
      <c r="B4" s="64"/>
      <c r="C4" s="141"/>
      <c r="D4" s="138"/>
      <c r="E4" s="98" t="s">
        <v>2</v>
      </c>
      <c r="F4" s="88"/>
      <c r="G4" s="89"/>
      <c r="H4" s="113" t="s">
        <v>3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66" t="s">
        <v>12</v>
      </c>
      <c r="U4" s="67"/>
      <c r="V4" s="67"/>
      <c r="W4" s="67"/>
      <c r="X4" s="87" t="s">
        <v>20</v>
      </c>
      <c r="Y4" s="122"/>
      <c r="Z4" s="109" t="s">
        <v>15</v>
      </c>
      <c r="AA4" s="110"/>
      <c r="AB4" s="87" t="s">
        <v>21</v>
      </c>
      <c r="AC4" s="122"/>
      <c r="AD4" s="116" t="s">
        <v>17</v>
      </c>
      <c r="AE4" s="117"/>
      <c r="AF4" s="117"/>
      <c r="AG4" s="117"/>
      <c r="AH4" s="118"/>
      <c r="AI4" s="90"/>
      <c r="AJ4" s="91"/>
      <c r="AK4" s="92"/>
      <c r="AL4" s="75" t="s">
        <v>37</v>
      </c>
      <c r="AM4" s="76"/>
      <c r="AN4" s="96"/>
      <c r="AO4" s="98" t="s">
        <v>4</v>
      </c>
      <c r="AP4" s="88"/>
      <c r="AQ4" s="89"/>
      <c r="AR4" s="78"/>
      <c r="AS4" s="79"/>
      <c r="AT4" s="149"/>
      <c r="AU4" s="99"/>
      <c r="AV4" s="100"/>
      <c r="AW4" s="101"/>
      <c r="AX4" s="69"/>
      <c r="AY4" s="70"/>
      <c r="AZ4" s="71"/>
      <c r="BA4" s="78"/>
      <c r="BB4" s="79"/>
      <c r="BC4" s="80"/>
      <c r="BD4" s="152"/>
      <c r="BE4" s="153"/>
      <c r="BF4" s="154"/>
      <c r="BG4" s="146" t="s">
        <v>31</v>
      </c>
      <c r="BH4" s="147"/>
      <c r="BI4" s="147"/>
      <c r="BJ4" s="147"/>
      <c r="BK4" s="147"/>
      <c r="BL4" s="147"/>
      <c r="BM4" s="147"/>
      <c r="BN4" s="148"/>
      <c r="BO4" s="128"/>
      <c r="BP4" s="129"/>
      <c r="BQ4" s="130"/>
      <c r="BR4" s="135"/>
      <c r="BS4" s="129"/>
      <c r="BT4" s="130"/>
      <c r="BU4" s="64"/>
      <c r="BV4" s="15"/>
      <c r="BW4" s="15"/>
      <c r="BX4" s="15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</row>
    <row r="5" spans="1:200" s="1" customFormat="1" ht="15" customHeight="1">
      <c r="A5" s="138"/>
      <c r="B5" s="65"/>
      <c r="C5" s="142"/>
      <c r="D5" s="139"/>
      <c r="E5" s="93"/>
      <c r="F5" s="94"/>
      <c r="G5" s="95"/>
      <c r="H5" s="113" t="s">
        <v>2</v>
      </c>
      <c r="I5" s="114"/>
      <c r="J5" s="115"/>
      <c r="K5" s="113" t="s">
        <v>22</v>
      </c>
      <c r="L5" s="114"/>
      <c r="M5" s="115"/>
      <c r="N5" s="113" t="s">
        <v>23</v>
      </c>
      <c r="O5" s="114"/>
      <c r="P5" s="115"/>
      <c r="Q5" s="116" t="s">
        <v>24</v>
      </c>
      <c r="R5" s="117"/>
      <c r="S5" s="118"/>
      <c r="T5" s="108" t="s">
        <v>13</v>
      </c>
      <c r="U5" s="108"/>
      <c r="V5" s="108" t="s">
        <v>14</v>
      </c>
      <c r="W5" s="108"/>
      <c r="X5" s="123"/>
      <c r="Y5" s="124"/>
      <c r="Z5" s="111"/>
      <c r="AA5" s="112"/>
      <c r="AB5" s="123"/>
      <c r="AC5" s="124"/>
      <c r="AD5" s="119" t="s">
        <v>25</v>
      </c>
      <c r="AE5" s="121"/>
      <c r="AF5" s="120"/>
      <c r="AG5" s="119" t="s">
        <v>26</v>
      </c>
      <c r="AH5" s="120"/>
      <c r="AI5" s="93"/>
      <c r="AJ5" s="94"/>
      <c r="AK5" s="95"/>
      <c r="AL5" s="81"/>
      <c r="AM5" s="82"/>
      <c r="AN5" s="97"/>
      <c r="AO5" s="93"/>
      <c r="AP5" s="94"/>
      <c r="AQ5" s="95"/>
      <c r="AR5" s="81"/>
      <c r="AS5" s="82"/>
      <c r="AT5" s="97"/>
      <c r="AU5" s="102"/>
      <c r="AV5" s="103"/>
      <c r="AW5" s="104"/>
      <c r="AX5" s="72"/>
      <c r="AY5" s="73"/>
      <c r="AZ5" s="74"/>
      <c r="BA5" s="81"/>
      <c r="BB5" s="82"/>
      <c r="BC5" s="83"/>
      <c r="BD5" s="155"/>
      <c r="BE5" s="112"/>
      <c r="BF5" s="156"/>
      <c r="BG5" s="84" t="s">
        <v>5</v>
      </c>
      <c r="BH5" s="86"/>
      <c r="BI5" s="84" t="s">
        <v>6</v>
      </c>
      <c r="BJ5" s="86"/>
      <c r="BK5" s="84" t="s">
        <v>7</v>
      </c>
      <c r="BL5" s="86"/>
      <c r="BM5" s="84" t="s">
        <v>27</v>
      </c>
      <c r="BN5" s="85"/>
      <c r="BO5" s="131"/>
      <c r="BP5" s="132"/>
      <c r="BQ5" s="133"/>
      <c r="BR5" s="136"/>
      <c r="BS5" s="132"/>
      <c r="BT5" s="133"/>
      <c r="BU5" s="64"/>
      <c r="BV5" s="15"/>
      <c r="BW5" s="15"/>
      <c r="BX5" s="15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</row>
    <row r="6" spans="1:200" s="1" customFormat="1" ht="15" customHeight="1">
      <c r="A6" s="139"/>
      <c r="B6" s="17" t="s">
        <v>2</v>
      </c>
      <c r="C6" s="17" t="s">
        <v>8</v>
      </c>
      <c r="D6" s="17" t="s">
        <v>9</v>
      </c>
      <c r="E6" s="17" t="s">
        <v>2</v>
      </c>
      <c r="F6" s="17" t="s">
        <v>8</v>
      </c>
      <c r="G6" s="17" t="s">
        <v>9</v>
      </c>
      <c r="H6" s="17" t="s">
        <v>2</v>
      </c>
      <c r="I6" s="17" t="s">
        <v>8</v>
      </c>
      <c r="J6" s="17" t="s">
        <v>9</v>
      </c>
      <c r="K6" s="17" t="s">
        <v>2</v>
      </c>
      <c r="L6" s="17" t="s">
        <v>8</v>
      </c>
      <c r="M6" s="17" t="s">
        <v>9</v>
      </c>
      <c r="N6" s="17" t="s">
        <v>2</v>
      </c>
      <c r="O6" s="17" t="s">
        <v>8</v>
      </c>
      <c r="P6" s="17" t="s">
        <v>9</v>
      </c>
      <c r="Q6" s="17" t="s">
        <v>2</v>
      </c>
      <c r="R6" s="17" t="s">
        <v>8</v>
      </c>
      <c r="S6" s="17" t="s">
        <v>9</v>
      </c>
      <c r="T6" s="17" t="s">
        <v>8</v>
      </c>
      <c r="U6" s="17" t="s">
        <v>9</v>
      </c>
      <c r="V6" s="17" t="s">
        <v>8</v>
      </c>
      <c r="W6" s="17" t="s">
        <v>9</v>
      </c>
      <c r="X6" s="17" t="s">
        <v>8</v>
      </c>
      <c r="Y6" s="17" t="s">
        <v>9</v>
      </c>
      <c r="Z6" s="17" t="s">
        <v>8</v>
      </c>
      <c r="AA6" s="17" t="s">
        <v>9</v>
      </c>
      <c r="AB6" s="17" t="s">
        <v>8</v>
      </c>
      <c r="AC6" s="17" t="s">
        <v>9</v>
      </c>
      <c r="AD6" s="17" t="s">
        <v>2</v>
      </c>
      <c r="AE6" s="17" t="s">
        <v>8</v>
      </c>
      <c r="AF6" s="17" t="s">
        <v>9</v>
      </c>
      <c r="AG6" s="17" t="s">
        <v>8</v>
      </c>
      <c r="AH6" s="17" t="s">
        <v>9</v>
      </c>
      <c r="AI6" s="18" t="s">
        <v>2</v>
      </c>
      <c r="AJ6" s="17" t="s">
        <v>8</v>
      </c>
      <c r="AK6" s="17" t="s">
        <v>9</v>
      </c>
      <c r="AL6" s="17" t="s">
        <v>2</v>
      </c>
      <c r="AM6" s="17" t="s">
        <v>8</v>
      </c>
      <c r="AN6" s="17" t="s">
        <v>9</v>
      </c>
      <c r="AO6" s="17" t="s">
        <v>2</v>
      </c>
      <c r="AP6" s="17" t="s">
        <v>8</v>
      </c>
      <c r="AQ6" s="17" t="s">
        <v>9</v>
      </c>
      <c r="AR6" s="17" t="s">
        <v>2</v>
      </c>
      <c r="AS6" s="17" t="s">
        <v>8</v>
      </c>
      <c r="AT6" s="17" t="s">
        <v>9</v>
      </c>
      <c r="AU6" s="17" t="s">
        <v>2</v>
      </c>
      <c r="AV6" s="17" t="s">
        <v>8</v>
      </c>
      <c r="AW6" s="17" t="s">
        <v>9</v>
      </c>
      <c r="AX6" s="17" t="s">
        <v>2</v>
      </c>
      <c r="AY6" s="17" t="s">
        <v>8</v>
      </c>
      <c r="AZ6" s="17" t="s">
        <v>9</v>
      </c>
      <c r="BA6" s="17" t="s">
        <v>2</v>
      </c>
      <c r="BB6" s="17" t="s">
        <v>8</v>
      </c>
      <c r="BC6" s="19" t="s">
        <v>9</v>
      </c>
      <c r="BD6" s="17" t="s">
        <v>2</v>
      </c>
      <c r="BE6" s="17" t="s">
        <v>8</v>
      </c>
      <c r="BF6" s="17" t="s">
        <v>9</v>
      </c>
      <c r="BG6" s="17" t="s">
        <v>8</v>
      </c>
      <c r="BH6" s="17" t="s">
        <v>9</v>
      </c>
      <c r="BI6" s="17" t="s">
        <v>8</v>
      </c>
      <c r="BJ6" s="17" t="s">
        <v>9</v>
      </c>
      <c r="BK6" s="17" t="s">
        <v>8</v>
      </c>
      <c r="BL6" s="20" t="s">
        <v>9</v>
      </c>
      <c r="BM6" s="18" t="s">
        <v>8</v>
      </c>
      <c r="BN6" s="19" t="s">
        <v>9</v>
      </c>
      <c r="BO6" s="21" t="s">
        <v>2</v>
      </c>
      <c r="BP6" s="21" t="s">
        <v>8</v>
      </c>
      <c r="BQ6" s="21" t="s">
        <v>9</v>
      </c>
      <c r="BR6" s="21" t="s">
        <v>2</v>
      </c>
      <c r="BS6" s="21" t="s">
        <v>8</v>
      </c>
      <c r="BT6" s="21" t="s">
        <v>9</v>
      </c>
      <c r="BU6" s="65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spans="1:200" s="4" customFormat="1" ht="15" customHeight="1">
      <c r="A7" s="22"/>
      <c r="B7" s="23" t="s">
        <v>10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6"/>
      <c r="AJ7" s="24"/>
      <c r="AK7" s="25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3" t="s">
        <v>11</v>
      </c>
      <c r="BP7" s="26"/>
      <c r="BQ7" s="26"/>
      <c r="BR7" s="26"/>
      <c r="BS7" s="26"/>
      <c r="BT7" s="27"/>
      <c r="BU7" s="28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</row>
    <row r="8" spans="1:200" s="3" customFormat="1" ht="26.25" customHeight="1">
      <c r="A8" s="29" t="s">
        <v>39</v>
      </c>
      <c r="B8" s="30">
        <v>836</v>
      </c>
      <c r="C8" s="30">
        <v>563</v>
      </c>
      <c r="D8" s="30">
        <v>273</v>
      </c>
      <c r="E8" s="30">
        <v>826</v>
      </c>
      <c r="F8" s="30">
        <v>556</v>
      </c>
      <c r="G8" s="30">
        <v>270</v>
      </c>
      <c r="H8" s="30">
        <v>10</v>
      </c>
      <c r="I8" s="30">
        <v>2</v>
      </c>
      <c r="J8" s="30">
        <v>8</v>
      </c>
      <c r="K8" s="30">
        <v>4</v>
      </c>
      <c r="L8" s="30">
        <v>0</v>
      </c>
      <c r="M8" s="30">
        <v>4</v>
      </c>
      <c r="N8" s="30">
        <v>1</v>
      </c>
      <c r="O8" s="30">
        <v>1</v>
      </c>
      <c r="P8" s="30">
        <v>0</v>
      </c>
      <c r="Q8" s="30">
        <v>5</v>
      </c>
      <c r="R8" s="30">
        <v>1</v>
      </c>
      <c r="S8" s="30">
        <v>4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814</v>
      </c>
      <c r="AE8" s="30">
        <v>553</v>
      </c>
      <c r="AF8" s="30">
        <v>261</v>
      </c>
      <c r="AG8" s="30">
        <v>1</v>
      </c>
      <c r="AH8" s="31">
        <v>1</v>
      </c>
      <c r="AI8" s="30">
        <v>4</v>
      </c>
      <c r="AJ8" s="30">
        <v>3</v>
      </c>
      <c r="AK8" s="31">
        <v>1</v>
      </c>
      <c r="AL8" s="30">
        <v>3</v>
      </c>
      <c r="AM8" s="30">
        <v>2</v>
      </c>
      <c r="AN8" s="30">
        <v>1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1</v>
      </c>
      <c r="AV8" s="30">
        <v>1</v>
      </c>
      <c r="AW8" s="30">
        <v>0</v>
      </c>
      <c r="AX8" s="30">
        <v>2</v>
      </c>
      <c r="AY8" s="30">
        <v>1</v>
      </c>
      <c r="AZ8" s="30">
        <v>1</v>
      </c>
      <c r="BA8" s="30">
        <v>0</v>
      </c>
      <c r="BB8" s="30">
        <v>0</v>
      </c>
      <c r="BC8" s="30">
        <v>0</v>
      </c>
      <c r="BD8" s="30">
        <v>3</v>
      </c>
      <c r="BE8" s="30">
        <v>1</v>
      </c>
      <c r="BF8" s="30">
        <v>2</v>
      </c>
      <c r="BG8" s="30">
        <v>0</v>
      </c>
      <c r="BH8" s="30">
        <v>0</v>
      </c>
      <c r="BI8" s="30">
        <v>0</v>
      </c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2">
        <v>98.803827751196167</v>
      </c>
      <c r="BP8" s="32">
        <v>98.756660746003547</v>
      </c>
      <c r="BQ8" s="32">
        <v>98.901098901098905</v>
      </c>
      <c r="BR8" s="32">
        <v>0.11961722488038277</v>
      </c>
      <c r="BS8" s="32">
        <v>0.17761989342806395</v>
      </c>
      <c r="BT8" s="33">
        <v>0</v>
      </c>
      <c r="BU8" s="34" t="s">
        <v>39</v>
      </c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</row>
    <row r="9" spans="1:200" s="2" customFormat="1" ht="26.25" customHeight="1">
      <c r="A9" s="36" t="s">
        <v>40</v>
      </c>
      <c r="B9" s="37">
        <v>6</v>
      </c>
      <c r="C9" s="30">
        <v>4</v>
      </c>
      <c r="D9" s="30">
        <v>2</v>
      </c>
      <c r="E9" s="30">
        <v>6</v>
      </c>
      <c r="F9" s="30">
        <v>4</v>
      </c>
      <c r="G9" s="30">
        <v>2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6</v>
      </c>
      <c r="AE9" s="30">
        <v>4</v>
      </c>
      <c r="AF9" s="30">
        <v>2</v>
      </c>
      <c r="AG9" s="30">
        <v>0</v>
      </c>
      <c r="AH9" s="31">
        <v>0</v>
      </c>
      <c r="AI9" s="38">
        <v>0</v>
      </c>
      <c r="AJ9" s="38">
        <v>0</v>
      </c>
      <c r="AK9" s="39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2">
        <v>100</v>
      </c>
      <c r="BP9" s="32">
        <v>100</v>
      </c>
      <c r="BQ9" s="32">
        <v>100</v>
      </c>
      <c r="BR9" s="32">
        <v>0</v>
      </c>
      <c r="BS9" s="32">
        <v>0</v>
      </c>
      <c r="BT9" s="33">
        <v>0</v>
      </c>
      <c r="BU9" s="40" t="s">
        <v>40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</row>
    <row r="10" spans="1:200" s="2" customFormat="1" ht="26.25" customHeight="1">
      <c r="A10" s="42" t="s">
        <v>41</v>
      </c>
      <c r="B10" s="43">
        <v>6</v>
      </c>
      <c r="C10" s="44">
        <v>4</v>
      </c>
      <c r="D10" s="44">
        <v>2</v>
      </c>
      <c r="E10" s="44">
        <v>6</v>
      </c>
      <c r="F10" s="44">
        <v>4</v>
      </c>
      <c r="G10" s="44">
        <v>2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6</v>
      </c>
      <c r="AE10" s="44">
        <v>4</v>
      </c>
      <c r="AF10" s="44">
        <v>2</v>
      </c>
      <c r="AG10" s="44">
        <v>0</v>
      </c>
      <c r="AH10" s="45">
        <v>0</v>
      </c>
      <c r="AI10" s="46">
        <v>0</v>
      </c>
      <c r="AJ10" s="46">
        <v>0</v>
      </c>
      <c r="AK10" s="47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8">
        <v>100</v>
      </c>
      <c r="BP10" s="48">
        <v>100</v>
      </c>
      <c r="BQ10" s="48">
        <v>100</v>
      </c>
      <c r="BR10" s="48">
        <v>0</v>
      </c>
      <c r="BS10" s="48">
        <v>0</v>
      </c>
      <c r="BT10" s="49">
        <v>0</v>
      </c>
      <c r="BU10" s="50" t="s">
        <v>41</v>
      </c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</row>
    <row r="11" spans="1:200" s="2" customFormat="1" ht="26.25" customHeight="1">
      <c r="A11" s="36" t="s">
        <v>63</v>
      </c>
      <c r="B11" s="37">
        <v>830</v>
      </c>
      <c r="C11" s="30">
        <v>559</v>
      </c>
      <c r="D11" s="30">
        <v>271</v>
      </c>
      <c r="E11" s="30">
        <v>820</v>
      </c>
      <c r="F11" s="30">
        <v>552</v>
      </c>
      <c r="G11" s="30">
        <v>268</v>
      </c>
      <c r="H11" s="30">
        <v>10</v>
      </c>
      <c r="I11" s="30">
        <v>2</v>
      </c>
      <c r="J11" s="30">
        <v>8</v>
      </c>
      <c r="K11" s="30">
        <v>4</v>
      </c>
      <c r="L11" s="30">
        <v>0</v>
      </c>
      <c r="M11" s="30">
        <v>4</v>
      </c>
      <c r="N11" s="30">
        <v>1</v>
      </c>
      <c r="O11" s="30">
        <v>1</v>
      </c>
      <c r="P11" s="30">
        <v>0</v>
      </c>
      <c r="Q11" s="30">
        <v>5</v>
      </c>
      <c r="R11" s="30">
        <v>1</v>
      </c>
      <c r="S11" s="30">
        <v>4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808</v>
      </c>
      <c r="AE11" s="30">
        <v>549</v>
      </c>
      <c r="AF11" s="30">
        <v>259</v>
      </c>
      <c r="AG11" s="30">
        <v>1</v>
      </c>
      <c r="AH11" s="31">
        <v>1</v>
      </c>
      <c r="AI11" s="38">
        <v>4</v>
      </c>
      <c r="AJ11" s="38">
        <v>3</v>
      </c>
      <c r="AK11" s="39">
        <v>1</v>
      </c>
      <c r="AL11" s="38">
        <v>3</v>
      </c>
      <c r="AM11" s="38">
        <v>2</v>
      </c>
      <c r="AN11" s="38">
        <v>1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1</v>
      </c>
      <c r="AV11" s="38">
        <v>1</v>
      </c>
      <c r="AW11" s="38">
        <v>0</v>
      </c>
      <c r="AX11" s="38">
        <v>2</v>
      </c>
      <c r="AY11" s="38">
        <v>1</v>
      </c>
      <c r="AZ11" s="38">
        <v>1</v>
      </c>
      <c r="BA11" s="38">
        <v>0</v>
      </c>
      <c r="BB11" s="38">
        <v>0</v>
      </c>
      <c r="BC11" s="38">
        <v>0</v>
      </c>
      <c r="BD11" s="38">
        <v>3</v>
      </c>
      <c r="BE11" s="38">
        <v>1</v>
      </c>
      <c r="BF11" s="38">
        <v>2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2">
        <v>98.795180722891573</v>
      </c>
      <c r="BP11" s="32">
        <v>98.747763864042938</v>
      </c>
      <c r="BQ11" s="32">
        <v>98.892988929889299</v>
      </c>
      <c r="BR11" s="32">
        <v>0.12048192771084337</v>
      </c>
      <c r="BS11" s="32">
        <v>0.17889087656529518</v>
      </c>
      <c r="BT11" s="33">
        <v>0</v>
      </c>
      <c r="BU11" s="40" t="s">
        <v>63</v>
      </c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</row>
    <row r="12" spans="1:200" s="2" customFormat="1" ht="26.25" customHeight="1">
      <c r="A12" s="42" t="s">
        <v>41</v>
      </c>
      <c r="B12" s="43">
        <v>253</v>
      </c>
      <c r="C12" s="44">
        <v>166</v>
      </c>
      <c r="D12" s="44">
        <v>87</v>
      </c>
      <c r="E12" s="44">
        <v>253</v>
      </c>
      <c r="F12" s="44">
        <v>166</v>
      </c>
      <c r="G12" s="44">
        <v>87</v>
      </c>
      <c r="H12" s="44">
        <v>4</v>
      </c>
      <c r="I12" s="44">
        <v>1</v>
      </c>
      <c r="J12" s="44">
        <v>3</v>
      </c>
      <c r="K12" s="44">
        <v>3</v>
      </c>
      <c r="L12" s="44">
        <v>0</v>
      </c>
      <c r="M12" s="44">
        <v>3</v>
      </c>
      <c r="N12" s="44">
        <v>1</v>
      </c>
      <c r="O12" s="44">
        <v>1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247</v>
      </c>
      <c r="AE12" s="44">
        <v>164</v>
      </c>
      <c r="AF12" s="44">
        <v>83</v>
      </c>
      <c r="AG12" s="44">
        <v>1</v>
      </c>
      <c r="AH12" s="45">
        <v>1</v>
      </c>
      <c r="AI12" s="46">
        <v>0</v>
      </c>
      <c r="AJ12" s="46">
        <v>0</v>
      </c>
      <c r="AK12" s="47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2</v>
      </c>
      <c r="BE12" s="46">
        <v>0</v>
      </c>
      <c r="BF12" s="46">
        <v>2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8">
        <v>100</v>
      </c>
      <c r="BP12" s="48">
        <v>100</v>
      </c>
      <c r="BQ12" s="48">
        <v>100</v>
      </c>
      <c r="BR12" s="48">
        <v>0</v>
      </c>
      <c r="BS12" s="48">
        <v>0</v>
      </c>
      <c r="BT12" s="49">
        <v>0</v>
      </c>
      <c r="BU12" s="50" t="s">
        <v>41</v>
      </c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</row>
    <row r="13" spans="1:200" s="2" customFormat="1" ht="26.25" customHeight="1">
      <c r="A13" s="42" t="s">
        <v>42</v>
      </c>
      <c r="B13" s="43">
        <v>83</v>
      </c>
      <c r="C13" s="44">
        <v>54</v>
      </c>
      <c r="D13" s="44">
        <v>29</v>
      </c>
      <c r="E13" s="44">
        <v>83</v>
      </c>
      <c r="F13" s="44">
        <v>54</v>
      </c>
      <c r="G13" s="44">
        <v>29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83</v>
      </c>
      <c r="AE13" s="44">
        <v>54</v>
      </c>
      <c r="AF13" s="44">
        <v>29</v>
      </c>
      <c r="AG13" s="44">
        <v>0</v>
      </c>
      <c r="AH13" s="45">
        <v>0</v>
      </c>
      <c r="AI13" s="46">
        <v>0</v>
      </c>
      <c r="AJ13" s="46">
        <v>0</v>
      </c>
      <c r="AK13" s="47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8">
        <v>100</v>
      </c>
      <c r="BP13" s="48">
        <v>100</v>
      </c>
      <c r="BQ13" s="48">
        <v>100</v>
      </c>
      <c r="BR13" s="48">
        <v>0</v>
      </c>
      <c r="BS13" s="48">
        <v>0</v>
      </c>
      <c r="BT13" s="49">
        <v>0</v>
      </c>
      <c r="BU13" s="50" t="s">
        <v>42</v>
      </c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</row>
    <row r="14" spans="1:200" s="2" customFormat="1" ht="26.25" customHeight="1">
      <c r="A14" s="42" t="s">
        <v>43</v>
      </c>
      <c r="B14" s="43">
        <v>15</v>
      </c>
      <c r="C14" s="44">
        <v>7</v>
      </c>
      <c r="D14" s="44">
        <v>8</v>
      </c>
      <c r="E14" s="44">
        <v>15</v>
      </c>
      <c r="F14" s="44">
        <v>7</v>
      </c>
      <c r="G14" s="44">
        <v>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15</v>
      </c>
      <c r="AE14" s="44">
        <v>7</v>
      </c>
      <c r="AF14" s="44">
        <v>8</v>
      </c>
      <c r="AG14" s="44">
        <v>0</v>
      </c>
      <c r="AH14" s="45">
        <v>0</v>
      </c>
      <c r="AI14" s="46">
        <v>0</v>
      </c>
      <c r="AJ14" s="46">
        <v>0</v>
      </c>
      <c r="AK14" s="47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8">
        <v>100</v>
      </c>
      <c r="BP14" s="48">
        <v>100</v>
      </c>
      <c r="BQ14" s="48">
        <v>100</v>
      </c>
      <c r="BR14" s="48">
        <v>0</v>
      </c>
      <c r="BS14" s="48">
        <v>0</v>
      </c>
      <c r="BT14" s="49">
        <v>0</v>
      </c>
      <c r="BU14" s="50" t="s">
        <v>43</v>
      </c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</row>
    <row r="15" spans="1:200" s="2" customFormat="1" ht="26.25" customHeight="1">
      <c r="A15" s="42" t="s">
        <v>44</v>
      </c>
      <c r="B15" s="43">
        <v>35</v>
      </c>
      <c r="C15" s="44">
        <v>26</v>
      </c>
      <c r="D15" s="44">
        <v>9</v>
      </c>
      <c r="E15" s="44">
        <v>34</v>
      </c>
      <c r="F15" s="44">
        <v>26</v>
      </c>
      <c r="G15" s="44">
        <v>8</v>
      </c>
      <c r="H15" s="44">
        <v>1</v>
      </c>
      <c r="I15" s="44">
        <v>1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1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33</v>
      </c>
      <c r="AE15" s="44">
        <v>25</v>
      </c>
      <c r="AF15" s="44">
        <v>8</v>
      </c>
      <c r="AG15" s="44">
        <v>0</v>
      </c>
      <c r="AH15" s="45">
        <v>0</v>
      </c>
      <c r="AI15" s="46">
        <v>0</v>
      </c>
      <c r="AJ15" s="46">
        <v>0</v>
      </c>
      <c r="AK15" s="47">
        <v>0</v>
      </c>
      <c r="AL15" s="46">
        <v>1</v>
      </c>
      <c r="AM15" s="46">
        <v>0</v>
      </c>
      <c r="AN15" s="46">
        <v>1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8">
        <v>97.142857142857139</v>
      </c>
      <c r="BP15" s="48">
        <v>100</v>
      </c>
      <c r="BQ15" s="48">
        <v>88.888888888888886</v>
      </c>
      <c r="BR15" s="48">
        <v>0</v>
      </c>
      <c r="BS15" s="48">
        <v>0</v>
      </c>
      <c r="BT15" s="49">
        <v>0</v>
      </c>
      <c r="BU15" s="50" t="s">
        <v>44</v>
      </c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</row>
    <row r="16" spans="1:200" s="2" customFormat="1" ht="26.25" customHeight="1">
      <c r="A16" s="42" t="s">
        <v>45</v>
      </c>
      <c r="B16" s="43">
        <v>27</v>
      </c>
      <c r="C16" s="44">
        <v>19</v>
      </c>
      <c r="D16" s="44">
        <v>8</v>
      </c>
      <c r="E16" s="44">
        <v>27</v>
      </c>
      <c r="F16" s="44">
        <v>19</v>
      </c>
      <c r="G16" s="44">
        <v>8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27</v>
      </c>
      <c r="AE16" s="44">
        <v>19</v>
      </c>
      <c r="AF16" s="44">
        <v>8</v>
      </c>
      <c r="AG16" s="44">
        <v>0</v>
      </c>
      <c r="AH16" s="45">
        <v>0</v>
      </c>
      <c r="AI16" s="46">
        <v>0</v>
      </c>
      <c r="AJ16" s="46">
        <v>0</v>
      </c>
      <c r="AK16" s="47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8">
        <v>100</v>
      </c>
      <c r="BP16" s="48">
        <v>100</v>
      </c>
      <c r="BQ16" s="48">
        <v>100</v>
      </c>
      <c r="BR16" s="48">
        <v>0</v>
      </c>
      <c r="BS16" s="48">
        <v>0</v>
      </c>
      <c r="BT16" s="49">
        <v>0</v>
      </c>
      <c r="BU16" s="50" t="s">
        <v>45</v>
      </c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</row>
    <row r="17" spans="1:200" s="2" customFormat="1" ht="26.25" customHeight="1">
      <c r="A17" s="42" t="s">
        <v>46</v>
      </c>
      <c r="B17" s="43">
        <v>26</v>
      </c>
      <c r="C17" s="44">
        <v>22</v>
      </c>
      <c r="D17" s="44">
        <v>4</v>
      </c>
      <c r="E17" s="44">
        <v>26</v>
      </c>
      <c r="F17" s="44">
        <v>22</v>
      </c>
      <c r="G17" s="44">
        <v>4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26</v>
      </c>
      <c r="AE17" s="44">
        <v>22</v>
      </c>
      <c r="AF17" s="44">
        <v>4</v>
      </c>
      <c r="AG17" s="44">
        <v>0</v>
      </c>
      <c r="AH17" s="45">
        <v>0</v>
      </c>
      <c r="AI17" s="46">
        <v>0</v>
      </c>
      <c r="AJ17" s="46">
        <v>0</v>
      </c>
      <c r="AK17" s="47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8">
        <v>100</v>
      </c>
      <c r="BP17" s="48">
        <v>100</v>
      </c>
      <c r="BQ17" s="48">
        <v>100</v>
      </c>
      <c r="BR17" s="48">
        <v>0</v>
      </c>
      <c r="BS17" s="48">
        <v>0</v>
      </c>
      <c r="BT17" s="49">
        <v>0</v>
      </c>
      <c r="BU17" s="50" t="s">
        <v>46</v>
      </c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</row>
    <row r="18" spans="1:200" s="2" customFormat="1" ht="26.25" customHeight="1">
      <c r="A18" s="42" t="s">
        <v>47</v>
      </c>
      <c r="B18" s="43">
        <v>23</v>
      </c>
      <c r="C18" s="44">
        <v>16</v>
      </c>
      <c r="D18" s="44">
        <v>7</v>
      </c>
      <c r="E18" s="44">
        <v>23</v>
      </c>
      <c r="F18" s="44">
        <v>16</v>
      </c>
      <c r="G18" s="44">
        <v>7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23</v>
      </c>
      <c r="AE18" s="44">
        <v>16</v>
      </c>
      <c r="AF18" s="44">
        <v>7</v>
      </c>
      <c r="AG18" s="44">
        <v>0</v>
      </c>
      <c r="AH18" s="45">
        <v>0</v>
      </c>
      <c r="AI18" s="46">
        <v>0</v>
      </c>
      <c r="AJ18" s="46">
        <v>0</v>
      </c>
      <c r="AK18" s="47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8">
        <v>100</v>
      </c>
      <c r="BP18" s="48">
        <v>100</v>
      </c>
      <c r="BQ18" s="48">
        <v>100</v>
      </c>
      <c r="BR18" s="48">
        <v>0</v>
      </c>
      <c r="BS18" s="48">
        <v>0</v>
      </c>
      <c r="BT18" s="49">
        <v>0</v>
      </c>
      <c r="BU18" s="50" t="s">
        <v>47</v>
      </c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</row>
    <row r="19" spans="1:200" s="2" customFormat="1" ht="26.25" customHeight="1">
      <c r="A19" s="42" t="s">
        <v>48</v>
      </c>
      <c r="B19" s="43">
        <v>37</v>
      </c>
      <c r="C19" s="44">
        <v>28</v>
      </c>
      <c r="D19" s="44">
        <v>9</v>
      </c>
      <c r="E19" s="44">
        <v>37</v>
      </c>
      <c r="F19" s="44">
        <v>28</v>
      </c>
      <c r="G19" s="44">
        <v>9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37</v>
      </c>
      <c r="AE19" s="44">
        <v>28</v>
      </c>
      <c r="AF19" s="44">
        <v>9</v>
      </c>
      <c r="AG19" s="44">
        <v>0</v>
      </c>
      <c r="AH19" s="45">
        <v>0</v>
      </c>
      <c r="AI19" s="46">
        <v>0</v>
      </c>
      <c r="AJ19" s="46">
        <v>0</v>
      </c>
      <c r="AK19" s="47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8">
        <v>100</v>
      </c>
      <c r="BP19" s="48">
        <v>100</v>
      </c>
      <c r="BQ19" s="48">
        <v>100</v>
      </c>
      <c r="BR19" s="48">
        <v>0</v>
      </c>
      <c r="BS19" s="48">
        <v>0</v>
      </c>
      <c r="BT19" s="49">
        <v>0</v>
      </c>
      <c r="BU19" s="50" t="s">
        <v>48</v>
      </c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</row>
    <row r="20" spans="1:200" s="2" customFormat="1" ht="26.25" customHeight="1">
      <c r="A20" s="42" t="s">
        <v>49</v>
      </c>
      <c r="B20" s="43">
        <v>13</v>
      </c>
      <c r="C20" s="44">
        <v>9</v>
      </c>
      <c r="D20" s="44">
        <v>4</v>
      </c>
      <c r="E20" s="44">
        <v>13</v>
      </c>
      <c r="F20" s="44">
        <v>9</v>
      </c>
      <c r="G20" s="44">
        <v>4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13</v>
      </c>
      <c r="AE20" s="44">
        <v>9</v>
      </c>
      <c r="AF20" s="44">
        <v>4</v>
      </c>
      <c r="AG20" s="44">
        <v>0</v>
      </c>
      <c r="AH20" s="45">
        <v>0</v>
      </c>
      <c r="AI20" s="46">
        <v>0</v>
      </c>
      <c r="AJ20" s="46">
        <v>0</v>
      </c>
      <c r="AK20" s="47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8">
        <v>100</v>
      </c>
      <c r="BP20" s="48">
        <v>100</v>
      </c>
      <c r="BQ20" s="48">
        <v>100</v>
      </c>
      <c r="BR20" s="48">
        <v>0</v>
      </c>
      <c r="BS20" s="48">
        <v>0</v>
      </c>
      <c r="BT20" s="49">
        <v>0</v>
      </c>
      <c r="BU20" s="50" t="s">
        <v>49</v>
      </c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</row>
    <row r="21" spans="1:200" s="2" customFormat="1" ht="26.25" customHeight="1">
      <c r="A21" s="42" t="s">
        <v>50</v>
      </c>
      <c r="B21" s="43">
        <v>56</v>
      </c>
      <c r="C21" s="44">
        <v>45</v>
      </c>
      <c r="D21" s="44">
        <v>11</v>
      </c>
      <c r="E21" s="44">
        <v>51</v>
      </c>
      <c r="F21" s="44">
        <v>41</v>
      </c>
      <c r="G21" s="44">
        <v>10</v>
      </c>
      <c r="H21" s="44">
        <v>1</v>
      </c>
      <c r="I21" s="44">
        <v>0</v>
      </c>
      <c r="J21" s="44">
        <v>1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0</v>
      </c>
      <c r="S21" s="44">
        <v>1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50</v>
      </c>
      <c r="AE21" s="44">
        <v>41</v>
      </c>
      <c r="AF21" s="44">
        <v>9</v>
      </c>
      <c r="AG21" s="44">
        <v>0</v>
      </c>
      <c r="AH21" s="45">
        <v>0</v>
      </c>
      <c r="AI21" s="46">
        <v>3</v>
      </c>
      <c r="AJ21" s="46">
        <v>2</v>
      </c>
      <c r="AK21" s="47">
        <v>1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1</v>
      </c>
      <c r="AV21" s="46">
        <v>1</v>
      </c>
      <c r="AW21" s="46">
        <v>0</v>
      </c>
      <c r="AX21" s="46">
        <v>1</v>
      </c>
      <c r="AY21" s="46">
        <v>1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8">
        <v>91.071428571428569</v>
      </c>
      <c r="BP21" s="48">
        <v>91.111111111111114</v>
      </c>
      <c r="BQ21" s="48">
        <v>90.909090909090907</v>
      </c>
      <c r="BR21" s="48">
        <v>1.7857142857142858</v>
      </c>
      <c r="BS21" s="48">
        <v>2.2222222222222223</v>
      </c>
      <c r="BT21" s="49">
        <v>0</v>
      </c>
      <c r="BU21" s="50" t="s">
        <v>50</v>
      </c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</row>
    <row r="22" spans="1:200" s="2" customFormat="1" ht="26.25" customHeight="1">
      <c r="A22" s="42" t="s">
        <v>51</v>
      </c>
      <c r="B22" s="43">
        <v>37</v>
      </c>
      <c r="C22" s="44">
        <v>26</v>
      </c>
      <c r="D22" s="44">
        <v>11</v>
      </c>
      <c r="E22" s="44">
        <v>37</v>
      </c>
      <c r="F22" s="44">
        <v>26</v>
      </c>
      <c r="G22" s="44">
        <v>11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37</v>
      </c>
      <c r="AE22" s="44">
        <v>26</v>
      </c>
      <c r="AF22" s="44">
        <v>11</v>
      </c>
      <c r="AG22" s="44">
        <v>0</v>
      </c>
      <c r="AH22" s="45">
        <v>0</v>
      </c>
      <c r="AI22" s="46">
        <v>0</v>
      </c>
      <c r="AJ22" s="46">
        <v>0</v>
      </c>
      <c r="AK22" s="47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8">
        <v>100</v>
      </c>
      <c r="BP22" s="48">
        <v>100</v>
      </c>
      <c r="BQ22" s="48">
        <v>100</v>
      </c>
      <c r="BR22" s="48">
        <v>0</v>
      </c>
      <c r="BS22" s="48">
        <v>0</v>
      </c>
      <c r="BT22" s="49">
        <v>0</v>
      </c>
      <c r="BU22" s="50" t="s">
        <v>51</v>
      </c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</row>
    <row r="23" spans="1:200" s="2" customFormat="1" ht="26.25" customHeight="1">
      <c r="A23" s="42" t="s">
        <v>52</v>
      </c>
      <c r="B23" s="43">
        <v>43</v>
      </c>
      <c r="C23" s="44">
        <v>28</v>
      </c>
      <c r="D23" s="44">
        <v>15</v>
      </c>
      <c r="E23" s="44">
        <v>43</v>
      </c>
      <c r="F23" s="44">
        <v>28</v>
      </c>
      <c r="G23" s="44">
        <v>15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43</v>
      </c>
      <c r="AE23" s="44">
        <v>28</v>
      </c>
      <c r="AF23" s="44">
        <v>15</v>
      </c>
      <c r="AG23" s="44">
        <v>0</v>
      </c>
      <c r="AH23" s="45">
        <v>0</v>
      </c>
      <c r="AI23" s="46">
        <v>0</v>
      </c>
      <c r="AJ23" s="46">
        <v>0</v>
      </c>
      <c r="AK23" s="47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8">
        <v>100</v>
      </c>
      <c r="BP23" s="48">
        <v>100</v>
      </c>
      <c r="BQ23" s="48">
        <v>100</v>
      </c>
      <c r="BR23" s="48">
        <v>0</v>
      </c>
      <c r="BS23" s="48">
        <v>0</v>
      </c>
      <c r="BT23" s="49">
        <v>0</v>
      </c>
      <c r="BU23" s="50" t="s">
        <v>52</v>
      </c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</row>
    <row r="24" spans="1:200" s="2" customFormat="1" ht="26.25" customHeight="1">
      <c r="A24" s="42" t="s">
        <v>53</v>
      </c>
      <c r="B24" s="43">
        <v>23</v>
      </c>
      <c r="C24" s="44">
        <v>18</v>
      </c>
      <c r="D24" s="44">
        <v>5</v>
      </c>
      <c r="E24" s="44">
        <v>23</v>
      </c>
      <c r="F24" s="44">
        <v>18</v>
      </c>
      <c r="G24" s="44">
        <v>5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23</v>
      </c>
      <c r="AE24" s="44">
        <v>18</v>
      </c>
      <c r="AF24" s="44">
        <v>5</v>
      </c>
      <c r="AG24" s="44">
        <v>0</v>
      </c>
      <c r="AH24" s="45">
        <v>0</v>
      </c>
      <c r="AI24" s="46">
        <v>0</v>
      </c>
      <c r="AJ24" s="46">
        <v>0</v>
      </c>
      <c r="AK24" s="47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1</v>
      </c>
      <c r="BE24" s="46">
        <v>1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8">
        <v>100</v>
      </c>
      <c r="BP24" s="48">
        <v>100</v>
      </c>
      <c r="BQ24" s="48">
        <v>100</v>
      </c>
      <c r="BR24" s="48">
        <v>0</v>
      </c>
      <c r="BS24" s="48">
        <v>0</v>
      </c>
      <c r="BT24" s="49">
        <v>0</v>
      </c>
      <c r="BU24" s="50" t="s">
        <v>53</v>
      </c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</row>
    <row r="25" spans="1:200" s="2" customFormat="1" ht="26.25" customHeight="1">
      <c r="A25" s="42" t="s">
        <v>54</v>
      </c>
      <c r="B25" s="43">
        <v>31</v>
      </c>
      <c r="C25" s="44">
        <v>21</v>
      </c>
      <c r="D25" s="44">
        <v>10</v>
      </c>
      <c r="E25" s="44">
        <v>30</v>
      </c>
      <c r="F25" s="44">
        <v>21</v>
      </c>
      <c r="G25" s="44">
        <v>9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30</v>
      </c>
      <c r="AE25" s="44">
        <v>21</v>
      </c>
      <c r="AF25" s="44">
        <v>9</v>
      </c>
      <c r="AG25" s="44">
        <v>0</v>
      </c>
      <c r="AH25" s="45">
        <v>0</v>
      </c>
      <c r="AI25" s="46">
        <v>0</v>
      </c>
      <c r="AJ25" s="46">
        <v>0</v>
      </c>
      <c r="AK25" s="47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1</v>
      </c>
      <c r="AY25" s="46">
        <v>0</v>
      </c>
      <c r="AZ25" s="46">
        <v>1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8">
        <v>96.774193548387103</v>
      </c>
      <c r="BP25" s="48">
        <v>100</v>
      </c>
      <c r="BQ25" s="48">
        <v>90</v>
      </c>
      <c r="BR25" s="48">
        <v>0</v>
      </c>
      <c r="BS25" s="48">
        <v>0</v>
      </c>
      <c r="BT25" s="49">
        <v>0</v>
      </c>
      <c r="BU25" s="50" t="s">
        <v>54</v>
      </c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</row>
    <row r="26" spans="1:200" s="2" customFormat="1" ht="26.25" customHeight="1">
      <c r="A26" s="42" t="s">
        <v>55</v>
      </c>
      <c r="B26" s="43">
        <v>14</v>
      </c>
      <c r="C26" s="44">
        <v>9</v>
      </c>
      <c r="D26" s="44">
        <v>5</v>
      </c>
      <c r="E26" s="44">
        <v>14</v>
      </c>
      <c r="F26" s="44">
        <v>9</v>
      </c>
      <c r="G26" s="44">
        <v>5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14</v>
      </c>
      <c r="AE26" s="44">
        <v>9</v>
      </c>
      <c r="AF26" s="44">
        <v>5</v>
      </c>
      <c r="AG26" s="44">
        <v>0</v>
      </c>
      <c r="AH26" s="45">
        <v>0</v>
      </c>
      <c r="AI26" s="46">
        <v>0</v>
      </c>
      <c r="AJ26" s="46">
        <v>0</v>
      </c>
      <c r="AK26" s="47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8">
        <v>100</v>
      </c>
      <c r="BP26" s="48">
        <v>100</v>
      </c>
      <c r="BQ26" s="48">
        <v>100</v>
      </c>
      <c r="BR26" s="48">
        <v>0</v>
      </c>
      <c r="BS26" s="48">
        <v>0</v>
      </c>
      <c r="BT26" s="49">
        <v>0</v>
      </c>
      <c r="BU26" s="50" t="s">
        <v>55</v>
      </c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</row>
    <row r="27" spans="1:200" s="2" customFormat="1" ht="26.25" customHeight="1">
      <c r="A27" s="42" t="s">
        <v>56</v>
      </c>
      <c r="B27" s="43">
        <v>31</v>
      </c>
      <c r="C27" s="44">
        <v>17</v>
      </c>
      <c r="D27" s="44">
        <v>14</v>
      </c>
      <c r="E27" s="44">
        <v>28</v>
      </c>
      <c r="F27" s="44">
        <v>14</v>
      </c>
      <c r="G27" s="44">
        <v>14</v>
      </c>
      <c r="H27" s="44">
        <v>4</v>
      </c>
      <c r="I27" s="44">
        <v>0</v>
      </c>
      <c r="J27" s="44">
        <v>4</v>
      </c>
      <c r="K27" s="44">
        <v>1</v>
      </c>
      <c r="L27" s="44">
        <v>0</v>
      </c>
      <c r="M27" s="44">
        <v>1</v>
      </c>
      <c r="N27" s="44">
        <v>0</v>
      </c>
      <c r="O27" s="44">
        <v>0</v>
      </c>
      <c r="P27" s="44">
        <v>0</v>
      </c>
      <c r="Q27" s="44">
        <v>3</v>
      </c>
      <c r="R27" s="44">
        <v>0</v>
      </c>
      <c r="S27" s="44">
        <v>3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24</v>
      </c>
      <c r="AE27" s="44">
        <v>14</v>
      </c>
      <c r="AF27" s="44">
        <v>10</v>
      </c>
      <c r="AG27" s="44">
        <v>0</v>
      </c>
      <c r="AH27" s="45">
        <v>0</v>
      </c>
      <c r="AI27" s="46">
        <v>1</v>
      </c>
      <c r="AJ27" s="46">
        <v>1</v>
      </c>
      <c r="AK27" s="47">
        <v>0</v>
      </c>
      <c r="AL27" s="46">
        <v>2</v>
      </c>
      <c r="AM27" s="46">
        <v>2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8">
        <v>90.322580645161295</v>
      </c>
      <c r="BP27" s="48">
        <v>82.352941176470594</v>
      </c>
      <c r="BQ27" s="48">
        <v>100</v>
      </c>
      <c r="BR27" s="48">
        <v>0</v>
      </c>
      <c r="BS27" s="48">
        <v>0</v>
      </c>
      <c r="BT27" s="49">
        <v>0</v>
      </c>
      <c r="BU27" s="50" t="s">
        <v>56</v>
      </c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</row>
    <row r="28" spans="1:200" s="2" customFormat="1" ht="26.25" customHeight="1">
      <c r="A28" s="42" t="s">
        <v>57</v>
      </c>
      <c r="B28" s="43">
        <v>20</v>
      </c>
      <c r="C28" s="44">
        <v>12</v>
      </c>
      <c r="D28" s="44">
        <v>8</v>
      </c>
      <c r="E28" s="44">
        <v>20</v>
      </c>
      <c r="F28" s="44">
        <v>12</v>
      </c>
      <c r="G28" s="44">
        <v>8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20</v>
      </c>
      <c r="AE28" s="44">
        <v>12</v>
      </c>
      <c r="AF28" s="44">
        <v>8</v>
      </c>
      <c r="AG28" s="44">
        <v>0</v>
      </c>
      <c r="AH28" s="45">
        <v>0</v>
      </c>
      <c r="AI28" s="46">
        <v>0</v>
      </c>
      <c r="AJ28" s="46">
        <v>0</v>
      </c>
      <c r="AK28" s="47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8">
        <v>100</v>
      </c>
      <c r="BP28" s="48">
        <v>100</v>
      </c>
      <c r="BQ28" s="48">
        <v>100</v>
      </c>
      <c r="BR28" s="48">
        <v>0</v>
      </c>
      <c r="BS28" s="48">
        <v>0</v>
      </c>
      <c r="BT28" s="49">
        <v>0</v>
      </c>
      <c r="BU28" s="50" t="s">
        <v>57</v>
      </c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</row>
    <row r="29" spans="1:200" s="2" customFormat="1" ht="26.25" customHeight="1">
      <c r="A29" s="42" t="s">
        <v>58</v>
      </c>
      <c r="B29" s="43">
        <v>11</v>
      </c>
      <c r="C29" s="44">
        <v>6</v>
      </c>
      <c r="D29" s="44">
        <v>5</v>
      </c>
      <c r="E29" s="44">
        <v>11</v>
      </c>
      <c r="F29" s="44">
        <v>6</v>
      </c>
      <c r="G29" s="44">
        <v>5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11</v>
      </c>
      <c r="AE29" s="44">
        <v>6</v>
      </c>
      <c r="AF29" s="44">
        <v>5</v>
      </c>
      <c r="AG29" s="44">
        <v>0</v>
      </c>
      <c r="AH29" s="45">
        <v>0</v>
      </c>
      <c r="AI29" s="46">
        <v>0</v>
      </c>
      <c r="AJ29" s="46">
        <v>0</v>
      </c>
      <c r="AK29" s="47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8">
        <v>100</v>
      </c>
      <c r="BP29" s="48">
        <v>100</v>
      </c>
      <c r="BQ29" s="48">
        <v>100</v>
      </c>
      <c r="BR29" s="48">
        <v>0</v>
      </c>
      <c r="BS29" s="48">
        <v>0</v>
      </c>
      <c r="BT29" s="49">
        <v>0</v>
      </c>
      <c r="BU29" s="50" t="s">
        <v>58</v>
      </c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</row>
    <row r="30" spans="1:200" s="2" customFormat="1" ht="26.25" customHeight="1">
      <c r="A30" s="42" t="s">
        <v>59</v>
      </c>
      <c r="B30" s="43">
        <v>11</v>
      </c>
      <c r="C30" s="44">
        <v>7</v>
      </c>
      <c r="D30" s="44">
        <v>4</v>
      </c>
      <c r="E30" s="44">
        <v>11</v>
      </c>
      <c r="F30" s="44">
        <v>7</v>
      </c>
      <c r="G30" s="44">
        <v>4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11</v>
      </c>
      <c r="AE30" s="44">
        <v>7</v>
      </c>
      <c r="AF30" s="44">
        <v>4</v>
      </c>
      <c r="AG30" s="44">
        <v>0</v>
      </c>
      <c r="AH30" s="45">
        <v>0</v>
      </c>
      <c r="AI30" s="46">
        <v>0</v>
      </c>
      <c r="AJ30" s="46">
        <v>0</v>
      </c>
      <c r="AK30" s="47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8">
        <v>100</v>
      </c>
      <c r="BP30" s="48">
        <v>100</v>
      </c>
      <c r="BQ30" s="48">
        <v>100</v>
      </c>
      <c r="BR30" s="48">
        <v>0</v>
      </c>
      <c r="BS30" s="48">
        <v>0</v>
      </c>
      <c r="BT30" s="49">
        <v>0</v>
      </c>
      <c r="BU30" s="50" t="s">
        <v>59</v>
      </c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</row>
    <row r="31" spans="1:200" s="2" customFormat="1" ht="26.25" customHeight="1">
      <c r="A31" s="42" t="s">
        <v>60</v>
      </c>
      <c r="B31" s="43">
        <v>23</v>
      </c>
      <c r="C31" s="44">
        <v>13</v>
      </c>
      <c r="D31" s="44">
        <v>10</v>
      </c>
      <c r="E31" s="44">
        <v>23</v>
      </c>
      <c r="F31" s="44">
        <v>13</v>
      </c>
      <c r="G31" s="44">
        <v>10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23</v>
      </c>
      <c r="AE31" s="44">
        <v>13</v>
      </c>
      <c r="AF31" s="44">
        <v>10</v>
      </c>
      <c r="AG31" s="44">
        <v>0</v>
      </c>
      <c r="AH31" s="45">
        <v>0</v>
      </c>
      <c r="AI31" s="46">
        <v>0</v>
      </c>
      <c r="AJ31" s="46">
        <v>0</v>
      </c>
      <c r="AK31" s="47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8">
        <v>100</v>
      </c>
      <c r="BP31" s="48">
        <v>100</v>
      </c>
      <c r="BQ31" s="48">
        <v>100</v>
      </c>
      <c r="BR31" s="48">
        <v>0</v>
      </c>
      <c r="BS31" s="48">
        <v>0</v>
      </c>
      <c r="BT31" s="49">
        <v>0</v>
      </c>
      <c r="BU31" s="50" t="s">
        <v>60</v>
      </c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</row>
    <row r="32" spans="1:200" s="2" customFormat="1" ht="26.25" customHeight="1">
      <c r="A32" s="42" t="s">
        <v>61</v>
      </c>
      <c r="B32" s="43">
        <v>10</v>
      </c>
      <c r="C32" s="44">
        <v>6</v>
      </c>
      <c r="D32" s="44">
        <v>4</v>
      </c>
      <c r="E32" s="44">
        <v>10</v>
      </c>
      <c r="F32" s="44">
        <v>6</v>
      </c>
      <c r="G32" s="44">
        <v>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10</v>
      </c>
      <c r="AE32" s="44">
        <v>6</v>
      </c>
      <c r="AF32" s="44">
        <v>4</v>
      </c>
      <c r="AG32" s="44">
        <v>0</v>
      </c>
      <c r="AH32" s="45">
        <v>0</v>
      </c>
      <c r="AI32" s="46">
        <v>0</v>
      </c>
      <c r="AJ32" s="46">
        <v>0</v>
      </c>
      <c r="AK32" s="47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8">
        <v>100</v>
      </c>
      <c r="BP32" s="48">
        <v>100</v>
      </c>
      <c r="BQ32" s="48">
        <v>100</v>
      </c>
      <c r="BR32" s="48">
        <v>0</v>
      </c>
      <c r="BS32" s="48">
        <v>0</v>
      </c>
      <c r="BT32" s="49">
        <v>0</v>
      </c>
      <c r="BU32" s="50" t="s">
        <v>61</v>
      </c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</row>
    <row r="33" spans="1:200" s="2" customFormat="1" ht="26.25" customHeight="1">
      <c r="A33" s="42" t="s">
        <v>62</v>
      </c>
      <c r="B33" s="43">
        <v>8</v>
      </c>
      <c r="C33" s="44">
        <v>4</v>
      </c>
      <c r="D33" s="44">
        <v>4</v>
      </c>
      <c r="E33" s="44">
        <v>8</v>
      </c>
      <c r="F33" s="44">
        <v>4</v>
      </c>
      <c r="G33" s="44">
        <v>4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8</v>
      </c>
      <c r="AE33" s="44">
        <v>4</v>
      </c>
      <c r="AF33" s="44">
        <v>4</v>
      </c>
      <c r="AG33" s="44">
        <v>0</v>
      </c>
      <c r="AH33" s="45">
        <v>0</v>
      </c>
      <c r="AI33" s="46">
        <v>0</v>
      </c>
      <c r="AJ33" s="46">
        <v>0</v>
      </c>
      <c r="AK33" s="47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8">
        <v>100</v>
      </c>
      <c r="BP33" s="48">
        <v>100</v>
      </c>
      <c r="BQ33" s="48">
        <v>100</v>
      </c>
      <c r="BR33" s="48">
        <v>0</v>
      </c>
      <c r="BS33" s="48">
        <v>0</v>
      </c>
      <c r="BT33" s="49">
        <v>0</v>
      </c>
      <c r="BU33" s="50" t="s">
        <v>62</v>
      </c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</row>
    <row r="34" spans="1:200" s="3" customFormat="1" ht="26.25" customHeight="1">
      <c r="A34" s="51" t="s">
        <v>64</v>
      </c>
      <c r="B34" s="52">
        <v>782</v>
      </c>
      <c r="C34" s="52">
        <v>505</v>
      </c>
      <c r="D34" s="52">
        <v>277</v>
      </c>
      <c r="E34" s="52">
        <v>776</v>
      </c>
      <c r="F34" s="52">
        <v>501</v>
      </c>
      <c r="G34" s="52">
        <v>275</v>
      </c>
      <c r="H34" s="52">
        <v>23</v>
      </c>
      <c r="I34" s="52">
        <v>10</v>
      </c>
      <c r="J34" s="52">
        <v>13</v>
      </c>
      <c r="K34" s="52">
        <v>16</v>
      </c>
      <c r="L34" s="52">
        <v>7</v>
      </c>
      <c r="M34" s="52">
        <v>9</v>
      </c>
      <c r="N34" s="52">
        <v>4</v>
      </c>
      <c r="O34" s="52">
        <v>2</v>
      </c>
      <c r="P34" s="52">
        <v>2</v>
      </c>
      <c r="Q34" s="52">
        <v>3</v>
      </c>
      <c r="R34" s="52">
        <v>1</v>
      </c>
      <c r="S34" s="52">
        <v>2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753</v>
      </c>
      <c r="AE34" s="52">
        <v>491</v>
      </c>
      <c r="AF34" s="52">
        <v>262</v>
      </c>
      <c r="AG34" s="52">
        <v>0</v>
      </c>
      <c r="AH34" s="52">
        <v>0</v>
      </c>
      <c r="AI34" s="52">
        <v>2</v>
      </c>
      <c r="AJ34" s="52">
        <v>1</v>
      </c>
      <c r="AK34" s="52">
        <v>1</v>
      </c>
      <c r="AL34" s="52">
        <v>1</v>
      </c>
      <c r="AM34" s="52">
        <v>0</v>
      </c>
      <c r="AN34" s="52">
        <v>1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1</v>
      </c>
      <c r="AV34" s="52">
        <v>1</v>
      </c>
      <c r="AW34" s="52">
        <v>0</v>
      </c>
      <c r="AX34" s="52">
        <v>2</v>
      </c>
      <c r="AY34" s="52">
        <v>2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53">
        <v>99.232736572890005</v>
      </c>
      <c r="BP34" s="53">
        <v>99.207920792079193</v>
      </c>
      <c r="BQ34" s="53">
        <v>99.277978339350199</v>
      </c>
      <c r="BR34" s="53">
        <v>0.127877237851662</v>
      </c>
      <c r="BS34" s="53">
        <v>0.198019801980198</v>
      </c>
      <c r="BT34" s="54">
        <v>0</v>
      </c>
      <c r="BU34" s="55" t="s">
        <v>64</v>
      </c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</row>
    <row r="35" spans="1:200" s="8" customFormat="1" ht="18" customHeight="1">
      <c r="A35" s="56" t="s">
        <v>65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</row>
    <row r="36" spans="1:200" s="8" customFormat="1" ht="14.25" customHeight="1">
      <c r="A36" s="56" t="s">
        <v>68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</row>
    <row r="37" spans="1:200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</row>
    <row r="38" spans="1:200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</row>
    <row r="39" spans="1:200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</row>
    <row r="40" spans="1:200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</row>
    <row r="41" spans="1:200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</row>
    <row r="42" spans="1:200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</row>
    <row r="43" spans="1:200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</row>
    <row r="44" spans="1:200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</row>
    <row r="45" spans="1:200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</row>
    <row r="46" spans="1:200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</row>
    <row r="47" spans="1:200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</row>
    <row r="48" spans="1:200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</row>
    <row r="49" spans="1:200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</row>
    <row r="50" spans="1:200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</row>
    <row r="51" spans="1:200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</row>
    <row r="52" spans="1:200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</row>
    <row r="53" spans="1:200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</row>
    <row r="54" spans="1:200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</row>
    <row r="55" spans="1:200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</row>
    <row r="56" spans="1:200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</row>
    <row r="57" spans="1:200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</row>
    <row r="58" spans="1:200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</row>
    <row r="59" spans="1:200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</row>
    <row r="60" spans="1:200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</row>
    <row r="61" spans="1:200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</row>
    <row r="62" spans="1:200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</row>
    <row r="63" spans="1:200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</row>
    <row r="64" spans="1:200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</row>
    <row r="65" spans="1:200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</row>
    <row r="66" spans="1:200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</row>
    <row r="67" spans="1:200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</row>
    <row r="68" spans="1:200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</row>
    <row r="69" spans="1:200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</row>
    <row r="70" spans="1:200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</row>
    <row r="71" spans="1:200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</row>
    <row r="72" spans="1:200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</row>
    <row r="73" spans="1:200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</row>
    <row r="74" spans="1:200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</row>
    <row r="75" spans="1:200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</row>
    <row r="76" spans="1:200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</row>
    <row r="77" spans="1:200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</row>
    <row r="78" spans="1:200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</row>
    <row r="79" spans="1:200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</row>
    <row r="80" spans="1:200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</row>
    <row r="81" spans="1:200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</row>
    <row r="82" spans="1:200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</row>
    <row r="83" spans="1:200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</row>
    <row r="84" spans="1:200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</row>
    <row r="85" spans="1:200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</row>
    <row r="86" spans="1:200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</row>
    <row r="87" spans="1:200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</row>
    <row r="88" spans="1:200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</row>
    <row r="89" spans="1:200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</row>
    <row r="90" spans="1:200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</row>
    <row r="91" spans="1:200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</row>
    <row r="92" spans="1:200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</row>
    <row r="93" spans="1:200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</row>
    <row r="94" spans="1:200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</row>
    <row r="95" spans="1:200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</row>
    <row r="96" spans="1:200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</row>
    <row r="97" spans="1:200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</row>
    <row r="98" spans="1:200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</row>
    <row r="99" spans="1:200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</row>
    <row r="100" spans="1:200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</row>
    <row r="101" spans="1:200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</row>
    <row r="102" spans="1:200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</row>
    <row r="103" spans="1:200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</row>
    <row r="104" spans="1:200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</row>
    <row r="105" spans="1:200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</row>
    <row r="106" spans="1:200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</row>
    <row r="107" spans="1:200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</row>
    <row r="108" spans="1:200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</row>
    <row r="109" spans="1:200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</row>
    <row r="110" spans="1:200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</row>
    <row r="111" spans="1:200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</row>
    <row r="112" spans="1:200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</row>
    <row r="113" spans="1:200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</row>
    <row r="114" spans="1:200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</row>
    <row r="115" spans="1:200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</row>
    <row r="116" spans="1:200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</row>
    <row r="117" spans="1:200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</row>
    <row r="118" spans="1:200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</row>
    <row r="119" spans="1:200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</row>
    <row r="120" spans="1:200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</row>
    <row r="121" spans="1:200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</row>
    <row r="122" spans="1:200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</row>
    <row r="123" spans="1:200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</row>
    <row r="124" spans="1:200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</row>
    <row r="125" spans="1:200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</row>
    <row r="126" spans="1:200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</row>
    <row r="127" spans="1:200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</row>
    <row r="128" spans="1:200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</row>
    <row r="129" spans="1:200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</row>
    <row r="130" spans="1:200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</row>
    <row r="131" spans="1:200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</row>
    <row r="132" spans="1:200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2"/>
      <c r="GE132" s="62"/>
      <c r="GF132" s="62"/>
      <c r="GG132" s="62"/>
      <c r="GH132" s="62"/>
      <c r="GI132" s="62"/>
      <c r="GJ132" s="62"/>
      <c r="GK132" s="62"/>
      <c r="GL132" s="62"/>
      <c r="GM132" s="62"/>
      <c r="GN132" s="62"/>
      <c r="GO132" s="62"/>
      <c r="GP132" s="62"/>
      <c r="GQ132" s="62"/>
      <c r="GR132" s="62"/>
    </row>
    <row r="133" spans="1:200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</row>
    <row r="134" spans="1:200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  <c r="GC134" s="62"/>
      <c r="GD134" s="62"/>
      <c r="GE134" s="62"/>
      <c r="GF134" s="62"/>
      <c r="GG134" s="62"/>
      <c r="GH134" s="62"/>
      <c r="GI134" s="62"/>
      <c r="GJ134" s="62"/>
      <c r="GK134" s="62"/>
      <c r="GL134" s="62"/>
      <c r="GM134" s="62"/>
      <c r="GN134" s="62"/>
      <c r="GO134" s="62"/>
      <c r="GP134" s="62"/>
      <c r="GQ134" s="62"/>
      <c r="GR134" s="62"/>
    </row>
    <row r="135" spans="1:200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</row>
    <row r="136" spans="1:200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</row>
    <row r="137" spans="1:200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</row>
    <row r="138" spans="1:200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</row>
    <row r="139" spans="1:200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</row>
    <row r="140" spans="1:200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</row>
    <row r="141" spans="1:200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</row>
    <row r="142" spans="1:200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2"/>
      <c r="GE142" s="62"/>
      <c r="GF142" s="62"/>
      <c r="GG142" s="62"/>
      <c r="GH142" s="62"/>
      <c r="GI142" s="62"/>
      <c r="GJ142" s="62"/>
      <c r="GK142" s="62"/>
      <c r="GL142" s="62"/>
      <c r="GM142" s="62"/>
      <c r="GN142" s="62"/>
      <c r="GO142" s="62"/>
      <c r="GP142" s="62"/>
      <c r="GQ142" s="62"/>
      <c r="GR142" s="62"/>
    </row>
    <row r="143" spans="1:200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</row>
    <row r="144" spans="1:200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</row>
    <row r="145" spans="1:200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</row>
    <row r="146" spans="1:200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</row>
    <row r="147" spans="1:200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</row>
    <row r="148" spans="1:200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</row>
    <row r="149" spans="1:200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</row>
    <row r="150" spans="1:200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</row>
    <row r="151" spans="1:200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</row>
    <row r="152" spans="1:200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</row>
    <row r="153" spans="1:200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</row>
    <row r="154" spans="1:200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</row>
    <row r="155" spans="1:200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</row>
    <row r="156" spans="1:200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</row>
    <row r="157" spans="1:200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</row>
    <row r="158" spans="1:200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</row>
    <row r="159" spans="1:200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</row>
    <row r="160" spans="1:20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</row>
    <row r="161" spans="1:200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</row>
    <row r="162" spans="1:200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</row>
    <row r="163" spans="1:200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</row>
    <row r="164" spans="1:200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</row>
    <row r="165" spans="1:200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</row>
    <row r="166" spans="1:200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</row>
    <row r="167" spans="1:200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</row>
    <row r="168" spans="1:200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</row>
    <row r="169" spans="1:200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</row>
    <row r="170" spans="1:20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</row>
    <row r="171" spans="1:200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</row>
    <row r="172" spans="1:200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</row>
    <row r="173" spans="1:200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</row>
    <row r="174" spans="1:200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</row>
    <row r="175" spans="1:200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</row>
    <row r="176" spans="1:200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</row>
    <row r="177" spans="1:200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</row>
    <row r="178" spans="1:200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</row>
    <row r="179" spans="1:200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</row>
    <row r="180" spans="1:20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</row>
    <row r="181" spans="1:200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</row>
    <row r="182" spans="1:200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</row>
    <row r="183" spans="1:200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</row>
    <row r="184" spans="1:200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</row>
    <row r="185" spans="1:200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</row>
    <row r="186" spans="1:200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</row>
    <row r="187" spans="1:200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</row>
    <row r="188" spans="1:200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</row>
    <row r="189" spans="1:200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</row>
    <row r="190" spans="1:20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</row>
    <row r="191" spans="1:200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</row>
    <row r="192" spans="1:200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</row>
    <row r="193" spans="1:200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</row>
    <row r="194" spans="1:200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</row>
    <row r="195" spans="1:200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</row>
    <row r="196" spans="1:200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</row>
    <row r="197" spans="1:200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</row>
    <row r="198" spans="1:200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</row>
    <row r="199" spans="1:200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</row>
    <row r="200" spans="1: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</row>
  </sheetData>
  <mergeCells count="36">
    <mergeCell ref="A3:A6"/>
    <mergeCell ref="B3:D5"/>
    <mergeCell ref="BG3:BN3"/>
    <mergeCell ref="BG4:BN4"/>
    <mergeCell ref="AR3:AT5"/>
    <mergeCell ref="BD3:BF5"/>
    <mergeCell ref="BI5:BJ5"/>
    <mergeCell ref="BG5:BH5"/>
    <mergeCell ref="AG5:AH5"/>
    <mergeCell ref="AD4:AH4"/>
    <mergeCell ref="E3:AH3"/>
    <mergeCell ref="E4:G5"/>
    <mergeCell ref="H5:J5"/>
    <mergeCell ref="AD5:AF5"/>
    <mergeCell ref="X4:Y5"/>
    <mergeCell ref="AB4:AC5"/>
    <mergeCell ref="H4:S4"/>
    <mergeCell ref="T4:W4"/>
    <mergeCell ref="T5:U5"/>
    <mergeCell ref="Z4:AA5"/>
    <mergeCell ref="V5:W5"/>
    <mergeCell ref="K5:M5"/>
    <mergeCell ref="N5:P5"/>
    <mergeCell ref="Q5:S5"/>
    <mergeCell ref="AI3:AK5"/>
    <mergeCell ref="AL4:AN5"/>
    <mergeCell ref="AO4:AQ5"/>
    <mergeCell ref="AU3:AW5"/>
    <mergeCell ref="AL3:AQ3"/>
    <mergeCell ref="BU3:BU6"/>
    <mergeCell ref="AX3:AZ5"/>
    <mergeCell ref="BA3:BC5"/>
    <mergeCell ref="BM5:BN5"/>
    <mergeCell ref="BK5:BL5"/>
    <mergeCell ref="BO3:BQ5"/>
    <mergeCell ref="BR3:BT5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9" fitToWidth="2" orientation="landscape" horizontalDpi="300" verticalDpi="300" r:id="rId1"/>
  <headerFooter alignWithMargins="0"/>
  <colBreaks count="1" manualBreakCount="1">
    <brk id="3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092_中学部</vt:lpstr>
      <vt:lpstr>'092_中学部'!Print_Area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2012-12-12T04:19:10Z</dcterms:created>
  <dcterms:modified xsi:type="dcterms:W3CDTF">2017-02-22T02:00:36Z</dcterms:modified>
</cp:coreProperties>
</file>