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810" yWindow="4170" windowWidth="15330" windowHeight="4455" tabRatio="140"/>
  </bookViews>
  <sheets>
    <sheet name="089" sheetId="1" r:id="rId1"/>
  </sheets>
  <definedNames>
    <definedName name="_xlnm.Print_Area" localSheetId="0">'089'!$A$1:$CA$24</definedName>
  </definedNames>
  <calcPr calcId="145621"/>
</workbook>
</file>

<file path=xl/calcChain.xml><?xml version="1.0" encoding="utf-8"?>
<calcChain xmlns="http://schemas.openxmlformats.org/spreadsheetml/2006/main">
  <c r="AS1" i="1" l="1"/>
</calcChain>
</file>

<file path=xl/sharedStrings.xml><?xml version="1.0" encoding="utf-8"?>
<sst xmlns="http://schemas.openxmlformats.org/spreadsheetml/2006/main" count="161" uniqueCount="46">
  <si>
    <t>　（つづき）</t>
  </si>
  <si>
    <t>学科</t>
  </si>
  <si>
    <t>計</t>
  </si>
  <si>
    <t>男</t>
  </si>
  <si>
    <t>女</t>
  </si>
  <si>
    <t>人</t>
  </si>
  <si>
    <t>農業、林業</t>
    <rPh sb="3" eb="5">
      <t>リンギョウ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</si>
  <si>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</si>
  <si>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卸売業、小売業</t>
    <rPh sb="2" eb="3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</si>
  <si>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</si>
  <si>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鉱業、採石業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</si>
  <si>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
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2"/>
  </si>
  <si>
    <t>金融業
保険業</t>
    <rPh sb="2" eb="3">
      <t>ギョウ</t>
    </rPh>
    <phoneticPr fontId="2"/>
  </si>
  <si>
    <t>不動産業
物品賃貸業</t>
    <rPh sb="5" eb="7">
      <t>ブッピン</t>
    </rPh>
    <rPh sb="7" eb="10">
      <t>チンタイギョウ</t>
    </rPh>
    <phoneticPr fontId="2"/>
  </si>
  <si>
    <t>総数</t>
    <phoneticPr fontId="2"/>
  </si>
  <si>
    <t>漁業</t>
    <phoneticPr fontId="2"/>
  </si>
  <si>
    <t>建設業</t>
    <phoneticPr fontId="2"/>
  </si>
  <si>
    <t>製造業</t>
    <phoneticPr fontId="2"/>
  </si>
  <si>
    <t>電気・ガス
熱供給･水道業</t>
    <phoneticPr fontId="2"/>
  </si>
  <si>
    <t>教育、学習支援業</t>
    <phoneticPr fontId="2"/>
  </si>
  <si>
    <t>医療、福祉</t>
    <phoneticPr fontId="2"/>
  </si>
  <si>
    <t>サービス業</t>
    <phoneticPr fontId="2"/>
  </si>
  <si>
    <t>公務</t>
    <phoneticPr fontId="2"/>
  </si>
  <si>
    <t>学　術　研　究
専門・技術サービス業</t>
    <rPh sb="0" eb="1">
      <t>ガク</t>
    </rPh>
    <rPh sb="2" eb="3">
      <t>ジュツ</t>
    </rPh>
    <rPh sb="4" eb="5">
      <t>ケン</t>
    </rPh>
    <rPh sb="6" eb="7">
      <t>キワム</t>
    </rPh>
    <rPh sb="8" eb="10">
      <t>センモン</t>
    </rPh>
    <rPh sb="11" eb="13">
      <t>ギジュツ</t>
    </rPh>
    <rPh sb="17" eb="18">
      <t>ギョウ</t>
    </rPh>
    <phoneticPr fontId="2"/>
  </si>
  <si>
    <t>宿　泊　業
飲食サービス業</t>
    <rPh sb="0" eb="1">
      <t>ヤド</t>
    </rPh>
    <rPh sb="2" eb="3">
      <t>ハク</t>
    </rPh>
    <rPh sb="4" eb="5">
      <t>ギョウ</t>
    </rPh>
    <rPh sb="6" eb="8">
      <t>インショク</t>
    </rPh>
    <rPh sb="12" eb="13">
      <t>ギョウ</t>
    </rPh>
    <phoneticPr fontId="2"/>
  </si>
  <si>
    <t>生活関連サービス業
娯　楽　業</t>
    <rPh sb="0" eb="2">
      <t>セイカツ</t>
    </rPh>
    <rPh sb="2" eb="4">
      <t>カンレン</t>
    </rPh>
    <rPh sb="8" eb="9">
      <t>ギョウ</t>
    </rPh>
    <rPh sb="10" eb="11">
      <t>ゴ</t>
    </rPh>
    <rPh sb="12" eb="13">
      <t>ラク</t>
    </rPh>
    <rPh sb="14" eb="15">
      <t>ギョウ</t>
    </rPh>
    <phoneticPr fontId="2"/>
  </si>
  <si>
    <t>（注）大学等進学者、専修学校（専門課程）進学者、専修学校（一般課程）等入学者及び、公共職業能力開発施設等入学者のうち、就職している者を含めて計上した。</t>
    <rPh sb="1" eb="2">
      <t>チュウ</t>
    </rPh>
    <phoneticPr fontId="2"/>
  </si>
  <si>
    <t>平成２８年３月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</si>
  <si>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</si>
  <si>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</si>
  <si>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</si>
  <si>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</si>
  <si>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</si>
  <si>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</si>
  <si>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</si>
  <si>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</si>
  <si>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</si>
  <si>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</si>
  <si>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</si>
  <si>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</si>
  <si>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</si>
  <si>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</si>
  <si>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</si>
  <si>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>平成２７年３月</t>
  </si>
  <si>
    <t>左記以外の者</t>
    <rPh sb="0" eb="2">
      <t>サキ</t>
    </rPh>
    <rPh sb="2" eb="4">
      <t>イガイ</t>
    </rPh>
    <rPh sb="5" eb="6">
      <t>シャ</t>
    </rPh>
    <phoneticPr fontId="2"/>
  </si>
  <si>
    <t>[089] 学科、産業別就職者数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</si>
</sst>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_ * #,##0_ ;_ * &quot;△&quot;#,##0_ ;_ * &quot;-&quot;\ 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 applyProtection="1">
      <alignment horizontal="left" shrinkToFit="1"/>
    </xf>
    <xf numFmtId="0" fontId="5" fillId="0" borderId="0" xfId="0" applyFont="1"/>
    <xf numFmtId="0" fontId="4" fillId="0" borderId="0" xfId="0" applyFont="1" applyBorder="1"/>
    <xf numFmtId="0" fontId="7" fillId="0" borderId="0" xfId="0" applyFont="1" applyAlignment="1">
      <alignment horizontal="left" vertical="top"/>
    </xf>
    <xf numFmtId="0" fontId="8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Fill="1" applyAlignment="1">
      <alignment horizontal="left" vertical="top"/>
    </xf>
    <xf numFmtId="0" fontId="8" fillId="0" borderId="2" xfId="0" applyFont="1" applyFill="1" applyBorder="1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left" vertical="top" shrinkToFit="1"/>
    </xf>
    <xf numFmtId="0" fontId="4" fillId="0" borderId="5" xfId="0" applyFont="1" applyFill="1" applyBorder="1" applyAlignment="1" applyProtection="1">
      <alignment horizontal="left" vertical="top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quotePrefix="1" applyFont="1" applyFill="1" applyBorder="1" applyAlignment="1">
      <alignment horizontal="right" vertical="top"/>
    </xf>
    <xf numFmtId="0" fontId="4" fillId="0" borderId="6" xfId="0" applyFont="1" applyFill="1" applyBorder="1" applyAlignment="1" applyProtection="1">
      <alignment horizontal="left" vertical="top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horizontal="right" vertical="top"/>
    </xf>
    <xf numFmtId="177" fontId="10" fillId="0" borderId="0" xfId="1" applyNumberFormat="1" applyFont="1" applyFill="1" applyBorder="1" applyAlignment="1" applyProtection="1">
      <alignment horizontal="right" vertical="top"/>
      <protection locked="0"/>
    </xf>
    <xf numFmtId="177" fontId="10" fillId="0" borderId="0" xfId="1" applyNumberFormat="1" applyFont="1" applyFill="1" applyAlignment="1" applyProtection="1">
      <alignment horizontal="right" vertical="top"/>
      <protection locked="0"/>
    </xf>
    <xf numFmtId="0" fontId="6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7" xfId="0" applyNumberFormat="1" applyFont="1" applyFill="1" applyBorder="1" applyAlignment="1" applyProtection="1">
      <alignment vertical="top"/>
      <protection locked="0"/>
    </xf>
    <xf numFmtId="0" fontId="9" fillId="0" borderId="8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>
      <alignment vertical="top"/>
    </xf>
    <xf numFmtId="177" fontId="9" fillId="0" borderId="0" xfId="1" applyNumberFormat="1" applyFont="1" applyFill="1" applyBorder="1" applyAlignment="1" applyProtection="1">
      <alignment horizontal="right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8" xfId="0" applyNumberFormat="1" applyFont="1" applyFill="1" applyBorder="1" applyAlignment="1">
      <alignment vertical="top"/>
    </xf>
    <xf numFmtId="177" fontId="9" fillId="0" borderId="0" xfId="0" applyNumberFormat="1" applyFont="1" applyFill="1" applyAlignment="1" applyProtection="1">
      <alignment horizontal="right" vertical="top"/>
      <protection locked="0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8" xfId="0" applyNumberFormat="1" applyFont="1" applyFill="1" applyBorder="1" applyAlignment="1" applyProtection="1">
      <alignment vertical="top"/>
    </xf>
    <xf numFmtId="177" fontId="9" fillId="0" borderId="0" xfId="0" applyNumberFormat="1" applyFont="1" applyFill="1" applyBorder="1" applyAlignment="1">
      <alignment horizontal="right" vertical="top"/>
    </xf>
    <xf numFmtId="177" fontId="10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left" shrinkToFit="1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176" fontId="10" fillId="0" borderId="2" xfId="0" applyNumberFormat="1" applyFont="1" applyFill="1" applyBorder="1" applyAlignment="1">
      <alignment horizontal="distributed" vertical="top"/>
    </xf>
    <xf numFmtId="176" fontId="10" fillId="0" borderId="1" xfId="0" applyNumberFormat="1" applyFont="1" applyFill="1" applyBorder="1" applyAlignment="1">
      <alignment horizontal="distributed" vertical="top"/>
    </xf>
    <xf numFmtId="176" fontId="10" fillId="0" borderId="9" xfId="0" applyNumberFormat="1" applyFont="1" applyFill="1" applyBorder="1" applyAlignment="1">
      <alignment horizontal="distributed" vertical="top"/>
    </xf>
    <xf numFmtId="0" fontId="9" fillId="0" borderId="0" xfId="0" applyNumberFormat="1" applyFont="1" applyFill="1" applyBorder="1" applyAlignment="1" applyProtection="1">
      <alignment horizontal="distributed" vertical="top"/>
    </xf>
    <xf numFmtId="0" fontId="9" fillId="0" borderId="0" xfId="0" applyFont="1" applyFill="1" applyAlignment="1">
      <alignment horizontal="distributed" vertical="top"/>
    </xf>
    <xf numFmtId="0" fontId="9" fillId="0" borderId="7" xfId="0" applyFont="1" applyFill="1" applyBorder="1" applyAlignment="1">
      <alignment horizontal="distributed" vertical="top"/>
    </xf>
    <xf numFmtId="0" fontId="9" fillId="0" borderId="0" xfId="0" applyNumberFormat="1" applyFont="1" applyFill="1" applyBorder="1" applyAlignment="1">
      <alignment horizontal="distributed" vertical="top"/>
    </xf>
    <xf numFmtId="0" fontId="9" fillId="0" borderId="8" xfId="0" applyNumberFormat="1" applyFont="1" applyFill="1" applyBorder="1" applyAlignment="1">
      <alignment horizontal="distributed" vertical="top"/>
    </xf>
    <xf numFmtId="0" fontId="9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Font="1" applyFill="1" applyAlignment="1">
      <alignment horizontal="distributed" vertical="top"/>
    </xf>
    <xf numFmtId="176" fontId="10" fillId="0" borderId="0" xfId="0" applyNumberFormat="1" applyFont="1" applyFill="1" applyBorder="1" applyAlignment="1" applyProtection="1">
      <alignment horizontal="distributed" vertical="top"/>
      <protection locked="0"/>
    </xf>
    <xf numFmtId="176" fontId="10" fillId="0" borderId="0" xfId="0" applyNumberFormat="1" applyFont="1" applyFill="1" applyAlignment="1">
      <alignment horizontal="distributed" vertical="top"/>
    </xf>
    <xf numFmtId="176" fontId="10" fillId="0" borderId="7" xfId="0" applyNumberFormat="1" applyFont="1" applyFill="1" applyBorder="1" applyAlignment="1">
      <alignment horizontal="distributed" vertical="top"/>
    </xf>
    <xf numFmtId="176" fontId="10" fillId="0" borderId="8" xfId="0" applyNumberFormat="1" applyFont="1" applyFill="1" applyBorder="1" applyAlignment="1" applyProtection="1">
      <alignment horizontal="distributed" vertical="top"/>
      <protection locked="0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 wrapText="1" justifyLastLine="1"/>
    </xf>
    <xf numFmtId="0" fontId="3" fillId="0" borderId="4" xfId="0" applyFont="1" applyFill="1" applyBorder="1" applyAlignment="1">
      <alignment horizontal="center" vertical="center" wrapText="1" justifyLastLine="1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2" xfId="0" applyFont="1" applyFill="1" applyBorder="1" applyAlignment="1">
      <alignment horizontal="center" vertical="center" wrapText="1" justifyLastLine="1"/>
    </xf>
    <xf numFmtId="0" fontId="3" fillId="0" borderId="1" xfId="0" applyFont="1" applyFill="1" applyBorder="1" applyAlignment="1">
      <alignment horizontal="center" vertical="center" wrapText="1" justifyLastLine="1"/>
    </xf>
    <xf numFmtId="0" fontId="0" fillId="0" borderId="6" xfId="0" applyFont="1" applyFill="1" applyBorder="1" applyAlignment="1">
      <alignment horizontal="distributed" vertical="center" justifyLastLine="1" shrinkToFit="1"/>
    </xf>
    <xf numFmtId="0" fontId="0" fillId="0" borderId="4" xfId="0" applyFont="1" applyFill="1" applyBorder="1" applyAlignment="1">
      <alignment horizontal="distributed" vertical="center" justifyLastLine="1" shrinkToFit="1"/>
    </xf>
    <xf numFmtId="0" fontId="0" fillId="0" borderId="8" xfId="0" applyFont="1" applyFill="1" applyBorder="1" applyAlignment="1">
      <alignment horizontal="distributed" vertical="center" justifyLastLine="1" shrinkToFit="1"/>
    </xf>
    <xf numFmtId="0" fontId="0" fillId="0" borderId="0" xfId="0" applyFont="1" applyFill="1" applyBorder="1" applyAlignment="1">
      <alignment horizontal="distributed" vertical="center" justifyLastLine="1" shrinkToFit="1"/>
    </xf>
    <xf numFmtId="0" fontId="0" fillId="0" borderId="9" xfId="0" applyFont="1" applyFill="1" applyBorder="1" applyAlignment="1">
      <alignment horizontal="distributed" vertical="center" justifyLastLine="1" shrinkToFit="1"/>
    </xf>
    <xf numFmtId="0" fontId="0" fillId="0" borderId="2" xfId="0" applyFont="1" applyFill="1" applyBorder="1" applyAlignment="1">
      <alignment horizontal="distributed" vertical="center" justifyLastLine="1" shrinkToFit="1"/>
    </xf>
    <xf numFmtId="0" fontId="8" fillId="0" borderId="2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distributed" vertical="center" justifyLastLine="1" shrinkToFit="1"/>
    </xf>
    <xf numFmtId="0" fontId="0" fillId="0" borderId="7" xfId="0" applyFont="1" applyFill="1" applyBorder="1" applyAlignment="1">
      <alignment horizontal="distributed" vertical="center" justifyLastLine="1" shrinkToFit="1"/>
    </xf>
    <xf numFmtId="0" fontId="0" fillId="0" borderId="1" xfId="0" applyFont="1" applyFill="1" applyBorder="1" applyAlignment="1">
      <alignment horizontal="distributed" vertical="center" justifyLastLine="1" shrinkToFit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R200"/>
  <sheetViews>
    <sheetView showGridLines="0" tabSelected="1" zoomScaleNormal="100" workbookViewId="0"/>
  </sheetViews>
  <sheetFormatPr defaultColWidth="8.75" defaultRowHeight="12"/>
  <cols>
    <col min="1" max="2" width="2.5" style="4" customWidth="1"/>
    <col min="3" max="3" width="7.5" style="4" customWidth="1"/>
    <col min="4" max="4" width="2.5" style="4" customWidth="1"/>
    <col min="5" max="7" width="8.125" style="5" customWidth="1"/>
    <col min="8" max="16" width="4.625" style="5" customWidth="1"/>
    <col min="17" max="19" width="5.125" style="5" customWidth="1"/>
    <col min="20" max="22" width="7.125" style="5" customWidth="1"/>
    <col min="23" max="31" width="5.125" style="5" customWidth="1"/>
    <col min="32" max="34" width="7.125" style="5" customWidth="1"/>
    <col min="35" max="40" width="4.625" style="5" customWidth="1"/>
    <col min="41" max="42" width="2.5" style="4" customWidth="1"/>
    <col min="43" max="43" width="7.5" style="4" customWidth="1"/>
    <col min="44" max="46" width="2.5" style="4" customWidth="1"/>
    <col min="47" max="47" width="7.5" style="4" customWidth="1"/>
    <col min="48" max="48" width="2.5" style="4" customWidth="1"/>
    <col min="49" max="61" width="6.5" style="5" customWidth="1"/>
    <col min="62" max="62" width="6.5" style="3" customWidth="1"/>
    <col min="63" max="63" width="6.5" style="6" customWidth="1"/>
    <col min="64" max="75" width="6.5" style="5" customWidth="1"/>
    <col min="76" max="77" width="2.5" style="4" customWidth="1"/>
    <col min="78" max="78" width="7.5" style="4" customWidth="1"/>
    <col min="79" max="79" width="2.5" style="4" customWidth="1"/>
    <col min="80" max="16384" width="8.75" style="5"/>
  </cols>
  <sheetData>
    <row r="1" spans="1:200" s="7" customFormat="1" ht="22.5" customHeight="1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 t="str">
        <f>+A1</f>
        <v>[089] 学科、産業別就職者数</v>
      </c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</row>
    <row r="2" spans="1:200" s="8" customFormat="1" ht="12" customHeight="1">
      <c r="A2" s="84"/>
      <c r="B2" s="84"/>
      <c r="C2" s="84"/>
      <c r="D2" s="8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4"/>
      <c r="AP2" s="84"/>
      <c r="AQ2" s="84"/>
      <c r="AR2" s="84"/>
      <c r="AS2" s="84" t="s">
        <v>0</v>
      </c>
      <c r="AT2" s="84"/>
      <c r="AU2" s="84"/>
      <c r="AV2" s="84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84"/>
      <c r="BY2" s="84"/>
      <c r="BZ2" s="84"/>
      <c r="CA2" s="84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s="1" customFormat="1" ht="21" customHeight="1">
      <c r="A3" s="79" t="s">
        <v>1</v>
      </c>
      <c r="B3" s="79"/>
      <c r="C3" s="79"/>
      <c r="D3" s="85"/>
      <c r="E3" s="66" t="s">
        <v>14</v>
      </c>
      <c r="F3" s="67"/>
      <c r="G3" s="68"/>
      <c r="H3" s="72" t="s">
        <v>6</v>
      </c>
      <c r="I3" s="73"/>
      <c r="J3" s="74"/>
      <c r="K3" s="66" t="s">
        <v>15</v>
      </c>
      <c r="L3" s="67"/>
      <c r="M3" s="68"/>
      <c r="N3" s="72" t="s">
        <v>10</v>
      </c>
      <c r="O3" s="73"/>
      <c r="P3" s="74"/>
      <c r="Q3" s="66" t="s">
        <v>16</v>
      </c>
      <c r="R3" s="67"/>
      <c r="S3" s="68"/>
      <c r="T3" s="66" t="s">
        <v>17</v>
      </c>
      <c r="U3" s="67"/>
      <c r="V3" s="68"/>
      <c r="W3" s="72" t="s">
        <v>18</v>
      </c>
      <c r="X3" s="73"/>
      <c r="Y3" s="74"/>
      <c r="Z3" s="72" t="s">
        <v>7</v>
      </c>
      <c r="AA3" s="73"/>
      <c r="AB3" s="74"/>
      <c r="AC3" s="66" t="s">
        <v>11</v>
      </c>
      <c r="AD3" s="67"/>
      <c r="AE3" s="68"/>
      <c r="AF3" s="72" t="s">
        <v>8</v>
      </c>
      <c r="AG3" s="73"/>
      <c r="AH3" s="74"/>
      <c r="AI3" s="66" t="s">
        <v>12</v>
      </c>
      <c r="AJ3" s="67"/>
      <c r="AK3" s="68"/>
      <c r="AL3" s="72" t="s">
        <v>13</v>
      </c>
      <c r="AM3" s="73"/>
      <c r="AN3" s="74"/>
      <c r="AO3" s="78" t="s">
        <v>1</v>
      </c>
      <c r="AP3" s="79"/>
      <c r="AQ3" s="79"/>
      <c r="AR3" s="79"/>
      <c r="AS3" s="79" t="s">
        <v>1</v>
      </c>
      <c r="AT3" s="79"/>
      <c r="AU3" s="79"/>
      <c r="AV3" s="85"/>
      <c r="AW3" s="88" t="s">
        <v>23</v>
      </c>
      <c r="AX3" s="89"/>
      <c r="AY3" s="90"/>
      <c r="AZ3" s="72" t="s">
        <v>24</v>
      </c>
      <c r="BA3" s="73"/>
      <c r="BB3" s="74"/>
      <c r="BC3" s="72" t="s">
        <v>25</v>
      </c>
      <c r="BD3" s="73"/>
      <c r="BE3" s="74"/>
      <c r="BF3" s="72" t="s">
        <v>19</v>
      </c>
      <c r="BG3" s="73"/>
      <c r="BH3" s="74"/>
      <c r="BI3" s="72" t="s">
        <v>20</v>
      </c>
      <c r="BJ3" s="73"/>
      <c r="BK3" s="74"/>
      <c r="BL3" s="72" t="s">
        <v>9</v>
      </c>
      <c r="BM3" s="73"/>
      <c r="BN3" s="74"/>
      <c r="BO3" s="72" t="s">
        <v>21</v>
      </c>
      <c r="BP3" s="73"/>
      <c r="BQ3" s="74"/>
      <c r="BR3" s="66" t="s">
        <v>22</v>
      </c>
      <c r="BS3" s="67"/>
      <c r="BT3" s="68"/>
      <c r="BU3" s="72" t="s">
        <v>44</v>
      </c>
      <c r="BV3" s="73"/>
      <c r="BW3" s="73"/>
      <c r="BX3" s="78" t="s">
        <v>1</v>
      </c>
      <c r="BY3" s="79"/>
      <c r="BZ3" s="79"/>
      <c r="CA3" s="79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</row>
    <row r="4" spans="1:200" s="1" customFormat="1" ht="21" customHeight="1">
      <c r="A4" s="81"/>
      <c r="B4" s="81"/>
      <c r="C4" s="81"/>
      <c r="D4" s="86"/>
      <c r="E4" s="69"/>
      <c r="F4" s="70"/>
      <c r="G4" s="71"/>
      <c r="H4" s="75"/>
      <c r="I4" s="76"/>
      <c r="J4" s="77"/>
      <c r="K4" s="69"/>
      <c r="L4" s="70"/>
      <c r="M4" s="71"/>
      <c r="N4" s="75"/>
      <c r="O4" s="76"/>
      <c r="P4" s="77"/>
      <c r="Q4" s="69"/>
      <c r="R4" s="70"/>
      <c r="S4" s="71"/>
      <c r="T4" s="69"/>
      <c r="U4" s="70"/>
      <c r="V4" s="71"/>
      <c r="W4" s="75"/>
      <c r="X4" s="76"/>
      <c r="Y4" s="77"/>
      <c r="Z4" s="75"/>
      <c r="AA4" s="76"/>
      <c r="AB4" s="77"/>
      <c r="AC4" s="69"/>
      <c r="AD4" s="70"/>
      <c r="AE4" s="71"/>
      <c r="AF4" s="75"/>
      <c r="AG4" s="76"/>
      <c r="AH4" s="77"/>
      <c r="AI4" s="69"/>
      <c r="AJ4" s="70"/>
      <c r="AK4" s="71"/>
      <c r="AL4" s="75"/>
      <c r="AM4" s="76"/>
      <c r="AN4" s="77"/>
      <c r="AO4" s="80"/>
      <c r="AP4" s="81"/>
      <c r="AQ4" s="81"/>
      <c r="AR4" s="81"/>
      <c r="AS4" s="81"/>
      <c r="AT4" s="81"/>
      <c r="AU4" s="81"/>
      <c r="AV4" s="86"/>
      <c r="AW4" s="91"/>
      <c r="AX4" s="92"/>
      <c r="AY4" s="93"/>
      <c r="AZ4" s="75"/>
      <c r="BA4" s="76"/>
      <c r="BB4" s="77"/>
      <c r="BC4" s="75"/>
      <c r="BD4" s="76"/>
      <c r="BE4" s="77"/>
      <c r="BF4" s="75"/>
      <c r="BG4" s="76"/>
      <c r="BH4" s="77"/>
      <c r="BI4" s="75"/>
      <c r="BJ4" s="76"/>
      <c r="BK4" s="77"/>
      <c r="BL4" s="75"/>
      <c r="BM4" s="76"/>
      <c r="BN4" s="77"/>
      <c r="BO4" s="75"/>
      <c r="BP4" s="76"/>
      <c r="BQ4" s="77"/>
      <c r="BR4" s="69"/>
      <c r="BS4" s="70"/>
      <c r="BT4" s="71"/>
      <c r="BU4" s="75"/>
      <c r="BV4" s="76"/>
      <c r="BW4" s="76"/>
      <c r="BX4" s="80"/>
      <c r="BY4" s="81"/>
      <c r="BZ4" s="81"/>
      <c r="CA4" s="81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</row>
    <row r="5" spans="1:200" s="1" customFormat="1" ht="21" customHeight="1">
      <c r="A5" s="83"/>
      <c r="B5" s="83"/>
      <c r="C5" s="83"/>
      <c r="D5" s="87"/>
      <c r="E5" s="15" t="s">
        <v>2</v>
      </c>
      <c r="F5" s="15" t="s">
        <v>3</v>
      </c>
      <c r="G5" s="15" t="s">
        <v>4</v>
      </c>
      <c r="H5" s="15" t="s">
        <v>2</v>
      </c>
      <c r="I5" s="15" t="s">
        <v>3</v>
      </c>
      <c r="J5" s="15" t="s">
        <v>4</v>
      </c>
      <c r="K5" s="15" t="s">
        <v>2</v>
      </c>
      <c r="L5" s="15" t="s">
        <v>3</v>
      </c>
      <c r="M5" s="15" t="s">
        <v>4</v>
      </c>
      <c r="N5" s="15" t="s">
        <v>2</v>
      </c>
      <c r="O5" s="15" t="s">
        <v>3</v>
      </c>
      <c r="P5" s="15" t="s">
        <v>4</v>
      </c>
      <c r="Q5" s="15" t="s">
        <v>2</v>
      </c>
      <c r="R5" s="15" t="s">
        <v>3</v>
      </c>
      <c r="S5" s="15" t="s">
        <v>4</v>
      </c>
      <c r="T5" s="15" t="s">
        <v>2</v>
      </c>
      <c r="U5" s="15" t="s">
        <v>3</v>
      </c>
      <c r="V5" s="15" t="s">
        <v>4</v>
      </c>
      <c r="W5" s="15" t="s">
        <v>2</v>
      </c>
      <c r="X5" s="15" t="s">
        <v>3</v>
      </c>
      <c r="Y5" s="15" t="s">
        <v>4</v>
      </c>
      <c r="Z5" s="15" t="s">
        <v>2</v>
      </c>
      <c r="AA5" s="15" t="s">
        <v>3</v>
      </c>
      <c r="AB5" s="15" t="s">
        <v>4</v>
      </c>
      <c r="AC5" s="15" t="s">
        <v>2</v>
      </c>
      <c r="AD5" s="15" t="s">
        <v>3</v>
      </c>
      <c r="AE5" s="15" t="s">
        <v>4</v>
      </c>
      <c r="AF5" s="15" t="s">
        <v>2</v>
      </c>
      <c r="AG5" s="15" t="s">
        <v>3</v>
      </c>
      <c r="AH5" s="15" t="s">
        <v>4</v>
      </c>
      <c r="AI5" s="15" t="s">
        <v>2</v>
      </c>
      <c r="AJ5" s="15" t="s">
        <v>3</v>
      </c>
      <c r="AK5" s="15" t="s">
        <v>4</v>
      </c>
      <c r="AL5" s="15" t="s">
        <v>2</v>
      </c>
      <c r="AM5" s="15" t="s">
        <v>3</v>
      </c>
      <c r="AN5" s="16" t="s">
        <v>4</v>
      </c>
      <c r="AO5" s="82"/>
      <c r="AP5" s="83"/>
      <c r="AQ5" s="83"/>
      <c r="AR5" s="83"/>
      <c r="AS5" s="83"/>
      <c r="AT5" s="83"/>
      <c r="AU5" s="83"/>
      <c r="AV5" s="87"/>
      <c r="AW5" s="15" t="s">
        <v>2</v>
      </c>
      <c r="AX5" s="15" t="s">
        <v>3</v>
      </c>
      <c r="AY5" s="15" t="s">
        <v>4</v>
      </c>
      <c r="AZ5" s="15" t="s">
        <v>2</v>
      </c>
      <c r="BA5" s="15" t="s">
        <v>3</v>
      </c>
      <c r="BB5" s="15" t="s">
        <v>4</v>
      </c>
      <c r="BC5" s="15" t="s">
        <v>2</v>
      </c>
      <c r="BD5" s="15" t="s">
        <v>3</v>
      </c>
      <c r="BE5" s="15" t="s">
        <v>4</v>
      </c>
      <c r="BF5" s="15" t="s">
        <v>2</v>
      </c>
      <c r="BG5" s="15" t="s">
        <v>3</v>
      </c>
      <c r="BH5" s="16" t="s">
        <v>4</v>
      </c>
      <c r="BI5" s="17" t="s">
        <v>2</v>
      </c>
      <c r="BJ5" s="15" t="s">
        <v>3</v>
      </c>
      <c r="BK5" s="15" t="s">
        <v>4</v>
      </c>
      <c r="BL5" s="15" t="s">
        <v>2</v>
      </c>
      <c r="BM5" s="15" t="s">
        <v>3</v>
      </c>
      <c r="BN5" s="15" t="s">
        <v>4</v>
      </c>
      <c r="BO5" s="15" t="s">
        <v>2</v>
      </c>
      <c r="BP5" s="15" t="s">
        <v>3</v>
      </c>
      <c r="BQ5" s="15" t="s">
        <v>4</v>
      </c>
      <c r="BR5" s="15" t="s">
        <v>2</v>
      </c>
      <c r="BS5" s="15" t="s">
        <v>3</v>
      </c>
      <c r="BT5" s="15" t="s">
        <v>4</v>
      </c>
      <c r="BU5" s="15" t="s">
        <v>2</v>
      </c>
      <c r="BV5" s="15" t="s">
        <v>3</v>
      </c>
      <c r="BW5" s="16" t="s">
        <v>4</v>
      </c>
      <c r="BX5" s="82"/>
      <c r="BY5" s="83"/>
      <c r="BZ5" s="83"/>
      <c r="CA5" s="83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</row>
    <row r="6" spans="1:200" s="2" customFormat="1" ht="15" customHeight="1">
      <c r="A6" s="18"/>
      <c r="B6" s="18"/>
      <c r="C6" s="18"/>
      <c r="D6" s="19"/>
      <c r="E6" s="20" t="s">
        <v>5</v>
      </c>
      <c r="F6" s="21"/>
      <c r="G6" s="21"/>
      <c r="H6" s="22"/>
      <c r="I6" s="22"/>
      <c r="J6" s="22"/>
      <c r="K6" s="22"/>
      <c r="L6" s="22"/>
      <c r="M6" s="22"/>
      <c r="N6" s="23"/>
      <c r="O6" s="23"/>
      <c r="P6" s="23"/>
      <c r="Q6" s="22"/>
      <c r="R6" s="22"/>
      <c r="S6" s="22"/>
      <c r="T6" s="22"/>
      <c r="U6" s="22"/>
      <c r="V6" s="22"/>
      <c r="W6" s="21"/>
      <c r="X6" s="23"/>
      <c r="Y6" s="23"/>
      <c r="Z6" s="22"/>
      <c r="AA6" s="22"/>
      <c r="AB6" s="22"/>
      <c r="AC6" s="22"/>
      <c r="AD6" s="22"/>
      <c r="AE6" s="22"/>
      <c r="AF6" s="23"/>
      <c r="AG6" s="23"/>
      <c r="AH6" s="23"/>
      <c r="AI6" s="23"/>
      <c r="AJ6" s="23"/>
      <c r="AK6" s="23"/>
      <c r="AL6" s="22"/>
      <c r="AM6" s="22"/>
      <c r="AN6" s="22"/>
      <c r="AO6" s="24"/>
      <c r="AP6" s="18"/>
      <c r="AQ6" s="18"/>
      <c r="AR6" s="18"/>
      <c r="AS6" s="18"/>
      <c r="AT6" s="18"/>
      <c r="AU6" s="18"/>
      <c r="AV6" s="19"/>
      <c r="AW6" s="25" t="s">
        <v>5</v>
      </c>
      <c r="AX6" s="26"/>
      <c r="AY6" s="26"/>
      <c r="AZ6" s="27"/>
      <c r="BA6" s="27"/>
      <c r="BB6" s="27"/>
      <c r="BC6" s="26"/>
      <c r="BD6" s="26"/>
      <c r="BE6" s="26"/>
      <c r="BF6" s="26"/>
      <c r="BG6" s="26"/>
      <c r="BH6" s="26"/>
      <c r="BI6" s="26"/>
      <c r="BJ6" s="27"/>
      <c r="BK6" s="22"/>
      <c r="BL6" s="21"/>
      <c r="BM6" s="22"/>
      <c r="BN6" s="22"/>
      <c r="BO6" s="23"/>
      <c r="BP6" s="23"/>
      <c r="BQ6" s="23"/>
      <c r="BR6" s="22"/>
      <c r="BS6" s="22"/>
      <c r="BT6" s="22"/>
      <c r="BU6" s="22"/>
      <c r="BV6" s="22"/>
      <c r="BW6" s="22"/>
      <c r="BX6" s="24"/>
      <c r="BY6" s="18"/>
      <c r="BZ6" s="18"/>
      <c r="CA6" s="18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</row>
    <row r="7" spans="1:200" s="9" customFormat="1" ht="18.75" customHeight="1">
      <c r="A7" s="62" t="s">
        <v>27</v>
      </c>
      <c r="B7" s="63"/>
      <c r="C7" s="63"/>
      <c r="D7" s="64"/>
      <c r="E7" s="28">
        <v>8614</v>
      </c>
      <c r="F7" s="28">
        <v>5379</v>
      </c>
      <c r="G7" s="28">
        <v>3235</v>
      </c>
      <c r="H7" s="28">
        <v>26</v>
      </c>
      <c r="I7" s="28">
        <v>17</v>
      </c>
      <c r="J7" s="28">
        <v>9</v>
      </c>
      <c r="K7" s="28">
        <v>6</v>
      </c>
      <c r="L7" s="28">
        <v>6</v>
      </c>
      <c r="M7" s="28">
        <v>0</v>
      </c>
      <c r="N7" s="28">
        <v>2</v>
      </c>
      <c r="O7" s="28">
        <v>2</v>
      </c>
      <c r="P7" s="28">
        <v>0</v>
      </c>
      <c r="Q7" s="28">
        <v>639</v>
      </c>
      <c r="R7" s="28">
        <v>597</v>
      </c>
      <c r="S7" s="28">
        <v>42</v>
      </c>
      <c r="T7" s="28">
        <v>3017</v>
      </c>
      <c r="U7" s="28">
        <v>2230</v>
      </c>
      <c r="V7" s="28">
        <v>787</v>
      </c>
      <c r="W7" s="28">
        <v>71</v>
      </c>
      <c r="X7" s="28">
        <v>64</v>
      </c>
      <c r="Y7" s="28">
        <v>7</v>
      </c>
      <c r="Z7" s="28">
        <v>68</v>
      </c>
      <c r="AA7" s="28">
        <v>35</v>
      </c>
      <c r="AB7" s="28">
        <v>33</v>
      </c>
      <c r="AC7" s="28">
        <v>671</v>
      </c>
      <c r="AD7" s="28">
        <v>502</v>
      </c>
      <c r="AE7" s="28">
        <v>169</v>
      </c>
      <c r="AF7" s="28">
        <v>1388</v>
      </c>
      <c r="AG7" s="28">
        <v>533</v>
      </c>
      <c r="AH7" s="28">
        <v>855</v>
      </c>
      <c r="AI7" s="28">
        <v>31</v>
      </c>
      <c r="AJ7" s="28">
        <v>4</v>
      </c>
      <c r="AK7" s="28">
        <v>27</v>
      </c>
      <c r="AL7" s="28">
        <v>61</v>
      </c>
      <c r="AM7" s="28">
        <v>35</v>
      </c>
      <c r="AN7" s="28">
        <v>26</v>
      </c>
      <c r="AO7" s="65" t="s">
        <v>27</v>
      </c>
      <c r="AP7" s="63"/>
      <c r="AQ7" s="63"/>
      <c r="AR7" s="63"/>
      <c r="AS7" s="62" t="s">
        <v>27</v>
      </c>
      <c r="AT7" s="63"/>
      <c r="AU7" s="63"/>
      <c r="AV7" s="64"/>
      <c r="AW7" s="29">
        <v>182</v>
      </c>
      <c r="AX7" s="29">
        <v>135</v>
      </c>
      <c r="AY7" s="29">
        <v>47</v>
      </c>
      <c r="AZ7" s="29">
        <v>580</v>
      </c>
      <c r="BA7" s="29">
        <v>248</v>
      </c>
      <c r="BB7" s="29">
        <v>332</v>
      </c>
      <c r="BC7" s="29">
        <v>407</v>
      </c>
      <c r="BD7" s="29">
        <v>135</v>
      </c>
      <c r="BE7" s="29">
        <v>272</v>
      </c>
      <c r="BF7" s="29">
        <v>31</v>
      </c>
      <c r="BG7" s="29">
        <v>19</v>
      </c>
      <c r="BH7" s="29">
        <v>12</v>
      </c>
      <c r="BI7" s="29">
        <v>484</v>
      </c>
      <c r="BJ7" s="29">
        <v>112</v>
      </c>
      <c r="BK7" s="28">
        <v>372</v>
      </c>
      <c r="BL7" s="28">
        <v>47</v>
      </c>
      <c r="BM7" s="28">
        <v>21</v>
      </c>
      <c r="BN7" s="28">
        <v>26</v>
      </c>
      <c r="BO7" s="28">
        <v>397</v>
      </c>
      <c r="BP7" s="28">
        <v>305</v>
      </c>
      <c r="BQ7" s="28">
        <v>92</v>
      </c>
      <c r="BR7" s="28">
        <v>331</v>
      </c>
      <c r="BS7" s="28">
        <v>269</v>
      </c>
      <c r="BT7" s="28">
        <v>62</v>
      </c>
      <c r="BU7" s="28">
        <v>175</v>
      </c>
      <c r="BV7" s="28">
        <v>110</v>
      </c>
      <c r="BW7" s="28">
        <v>65</v>
      </c>
      <c r="BX7" s="65" t="s">
        <v>27</v>
      </c>
      <c r="BY7" s="63"/>
      <c r="BZ7" s="63"/>
      <c r="CA7" s="63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</row>
    <row r="8" spans="1:200" s="2" customFormat="1">
      <c r="A8" s="31"/>
      <c r="B8" s="60" t="s">
        <v>28</v>
      </c>
      <c r="C8" s="61"/>
      <c r="D8" s="32"/>
      <c r="E8" s="28">
        <v>8136</v>
      </c>
      <c r="F8" s="28">
        <v>5054</v>
      </c>
      <c r="G8" s="28">
        <v>3082</v>
      </c>
      <c r="H8" s="28">
        <v>26</v>
      </c>
      <c r="I8" s="28">
        <v>17</v>
      </c>
      <c r="J8" s="28">
        <v>9</v>
      </c>
      <c r="K8" s="28">
        <v>6</v>
      </c>
      <c r="L8" s="28">
        <v>6</v>
      </c>
      <c r="M8" s="28">
        <v>0</v>
      </c>
      <c r="N8" s="28">
        <v>2</v>
      </c>
      <c r="O8" s="28">
        <v>2</v>
      </c>
      <c r="P8" s="28">
        <v>0</v>
      </c>
      <c r="Q8" s="28">
        <v>606</v>
      </c>
      <c r="R8" s="28">
        <v>565</v>
      </c>
      <c r="S8" s="28">
        <v>41</v>
      </c>
      <c r="T8" s="28">
        <v>2868</v>
      </c>
      <c r="U8" s="28">
        <v>2112</v>
      </c>
      <c r="V8" s="28">
        <v>756</v>
      </c>
      <c r="W8" s="28">
        <v>56</v>
      </c>
      <c r="X8" s="28">
        <v>51</v>
      </c>
      <c r="Y8" s="28">
        <v>5</v>
      </c>
      <c r="Z8" s="28">
        <v>63</v>
      </c>
      <c r="AA8" s="28">
        <v>30</v>
      </c>
      <c r="AB8" s="28">
        <v>33</v>
      </c>
      <c r="AC8" s="28">
        <v>628</v>
      </c>
      <c r="AD8" s="28">
        <v>468</v>
      </c>
      <c r="AE8" s="28">
        <v>160</v>
      </c>
      <c r="AF8" s="28">
        <v>1329</v>
      </c>
      <c r="AG8" s="28">
        <v>503</v>
      </c>
      <c r="AH8" s="28">
        <v>826</v>
      </c>
      <c r="AI8" s="28">
        <v>30</v>
      </c>
      <c r="AJ8" s="28">
        <v>4</v>
      </c>
      <c r="AK8" s="28">
        <v>26</v>
      </c>
      <c r="AL8" s="28">
        <v>59</v>
      </c>
      <c r="AM8" s="28">
        <v>34</v>
      </c>
      <c r="AN8" s="28">
        <v>25</v>
      </c>
      <c r="AO8" s="33"/>
      <c r="AP8" s="60" t="s">
        <v>28</v>
      </c>
      <c r="AQ8" s="61"/>
      <c r="AR8" s="31"/>
      <c r="AS8" s="31"/>
      <c r="AT8" s="60" t="s">
        <v>28</v>
      </c>
      <c r="AU8" s="61"/>
      <c r="AV8" s="32"/>
      <c r="AW8" s="29">
        <v>159</v>
      </c>
      <c r="AX8" s="29">
        <v>116</v>
      </c>
      <c r="AY8" s="29">
        <v>43</v>
      </c>
      <c r="AZ8" s="29">
        <v>555</v>
      </c>
      <c r="BA8" s="29">
        <v>232</v>
      </c>
      <c r="BB8" s="29">
        <v>323</v>
      </c>
      <c r="BC8" s="29">
        <v>380</v>
      </c>
      <c r="BD8" s="29">
        <v>126</v>
      </c>
      <c r="BE8" s="29">
        <v>254</v>
      </c>
      <c r="BF8" s="29">
        <v>30</v>
      </c>
      <c r="BG8" s="29">
        <v>19</v>
      </c>
      <c r="BH8" s="29">
        <v>11</v>
      </c>
      <c r="BI8" s="29">
        <v>439</v>
      </c>
      <c r="BJ8" s="29">
        <v>101</v>
      </c>
      <c r="BK8" s="28">
        <v>338</v>
      </c>
      <c r="BL8" s="28">
        <v>40</v>
      </c>
      <c r="BM8" s="28">
        <v>16</v>
      </c>
      <c r="BN8" s="28">
        <v>24</v>
      </c>
      <c r="BO8" s="28">
        <v>375</v>
      </c>
      <c r="BP8" s="28">
        <v>289</v>
      </c>
      <c r="BQ8" s="28">
        <v>86</v>
      </c>
      <c r="BR8" s="28">
        <v>327</v>
      </c>
      <c r="BS8" s="28">
        <v>266</v>
      </c>
      <c r="BT8" s="28">
        <v>61</v>
      </c>
      <c r="BU8" s="28">
        <v>158</v>
      </c>
      <c r="BV8" s="28">
        <v>97</v>
      </c>
      <c r="BW8" s="28">
        <v>61</v>
      </c>
      <c r="BX8" s="33"/>
      <c r="BY8" s="60" t="s">
        <v>28</v>
      </c>
      <c r="BZ8" s="61"/>
      <c r="CA8" s="31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</row>
    <row r="9" spans="1:200" s="2" customFormat="1" ht="18.75" customHeight="1">
      <c r="A9" s="31"/>
      <c r="B9" s="60" t="s">
        <v>29</v>
      </c>
      <c r="C9" s="61"/>
      <c r="D9" s="32"/>
      <c r="E9" s="28">
        <v>478</v>
      </c>
      <c r="F9" s="28">
        <v>325</v>
      </c>
      <c r="G9" s="28">
        <v>153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33</v>
      </c>
      <c r="R9" s="28">
        <v>32</v>
      </c>
      <c r="S9" s="28">
        <v>1</v>
      </c>
      <c r="T9" s="28">
        <v>149</v>
      </c>
      <c r="U9" s="28">
        <v>118</v>
      </c>
      <c r="V9" s="28">
        <v>31</v>
      </c>
      <c r="W9" s="28">
        <v>15</v>
      </c>
      <c r="X9" s="28">
        <v>13</v>
      </c>
      <c r="Y9" s="28">
        <v>2</v>
      </c>
      <c r="Z9" s="28">
        <v>5</v>
      </c>
      <c r="AA9" s="28">
        <v>5</v>
      </c>
      <c r="AB9" s="28">
        <v>0</v>
      </c>
      <c r="AC9" s="28">
        <v>43</v>
      </c>
      <c r="AD9" s="28">
        <v>34</v>
      </c>
      <c r="AE9" s="28">
        <v>9</v>
      </c>
      <c r="AF9" s="28">
        <v>59</v>
      </c>
      <c r="AG9" s="28">
        <v>30</v>
      </c>
      <c r="AH9" s="28">
        <v>29</v>
      </c>
      <c r="AI9" s="28">
        <v>1</v>
      </c>
      <c r="AJ9" s="28">
        <v>0</v>
      </c>
      <c r="AK9" s="28">
        <v>1</v>
      </c>
      <c r="AL9" s="28">
        <v>2</v>
      </c>
      <c r="AM9" s="28">
        <v>1</v>
      </c>
      <c r="AN9" s="28">
        <v>1</v>
      </c>
      <c r="AO9" s="33"/>
      <c r="AP9" s="60" t="s">
        <v>29</v>
      </c>
      <c r="AQ9" s="61"/>
      <c r="AR9" s="31"/>
      <c r="AS9" s="31"/>
      <c r="AT9" s="60" t="s">
        <v>29</v>
      </c>
      <c r="AU9" s="61"/>
      <c r="AV9" s="32"/>
      <c r="AW9" s="29">
        <v>23</v>
      </c>
      <c r="AX9" s="29">
        <v>19</v>
      </c>
      <c r="AY9" s="29">
        <v>4</v>
      </c>
      <c r="AZ9" s="29">
        <v>25</v>
      </c>
      <c r="BA9" s="29">
        <v>16</v>
      </c>
      <c r="BB9" s="29">
        <v>9</v>
      </c>
      <c r="BC9" s="29">
        <v>27</v>
      </c>
      <c r="BD9" s="29">
        <v>9</v>
      </c>
      <c r="BE9" s="29">
        <v>18</v>
      </c>
      <c r="BF9" s="29">
        <v>1</v>
      </c>
      <c r="BG9" s="29">
        <v>0</v>
      </c>
      <c r="BH9" s="29">
        <v>1</v>
      </c>
      <c r="BI9" s="29">
        <v>45</v>
      </c>
      <c r="BJ9" s="29">
        <v>11</v>
      </c>
      <c r="BK9" s="28">
        <v>34</v>
      </c>
      <c r="BL9" s="28">
        <v>7</v>
      </c>
      <c r="BM9" s="28">
        <v>5</v>
      </c>
      <c r="BN9" s="28">
        <v>2</v>
      </c>
      <c r="BO9" s="28">
        <v>22</v>
      </c>
      <c r="BP9" s="28">
        <v>16</v>
      </c>
      <c r="BQ9" s="28">
        <v>6</v>
      </c>
      <c r="BR9" s="28">
        <v>4</v>
      </c>
      <c r="BS9" s="28">
        <v>3</v>
      </c>
      <c r="BT9" s="28">
        <v>1</v>
      </c>
      <c r="BU9" s="28">
        <v>17</v>
      </c>
      <c r="BV9" s="28">
        <v>13</v>
      </c>
      <c r="BW9" s="28">
        <v>4</v>
      </c>
      <c r="BX9" s="33"/>
      <c r="BY9" s="60" t="s">
        <v>29</v>
      </c>
      <c r="BZ9" s="61"/>
      <c r="CA9" s="31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</row>
    <row r="10" spans="1:200" s="2" customFormat="1">
      <c r="A10" s="34"/>
      <c r="B10" s="59" t="s">
        <v>30</v>
      </c>
      <c r="C10" s="55"/>
      <c r="D10" s="56"/>
      <c r="E10" s="35">
        <v>4278</v>
      </c>
      <c r="F10" s="35">
        <v>2233</v>
      </c>
      <c r="G10" s="35">
        <v>2045</v>
      </c>
      <c r="H10" s="35">
        <v>12</v>
      </c>
      <c r="I10" s="35">
        <v>8</v>
      </c>
      <c r="J10" s="35">
        <v>4</v>
      </c>
      <c r="K10" s="35">
        <v>5</v>
      </c>
      <c r="L10" s="35">
        <v>5</v>
      </c>
      <c r="M10" s="35">
        <v>0</v>
      </c>
      <c r="N10" s="35">
        <v>1</v>
      </c>
      <c r="O10" s="35">
        <v>1</v>
      </c>
      <c r="P10" s="35">
        <v>0</v>
      </c>
      <c r="Q10" s="35">
        <v>215</v>
      </c>
      <c r="R10" s="35">
        <v>197</v>
      </c>
      <c r="S10" s="35">
        <v>18</v>
      </c>
      <c r="T10" s="35">
        <v>1096</v>
      </c>
      <c r="U10" s="35">
        <v>681</v>
      </c>
      <c r="V10" s="35">
        <v>415</v>
      </c>
      <c r="W10" s="36">
        <v>30</v>
      </c>
      <c r="X10" s="36">
        <v>24</v>
      </c>
      <c r="Y10" s="36">
        <v>6</v>
      </c>
      <c r="Z10" s="36">
        <v>30</v>
      </c>
      <c r="AA10" s="36">
        <v>12</v>
      </c>
      <c r="AB10" s="36">
        <v>18</v>
      </c>
      <c r="AC10" s="36">
        <v>381</v>
      </c>
      <c r="AD10" s="36">
        <v>285</v>
      </c>
      <c r="AE10" s="36">
        <v>96</v>
      </c>
      <c r="AF10" s="36">
        <v>834</v>
      </c>
      <c r="AG10" s="36">
        <v>291</v>
      </c>
      <c r="AH10" s="36">
        <v>543</v>
      </c>
      <c r="AI10" s="36">
        <v>7</v>
      </c>
      <c r="AJ10" s="36">
        <v>0</v>
      </c>
      <c r="AK10" s="36">
        <v>7</v>
      </c>
      <c r="AL10" s="36">
        <v>23</v>
      </c>
      <c r="AM10" s="36">
        <v>14</v>
      </c>
      <c r="AN10" s="36">
        <v>9</v>
      </c>
      <c r="AO10" s="37"/>
      <c r="AP10" s="59" t="s">
        <v>30</v>
      </c>
      <c r="AQ10" s="55"/>
      <c r="AR10" s="55"/>
      <c r="AS10" s="34"/>
      <c r="AT10" s="59" t="s">
        <v>30</v>
      </c>
      <c r="AU10" s="55"/>
      <c r="AV10" s="56"/>
      <c r="AW10" s="38">
        <v>31</v>
      </c>
      <c r="AX10" s="38">
        <v>11</v>
      </c>
      <c r="AY10" s="38">
        <v>20</v>
      </c>
      <c r="AZ10" s="38">
        <v>440</v>
      </c>
      <c r="BA10" s="38">
        <v>177</v>
      </c>
      <c r="BB10" s="38">
        <v>263</v>
      </c>
      <c r="BC10" s="38">
        <v>306</v>
      </c>
      <c r="BD10" s="38">
        <v>99</v>
      </c>
      <c r="BE10" s="38">
        <v>207</v>
      </c>
      <c r="BF10" s="38">
        <v>22</v>
      </c>
      <c r="BG10" s="38">
        <v>13</v>
      </c>
      <c r="BH10" s="38">
        <v>9</v>
      </c>
      <c r="BI10" s="38">
        <v>341</v>
      </c>
      <c r="BJ10" s="38">
        <v>74</v>
      </c>
      <c r="BK10" s="38">
        <v>267</v>
      </c>
      <c r="BL10" s="36">
        <v>29</v>
      </c>
      <c r="BM10" s="36">
        <v>11</v>
      </c>
      <c r="BN10" s="36">
        <v>18</v>
      </c>
      <c r="BO10" s="36">
        <v>146</v>
      </c>
      <c r="BP10" s="36">
        <v>90</v>
      </c>
      <c r="BQ10" s="36">
        <v>56</v>
      </c>
      <c r="BR10" s="36">
        <v>222</v>
      </c>
      <c r="BS10" s="36">
        <v>177</v>
      </c>
      <c r="BT10" s="36">
        <v>45</v>
      </c>
      <c r="BU10" s="36">
        <v>107</v>
      </c>
      <c r="BV10" s="36">
        <v>63</v>
      </c>
      <c r="BW10" s="36">
        <v>44</v>
      </c>
      <c r="BX10" s="37"/>
      <c r="BY10" s="59" t="s">
        <v>30</v>
      </c>
      <c r="BZ10" s="55"/>
      <c r="CA10" s="55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</row>
    <row r="11" spans="1:200" s="2" customFormat="1">
      <c r="A11" s="31"/>
      <c r="B11" s="59" t="s">
        <v>31</v>
      </c>
      <c r="C11" s="55"/>
      <c r="D11" s="56"/>
      <c r="E11" s="35">
        <v>3576</v>
      </c>
      <c r="F11" s="35">
        <v>2726</v>
      </c>
      <c r="G11" s="35">
        <v>850</v>
      </c>
      <c r="H11" s="35">
        <v>12</v>
      </c>
      <c r="I11" s="35">
        <v>9</v>
      </c>
      <c r="J11" s="35">
        <v>3</v>
      </c>
      <c r="K11" s="35">
        <v>1</v>
      </c>
      <c r="L11" s="35">
        <v>1</v>
      </c>
      <c r="M11" s="35">
        <v>0</v>
      </c>
      <c r="N11" s="35">
        <v>1</v>
      </c>
      <c r="O11" s="35">
        <v>1</v>
      </c>
      <c r="P11" s="35">
        <v>0</v>
      </c>
      <c r="Q11" s="35">
        <v>387</v>
      </c>
      <c r="R11" s="35">
        <v>367</v>
      </c>
      <c r="S11" s="35">
        <v>20</v>
      </c>
      <c r="T11" s="35">
        <v>1649</v>
      </c>
      <c r="U11" s="35">
        <v>1370</v>
      </c>
      <c r="V11" s="35">
        <v>279</v>
      </c>
      <c r="W11" s="36">
        <v>39</v>
      </c>
      <c r="X11" s="36">
        <v>38</v>
      </c>
      <c r="Y11" s="36">
        <v>1</v>
      </c>
      <c r="Z11" s="36">
        <v>27</v>
      </c>
      <c r="AA11" s="36">
        <v>16</v>
      </c>
      <c r="AB11" s="36">
        <v>11</v>
      </c>
      <c r="AC11" s="36">
        <v>227</v>
      </c>
      <c r="AD11" s="36">
        <v>177</v>
      </c>
      <c r="AE11" s="36">
        <v>50</v>
      </c>
      <c r="AF11" s="36">
        <v>425</v>
      </c>
      <c r="AG11" s="36">
        <v>195</v>
      </c>
      <c r="AH11" s="36">
        <v>230</v>
      </c>
      <c r="AI11" s="36">
        <v>21</v>
      </c>
      <c r="AJ11" s="36">
        <v>4</v>
      </c>
      <c r="AK11" s="36">
        <v>17</v>
      </c>
      <c r="AL11" s="36">
        <v>32</v>
      </c>
      <c r="AM11" s="36">
        <v>20</v>
      </c>
      <c r="AN11" s="36">
        <v>12</v>
      </c>
      <c r="AO11" s="33"/>
      <c r="AP11" s="59" t="s">
        <v>31</v>
      </c>
      <c r="AQ11" s="55"/>
      <c r="AR11" s="55"/>
      <c r="AS11" s="31"/>
      <c r="AT11" s="59" t="s">
        <v>31</v>
      </c>
      <c r="AU11" s="55"/>
      <c r="AV11" s="56"/>
      <c r="AW11" s="38">
        <v>127</v>
      </c>
      <c r="AX11" s="38">
        <v>107</v>
      </c>
      <c r="AY11" s="38">
        <v>20</v>
      </c>
      <c r="AZ11" s="38">
        <v>84</v>
      </c>
      <c r="BA11" s="38">
        <v>41</v>
      </c>
      <c r="BB11" s="38">
        <v>43</v>
      </c>
      <c r="BC11" s="38">
        <v>67</v>
      </c>
      <c r="BD11" s="38">
        <v>30</v>
      </c>
      <c r="BE11" s="38">
        <v>37</v>
      </c>
      <c r="BF11" s="38">
        <v>8</v>
      </c>
      <c r="BG11" s="38">
        <v>6</v>
      </c>
      <c r="BH11" s="38">
        <v>2</v>
      </c>
      <c r="BI11" s="38">
        <v>92</v>
      </c>
      <c r="BJ11" s="38">
        <v>29</v>
      </c>
      <c r="BK11" s="38">
        <v>63</v>
      </c>
      <c r="BL11" s="36">
        <v>13</v>
      </c>
      <c r="BM11" s="36">
        <v>6</v>
      </c>
      <c r="BN11" s="36">
        <v>7</v>
      </c>
      <c r="BO11" s="36">
        <v>225</v>
      </c>
      <c r="BP11" s="36">
        <v>195</v>
      </c>
      <c r="BQ11" s="36">
        <v>30</v>
      </c>
      <c r="BR11" s="36">
        <v>97</v>
      </c>
      <c r="BS11" s="36">
        <v>82</v>
      </c>
      <c r="BT11" s="36">
        <v>15</v>
      </c>
      <c r="BU11" s="36">
        <v>42</v>
      </c>
      <c r="BV11" s="36">
        <v>32</v>
      </c>
      <c r="BW11" s="36">
        <v>10</v>
      </c>
      <c r="BX11" s="33"/>
      <c r="BY11" s="59" t="s">
        <v>31</v>
      </c>
      <c r="BZ11" s="55"/>
      <c r="CA11" s="55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</row>
    <row r="12" spans="1:200" s="2" customFormat="1">
      <c r="A12" s="31"/>
      <c r="B12" s="31"/>
      <c r="C12" s="59" t="s">
        <v>32</v>
      </c>
      <c r="D12" s="56"/>
      <c r="E12" s="35">
        <v>122</v>
      </c>
      <c r="F12" s="35">
        <v>68</v>
      </c>
      <c r="G12" s="35">
        <v>54</v>
      </c>
      <c r="H12" s="35">
        <v>9</v>
      </c>
      <c r="I12" s="35">
        <v>6</v>
      </c>
      <c r="J12" s="35">
        <v>3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9</v>
      </c>
      <c r="R12" s="35">
        <v>9</v>
      </c>
      <c r="S12" s="35">
        <v>0</v>
      </c>
      <c r="T12" s="35">
        <v>37</v>
      </c>
      <c r="U12" s="35">
        <v>25</v>
      </c>
      <c r="V12" s="35">
        <v>12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4</v>
      </c>
      <c r="AD12" s="36">
        <v>4</v>
      </c>
      <c r="AE12" s="36">
        <v>0</v>
      </c>
      <c r="AF12" s="36">
        <v>29</v>
      </c>
      <c r="AG12" s="36">
        <v>7</v>
      </c>
      <c r="AH12" s="36">
        <v>22</v>
      </c>
      <c r="AI12" s="36">
        <v>0</v>
      </c>
      <c r="AJ12" s="36">
        <v>0</v>
      </c>
      <c r="AK12" s="36">
        <v>0</v>
      </c>
      <c r="AL12" s="36">
        <v>1</v>
      </c>
      <c r="AM12" s="36">
        <v>1</v>
      </c>
      <c r="AN12" s="36">
        <v>0</v>
      </c>
      <c r="AO12" s="33"/>
      <c r="AP12" s="31"/>
      <c r="AQ12" s="59" t="s">
        <v>32</v>
      </c>
      <c r="AR12" s="55"/>
      <c r="AS12" s="31"/>
      <c r="AT12" s="31"/>
      <c r="AU12" s="59" t="s">
        <v>32</v>
      </c>
      <c r="AV12" s="56"/>
      <c r="AW12" s="38">
        <v>2</v>
      </c>
      <c r="AX12" s="38">
        <v>1</v>
      </c>
      <c r="AY12" s="38">
        <v>1</v>
      </c>
      <c r="AZ12" s="38">
        <v>12</v>
      </c>
      <c r="BA12" s="38">
        <v>5</v>
      </c>
      <c r="BB12" s="38">
        <v>7</v>
      </c>
      <c r="BC12" s="38">
        <v>2</v>
      </c>
      <c r="BD12" s="38">
        <v>1</v>
      </c>
      <c r="BE12" s="38">
        <v>1</v>
      </c>
      <c r="BF12" s="38">
        <v>0</v>
      </c>
      <c r="BG12" s="38">
        <v>0</v>
      </c>
      <c r="BH12" s="38">
        <v>0</v>
      </c>
      <c r="BI12" s="38">
        <v>7</v>
      </c>
      <c r="BJ12" s="38">
        <v>2</v>
      </c>
      <c r="BK12" s="38">
        <v>5</v>
      </c>
      <c r="BL12" s="36">
        <v>3</v>
      </c>
      <c r="BM12" s="36">
        <v>2</v>
      </c>
      <c r="BN12" s="36">
        <v>1</v>
      </c>
      <c r="BO12" s="36">
        <v>2</v>
      </c>
      <c r="BP12" s="36">
        <v>0</v>
      </c>
      <c r="BQ12" s="36">
        <v>2</v>
      </c>
      <c r="BR12" s="36">
        <v>5</v>
      </c>
      <c r="BS12" s="36">
        <v>5</v>
      </c>
      <c r="BT12" s="36">
        <v>0</v>
      </c>
      <c r="BU12" s="36">
        <v>0</v>
      </c>
      <c r="BV12" s="36">
        <v>0</v>
      </c>
      <c r="BW12" s="36">
        <v>0</v>
      </c>
      <c r="BX12" s="33"/>
      <c r="BY12" s="31"/>
      <c r="BZ12" s="59" t="s">
        <v>32</v>
      </c>
      <c r="CA12" s="55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</row>
    <row r="13" spans="1:200" s="2" customFormat="1">
      <c r="A13" s="34"/>
      <c r="B13" s="31"/>
      <c r="C13" s="59" t="s">
        <v>33</v>
      </c>
      <c r="D13" s="56"/>
      <c r="E13" s="35">
        <v>2547</v>
      </c>
      <c r="F13" s="35">
        <v>2397</v>
      </c>
      <c r="G13" s="35">
        <v>150</v>
      </c>
      <c r="H13" s="35">
        <v>3</v>
      </c>
      <c r="I13" s="35">
        <v>3</v>
      </c>
      <c r="J13" s="35">
        <v>0</v>
      </c>
      <c r="K13" s="35">
        <v>1</v>
      </c>
      <c r="L13" s="35">
        <v>1</v>
      </c>
      <c r="M13" s="35">
        <v>0</v>
      </c>
      <c r="N13" s="35">
        <v>1</v>
      </c>
      <c r="O13" s="35">
        <v>1</v>
      </c>
      <c r="P13" s="35">
        <v>0</v>
      </c>
      <c r="Q13" s="35">
        <v>346</v>
      </c>
      <c r="R13" s="35">
        <v>340</v>
      </c>
      <c r="S13" s="35">
        <v>6</v>
      </c>
      <c r="T13" s="35">
        <v>1365</v>
      </c>
      <c r="U13" s="35">
        <v>1278</v>
      </c>
      <c r="V13" s="35">
        <v>87</v>
      </c>
      <c r="W13" s="36">
        <v>34</v>
      </c>
      <c r="X13" s="36">
        <v>34</v>
      </c>
      <c r="Y13" s="36">
        <v>0</v>
      </c>
      <c r="Z13" s="36">
        <v>17</v>
      </c>
      <c r="AA13" s="36">
        <v>15</v>
      </c>
      <c r="AB13" s="36">
        <v>2</v>
      </c>
      <c r="AC13" s="36">
        <v>156</v>
      </c>
      <c r="AD13" s="36">
        <v>150</v>
      </c>
      <c r="AE13" s="36">
        <v>6</v>
      </c>
      <c r="AF13" s="36">
        <v>161</v>
      </c>
      <c r="AG13" s="36">
        <v>146</v>
      </c>
      <c r="AH13" s="36">
        <v>15</v>
      </c>
      <c r="AI13" s="36">
        <v>2</v>
      </c>
      <c r="AJ13" s="36">
        <v>2</v>
      </c>
      <c r="AK13" s="36">
        <v>0</v>
      </c>
      <c r="AL13" s="36">
        <v>18</v>
      </c>
      <c r="AM13" s="36">
        <v>17</v>
      </c>
      <c r="AN13" s="36">
        <v>1</v>
      </c>
      <c r="AO13" s="37"/>
      <c r="AP13" s="31"/>
      <c r="AQ13" s="59" t="s">
        <v>33</v>
      </c>
      <c r="AR13" s="55"/>
      <c r="AS13" s="34"/>
      <c r="AT13" s="31"/>
      <c r="AU13" s="59" t="s">
        <v>33</v>
      </c>
      <c r="AV13" s="56"/>
      <c r="AW13" s="38">
        <v>109</v>
      </c>
      <c r="AX13" s="38">
        <v>103</v>
      </c>
      <c r="AY13" s="38">
        <v>6</v>
      </c>
      <c r="AZ13" s="38">
        <v>20</v>
      </c>
      <c r="BA13" s="38">
        <v>19</v>
      </c>
      <c r="BB13" s="38">
        <v>1</v>
      </c>
      <c r="BC13" s="38">
        <v>20</v>
      </c>
      <c r="BD13" s="38">
        <v>13</v>
      </c>
      <c r="BE13" s="38">
        <v>7</v>
      </c>
      <c r="BF13" s="38">
        <v>2</v>
      </c>
      <c r="BG13" s="38">
        <v>2</v>
      </c>
      <c r="BH13" s="38">
        <v>0</v>
      </c>
      <c r="BI13" s="38">
        <v>11</v>
      </c>
      <c r="BJ13" s="38">
        <v>7</v>
      </c>
      <c r="BK13" s="38">
        <v>4</v>
      </c>
      <c r="BL13" s="36">
        <v>3</v>
      </c>
      <c r="BM13" s="36">
        <v>3</v>
      </c>
      <c r="BN13" s="36">
        <v>0</v>
      </c>
      <c r="BO13" s="36">
        <v>193</v>
      </c>
      <c r="BP13" s="36">
        <v>185</v>
      </c>
      <c r="BQ13" s="36">
        <v>8</v>
      </c>
      <c r="BR13" s="36">
        <v>52</v>
      </c>
      <c r="BS13" s="36">
        <v>49</v>
      </c>
      <c r="BT13" s="36">
        <v>3</v>
      </c>
      <c r="BU13" s="36">
        <v>33</v>
      </c>
      <c r="BV13" s="36">
        <v>29</v>
      </c>
      <c r="BW13" s="36">
        <v>4</v>
      </c>
      <c r="BX13" s="37"/>
      <c r="BY13" s="31"/>
      <c r="BZ13" s="59" t="s">
        <v>33</v>
      </c>
      <c r="CA13" s="55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</row>
    <row r="14" spans="1:200" s="2" customFormat="1">
      <c r="A14" s="31"/>
      <c r="B14" s="31"/>
      <c r="C14" s="59" t="s">
        <v>34</v>
      </c>
      <c r="D14" s="56"/>
      <c r="E14" s="35">
        <v>647</v>
      </c>
      <c r="F14" s="35">
        <v>153</v>
      </c>
      <c r="G14" s="35">
        <v>494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20</v>
      </c>
      <c r="R14" s="35">
        <v>11</v>
      </c>
      <c r="S14" s="35">
        <v>9</v>
      </c>
      <c r="T14" s="35">
        <v>190</v>
      </c>
      <c r="U14" s="35">
        <v>51</v>
      </c>
      <c r="V14" s="35">
        <v>139</v>
      </c>
      <c r="W14" s="36">
        <v>5</v>
      </c>
      <c r="X14" s="36">
        <v>4</v>
      </c>
      <c r="Y14" s="36">
        <v>1</v>
      </c>
      <c r="Z14" s="36">
        <v>5</v>
      </c>
      <c r="AA14" s="36">
        <v>1</v>
      </c>
      <c r="AB14" s="36">
        <v>4</v>
      </c>
      <c r="AC14" s="36">
        <v>53</v>
      </c>
      <c r="AD14" s="36">
        <v>15</v>
      </c>
      <c r="AE14" s="36">
        <v>38</v>
      </c>
      <c r="AF14" s="36">
        <v>197</v>
      </c>
      <c r="AG14" s="36">
        <v>33</v>
      </c>
      <c r="AH14" s="36">
        <v>164</v>
      </c>
      <c r="AI14" s="36">
        <v>18</v>
      </c>
      <c r="AJ14" s="36">
        <v>2</v>
      </c>
      <c r="AK14" s="36">
        <v>16</v>
      </c>
      <c r="AL14" s="36">
        <v>11</v>
      </c>
      <c r="AM14" s="36">
        <v>1</v>
      </c>
      <c r="AN14" s="36">
        <v>10</v>
      </c>
      <c r="AO14" s="33"/>
      <c r="AP14" s="31"/>
      <c r="AQ14" s="59" t="s">
        <v>34</v>
      </c>
      <c r="AR14" s="55"/>
      <c r="AS14" s="31"/>
      <c r="AT14" s="31"/>
      <c r="AU14" s="59" t="s">
        <v>34</v>
      </c>
      <c r="AV14" s="56"/>
      <c r="AW14" s="38">
        <v>10</v>
      </c>
      <c r="AX14" s="38">
        <v>1</v>
      </c>
      <c r="AY14" s="38">
        <v>9</v>
      </c>
      <c r="AZ14" s="38">
        <v>32</v>
      </c>
      <c r="BA14" s="38">
        <v>5</v>
      </c>
      <c r="BB14" s="38">
        <v>27</v>
      </c>
      <c r="BC14" s="38">
        <v>31</v>
      </c>
      <c r="BD14" s="38">
        <v>10</v>
      </c>
      <c r="BE14" s="38">
        <v>21</v>
      </c>
      <c r="BF14" s="38">
        <v>0</v>
      </c>
      <c r="BG14" s="38">
        <v>0</v>
      </c>
      <c r="BH14" s="38">
        <v>0</v>
      </c>
      <c r="BI14" s="38">
        <v>35</v>
      </c>
      <c r="BJ14" s="38">
        <v>5</v>
      </c>
      <c r="BK14" s="38">
        <v>30</v>
      </c>
      <c r="BL14" s="36">
        <v>4</v>
      </c>
      <c r="BM14" s="36">
        <v>0</v>
      </c>
      <c r="BN14" s="36">
        <v>4</v>
      </c>
      <c r="BO14" s="36">
        <v>23</v>
      </c>
      <c r="BP14" s="36">
        <v>8</v>
      </c>
      <c r="BQ14" s="36">
        <v>15</v>
      </c>
      <c r="BR14" s="36">
        <v>4</v>
      </c>
      <c r="BS14" s="36">
        <v>3</v>
      </c>
      <c r="BT14" s="36">
        <v>1</v>
      </c>
      <c r="BU14" s="36">
        <v>9</v>
      </c>
      <c r="BV14" s="36">
        <v>3</v>
      </c>
      <c r="BW14" s="36">
        <v>6</v>
      </c>
      <c r="BX14" s="33"/>
      <c r="BY14" s="31"/>
      <c r="BZ14" s="59" t="s">
        <v>34</v>
      </c>
      <c r="CA14" s="55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</row>
    <row r="15" spans="1:200" s="2" customFormat="1">
      <c r="A15" s="31"/>
      <c r="B15" s="31"/>
      <c r="C15" s="59" t="s">
        <v>35</v>
      </c>
      <c r="D15" s="56"/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3"/>
      <c r="AP15" s="31"/>
      <c r="AQ15" s="59" t="s">
        <v>35</v>
      </c>
      <c r="AR15" s="55"/>
      <c r="AS15" s="31"/>
      <c r="AT15" s="31"/>
      <c r="AU15" s="59" t="s">
        <v>35</v>
      </c>
      <c r="AV15" s="56"/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3"/>
      <c r="BY15" s="31"/>
      <c r="BZ15" s="59" t="s">
        <v>35</v>
      </c>
      <c r="CA15" s="55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</row>
    <row r="16" spans="1:200" s="2" customFormat="1">
      <c r="A16" s="31"/>
      <c r="B16" s="31"/>
      <c r="C16" s="59" t="s">
        <v>36</v>
      </c>
      <c r="D16" s="56"/>
      <c r="E16" s="35">
        <v>6</v>
      </c>
      <c r="F16" s="35">
        <v>4</v>
      </c>
      <c r="G16" s="35">
        <v>2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3"/>
      <c r="AP16" s="31"/>
      <c r="AQ16" s="59" t="s">
        <v>36</v>
      </c>
      <c r="AR16" s="55"/>
      <c r="AS16" s="31"/>
      <c r="AT16" s="31"/>
      <c r="AU16" s="59" t="s">
        <v>36</v>
      </c>
      <c r="AV16" s="56"/>
      <c r="AW16" s="38">
        <v>0</v>
      </c>
      <c r="AX16" s="38">
        <v>0</v>
      </c>
      <c r="AY16" s="38">
        <v>0</v>
      </c>
      <c r="AZ16" s="38">
        <v>5</v>
      </c>
      <c r="BA16" s="38">
        <v>4</v>
      </c>
      <c r="BB16" s="38">
        <v>1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1</v>
      </c>
      <c r="BS16" s="36">
        <v>0</v>
      </c>
      <c r="BT16" s="36">
        <v>1</v>
      </c>
      <c r="BU16" s="36">
        <v>0</v>
      </c>
      <c r="BV16" s="36">
        <v>0</v>
      </c>
      <c r="BW16" s="36">
        <v>0</v>
      </c>
      <c r="BX16" s="33"/>
      <c r="BY16" s="31"/>
      <c r="BZ16" s="59" t="s">
        <v>36</v>
      </c>
      <c r="CA16" s="55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</row>
    <row r="17" spans="1:200" s="2" customFormat="1">
      <c r="A17" s="31"/>
      <c r="B17" s="31"/>
      <c r="C17" s="59" t="s">
        <v>37</v>
      </c>
      <c r="D17" s="56"/>
      <c r="E17" s="35">
        <v>1</v>
      </c>
      <c r="F17" s="35">
        <v>1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3"/>
      <c r="AP17" s="31"/>
      <c r="AQ17" s="59" t="s">
        <v>37</v>
      </c>
      <c r="AR17" s="55"/>
      <c r="AS17" s="31"/>
      <c r="AT17" s="31"/>
      <c r="AU17" s="59" t="s">
        <v>37</v>
      </c>
      <c r="AV17" s="56"/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1</v>
      </c>
      <c r="BJ17" s="38">
        <v>1</v>
      </c>
      <c r="BK17" s="38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3"/>
      <c r="BY17" s="31"/>
      <c r="BZ17" s="59" t="s">
        <v>37</v>
      </c>
      <c r="CA17" s="55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</row>
    <row r="18" spans="1:200" s="2" customFormat="1">
      <c r="A18" s="39"/>
      <c r="B18" s="31"/>
      <c r="C18" s="59" t="s">
        <v>38</v>
      </c>
      <c r="D18" s="56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40"/>
      <c r="AP18" s="31"/>
      <c r="AQ18" s="59" t="s">
        <v>38</v>
      </c>
      <c r="AR18" s="55"/>
      <c r="AS18" s="39"/>
      <c r="AT18" s="31"/>
      <c r="AU18" s="59" t="s">
        <v>38</v>
      </c>
      <c r="AV18" s="56"/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40"/>
      <c r="BY18" s="31"/>
      <c r="BZ18" s="59" t="s">
        <v>38</v>
      </c>
      <c r="CA18" s="55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</row>
    <row r="19" spans="1:200" s="2" customFormat="1">
      <c r="A19" s="31"/>
      <c r="B19" s="31"/>
      <c r="C19" s="59" t="s">
        <v>39</v>
      </c>
      <c r="D19" s="56"/>
      <c r="E19" s="35">
        <v>47</v>
      </c>
      <c r="F19" s="35">
        <v>17</v>
      </c>
      <c r="G19" s="35">
        <v>30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1</v>
      </c>
      <c r="AD19" s="36">
        <v>0</v>
      </c>
      <c r="AE19" s="36">
        <v>1</v>
      </c>
      <c r="AF19" s="36">
        <v>2</v>
      </c>
      <c r="AG19" s="36">
        <v>0</v>
      </c>
      <c r="AH19" s="36">
        <v>2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3"/>
      <c r="AP19" s="31"/>
      <c r="AQ19" s="59" t="s">
        <v>39</v>
      </c>
      <c r="AR19" s="55"/>
      <c r="AS19" s="31"/>
      <c r="AT19" s="31"/>
      <c r="AU19" s="59" t="s">
        <v>39</v>
      </c>
      <c r="AV19" s="56"/>
      <c r="AW19" s="36">
        <v>0</v>
      </c>
      <c r="AX19" s="36">
        <v>0</v>
      </c>
      <c r="AY19" s="36">
        <v>0</v>
      </c>
      <c r="AZ19" s="36">
        <v>2</v>
      </c>
      <c r="BA19" s="36">
        <v>2</v>
      </c>
      <c r="BB19" s="36">
        <v>0</v>
      </c>
      <c r="BC19" s="36">
        <v>2</v>
      </c>
      <c r="BD19" s="36">
        <v>1</v>
      </c>
      <c r="BE19" s="36">
        <v>1</v>
      </c>
      <c r="BF19" s="36">
        <v>1</v>
      </c>
      <c r="BG19" s="36">
        <v>0</v>
      </c>
      <c r="BH19" s="36">
        <v>1</v>
      </c>
      <c r="BI19" s="36">
        <v>37</v>
      </c>
      <c r="BJ19" s="36">
        <v>13</v>
      </c>
      <c r="BK19" s="36">
        <v>24</v>
      </c>
      <c r="BL19" s="36">
        <v>0</v>
      </c>
      <c r="BM19" s="36">
        <v>0</v>
      </c>
      <c r="BN19" s="36">
        <v>0</v>
      </c>
      <c r="BO19" s="36">
        <v>1</v>
      </c>
      <c r="BP19" s="36">
        <v>0</v>
      </c>
      <c r="BQ19" s="36">
        <v>1</v>
      </c>
      <c r="BR19" s="36">
        <v>1</v>
      </c>
      <c r="BS19" s="36">
        <v>1</v>
      </c>
      <c r="BT19" s="36">
        <v>0</v>
      </c>
      <c r="BU19" s="36">
        <v>0</v>
      </c>
      <c r="BV19" s="36">
        <v>0</v>
      </c>
      <c r="BW19" s="36">
        <v>0</v>
      </c>
      <c r="BX19" s="33"/>
      <c r="BY19" s="31"/>
      <c r="BZ19" s="59" t="s">
        <v>39</v>
      </c>
      <c r="CA19" s="55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</row>
    <row r="20" spans="1:200" s="2" customFormat="1">
      <c r="A20" s="31"/>
      <c r="B20" s="34"/>
      <c r="C20" s="57" t="s">
        <v>40</v>
      </c>
      <c r="D20" s="56"/>
      <c r="E20" s="35">
        <v>206</v>
      </c>
      <c r="F20" s="35">
        <v>86</v>
      </c>
      <c r="G20" s="35">
        <v>120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12</v>
      </c>
      <c r="R20" s="35">
        <v>7</v>
      </c>
      <c r="S20" s="35">
        <v>5</v>
      </c>
      <c r="T20" s="35">
        <v>57</v>
      </c>
      <c r="U20" s="35">
        <v>16</v>
      </c>
      <c r="V20" s="35">
        <v>41</v>
      </c>
      <c r="W20" s="35">
        <v>0</v>
      </c>
      <c r="X20" s="35">
        <v>0</v>
      </c>
      <c r="Y20" s="35">
        <v>0</v>
      </c>
      <c r="Z20" s="35">
        <v>5</v>
      </c>
      <c r="AA20" s="35">
        <v>0</v>
      </c>
      <c r="AB20" s="35">
        <v>5</v>
      </c>
      <c r="AC20" s="35">
        <v>13</v>
      </c>
      <c r="AD20" s="35">
        <v>8</v>
      </c>
      <c r="AE20" s="35">
        <v>5</v>
      </c>
      <c r="AF20" s="35">
        <v>36</v>
      </c>
      <c r="AG20" s="35">
        <v>9</v>
      </c>
      <c r="AH20" s="35">
        <v>27</v>
      </c>
      <c r="AI20" s="35">
        <v>1</v>
      </c>
      <c r="AJ20" s="35">
        <v>0</v>
      </c>
      <c r="AK20" s="35">
        <v>1</v>
      </c>
      <c r="AL20" s="35">
        <v>2</v>
      </c>
      <c r="AM20" s="35">
        <v>1</v>
      </c>
      <c r="AN20" s="35">
        <v>1</v>
      </c>
      <c r="AO20" s="33"/>
      <c r="AP20" s="34"/>
      <c r="AQ20" s="57" t="s">
        <v>40</v>
      </c>
      <c r="AR20" s="55"/>
      <c r="AS20" s="31"/>
      <c r="AT20" s="34"/>
      <c r="AU20" s="57" t="s">
        <v>40</v>
      </c>
      <c r="AV20" s="56"/>
      <c r="AW20" s="35">
        <v>6</v>
      </c>
      <c r="AX20" s="35">
        <v>2</v>
      </c>
      <c r="AY20" s="35">
        <v>4</v>
      </c>
      <c r="AZ20" s="35">
        <v>13</v>
      </c>
      <c r="BA20" s="35">
        <v>6</v>
      </c>
      <c r="BB20" s="35">
        <v>7</v>
      </c>
      <c r="BC20" s="35">
        <v>12</v>
      </c>
      <c r="BD20" s="35">
        <v>5</v>
      </c>
      <c r="BE20" s="35">
        <v>7</v>
      </c>
      <c r="BF20" s="35">
        <v>5</v>
      </c>
      <c r="BG20" s="35">
        <v>4</v>
      </c>
      <c r="BH20" s="35">
        <v>1</v>
      </c>
      <c r="BI20" s="35">
        <v>1</v>
      </c>
      <c r="BJ20" s="35">
        <v>1</v>
      </c>
      <c r="BK20" s="35">
        <v>0</v>
      </c>
      <c r="BL20" s="35">
        <v>3</v>
      </c>
      <c r="BM20" s="35">
        <v>1</v>
      </c>
      <c r="BN20" s="35">
        <v>2</v>
      </c>
      <c r="BO20" s="35">
        <v>6</v>
      </c>
      <c r="BP20" s="35">
        <v>2</v>
      </c>
      <c r="BQ20" s="35">
        <v>4</v>
      </c>
      <c r="BR20" s="35">
        <v>34</v>
      </c>
      <c r="BS20" s="35">
        <v>24</v>
      </c>
      <c r="BT20" s="35">
        <v>10</v>
      </c>
      <c r="BU20" s="35">
        <v>0</v>
      </c>
      <c r="BV20" s="35">
        <v>0</v>
      </c>
      <c r="BW20" s="35">
        <v>0</v>
      </c>
      <c r="BX20" s="33"/>
      <c r="BY20" s="34"/>
      <c r="BZ20" s="57" t="s">
        <v>40</v>
      </c>
      <c r="CA20" s="55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</row>
    <row r="21" spans="1:200" s="2" customFormat="1" ht="18.75" customHeight="1">
      <c r="A21" s="39"/>
      <c r="B21" s="54" t="s">
        <v>41</v>
      </c>
      <c r="C21" s="55"/>
      <c r="D21" s="56"/>
      <c r="E21" s="41">
        <v>760</v>
      </c>
      <c r="F21" s="41">
        <v>420</v>
      </c>
      <c r="G21" s="41">
        <v>340</v>
      </c>
      <c r="H21" s="41">
        <v>2</v>
      </c>
      <c r="I21" s="41">
        <v>0</v>
      </c>
      <c r="J21" s="41">
        <v>2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37</v>
      </c>
      <c r="R21" s="41">
        <v>33</v>
      </c>
      <c r="S21" s="41">
        <v>4</v>
      </c>
      <c r="T21" s="41">
        <v>272</v>
      </c>
      <c r="U21" s="41">
        <v>179</v>
      </c>
      <c r="V21" s="41">
        <v>93</v>
      </c>
      <c r="W21" s="41">
        <v>2</v>
      </c>
      <c r="X21" s="41">
        <v>2</v>
      </c>
      <c r="Y21" s="41">
        <v>0</v>
      </c>
      <c r="Z21" s="41">
        <v>11</v>
      </c>
      <c r="AA21" s="41">
        <v>7</v>
      </c>
      <c r="AB21" s="41">
        <v>4</v>
      </c>
      <c r="AC21" s="41">
        <v>63</v>
      </c>
      <c r="AD21" s="41">
        <v>40</v>
      </c>
      <c r="AE21" s="41">
        <v>23</v>
      </c>
      <c r="AF21" s="41">
        <v>129</v>
      </c>
      <c r="AG21" s="41">
        <v>47</v>
      </c>
      <c r="AH21" s="41">
        <v>82</v>
      </c>
      <c r="AI21" s="41">
        <v>3</v>
      </c>
      <c r="AJ21" s="41">
        <v>0</v>
      </c>
      <c r="AK21" s="41">
        <v>3</v>
      </c>
      <c r="AL21" s="41">
        <v>6</v>
      </c>
      <c r="AM21" s="41">
        <v>1</v>
      </c>
      <c r="AN21" s="41">
        <v>5</v>
      </c>
      <c r="AO21" s="40"/>
      <c r="AP21" s="54" t="s">
        <v>41</v>
      </c>
      <c r="AQ21" s="55"/>
      <c r="AR21" s="55"/>
      <c r="AS21" s="39"/>
      <c r="AT21" s="54" t="s">
        <v>41</v>
      </c>
      <c r="AU21" s="55"/>
      <c r="AV21" s="56"/>
      <c r="AW21" s="41">
        <v>24</v>
      </c>
      <c r="AX21" s="41">
        <v>17</v>
      </c>
      <c r="AY21" s="41">
        <v>7</v>
      </c>
      <c r="AZ21" s="41">
        <v>56</v>
      </c>
      <c r="BA21" s="41">
        <v>30</v>
      </c>
      <c r="BB21" s="41">
        <v>26</v>
      </c>
      <c r="BC21" s="41">
        <v>34</v>
      </c>
      <c r="BD21" s="41">
        <v>6</v>
      </c>
      <c r="BE21" s="41">
        <v>28</v>
      </c>
      <c r="BF21" s="41">
        <v>1</v>
      </c>
      <c r="BG21" s="41">
        <v>0</v>
      </c>
      <c r="BH21" s="41">
        <v>1</v>
      </c>
      <c r="BI21" s="41">
        <v>51</v>
      </c>
      <c r="BJ21" s="41">
        <v>9</v>
      </c>
      <c r="BK21" s="41">
        <v>42</v>
      </c>
      <c r="BL21" s="41">
        <v>5</v>
      </c>
      <c r="BM21" s="41">
        <v>4</v>
      </c>
      <c r="BN21" s="41">
        <v>1</v>
      </c>
      <c r="BO21" s="41">
        <v>26</v>
      </c>
      <c r="BP21" s="41">
        <v>20</v>
      </c>
      <c r="BQ21" s="41">
        <v>6</v>
      </c>
      <c r="BR21" s="41">
        <v>12</v>
      </c>
      <c r="BS21" s="41">
        <v>10</v>
      </c>
      <c r="BT21" s="41">
        <v>2</v>
      </c>
      <c r="BU21" s="41">
        <v>26</v>
      </c>
      <c r="BV21" s="41">
        <v>15</v>
      </c>
      <c r="BW21" s="41">
        <v>11</v>
      </c>
      <c r="BX21" s="40"/>
      <c r="BY21" s="54" t="s">
        <v>41</v>
      </c>
      <c r="BZ21" s="55"/>
      <c r="CA21" s="55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</row>
    <row r="22" spans="1:200" s="2" customFormat="1" ht="18.75" customHeight="1">
      <c r="A22" s="57" t="s">
        <v>42</v>
      </c>
      <c r="B22" s="55"/>
      <c r="C22" s="55"/>
      <c r="D22" s="56"/>
      <c r="E22" s="41">
        <v>635</v>
      </c>
      <c r="F22" s="41">
        <v>485</v>
      </c>
      <c r="G22" s="41">
        <v>150</v>
      </c>
      <c r="H22" s="41">
        <v>14</v>
      </c>
      <c r="I22" s="41">
        <v>9</v>
      </c>
      <c r="J22" s="41">
        <v>5</v>
      </c>
      <c r="K22" s="41">
        <v>5</v>
      </c>
      <c r="L22" s="41">
        <v>5</v>
      </c>
      <c r="M22" s="41">
        <v>0</v>
      </c>
      <c r="N22" s="41">
        <v>0</v>
      </c>
      <c r="O22" s="41">
        <v>0</v>
      </c>
      <c r="P22" s="41">
        <v>0</v>
      </c>
      <c r="Q22" s="41">
        <v>61</v>
      </c>
      <c r="R22" s="41">
        <v>60</v>
      </c>
      <c r="S22" s="41">
        <v>1</v>
      </c>
      <c r="T22" s="41">
        <v>207</v>
      </c>
      <c r="U22" s="41">
        <v>179</v>
      </c>
      <c r="V22" s="41">
        <v>28</v>
      </c>
      <c r="W22" s="41">
        <v>6</v>
      </c>
      <c r="X22" s="41">
        <v>6</v>
      </c>
      <c r="Y22" s="41">
        <v>0</v>
      </c>
      <c r="Z22" s="41">
        <v>3</v>
      </c>
      <c r="AA22" s="41">
        <v>3</v>
      </c>
      <c r="AB22" s="41">
        <v>0</v>
      </c>
      <c r="AC22" s="41">
        <v>43</v>
      </c>
      <c r="AD22" s="41">
        <v>34</v>
      </c>
      <c r="AE22" s="41">
        <v>9</v>
      </c>
      <c r="AF22" s="41">
        <v>36</v>
      </c>
      <c r="AG22" s="41">
        <v>14</v>
      </c>
      <c r="AH22" s="41">
        <v>22</v>
      </c>
      <c r="AI22" s="41">
        <v>1</v>
      </c>
      <c r="AJ22" s="41">
        <v>1</v>
      </c>
      <c r="AK22" s="41">
        <v>0</v>
      </c>
      <c r="AL22" s="41">
        <v>8</v>
      </c>
      <c r="AM22" s="41">
        <v>6</v>
      </c>
      <c r="AN22" s="41">
        <v>2</v>
      </c>
      <c r="AO22" s="58" t="s">
        <v>42</v>
      </c>
      <c r="AP22" s="55"/>
      <c r="AQ22" s="55"/>
      <c r="AR22" s="55"/>
      <c r="AS22" s="57" t="s">
        <v>42</v>
      </c>
      <c r="AT22" s="55"/>
      <c r="AU22" s="55"/>
      <c r="AV22" s="56"/>
      <c r="AW22" s="41">
        <v>10</v>
      </c>
      <c r="AX22" s="41">
        <v>10</v>
      </c>
      <c r="AY22" s="41">
        <v>0</v>
      </c>
      <c r="AZ22" s="41">
        <v>34</v>
      </c>
      <c r="BA22" s="41">
        <v>22</v>
      </c>
      <c r="BB22" s="41">
        <v>12</v>
      </c>
      <c r="BC22" s="41">
        <v>31</v>
      </c>
      <c r="BD22" s="41">
        <v>11</v>
      </c>
      <c r="BE22" s="41">
        <v>20</v>
      </c>
      <c r="BF22" s="41">
        <v>20</v>
      </c>
      <c r="BG22" s="41">
        <v>15</v>
      </c>
      <c r="BH22" s="41">
        <v>5</v>
      </c>
      <c r="BI22" s="41">
        <v>13</v>
      </c>
      <c r="BJ22" s="41">
        <v>4</v>
      </c>
      <c r="BK22" s="41">
        <v>9</v>
      </c>
      <c r="BL22" s="41">
        <v>1</v>
      </c>
      <c r="BM22" s="41">
        <v>1</v>
      </c>
      <c r="BN22" s="41">
        <v>0</v>
      </c>
      <c r="BO22" s="41">
        <v>39</v>
      </c>
      <c r="BP22" s="41">
        <v>35</v>
      </c>
      <c r="BQ22" s="41">
        <v>4</v>
      </c>
      <c r="BR22" s="41">
        <v>60</v>
      </c>
      <c r="BS22" s="41">
        <v>51</v>
      </c>
      <c r="BT22" s="41">
        <v>9</v>
      </c>
      <c r="BU22" s="41">
        <v>43</v>
      </c>
      <c r="BV22" s="41">
        <v>19</v>
      </c>
      <c r="BW22" s="41">
        <v>24</v>
      </c>
      <c r="BX22" s="58" t="s">
        <v>42</v>
      </c>
      <c r="BY22" s="55"/>
      <c r="BZ22" s="55"/>
      <c r="CA22" s="55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</row>
    <row r="23" spans="1:200" s="10" customFormat="1" ht="18.75" customHeight="1">
      <c r="A23" s="51" t="s">
        <v>43</v>
      </c>
      <c r="B23" s="51"/>
      <c r="C23" s="51"/>
      <c r="D23" s="52"/>
      <c r="E23" s="42">
        <v>8613</v>
      </c>
      <c r="F23" s="42">
        <v>5418</v>
      </c>
      <c r="G23" s="42">
        <v>3195</v>
      </c>
      <c r="H23" s="42">
        <v>24</v>
      </c>
      <c r="I23" s="42">
        <v>20</v>
      </c>
      <c r="J23" s="42">
        <v>4</v>
      </c>
      <c r="K23" s="42">
        <v>5</v>
      </c>
      <c r="L23" s="42">
        <v>4</v>
      </c>
      <c r="M23" s="42">
        <v>1</v>
      </c>
      <c r="N23" s="42">
        <v>2</v>
      </c>
      <c r="O23" s="42">
        <v>1</v>
      </c>
      <c r="P23" s="42">
        <v>1</v>
      </c>
      <c r="Q23" s="42">
        <v>645</v>
      </c>
      <c r="R23" s="42">
        <v>597</v>
      </c>
      <c r="S23" s="42">
        <v>48</v>
      </c>
      <c r="T23" s="42">
        <v>3036</v>
      </c>
      <c r="U23" s="42">
        <v>2282</v>
      </c>
      <c r="V23" s="42">
        <v>754</v>
      </c>
      <c r="W23" s="42">
        <v>65</v>
      </c>
      <c r="X23" s="42">
        <v>56</v>
      </c>
      <c r="Y23" s="42">
        <v>9</v>
      </c>
      <c r="Z23" s="42">
        <v>75</v>
      </c>
      <c r="AA23" s="42">
        <v>34</v>
      </c>
      <c r="AB23" s="42">
        <v>41</v>
      </c>
      <c r="AC23" s="42">
        <v>657</v>
      </c>
      <c r="AD23" s="42">
        <v>483</v>
      </c>
      <c r="AE23" s="42">
        <v>174</v>
      </c>
      <c r="AF23" s="42">
        <v>1260</v>
      </c>
      <c r="AG23" s="42">
        <v>487</v>
      </c>
      <c r="AH23" s="42">
        <v>773</v>
      </c>
      <c r="AI23" s="42">
        <v>13</v>
      </c>
      <c r="AJ23" s="42">
        <v>0</v>
      </c>
      <c r="AK23" s="42">
        <v>13</v>
      </c>
      <c r="AL23" s="42">
        <v>64</v>
      </c>
      <c r="AM23" s="42">
        <v>39</v>
      </c>
      <c r="AN23" s="42">
        <v>25</v>
      </c>
      <c r="AO23" s="53" t="s">
        <v>43</v>
      </c>
      <c r="AP23" s="51"/>
      <c r="AQ23" s="51"/>
      <c r="AR23" s="51"/>
      <c r="AS23" s="51" t="s">
        <v>43</v>
      </c>
      <c r="AT23" s="51"/>
      <c r="AU23" s="51"/>
      <c r="AV23" s="52"/>
      <c r="AW23" s="42">
        <v>95</v>
      </c>
      <c r="AX23" s="42">
        <v>61</v>
      </c>
      <c r="AY23" s="42">
        <v>34</v>
      </c>
      <c r="AZ23" s="42">
        <v>598</v>
      </c>
      <c r="BA23" s="42">
        <v>297</v>
      </c>
      <c r="BB23" s="42">
        <v>301</v>
      </c>
      <c r="BC23" s="42">
        <v>351</v>
      </c>
      <c r="BD23" s="42">
        <v>118</v>
      </c>
      <c r="BE23" s="42">
        <v>233</v>
      </c>
      <c r="BF23" s="42">
        <v>37</v>
      </c>
      <c r="BG23" s="42">
        <v>17</v>
      </c>
      <c r="BH23" s="42">
        <v>20</v>
      </c>
      <c r="BI23" s="42">
        <v>636</v>
      </c>
      <c r="BJ23" s="42">
        <v>139</v>
      </c>
      <c r="BK23" s="42">
        <v>497</v>
      </c>
      <c r="BL23" s="42">
        <v>36</v>
      </c>
      <c r="BM23" s="42">
        <v>13</v>
      </c>
      <c r="BN23" s="42">
        <v>23</v>
      </c>
      <c r="BO23" s="42">
        <v>444</v>
      </c>
      <c r="BP23" s="42">
        <v>337</v>
      </c>
      <c r="BQ23" s="42">
        <v>107</v>
      </c>
      <c r="BR23" s="42">
        <v>391</v>
      </c>
      <c r="BS23" s="42">
        <v>316</v>
      </c>
      <c r="BT23" s="42">
        <v>75</v>
      </c>
      <c r="BU23" s="42">
        <v>179</v>
      </c>
      <c r="BV23" s="42">
        <v>117</v>
      </c>
      <c r="BW23" s="42">
        <v>62</v>
      </c>
      <c r="BX23" s="53" t="s">
        <v>43</v>
      </c>
      <c r="BY23" s="51"/>
      <c r="BZ23" s="51"/>
      <c r="CA23" s="51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</row>
    <row r="24" spans="1:200" ht="15.75" customHeight="1">
      <c r="A24" s="44" t="s">
        <v>26</v>
      </c>
      <c r="B24" s="45"/>
      <c r="C24" s="45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46"/>
      <c r="AH24" s="46"/>
      <c r="AI24" s="47"/>
      <c r="AJ24" s="46"/>
      <c r="AK24" s="46"/>
      <c r="AL24" s="46"/>
      <c r="AM24" s="46"/>
      <c r="AN24" s="46"/>
      <c r="AO24" s="45"/>
      <c r="AP24" s="45"/>
      <c r="AQ24" s="45"/>
      <c r="AR24" s="45"/>
      <c r="AS24" s="44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</row>
    <row r="25" spans="1:200">
      <c r="A25" s="45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46"/>
      <c r="AH25" s="46"/>
      <c r="AI25" s="47"/>
      <c r="AJ25" s="46"/>
      <c r="AK25" s="46"/>
      <c r="AL25" s="46"/>
      <c r="AM25" s="46"/>
      <c r="AN25" s="46"/>
      <c r="AO25" s="45"/>
      <c r="AP25" s="45"/>
      <c r="AQ25" s="45"/>
      <c r="AR25" s="45"/>
      <c r="AS25" s="45"/>
      <c r="AT25" s="45"/>
      <c r="AU25" s="45"/>
      <c r="AV25" s="45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9"/>
      <c r="BK25" s="49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5"/>
      <c r="BY25" s="45"/>
      <c r="BZ25" s="45"/>
      <c r="CA25" s="45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</row>
    <row r="26" spans="1:200">
      <c r="A26" s="45"/>
      <c r="B26" s="45"/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  <c r="AG26" s="46"/>
      <c r="AH26" s="46"/>
      <c r="AI26" s="47"/>
      <c r="AJ26" s="46"/>
      <c r="AK26" s="46"/>
      <c r="AL26" s="46"/>
      <c r="AM26" s="46"/>
      <c r="AN26" s="46"/>
      <c r="AO26" s="45"/>
      <c r="AP26" s="45"/>
      <c r="AQ26" s="45"/>
      <c r="AR26" s="45"/>
      <c r="AS26" s="45"/>
      <c r="AT26" s="45"/>
      <c r="AU26" s="45"/>
      <c r="AV26" s="45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9"/>
      <c r="BK26" s="49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5"/>
      <c r="BY26" s="45"/>
      <c r="BZ26" s="45"/>
      <c r="CA26" s="45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</row>
    <row r="27" spans="1:200">
      <c r="A27" s="45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  <c r="AG27" s="46"/>
      <c r="AH27" s="46"/>
      <c r="AI27" s="47"/>
      <c r="AJ27" s="46"/>
      <c r="AK27" s="46"/>
      <c r="AL27" s="46"/>
      <c r="AM27" s="46"/>
      <c r="AN27" s="46"/>
      <c r="AO27" s="45"/>
      <c r="AP27" s="45"/>
      <c r="AQ27" s="45"/>
      <c r="AR27" s="45"/>
      <c r="AS27" s="45"/>
      <c r="AT27" s="45"/>
      <c r="AU27" s="45"/>
      <c r="AV27" s="4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9"/>
      <c r="BK27" s="49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5"/>
      <c r="BY27" s="45"/>
      <c r="BZ27" s="45"/>
      <c r="CA27" s="45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</row>
    <row r="28" spans="1:200">
      <c r="A28" s="45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46"/>
      <c r="AH28" s="46"/>
      <c r="AI28" s="47"/>
      <c r="AJ28" s="46"/>
      <c r="AK28" s="46"/>
      <c r="AL28" s="46"/>
      <c r="AM28" s="46"/>
      <c r="AN28" s="46"/>
      <c r="AO28" s="45"/>
      <c r="AP28" s="45"/>
      <c r="AQ28" s="45"/>
      <c r="AR28" s="45"/>
      <c r="AS28" s="45"/>
      <c r="AT28" s="45"/>
      <c r="AU28" s="45"/>
      <c r="AV28" s="45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9"/>
      <c r="BK28" s="49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5"/>
      <c r="BY28" s="45"/>
      <c r="BZ28" s="45"/>
      <c r="CA28" s="45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</row>
    <row r="29" spans="1:200">
      <c r="A29" s="45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6"/>
      <c r="AH29" s="46"/>
      <c r="AI29" s="47"/>
      <c r="AJ29" s="46"/>
      <c r="AK29" s="46"/>
      <c r="AL29" s="46"/>
      <c r="AM29" s="46"/>
      <c r="AN29" s="46"/>
      <c r="AO29" s="45"/>
      <c r="AP29" s="45"/>
      <c r="AQ29" s="45"/>
      <c r="AR29" s="45"/>
      <c r="AS29" s="45"/>
      <c r="AT29" s="45"/>
      <c r="AU29" s="45"/>
      <c r="AV29" s="45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9"/>
      <c r="BK29" s="49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5"/>
      <c r="BY29" s="45"/>
      <c r="BZ29" s="45"/>
      <c r="CA29" s="45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</row>
    <row r="30" spans="1:200">
      <c r="A30" s="45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46"/>
      <c r="AH30" s="46"/>
      <c r="AI30" s="47"/>
      <c r="AJ30" s="46"/>
      <c r="AK30" s="46"/>
      <c r="AL30" s="46"/>
      <c r="AM30" s="46"/>
      <c r="AN30" s="46"/>
      <c r="AO30" s="45"/>
      <c r="AP30" s="45"/>
      <c r="AQ30" s="45"/>
      <c r="AR30" s="45"/>
      <c r="AS30" s="45"/>
      <c r="AT30" s="45"/>
      <c r="AU30" s="45"/>
      <c r="AV30" s="45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9"/>
      <c r="BK30" s="49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5"/>
      <c r="BY30" s="45"/>
      <c r="BZ30" s="45"/>
      <c r="CA30" s="45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</row>
    <row r="31" spans="1:200">
      <c r="A31" s="45"/>
      <c r="B31" s="45"/>
      <c r="C31" s="45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46"/>
      <c r="AH31" s="46"/>
      <c r="AI31" s="47"/>
      <c r="AJ31" s="46"/>
      <c r="AK31" s="46"/>
      <c r="AL31" s="46"/>
      <c r="AM31" s="46"/>
      <c r="AN31" s="46"/>
      <c r="AO31" s="45"/>
      <c r="AP31" s="45"/>
      <c r="AQ31" s="45"/>
      <c r="AR31" s="45"/>
      <c r="AS31" s="45"/>
      <c r="AT31" s="45"/>
      <c r="AU31" s="45"/>
      <c r="AV31" s="45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9"/>
      <c r="BK31" s="49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5"/>
      <c r="BY31" s="45"/>
      <c r="BZ31" s="45"/>
      <c r="CA31" s="45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</row>
    <row r="32" spans="1:200">
      <c r="A32" s="45"/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46"/>
      <c r="AH32" s="46"/>
      <c r="AI32" s="47"/>
      <c r="AJ32" s="46"/>
      <c r="AK32" s="46"/>
      <c r="AL32" s="46"/>
      <c r="AM32" s="46"/>
      <c r="AN32" s="46"/>
      <c r="AO32" s="45"/>
      <c r="AP32" s="45"/>
      <c r="AQ32" s="45"/>
      <c r="AR32" s="45"/>
      <c r="AS32" s="45"/>
      <c r="AT32" s="45"/>
      <c r="AU32" s="45"/>
      <c r="AV32" s="45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9"/>
      <c r="BK32" s="49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5"/>
      <c r="BY32" s="45"/>
      <c r="BZ32" s="45"/>
      <c r="CA32" s="45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</row>
    <row r="33" spans="1:200">
      <c r="A33" s="45"/>
      <c r="B33" s="45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46"/>
      <c r="AH33" s="46"/>
      <c r="AI33" s="47"/>
      <c r="AJ33" s="46"/>
      <c r="AK33" s="46"/>
      <c r="AL33" s="46"/>
      <c r="AM33" s="46"/>
      <c r="AN33" s="46"/>
      <c r="AO33" s="45"/>
      <c r="AP33" s="45"/>
      <c r="AQ33" s="45"/>
      <c r="AR33" s="45"/>
      <c r="AS33" s="45"/>
      <c r="AT33" s="45"/>
      <c r="AU33" s="45"/>
      <c r="AV33" s="45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9"/>
      <c r="BK33" s="49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5"/>
      <c r="BY33" s="45"/>
      <c r="BZ33" s="45"/>
      <c r="CA33" s="45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</row>
    <row r="34" spans="1:200">
      <c r="A34" s="45"/>
      <c r="B34" s="45"/>
      <c r="C34" s="45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6"/>
      <c r="AH34" s="46"/>
      <c r="AI34" s="47"/>
      <c r="AJ34" s="46"/>
      <c r="AK34" s="46"/>
      <c r="AL34" s="46"/>
      <c r="AM34" s="46"/>
      <c r="AN34" s="46"/>
      <c r="AO34" s="45"/>
      <c r="AP34" s="45"/>
      <c r="AQ34" s="45"/>
      <c r="AR34" s="45"/>
      <c r="AS34" s="45"/>
      <c r="AT34" s="45"/>
      <c r="AU34" s="45"/>
      <c r="AV34" s="45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9"/>
      <c r="BK34" s="49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5"/>
      <c r="BY34" s="45"/>
      <c r="BZ34" s="45"/>
      <c r="CA34" s="45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</row>
    <row r="35" spans="1:200">
      <c r="A35" s="45"/>
      <c r="B35" s="45"/>
      <c r="C35" s="4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  <c r="AG35" s="46"/>
      <c r="AH35" s="46"/>
      <c r="AI35" s="47"/>
      <c r="AJ35" s="46"/>
      <c r="AK35" s="46"/>
      <c r="AL35" s="46"/>
      <c r="AM35" s="46"/>
      <c r="AN35" s="46"/>
      <c r="AO35" s="45"/>
      <c r="AP35" s="45"/>
      <c r="AQ35" s="45"/>
      <c r="AR35" s="45"/>
      <c r="AS35" s="45"/>
      <c r="AT35" s="45"/>
      <c r="AU35" s="45"/>
      <c r="AV35" s="45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9"/>
      <c r="BK35" s="49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5"/>
      <c r="BY35" s="45"/>
      <c r="BZ35" s="45"/>
      <c r="CA35" s="45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</row>
    <row r="36" spans="1:200">
      <c r="A36" s="45"/>
      <c r="B36" s="45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  <c r="AG36" s="46"/>
      <c r="AH36" s="46"/>
      <c r="AI36" s="47"/>
      <c r="AJ36" s="46"/>
      <c r="AK36" s="46"/>
      <c r="AL36" s="46"/>
      <c r="AM36" s="46"/>
      <c r="AN36" s="46"/>
      <c r="AO36" s="45"/>
      <c r="AP36" s="45"/>
      <c r="AQ36" s="45"/>
      <c r="AR36" s="45"/>
      <c r="AS36" s="45"/>
      <c r="AT36" s="45"/>
      <c r="AU36" s="45"/>
      <c r="AV36" s="45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9"/>
      <c r="BK36" s="49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5"/>
      <c r="BY36" s="45"/>
      <c r="BZ36" s="45"/>
      <c r="CA36" s="45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</row>
    <row r="37" spans="1:200">
      <c r="A37" s="45"/>
      <c r="B37" s="45"/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  <c r="AG37" s="46"/>
      <c r="AH37" s="46"/>
      <c r="AI37" s="47"/>
      <c r="AJ37" s="46"/>
      <c r="AK37" s="46"/>
      <c r="AL37" s="46"/>
      <c r="AM37" s="46"/>
      <c r="AN37" s="46"/>
      <c r="AO37" s="45"/>
      <c r="AP37" s="45"/>
      <c r="AQ37" s="45"/>
      <c r="AR37" s="45"/>
      <c r="AS37" s="45"/>
      <c r="AT37" s="45"/>
      <c r="AU37" s="45"/>
      <c r="AV37" s="45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9"/>
      <c r="BK37" s="49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5"/>
      <c r="BY37" s="45"/>
      <c r="BZ37" s="45"/>
      <c r="CA37" s="45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</row>
    <row r="38" spans="1:200">
      <c r="A38" s="45"/>
      <c r="B38" s="45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  <c r="AG38" s="46"/>
      <c r="AH38" s="46"/>
      <c r="AI38" s="47"/>
      <c r="AJ38" s="46"/>
      <c r="AK38" s="46"/>
      <c r="AL38" s="46"/>
      <c r="AM38" s="46"/>
      <c r="AN38" s="46"/>
      <c r="AO38" s="45"/>
      <c r="AP38" s="45"/>
      <c r="AQ38" s="45"/>
      <c r="AR38" s="45"/>
      <c r="AS38" s="45"/>
      <c r="AT38" s="45"/>
      <c r="AU38" s="45"/>
      <c r="AV38" s="45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9"/>
      <c r="BK38" s="49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5"/>
      <c r="BY38" s="45"/>
      <c r="BZ38" s="45"/>
      <c r="CA38" s="45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</row>
    <row r="39" spans="1:200">
      <c r="A39" s="45"/>
      <c r="B39" s="45"/>
      <c r="C39" s="45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  <c r="AG39" s="46"/>
      <c r="AH39" s="46"/>
      <c r="AI39" s="47"/>
      <c r="AJ39" s="46"/>
      <c r="AK39" s="46"/>
      <c r="AL39" s="46"/>
      <c r="AM39" s="46"/>
      <c r="AN39" s="46"/>
      <c r="AO39" s="45"/>
      <c r="AP39" s="45"/>
      <c r="AQ39" s="45"/>
      <c r="AR39" s="45"/>
      <c r="AS39" s="45"/>
      <c r="AT39" s="45"/>
      <c r="AU39" s="45"/>
      <c r="AV39" s="45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9"/>
      <c r="BK39" s="49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5"/>
      <c r="BY39" s="45"/>
      <c r="BZ39" s="45"/>
      <c r="CA39" s="45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</row>
    <row r="40" spans="1:200">
      <c r="A40" s="45"/>
      <c r="B40" s="45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  <c r="AG40" s="46"/>
      <c r="AH40" s="46"/>
      <c r="AI40" s="47"/>
      <c r="AJ40" s="46"/>
      <c r="AK40" s="46"/>
      <c r="AL40" s="46"/>
      <c r="AM40" s="46"/>
      <c r="AN40" s="46"/>
      <c r="AO40" s="45"/>
      <c r="AP40" s="45"/>
      <c r="AQ40" s="45"/>
      <c r="AR40" s="45"/>
      <c r="AS40" s="45"/>
      <c r="AT40" s="45"/>
      <c r="AU40" s="45"/>
      <c r="AV40" s="45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9"/>
      <c r="BK40" s="49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5"/>
      <c r="BY40" s="45"/>
      <c r="BZ40" s="45"/>
      <c r="CA40" s="45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</row>
    <row r="41" spans="1:200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46"/>
      <c r="AH41" s="46"/>
      <c r="AI41" s="47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9"/>
      <c r="BK41" s="49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</row>
    <row r="42" spans="1:200">
      <c r="A42" s="45"/>
      <c r="B42" s="45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5"/>
      <c r="AP42" s="45"/>
      <c r="AQ42" s="45"/>
      <c r="AR42" s="45"/>
      <c r="AS42" s="45"/>
      <c r="AT42" s="45"/>
      <c r="AU42" s="45"/>
      <c r="AV42" s="45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9"/>
      <c r="BK42" s="50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5"/>
      <c r="BY42" s="45"/>
      <c r="BZ42" s="45"/>
      <c r="CA42" s="45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</row>
    <row r="43" spans="1:200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9"/>
      <c r="BK43" s="50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</row>
    <row r="44" spans="1:200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9"/>
      <c r="BK44" s="50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</row>
    <row r="45" spans="1:200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9"/>
      <c r="BK45" s="50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</row>
    <row r="46" spans="1:200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9"/>
      <c r="BK46" s="50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</row>
    <row r="47" spans="1:200">
      <c r="A47" s="45"/>
      <c r="B47" s="45"/>
      <c r="C47" s="45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5"/>
      <c r="AP47" s="45"/>
      <c r="AQ47" s="45"/>
      <c r="AR47" s="45"/>
      <c r="AS47" s="45"/>
      <c r="AT47" s="45"/>
      <c r="AU47" s="45"/>
      <c r="AV47" s="45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9"/>
      <c r="BK47" s="50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5"/>
      <c r="BY47" s="45"/>
      <c r="BZ47" s="45"/>
      <c r="CA47" s="45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</row>
    <row r="48" spans="1:200">
      <c r="A48" s="45"/>
      <c r="B48" s="45"/>
      <c r="C48" s="45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5"/>
      <c r="AP48" s="45"/>
      <c r="AQ48" s="45"/>
      <c r="AR48" s="45"/>
      <c r="AS48" s="45"/>
      <c r="AT48" s="45"/>
      <c r="AU48" s="45"/>
      <c r="AV48" s="45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9"/>
      <c r="BK48" s="50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5"/>
      <c r="BY48" s="45"/>
      <c r="BZ48" s="45"/>
      <c r="CA48" s="45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</row>
    <row r="49" spans="1:200">
      <c r="A49" s="45"/>
      <c r="B49" s="45"/>
      <c r="C49" s="45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5"/>
      <c r="AP49" s="45"/>
      <c r="AQ49" s="45"/>
      <c r="AR49" s="45"/>
      <c r="AS49" s="45"/>
      <c r="AT49" s="45"/>
      <c r="AU49" s="45"/>
      <c r="AV49" s="45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9"/>
      <c r="BK49" s="50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5"/>
      <c r="BY49" s="45"/>
      <c r="BZ49" s="45"/>
      <c r="CA49" s="45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</row>
    <row r="50" spans="1:200">
      <c r="A50" s="45"/>
      <c r="B50" s="45"/>
      <c r="C50" s="45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5"/>
      <c r="AP50" s="45"/>
      <c r="AQ50" s="45"/>
      <c r="AR50" s="45"/>
      <c r="AS50" s="45"/>
      <c r="AT50" s="45"/>
      <c r="AU50" s="45"/>
      <c r="AV50" s="45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9"/>
      <c r="BK50" s="50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5"/>
      <c r="BY50" s="45"/>
      <c r="BZ50" s="45"/>
      <c r="CA50" s="45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</row>
    <row r="51" spans="1:200">
      <c r="A51" s="45"/>
      <c r="B51" s="45"/>
      <c r="C51" s="45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5"/>
      <c r="AP51" s="45"/>
      <c r="AQ51" s="45"/>
      <c r="AR51" s="45"/>
      <c r="AS51" s="45"/>
      <c r="AT51" s="45"/>
      <c r="AU51" s="45"/>
      <c r="AV51" s="45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9"/>
      <c r="BK51" s="50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5"/>
      <c r="BY51" s="45"/>
      <c r="BZ51" s="45"/>
      <c r="CA51" s="45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</row>
    <row r="52" spans="1:200">
      <c r="A52" s="45"/>
      <c r="B52" s="45"/>
      <c r="C52" s="45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5"/>
      <c r="AP52" s="45"/>
      <c r="AQ52" s="45"/>
      <c r="AR52" s="45"/>
      <c r="AS52" s="45"/>
      <c r="AT52" s="45"/>
      <c r="AU52" s="45"/>
      <c r="AV52" s="45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9"/>
      <c r="BK52" s="50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5"/>
      <c r="BY52" s="45"/>
      <c r="BZ52" s="45"/>
      <c r="CA52" s="45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</row>
    <row r="53" spans="1:200">
      <c r="A53" s="45"/>
      <c r="B53" s="45"/>
      <c r="C53" s="45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5"/>
      <c r="AP53" s="45"/>
      <c r="AQ53" s="45"/>
      <c r="AR53" s="45"/>
      <c r="AS53" s="45"/>
      <c r="AT53" s="45"/>
      <c r="AU53" s="45"/>
      <c r="AV53" s="45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9"/>
      <c r="BK53" s="50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5"/>
      <c r="BY53" s="45"/>
      <c r="BZ53" s="45"/>
      <c r="CA53" s="45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</row>
    <row r="54" spans="1:200">
      <c r="A54" s="45"/>
      <c r="B54" s="45"/>
      <c r="C54" s="45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5"/>
      <c r="AP54" s="45"/>
      <c r="AQ54" s="45"/>
      <c r="AR54" s="45"/>
      <c r="AS54" s="45"/>
      <c r="AT54" s="45"/>
      <c r="AU54" s="45"/>
      <c r="AV54" s="45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9"/>
      <c r="BK54" s="50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5"/>
      <c r="BY54" s="45"/>
      <c r="BZ54" s="45"/>
      <c r="CA54" s="45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</row>
    <row r="55" spans="1:200">
      <c r="A55" s="45"/>
      <c r="B55" s="45"/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5"/>
      <c r="AP55" s="45"/>
      <c r="AQ55" s="45"/>
      <c r="AR55" s="45"/>
      <c r="AS55" s="45"/>
      <c r="AT55" s="45"/>
      <c r="AU55" s="45"/>
      <c r="AV55" s="45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9"/>
      <c r="BK55" s="50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5"/>
      <c r="BY55" s="45"/>
      <c r="BZ55" s="45"/>
      <c r="CA55" s="45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</row>
    <row r="56" spans="1:200">
      <c r="A56" s="45"/>
      <c r="B56" s="45"/>
      <c r="C56" s="45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5"/>
      <c r="AP56" s="45"/>
      <c r="AQ56" s="45"/>
      <c r="AR56" s="45"/>
      <c r="AS56" s="45"/>
      <c r="AT56" s="45"/>
      <c r="AU56" s="45"/>
      <c r="AV56" s="45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9"/>
      <c r="BK56" s="50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5"/>
      <c r="BY56" s="45"/>
      <c r="BZ56" s="45"/>
      <c r="CA56" s="45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</row>
    <row r="57" spans="1:200">
      <c r="A57" s="45"/>
      <c r="B57" s="45"/>
      <c r="C57" s="45"/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5"/>
      <c r="AP57" s="45"/>
      <c r="AQ57" s="45"/>
      <c r="AR57" s="45"/>
      <c r="AS57" s="45"/>
      <c r="AT57" s="45"/>
      <c r="AU57" s="45"/>
      <c r="AV57" s="45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9"/>
      <c r="BK57" s="50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5"/>
      <c r="BY57" s="45"/>
      <c r="BZ57" s="45"/>
      <c r="CA57" s="45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</row>
    <row r="58" spans="1:200">
      <c r="A58" s="45"/>
      <c r="B58" s="45"/>
      <c r="C58" s="45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5"/>
      <c r="AP58" s="45"/>
      <c r="AQ58" s="45"/>
      <c r="AR58" s="45"/>
      <c r="AS58" s="45"/>
      <c r="AT58" s="45"/>
      <c r="AU58" s="45"/>
      <c r="AV58" s="45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9"/>
      <c r="BK58" s="50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5"/>
      <c r="BY58" s="45"/>
      <c r="BZ58" s="45"/>
      <c r="CA58" s="45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</row>
    <row r="59" spans="1:200">
      <c r="A59" s="45"/>
      <c r="B59" s="45"/>
      <c r="C59" s="45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5"/>
      <c r="AP59" s="45"/>
      <c r="AQ59" s="45"/>
      <c r="AR59" s="45"/>
      <c r="AS59" s="45"/>
      <c r="AT59" s="45"/>
      <c r="AU59" s="45"/>
      <c r="AV59" s="45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9"/>
      <c r="BK59" s="50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5"/>
      <c r="BY59" s="45"/>
      <c r="BZ59" s="45"/>
      <c r="CA59" s="45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</row>
    <row r="60" spans="1:200">
      <c r="A60" s="45"/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5"/>
      <c r="AP60" s="45"/>
      <c r="AQ60" s="45"/>
      <c r="AR60" s="45"/>
      <c r="AS60" s="45"/>
      <c r="AT60" s="45"/>
      <c r="AU60" s="45"/>
      <c r="AV60" s="45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9"/>
      <c r="BK60" s="50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5"/>
      <c r="BY60" s="45"/>
      <c r="BZ60" s="45"/>
      <c r="CA60" s="45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</row>
    <row r="61" spans="1:200">
      <c r="A61" s="45"/>
      <c r="B61" s="45"/>
      <c r="C61" s="45"/>
      <c r="D61" s="4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5"/>
      <c r="AP61" s="45"/>
      <c r="AQ61" s="45"/>
      <c r="AR61" s="45"/>
      <c r="AS61" s="45"/>
      <c r="AT61" s="45"/>
      <c r="AU61" s="45"/>
      <c r="AV61" s="45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9"/>
      <c r="BK61" s="50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5"/>
      <c r="BY61" s="45"/>
      <c r="BZ61" s="45"/>
      <c r="CA61" s="45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</row>
    <row r="62" spans="1:200">
      <c r="A62" s="45"/>
      <c r="B62" s="45"/>
      <c r="C62" s="45"/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5"/>
      <c r="AP62" s="45"/>
      <c r="AQ62" s="45"/>
      <c r="AR62" s="45"/>
      <c r="AS62" s="45"/>
      <c r="AT62" s="45"/>
      <c r="AU62" s="45"/>
      <c r="AV62" s="45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9"/>
      <c r="BK62" s="50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5"/>
      <c r="BY62" s="45"/>
      <c r="BZ62" s="45"/>
      <c r="CA62" s="45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</row>
    <row r="63" spans="1:200">
      <c r="A63" s="45"/>
      <c r="B63" s="45"/>
      <c r="C63" s="45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9"/>
      <c r="BK63" s="50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5"/>
      <c r="BY63" s="45"/>
      <c r="BZ63" s="45"/>
      <c r="CA63" s="45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</row>
    <row r="64" spans="1:200">
      <c r="A64" s="45"/>
      <c r="B64" s="45"/>
      <c r="C64" s="45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5"/>
      <c r="AP64" s="45"/>
      <c r="AQ64" s="45"/>
      <c r="AR64" s="45"/>
      <c r="AS64" s="45"/>
      <c r="AT64" s="45"/>
      <c r="AU64" s="45"/>
      <c r="AV64" s="45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9"/>
      <c r="BK64" s="50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5"/>
      <c r="BY64" s="45"/>
      <c r="BZ64" s="45"/>
      <c r="CA64" s="45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</row>
    <row r="65" spans="1:200">
      <c r="A65" s="45"/>
      <c r="B65" s="45"/>
      <c r="C65" s="45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5"/>
      <c r="AP65" s="45"/>
      <c r="AQ65" s="45"/>
      <c r="AR65" s="45"/>
      <c r="AS65" s="45"/>
      <c r="AT65" s="45"/>
      <c r="AU65" s="45"/>
      <c r="AV65" s="45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9"/>
      <c r="BK65" s="50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5"/>
      <c r="BY65" s="45"/>
      <c r="BZ65" s="45"/>
      <c r="CA65" s="45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</row>
    <row r="66" spans="1:200">
      <c r="A66" s="45"/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5"/>
      <c r="AP66" s="45"/>
      <c r="AQ66" s="45"/>
      <c r="AR66" s="45"/>
      <c r="AS66" s="45"/>
      <c r="AT66" s="45"/>
      <c r="AU66" s="45"/>
      <c r="AV66" s="45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9"/>
      <c r="BK66" s="50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5"/>
      <c r="BY66" s="45"/>
      <c r="BZ66" s="45"/>
      <c r="CA66" s="45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</row>
    <row r="67" spans="1:200">
      <c r="A67" s="45"/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5"/>
      <c r="AP67" s="45"/>
      <c r="AQ67" s="45"/>
      <c r="AR67" s="45"/>
      <c r="AS67" s="45"/>
      <c r="AT67" s="45"/>
      <c r="AU67" s="45"/>
      <c r="AV67" s="45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9"/>
      <c r="BK67" s="50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5"/>
      <c r="BY67" s="45"/>
      <c r="BZ67" s="45"/>
      <c r="CA67" s="45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</row>
    <row r="68" spans="1:200">
      <c r="A68" s="45"/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5"/>
      <c r="AP68" s="45"/>
      <c r="AQ68" s="45"/>
      <c r="AR68" s="45"/>
      <c r="AS68" s="45"/>
      <c r="AT68" s="45"/>
      <c r="AU68" s="45"/>
      <c r="AV68" s="45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9"/>
      <c r="BK68" s="50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5"/>
      <c r="BY68" s="45"/>
      <c r="BZ68" s="45"/>
      <c r="CA68" s="45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</row>
    <row r="69" spans="1:200">
      <c r="A69" s="45"/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5"/>
      <c r="AP69" s="45"/>
      <c r="AQ69" s="45"/>
      <c r="AR69" s="45"/>
      <c r="AS69" s="45"/>
      <c r="AT69" s="45"/>
      <c r="AU69" s="45"/>
      <c r="AV69" s="45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9"/>
      <c r="BK69" s="50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5"/>
      <c r="BY69" s="45"/>
      <c r="BZ69" s="45"/>
      <c r="CA69" s="45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</row>
    <row r="70" spans="1:200">
      <c r="A70" s="45"/>
      <c r="B70" s="45"/>
      <c r="C70" s="45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5"/>
      <c r="AP70" s="45"/>
      <c r="AQ70" s="45"/>
      <c r="AR70" s="45"/>
      <c r="AS70" s="45"/>
      <c r="AT70" s="45"/>
      <c r="AU70" s="45"/>
      <c r="AV70" s="45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9"/>
      <c r="BK70" s="50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5"/>
      <c r="BY70" s="45"/>
      <c r="BZ70" s="45"/>
      <c r="CA70" s="45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</row>
    <row r="71" spans="1:200">
      <c r="A71" s="45"/>
      <c r="B71" s="45"/>
      <c r="C71" s="45"/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5"/>
      <c r="AP71" s="45"/>
      <c r="AQ71" s="45"/>
      <c r="AR71" s="45"/>
      <c r="AS71" s="45"/>
      <c r="AT71" s="45"/>
      <c r="AU71" s="45"/>
      <c r="AV71" s="45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9"/>
      <c r="BK71" s="50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5"/>
      <c r="BY71" s="45"/>
      <c r="BZ71" s="45"/>
      <c r="CA71" s="45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</row>
    <row r="72" spans="1:200">
      <c r="A72" s="45"/>
      <c r="B72" s="45"/>
      <c r="C72" s="45"/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5"/>
      <c r="AP72" s="45"/>
      <c r="AQ72" s="45"/>
      <c r="AR72" s="45"/>
      <c r="AS72" s="45"/>
      <c r="AT72" s="45"/>
      <c r="AU72" s="45"/>
      <c r="AV72" s="45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9"/>
      <c r="BK72" s="50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5"/>
      <c r="BY72" s="45"/>
      <c r="BZ72" s="45"/>
      <c r="CA72" s="45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</row>
    <row r="73" spans="1:200">
      <c r="A73" s="45"/>
      <c r="B73" s="45"/>
      <c r="C73" s="45"/>
      <c r="D73" s="4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5"/>
      <c r="AP73" s="45"/>
      <c r="AQ73" s="45"/>
      <c r="AR73" s="45"/>
      <c r="AS73" s="45"/>
      <c r="AT73" s="45"/>
      <c r="AU73" s="45"/>
      <c r="AV73" s="45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9"/>
      <c r="BK73" s="50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5"/>
      <c r="BY73" s="45"/>
      <c r="BZ73" s="45"/>
      <c r="CA73" s="45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</row>
    <row r="74" spans="1:200">
      <c r="A74" s="45"/>
      <c r="B74" s="45"/>
      <c r="C74" s="45"/>
      <c r="D74" s="4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5"/>
      <c r="AP74" s="45"/>
      <c r="AQ74" s="45"/>
      <c r="AR74" s="45"/>
      <c r="AS74" s="45"/>
      <c r="AT74" s="45"/>
      <c r="AU74" s="45"/>
      <c r="AV74" s="45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9"/>
      <c r="BK74" s="50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5"/>
      <c r="BY74" s="45"/>
      <c r="BZ74" s="45"/>
      <c r="CA74" s="45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</row>
    <row r="75" spans="1:200">
      <c r="A75" s="45"/>
      <c r="B75" s="45"/>
      <c r="C75" s="45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5"/>
      <c r="AP75" s="45"/>
      <c r="AQ75" s="45"/>
      <c r="AR75" s="45"/>
      <c r="AS75" s="45"/>
      <c r="AT75" s="45"/>
      <c r="AU75" s="45"/>
      <c r="AV75" s="45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9"/>
      <c r="BK75" s="50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5"/>
      <c r="BY75" s="45"/>
      <c r="BZ75" s="45"/>
      <c r="CA75" s="45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</row>
    <row r="76" spans="1:200">
      <c r="A76" s="45"/>
      <c r="B76" s="45"/>
      <c r="C76" s="45"/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5"/>
      <c r="AP76" s="45"/>
      <c r="AQ76" s="45"/>
      <c r="AR76" s="45"/>
      <c r="AS76" s="45"/>
      <c r="AT76" s="45"/>
      <c r="AU76" s="45"/>
      <c r="AV76" s="45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9"/>
      <c r="BK76" s="50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5"/>
      <c r="BY76" s="45"/>
      <c r="BZ76" s="45"/>
      <c r="CA76" s="45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</row>
    <row r="77" spans="1:200">
      <c r="A77" s="45"/>
      <c r="B77" s="45"/>
      <c r="C77" s="45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5"/>
      <c r="AP77" s="45"/>
      <c r="AQ77" s="45"/>
      <c r="AR77" s="45"/>
      <c r="AS77" s="45"/>
      <c r="AT77" s="45"/>
      <c r="AU77" s="45"/>
      <c r="AV77" s="45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9"/>
      <c r="BK77" s="50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5"/>
      <c r="BY77" s="45"/>
      <c r="BZ77" s="45"/>
      <c r="CA77" s="45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</row>
    <row r="78" spans="1:200">
      <c r="A78" s="45"/>
      <c r="B78" s="45"/>
      <c r="C78" s="45"/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5"/>
      <c r="AP78" s="45"/>
      <c r="AQ78" s="45"/>
      <c r="AR78" s="45"/>
      <c r="AS78" s="45"/>
      <c r="AT78" s="45"/>
      <c r="AU78" s="45"/>
      <c r="AV78" s="45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9"/>
      <c r="BK78" s="50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5"/>
      <c r="BY78" s="45"/>
      <c r="BZ78" s="45"/>
      <c r="CA78" s="45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</row>
    <row r="79" spans="1:200">
      <c r="A79" s="45"/>
      <c r="B79" s="45"/>
      <c r="C79" s="45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5"/>
      <c r="AP79" s="45"/>
      <c r="AQ79" s="45"/>
      <c r="AR79" s="45"/>
      <c r="AS79" s="45"/>
      <c r="AT79" s="45"/>
      <c r="AU79" s="45"/>
      <c r="AV79" s="45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9"/>
      <c r="BK79" s="50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5"/>
      <c r="BY79" s="45"/>
      <c r="BZ79" s="45"/>
      <c r="CA79" s="45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</row>
    <row r="80" spans="1:200">
      <c r="A80" s="45"/>
      <c r="B80" s="45"/>
      <c r="C80" s="45"/>
      <c r="D80" s="45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5"/>
      <c r="AP80" s="45"/>
      <c r="AQ80" s="45"/>
      <c r="AR80" s="45"/>
      <c r="AS80" s="45"/>
      <c r="AT80" s="45"/>
      <c r="AU80" s="45"/>
      <c r="AV80" s="45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9"/>
      <c r="BK80" s="50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5"/>
      <c r="BY80" s="45"/>
      <c r="BZ80" s="45"/>
      <c r="CA80" s="45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</row>
    <row r="81" spans="1:200">
      <c r="A81" s="45"/>
      <c r="B81" s="45"/>
      <c r="C81" s="45"/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5"/>
      <c r="AP81" s="45"/>
      <c r="AQ81" s="45"/>
      <c r="AR81" s="45"/>
      <c r="AS81" s="45"/>
      <c r="AT81" s="45"/>
      <c r="AU81" s="45"/>
      <c r="AV81" s="45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9"/>
      <c r="BK81" s="50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5"/>
      <c r="BY81" s="45"/>
      <c r="BZ81" s="45"/>
      <c r="CA81" s="45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</row>
    <row r="82" spans="1:200">
      <c r="A82" s="45"/>
      <c r="B82" s="45"/>
      <c r="C82" s="45"/>
      <c r="D82" s="45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5"/>
      <c r="AP82" s="45"/>
      <c r="AQ82" s="45"/>
      <c r="AR82" s="45"/>
      <c r="AS82" s="45"/>
      <c r="AT82" s="45"/>
      <c r="AU82" s="45"/>
      <c r="AV82" s="45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9"/>
      <c r="BK82" s="50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5"/>
      <c r="BY82" s="45"/>
      <c r="BZ82" s="45"/>
      <c r="CA82" s="45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</row>
    <row r="83" spans="1:200">
      <c r="A83" s="45"/>
      <c r="B83" s="45"/>
      <c r="C83" s="45"/>
      <c r="D83" s="45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5"/>
      <c r="AP83" s="45"/>
      <c r="AQ83" s="45"/>
      <c r="AR83" s="45"/>
      <c r="AS83" s="45"/>
      <c r="AT83" s="45"/>
      <c r="AU83" s="45"/>
      <c r="AV83" s="45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9"/>
      <c r="BK83" s="50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5"/>
      <c r="BY83" s="45"/>
      <c r="BZ83" s="45"/>
      <c r="CA83" s="45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</row>
    <row r="84" spans="1:200">
      <c r="A84" s="45"/>
      <c r="B84" s="45"/>
      <c r="C84" s="45"/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5"/>
      <c r="AP84" s="45"/>
      <c r="AQ84" s="45"/>
      <c r="AR84" s="45"/>
      <c r="AS84" s="45"/>
      <c r="AT84" s="45"/>
      <c r="AU84" s="45"/>
      <c r="AV84" s="45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9"/>
      <c r="BK84" s="50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5"/>
      <c r="BY84" s="45"/>
      <c r="BZ84" s="45"/>
      <c r="CA84" s="45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</row>
    <row r="85" spans="1:200">
      <c r="A85" s="45"/>
      <c r="B85" s="45"/>
      <c r="C85" s="45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5"/>
      <c r="AP85" s="45"/>
      <c r="AQ85" s="45"/>
      <c r="AR85" s="45"/>
      <c r="AS85" s="45"/>
      <c r="AT85" s="45"/>
      <c r="AU85" s="45"/>
      <c r="AV85" s="45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9"/>
      <c r="BK85" s="50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5"/>
      <c r="BY85" s="45"/>
      <c r="BZ85" s="45"/>
      <c r="CA85" s="45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</row>
    <row r="86" spans="1:200">
      <c r="A86" s="45"/>
      <c r="B86" s="45"/>
      <c r="C86" s="45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5"/>
      <c r="AP86" s="45"/>
      <c r="AQ86" s="45"/>
      <c r="AR86" s="45"/>
      <c r="AS86" s="45"/>
      <c r="AT86" s="45"/>
      <c r="AU86" s="45"/>
      <c r="AV86" s="45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9"/>
      <c r="BK86" s="50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5"/>
      <c r="BY86" s="45"/>
      <c r="BZ86" s="45"/>
      <c r="CA86" s="45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</row>
    <row r="87" spans="1:200">
      <c r="A87" s="45"/>
      <c r="B87" s="45"/>
      <c r="C87" s="45"/>
      <c r="D87" s="4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5"/>
      <c r="AP87" s="45"/>
      <c r="AQ87" s="45"/>
      <c r="AR87" s="45"/>
      <c r="AS87" s="45"/>
      <c r="AT87" s="45"/>
      <c r="AU87" s="45"/>
      <c r="AV87" s="45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9"/>
      <c r="BK87" s="50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5"/>
      <c r="BY87" s="45"/>
      <c r="BZ87" s="45"/>
      <c r="CA87" s="45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</row>
    <row r="88" spans="1:200">
      <c r="A88" s="45"/>
      <c r="B88" s="45"/>
      <c r="C88" s="45"/>
      <c r="D88" s="4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5"/>
      <c r="AP88" s="45"/>
      <c r="AQ88" s="45"/>
      <c r="AR88" s="45"/>
      <c r="AS88" s="45"/>
      <c r="AT88" s="45"/>
      <c r="AU88" s="45"/>
      <c r="AV88" s="45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9"/>
      <c r="BK88" s="50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5"/>
      <c r="BY88" s="45"/>
      <c r="BZ88" s="45"/>
      <c r="CA88" s="45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</row>
    <row r="89" spans="1:200">
      <c r="A89" s="45"/>
      <c r="B89" s="45"/>
      <c r="C89" s="45"/>
      <c r="D89" s="45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5"/>
      <c r="AP89" s="45"/>
      <c r="AQ89" s="45"/>
      <c r="AR89" s="45"/>
      <c r="AS89" s="45"/>
      <c r="AT89" s="45"/>
      <c r="AU89" s="45"/>
      <c r="AV89" s="45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9"/>
      <c r="BK89" s="50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5"/>
      <c r="BY89" s="45"/>
      <c r="BZ89" s="45"/>
      <c r="CA89" s="45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</row>
    <row r="90" spans="1:200">
      <c r="A90" s="45"/>
      <c r="B90" s="45"/>
      <c r="C90" s="45"/>
      <c r="D90" s="4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5"/>
      <c r="AP90" s="45"/>
      <c r="AQ90" s="45"/>
      <c r="AR90" s="45"/>
      <c r="AS90" s="45"/>
      <c r="AT90" s="45"/>
      <c r="AU90" s="45"/>
      <c r="AV90" s="45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9"/>
      <c r="BK90" s="50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5"/>
      <c r="BY90" s="45"/>
      <c r="BZ90" s="45"/>
      <c r="CA90" s="45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</row>
    <row r="91" spans="1:200">
      <c r="A91" s="45"/>
      <c r="B91" s="45"/>
      <c r="C91" s="45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5"/>
      <c r="AP91" s="45"/>
      <c r="AQ91" s="45"/>
      <c r="AR91" s="45"/>
      <c r="AS91" s="45"/>
      <c r="AT91" s="45"/>
      <c r="AU91" s="45"/>
      <c r="AV91" s="45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9"/>
      <c r="BK91" s="50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5"/>
      <c r="BY91" s="45"/>
      <c r="BZ91" s="45"/>
      <c r="CA91" s="45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</row>
    <row r="92" spans="1:200">
      <c r="A92" s="45"/>
      <c r="B92" s="45"/>
      <c r="C92" s="45"/>
      <c r="D92" s="4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5"/>
      <c r="AP92" s="45"/>
      <c r="AQ92" s="45"/>
      <c r="AR92" s="45"/>
      <c r="AS92" s="45"/>
      <c r="AT92" s="45"/>
      <c r="AU92" s="45"/>
      <c r="AV92" s="45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9"/>
      <c r="BK92" s="50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5"/>
      <c r="BY92" s="45"/>
      <c r="BZ92" s="45"/>
      <c r="CA92" s="45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</row>
    <row r="93" spans="1:200">
      <c r="A93" s="45"/>
      <c r="B93" s="45"/>
      <c r="C93" s="45"/>
      <c r="D93" s="45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5"/>
      <c r="AP93" s="45"/>
      <c r="AQ93" s="45"/>
      <c r="AR93" s="45"/>
      <c r="AS93" s="45"/>
      <c r="AT93" s="45"/>
      <c r="AU93" s="45"/>
      <c r="AV93" s="45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9"/>
      <c r="BK93" s="50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5"/>
      <c r="BY93" s="45"/>
      <c r="BZ93" s="45"/>
      <c r="CA93" s="45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</row>
    <row r="94" spans="1:200">
      <c r="A94" s="45"/>
      <c r="B94" s="45"/>
      <c r="C94" s="45"/>
      <c r="D94" s="45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5"/>
      <c r="AP94" s="45"/>
      <c r="AQ94" s="45"/>
      <c r="AR94" s="45"/>
      <c r="AS94" s="45"/>
      <c r="AT94" s="45"/>
      <c r="AU94" s="45"/>
      <c r="AV94" s="45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9"/>
      <c r="BK94" s="50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5"/>
      <c r="BY94" s="45"/>
      <c r="BZ94" s="45"/>
      <c r="CA94" s="45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</row>
    <row r="95" spans="1:200">
      <c r="A95" s="45"/>
      <c r="B95" s="45"/>
      <c r="C95" s="45"/>
      <c r="D95" s="45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5"/>
      <c r="AP95" s="45"/>
      <c r="AQ95" s="45"/>
      <c r="AR95" s="45"/>
      <c r="AS95" s="45"/>
      <c r="AT95" s="45"/>
      <c r="AU95" s="45"/>
      <c r="AV95" s="45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9"/>
      <c r="BK95" s="50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5"/>
      <c r="BY95" s="45"/>
      <c r="BZ95" s="45"/>
      <c r="CA95" s="45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</row>
    <row r="96" spans="1:200">
      <c r="A96" s="45"/>
      <c r="B96" s="45"/>
      <c r="C96" s="45"/>
      <c r="D96" s="45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5"/>
      <c r="AP96" s="45"/>
      <c r="AQ96" s="45"/>
      <c r="AR96" s="45"/>
      <c r="AS96" s="45"/>
      <c r="AT96" s="45"/>
      <c r="AU96" s="45"/>
      <c r="AV96" s="45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9"/>
      <c r="BK96" s="50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5"/>
      <c r="BY96" s="45"/>
      <c r="BZ96" s="45"/>
      <c r="CA96" s="45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</row>
    <row r="97" spans="1:200">
      <c r="A97" s="45"/>
      <c r="B97" s="45"/>
      <c r="C97" s="45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5"/>
      <c r="AP97" s="45"/>
      <c r="AQ97" s="45"/>
      <c r="AR97" s="45"/>
      <c r="AS97" s="45"/>
      <c r="AT97" s="45"/>
      <c r="AU97" s="45"/>
      <c r="AV97" s="45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9"/>
      <c r="BK97" s="50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5"/>
      <c r="BY97" s="45"/>
      <c r="BZ97" s="45"/>
      <c r="CA97" s="45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</row>
    <row r="98" spans="1:200">
      <c r="A98" s="45"/>
      <c r="B98" s="45"/>
      <c r="C98" s="45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9"/>
      <c r="BK98" s="50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5"/>
      <c r="BY98" s="45"/>
      <c r="BZ98" s="45"/>
      <c r="CA98" s="45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</row>
    <row r="99" spans="1:200">
      <c r="A99" s="45"/>
      <c r="B99" s="45"/>
      <c r="C99" s="45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5"/>
      <c r="AP99" s="45"/>
      <c r="AQ99" s="45"/>
      <c r="AR99" s="45"/>
      <c r="AS99" s="45"/>
      <c r="AT99" s="45"/>
      <c r="AU99" s="45"/>
      <c r="AV99" s="45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9"/>
      <c r="BK99" s="50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5"/>
      <c r="BY99" s="45"/>
      <c r="BZ99" s="45"/>
      <c r="CA99" s="45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</row>
    <row r="100" spans="1:200">
      <c r="A100" s="45"/>
      <c r="B100" s="45"/>
      <c r="C100" s="45"/>
      <c r="D100" s="45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5"/>
      <c r="AP100" s="45"/>
      <c r="AQ100" s="45"/>
      <c r="AR100" s="45"/>
      <c r="AS100" s="45"/>
      <c r="AT100" s="45"/>
      <c r="AU100" s="45"/>
      <c r="AV100" s="45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9"/>
      <c r="BK100" s="50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5"/>
      <c r="BY100" s="45"/>
      <c r="BZ100" s="45"/>
      <c r="CA100" s="45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</row>
    <row r="101" spans="1:200">
      <c r="A101" s="45"/>
      <c r="B101" s="45"/>
      <c r="C101" s="45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5"/>
      <c r="AP101" s="45"/>
      <c r="AQ101" s="45"/>
      <c r="AR101" s="45"/>
      <c r="AS101" s="45"/>
      <c r="AT101" s="45"/>
      <c r="AU101" s="45"/>
      <c r="AV101" s="45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9"/>
      <c r="BK101" s="50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5"/>
      <c r="BY101" s="45"/>
      <c r="BZ101" s="45"/>
      <c r="CA101" s="45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</row>
    <row r="102" spans="1:200">
      <c r="A102" s="45"/>
      <c r="B102" s="45"/>
      <c r="C102" s="45"/>
      <c r="D102" s="4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5"/>
      <c r="AP102" s="45"/>
      <c r="AQ102" s="45"/>
      <c r="AR102" s="45"/>
      <c r="AS102" s="45"/>
      <c r="AT102" s="45"/>
      <c r="AU102" s="45"/>
      <c r="AV102" s="45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9"/>
      <c r="BK102" s="50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5"/>
      <c r="BY102" s="45"/>
      <c r="BZ102" s="45"/>
      <c r="CA102" s="45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</row>
    <row r="103" spans="1:200">
      <c r="A103" s="45"/>
      <c r="B103" s="45"/>
      <c r="C103" s="45"/>
      <c r="D103" s="45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5"/>
      <c r="AP103" s="45"/>
      <c r="AQ103" s="45"/>
      <c r="AR103" s="45"/>
      <c r="AS103" s="45"/>
      <c r="AT103" s="45"/>
      <c r="AU103" s="45"/>
      <c r="AV103" s="45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9"/>
      <c r="BK103" s="50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5"/>
      <c r="BY103" s="45"/>
      <c r="BZ103" s="45"/>
      <c r="CA103" s="45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</row>
    <row r="104" spans="1:200">
      <c r="A104" s="45"/>
      <c r="B104" s="45"/>
      <c r="C104" s="45"/>
      <c r="D104" s="45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5"/>
      <c r="AP104" s="45"/>
      <c r="AQ104" s="45"/>
      <c r="AR104" s="45"/>
      <c r="AS104" s="45"/>
      <c r="AT104" s="45"/>
      <c r="AU104" s="45"/>
      <c r="AV104" s="45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9"/>
      <c r="BK104" s="50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5"/>
      <c r="BY104" s="45"/>
      <c r="BZ104" s="45"/>
      <c r="CA104" s="45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</row>
    <row r="105" spans="1:200">
      <c r="A105" s="45"/>
      <c r="B105" s="45"/>
      <c r="C105" s="45"/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5"/>
      <c r="AP105" s="45"/>
      <c r="AQ105" s="45"/>
      <c r="AR105" s="45"/>
      <c r="AS105" s="45"/>
      <c r="AT105" s="45"/>
      <c r="AU105" s="45"/>
      <c r="AV105" s="45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9"/>
      <c r="BK105" s="50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5"/>
      <c r="BY105" s="45"/>
      <c r="BZ105" s="45"/>
      <c r="CA105" s="45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</row>
    <row r="106" spans="1:200">
      <c r="A106" s="45"/>
      <c r="B106" s="45"/>
      <c r="C106" s="45"/>
      <c r="D106" s="45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5"/>
      <c r="AP106" s="45"/>
      <c r="AQ106" s="45"/>
      <c r="AR106" s="45"/>
      <c r="AS106" s="45"/>
      <c r="AT106" s="45"/>
      <c r="AU106" s="45"/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9"/>
      <c r="BK106" s="50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5"/>
      <c r="BY106" s="45"/>
      <c r="BZ106" s="45"/>
      <c r="CA106" s="45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</row>
    <row r="107" spans="1:200">
      <c r="A107" s="45"/>
      <c r="B107" s="45"/>
      <c r="C107" s="45"/>
      <c r="D107" s="4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5"/>
      <c r="AP107" s="45"/>
      <c r="AQ107" s="45"/>
      <c r="AR107" s="45"/>
      <c r="AS107" s="45"/>
      <c r="AT107" s="45"/>
      <c r="AU107" s="45"/>
      <c r="AV107" s="45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9"/>
      <c r="BK107" s="50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5"/>
      <c r="BY107" s="45"/>
      <c r="BZ107" s="45"/>
      <c r="CA107" s="45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</row>
    <row r="108" spans="1:200">
      <c r="A108" s="45"/>
      <c r="B108" s="45"/>
      <c r="C108" s="45"/>
      <c r="D108" s="45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5"/>
      <c r="AP108" s="45"/>
      <c r="AQ108" s="45"/>
      <c r="AR108" s="45"/>
      <c r="AS108" s="45"/>
      <c r="AT108" s="45"/>
      <c r="AU108" s="45"/>
      <c r="AV108" s="45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9"/>
      <c r="BK108" s="50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5"/>
      <c r="BY108" s="45"/>
      <c r="BZ108" s="45"/>
      <c r="CA108" s="45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</row>
    <row r="109" spans="1:200">
      <c r="A109" s="45"/>
      <c r="B109" s="45"/>
      <c r="C109" s="45"/>
      <c r="D109" s="45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5"/>
      <c r="AP109" s="45"/>
      <c r="AQ109" s="45"/>
      <c r="AR109" s="45"/>
      <c r="AS109" s="45"/>
      <c r="AT109" s="45"/>
      <c r="AU109" s="45"/>
      <c r="AV109" s="45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9"/>
      <c r="BK109" s="50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5"/>
      <c r="BY109" s="45"/>
      <c r="BZ109" s="45"/>
      <c r="CA109" s="45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</row>
    <row r="110" spans="1:200">
      <c r="A110" s="45"/>
      <c r="B110" s="45"/>
      <c r="C110" s="45"/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5"/>
      <c r="AP110" s="45"/>
      <c r="AQ110" s="45"/>
      <c r="AR110" s="45"/>
      <c r="AS110" s="45"/>
      <c r="AT110" s="45"/>
      <c r="AU110" s="45"/>
      <c r="AV110" s="45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9"/>
      <c r="BK110" s="50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5"/>
      <c r="BY110" s="45"/>
      <c r="BZ110" s="45"/>
      <c r="CA110" s="45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</row>
    <row r="111" spans="1:200">
      <c r="A111" s="45"/>
      <c r="B111" s="45"/>
      <c r="C111" s="45"/>
      <c r="D111" s="4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5"/>
      <c r="AP111" s="45"/>
      <c r="AQ111" s="45"/>
      <c r="AR111" s="45"/>
      <c r="AS111" s="45"/>
      <c r="AT111" s="45"/>
      <c r="AU111" s="45"/>
      <c r="AV111" s="45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9"/>
      <c r="BK111" s="50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5"/>
      <c r="BY111" s="45"/>
      <c r="BZ111" s="45"/>
      <c r="CA111" s="45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</row>
    <row r="112" spans="1:200">
      <c r="A112" s="45"/>
      <c r="B112" s="45"/>
      <c r="C112" s="45"/>
      <c r="D112" s="45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5"/>
      <c r="AP112" s="45"/>
      <c r="AQ112" s="45"/>
      <c r="AR112" s="45"/>
      <c r="AS112" s="45"/>
      <c r="AT112" s="45"/>
      <c r="AU112" s="45"/>
      <c r="AV112" s="45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9"/>
      <c r="BK112" s="50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5"/>
      <c r="BY112" s="45"/>
      <c r="BZ112" s="45"/>
      <c r="CA112" s="45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</row>
    <row r="113" spans="1:200">
      <c r="A113" s="45"/>
      <c r="B113" s="45"/>
      <c r="C113" s="45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5"/>
      <c r="AP113" s="45"/>
      <c r="AQ113" s="45"/>
      <c r="AR113" s="45"/>
      <c r="AS113" s="45"/>
      <c r="AT113" s="45"/>
      <c r="AU113" s="45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9"/>
      <c r="BK113" s="50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5"/>
      <c r="BY113" s="45"/>
      <c r="BZ113" s="45"/>
      <c r="CA113" s="45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</row>
    <row r="114" spans="1:200">
      <c r="A114" s="45"/>
      <c r="B114" s="45"/>
      <c r="C114" s="45"/>
      <c r="D114" s="45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5"/>
      <c r="AP114" s="45"/>
      <c r="AQ114" s="45"/>
      <c r="AR114" s="45"/>
      <c r="AS114" s="45"/>
      <c r="AT114" s="45"/>
      <c r="AU114" s="45"/>
      <c r="AV114" s="45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9"/>
      <c r="BK114" s="50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5"/>
      <c r="BY114" s="45"/>
      <c r="BZ114" s="45"/>
      <c r="CA114" s="45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</row>
    <row r="115" spans="1:200">
      <c r="A115" s="45"/>
      <c r="B115" s="45"/>
      <c r="C115" s="45"/>
      <c r="D115" s="45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5"/>
      <c r="AP115" s="45"/>
      <c r="AQ115" s="45"/>
      <c r="AR115" s="45"/>
      <c r="AS115" s="45"/>
      <c r="AT115" s="45"/>
      <c r="AU115" s="45"/>
      <c r="AV115" s="45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9"/>
      <c r="BK115" s="50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5"/>
      <c r="BY115" s="45"/>
      <c r="BZ115" s="45"/>
      <c r="CA115" s="45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</row>
    <row r="116" spans="1:200">
      <c r="A116" s="45"/>
      <c r="B116" s="45"/>
      <c r="C116" s="45"/>
      <c r="D116" s="45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5"/>
      <c r="AP116" s="45"/>
      <c r="AQ116" s="45"/>
      <c r="AR116" s="45"/>
      <c r="AS116" s="45"/>
      <c r="AT116" s="45"/>
      <c r="AU116" s="45"/>
      <c r="AV116" s="45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9"/>
      <c r="BK116" s="50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5"/>
      <c r="BY116" s="45"/>
      <c r="BZ116" s="45"/>
      <c r="CA116" s="45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</row>
    <row r="117" spans="1:200">
      <c r="A117" s="45"/>
      <c r="B117" s="45"/>
      <c r="C117" s="45"/>
      <c r="D117" s="45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5"/>
      <c r="AP117" s="45"/>
      <c r="AQ117" s="45"/>
      <c r="AR117" s="45"/>
      <c r="AS117" s="45"/>
      <c r="AT117" s="45"/>
      <c r="AU117" s="45"/>
      <c r="AV117" s="45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9"/>
      <c r="BK117" s="50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5"/>
      <c r="BY117" s="45"/>
      <c r="BZ117" s="45"/>
      <c r="CA117" s="45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</row>
    <row r="118" spans="1:200">
      <c r="A118" s="45"/>
      <c r="B118" s="45"/>
      <c r="C118" s="45"/>
      <c r="D118" s="45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5"/>
      <c r="AP118" s="45"/>
      <c r="AQ118" s="45"/>
      <c r="AR118" s="45"/>
      <c r="AS118" s="45"/>
      <c r="AT118" s="45"/>
      <c r="AU118" s="45"/>
      <c r="AV118" s="45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9"/>
      <c r="BK118" s="50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5"/>
      <c r="BY118" s="45"/>
      <c r="BZ118" s="45"/>
      <c r="CA118" s="45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</row>
    <row r="119" spans="1:200">
      <c r="A119" s="45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5"/>
      <c r="AP119" s="45"/>
      <c r="AQ119" s="45"/>
      <c r="AR119" s="45"/>
      <c r="AS119" s="45"/>
      <c r="AT119" s="45"/>
      <c r="AU119" s="45"/>
      <c r="AV119" s="45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9"/>
      <c r="BK119" s="50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5"/>
      <c r="BY119" s="45"/>
      <c r="BZ119" s="45"/>
      <c r="CA119" s="45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</row>
    <row r="120" spans="1:200">
      <c r="A120" s="45"/>
      <c r="B120" s="45"/>
      <c r="C120" s="45"/>
      <c r="D120" s="45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5"/>
      <c r="AP120" s="45"/>
      <c r="AQ120" s="45"/>
      <c r="AR120" s="45"/>
      <c r="AS120" s="45"/>
      <c r="AT120" s="45"/>
      <c r="AU120" s="45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9"/>
      <c r="BK120" s="50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5"/>
      <c r="BY120" s="45"/>
      <c r="BZ120" s="45"/>
      <c r="CA120" s="45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</row>
    <row r="121" spans="1:200">
      <c r="A121" s="45"/>
      <c r="B121" s="45"/>
      <c r="C121" s="45"/>
      <c r="D121" s="45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5"/>
      <c r="AP121" s="45"/>
      <c r="AQ121" s="45"/>
      <c r="AR121" s="45"/>
      <c r="AS121" s="45"/>
      <c r="AT121" s="45"/>
      <c r="AU121" s="45"/>
      <c r="AV121" s="45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9"/>
      <c r="BK121" s="50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5"/>
      <c r="BY121" s="45"/>
      <c r="BZ121" s="45"/>
      <c r="CA121" s="45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</row>
    <row r="122" spans="1:200">
      <c r="A122" s="45"/>
      <c r="B122" s="45"/>
      <c r="C122" s="45"/>
      <c r="D122" s="45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5"/>
      <c r="AP122" s="45"/>
      <c r="AQ122" s="45"/>
      <c r="AR122" s="45"/>
      <c r="AS122" s="45"/>
      <c r="AT122" s="45"/>
      <c r="AU122" s="45"/>
      <c r="AV122" s="45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9"/>
      <c r="BK122" s="50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5"/>
      <c r="BY122" s="45"/>
      <c r="BZ122" s="45"/>
      <c r="CA122" s="45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</row>
    <row r="123" spans="1:200">
      <c r="A123" s="45"/>
      <c r="B123" s="45"/>
      <c r="C123" s="45"/>
      <c r="D123" s="45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5"/>
      <c r="AP123" s="45"/>
      <c r="AQ123" s="45"/>
      <c r="AR123" s="45"/>
      <c r="AS123" s="45"/>
      <c r="AT123" s="45"/>
      <c r="AU123" s="45"/>
      <c r="AV123" s="45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9"/>
      <c r="BK123" s="50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5"/>
      <c r="BY123" s="45"/>
      <c r="BZ123" s="45"/>
      <c r="CA123" s="45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</row>
    <row r="124" spans="1:200">
      <c r="A124" s="45"/>
      <c r="B124" s="45"/>
      <c r="C124" s="45"/>
      <c r="D124" s="45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5"/>
      <c r="AP124" s="45"/>
      <c r="AQ124" s="45"/>
      <c r="AR124" s="45"/>
      <c r="AS124" s="45"/>
      <c r="AT124" s="45"/>
      <c r="AU124" s="45"/>
      <c r="AV124" s="45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9"/>
      <c r="BK124" s="50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5"/>
      <c r="BY124" s="45"/>
      <c r="BZ124" s="45"/>
      <c r="CA124" s="45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</row>
    <row r="125" spans="1:200">
      <c r="A125" s="45"/>
      <c r="B125" s="45"/>
      <c r="C125" s="45"/>
      <c r="D125" s="45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5"/>
      <c r="AP125" s="45"/>
      <c r="AQ125" s="45"/>
      <c r="AR125" s="45"/>
      <c r="AS125" s="45"/>
      <c r="AT125" s="45"/>
      <c r="AU125" s="45"/>
      <c r="AV125" s="45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9"/>
      <c r="BK125" s="50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5"/>
      <c r="BY125" s="45"/>
      <c r="BZ125" s="45"/>
      <c r="CA125" s="45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</row>
    <row r="126" spans="1:200">
      <c r="A126" s="45"/>
      <c r="B126" s="45"/>
      <c r="C126" s="45"/>
      <c r="D126" s="45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5"/>
      <c r="AP126" s="45"/>
      <c r="AQ126" s="45"/>
      <c r="AR126" s="45"/>
      <c r="AS126" s="45"/>
      <c r="AT126" s="45"/>
      <c r="AU126" s="45"/>
      <c r="AV126" s="45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9"/>
      <c r="BK126" s="50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5"/>
      <c r="BY126" s="45"/>
      <c r="BZ126" s="45"/>
      <c r="CA126" s="45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</row>
    <row r="127" spans="1:200">
      <c r="A127" s="45"/>
      <c r="B127" s="45"/>
      <c r="C127" s="45"/>
      <c r="D127" s="45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5"/>
      <c r="AP127" s="45"/>
      <c r="AQ127" s="45"/>
      <c r="AR127" s="45"/>
      <c r="AS127" s="45"/>
      <c r="AT127" s="45"/>
      <c r="AU127" s="45"/>
      <c r="AV127" s="45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9"/>
      <c r="BK127" s="50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5"/>
      <c r="BY127" s="45"/>
      <c r="BZ127" s="45"/>
      <c r="CA127" s="45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</row>
    <row r="128" spans="1:200">
      <c r="A128" s="45"/>
      <c r="B128" s="45"/>
      <c r="C128" s="45"/>
      <c r="D128" s="45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5"/>
      <c r="AP128" s="45"/>
      <c r="AQ128" s="45"/>
      <c r="AR128" s="45"/>
      <c r="AS128" s="45"/>
      <c r="AT128" s="45"/>
      <c r="AU128" s="45"/>
      <c r="AV128" s="45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9"/>
      <c r="BK128" s="50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5"/>
      <c r="BY128" s="45"/>
      <c r="BZ128" s="45"/>
      <c r="CA128" s="45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</row>
    <row r="129" spans="1:200">
      <c r="A129" s="45"/>
      <c r="B129" s="45"/>
      <c r="C129" s="45"/>
      <c r="D129" s="45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5"/>
      <c r="AP129" s="45"/>
      <c r="AQ129" s="45"/>
      <c r="AR129" s="45"/>
      <c r="AS129" s="45"/>
      <c r="AT129" s="45"/>
      <c r="AU129" s="45"/>
      <c r="AV129" s="45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9"/>
      <c r="BK129" s="50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5"/>
      <c r="BY129" s="45"/>
      <c r="BZ129" s="45"/>
      <c r="CA129" s="45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</row>
    <row r="130" spans="1:200">
      <c r="A130" s="45"/>
      <c r="B130" s="45"/>
      <c r="C130" s="45"/>
      <c r="D130" s="45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5"/>
      <c r="AP130" s="45"/>
      <c r="AQ130" s="45"/>
      <c r="AR130" s="45"/>
      <c r="AS130" s="45"/>
      <c r="AT130" s="45"/>
      <c r="AU130" s="45"/>
      <c r="AV130" s="45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9"/>
      <c r="BK130" s="50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5"/>
      <c r="BY130" s="45"/>
      <c r="BZ130" s="45"/>
      <c r="CA130" s="45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</row>
    <row r="131" spans="1:200">
      <c r="A131" s="45"/>
      <c r="B131" s="45"/>
      <c r="C131" s="45"/>
      <c r="D131" s="45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5"/>
      <c r="AP131" s="45"/>
      <c r="AQ131" s="45"/>
      <c r="AR131" s="45"/>
      <c r="AS131" s="45"/>
      <c r="AT131" s="45"/>
      <c r="AU131" s="45"/>
      <c r="AV131" s="45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9"/>
      <c r="BK131" s="50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5"/>
      <c r="BY131" s="45"/>
      <c r="BZ131" s="45"/>
      <c r="CA131" s="45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</row>
    <row r="132" spans="1:200">
      <c r="A132" s="45"/>
      <c r="B132" s="45"/>
      <c r="C132" s="45"/>
      <c r="D132" s="45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5"/>
      <c r="AP132" s="45"/>
      <c r="AQ132" s="45"/>
      <c r="AR132" s="45"/>
      <c r="AS132" s="45"/>
      <c r="AT132" s="45"/>
      <c r="AU132" s="45"/>
      <c r="AV132" s="45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9"/>
      <c r="BK132" s="50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5"/>
      <c r="BY132" s="45"/>
      <c r="BZ132" s="45"/>
      <c r="CA132" s="45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</row>
    <row r="133" spans="1:200">
      <c r="A133" s="45"/>
      <c r="B133" s="45"/>
      <c r="C133" s="45"/>
      <c r="D133" s="45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5"/>
      <c r="AP133" s="45"/>
      <c r="AQ133" s="45"/>
      <c r="AR133" s="45"/>
      <c r="AS133" s="45"/>
      <c r="AT133" s="45"/>
      <c r="AU133" s="45"/>
      <c r="AV133" s="45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9"/>
      <c r="BK133" s="50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5"/>
      <c r="BY133" s="45"/>
      <c r="BZ133" s="45"/>
      <c r="CA133" s="45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</row>
    <row r="134" spans="1:200">
      <c r="A134" s="45"/>
      <c r="B134" s="45"/>
      <c r="C134" s="45"/>
      <c r="D134" s="45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5"/>
      <c r="AP134" s="45"/>
      <c r="AQ134" s="45"/>
      <c r="AR134" s="45"/>
      <c r="AS134" s="45"/>
      <c r="AT134" s="45"/>
      <c r="AU134" s="45"/>
      <c r="AV134" s="45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9"/>
      <c r="BK134" s="50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5"/>
      <c r="BY134" s="45"/>
      <c r="BZ134" s="45"/>
      <c r="CA134" s="45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</row>
    <row r="135" spans="1:200">
      <c r="A135" s="45"/>
      <c r="B135" s="45"/>
      <c r="C135" s="45"/>
      <c r="D135" s="45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5"/>
      <c r="AP135" s="45"/>
      <c r="AQ135" s="45"/>
      <c r="AR135" s="45"/>
      <c r="AS135" s="45"/>
      <c r="AT135" s="45"/>
      <c r="AU135" s="45"/>
      <c r="AV135" s="45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9"/>
      <c r="BK135" s="50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5"/>
      <c r="BY135" s="45"/>
      <c r="BZ135" s="45"/>
      <c r="CA135" s="45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</row>
    <row r="136" spans="1:200">
      <c r="A136" s="45"/>
      <c r="B136" s="45"/>
      <c r="C136" s="45"/>
      <c r="D136" s="4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5"/>
      <c r="AP136" s="45"/>
      <c r="AQ136" s="45"/>
      <c r="AR136" s="45"/>
      <c r="AS136" s="45"/>
      <c r="AT136" s="45"/>
      <c r="AU136" s="45"/>
      <c r="AV136" s="45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9"/>
      <c r="BK136" s="50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5"/>
      <c r="BY136" s="45"/>
      <c r="BZ136" s="45"/>
      <c r="CA136" s="45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</row>
    <row r="137" spans="1:200">
      <c r="A137" s="45"/>
      <c r="B137" s="45"/>
      <c r="C137" s="45"/>
      <c r="D137" s="4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5"/>
      <c r="AP137" s="45"/>
      <c r="AQ137" s="45"/>
      <c r="AR137" s="45"/>
      <c r="AS137" s="45"/>
      <c r="AT137" s="45"/>
      <c r="AU137" s="45"/>
      <c r="AV137" s="45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9"/>
      <c r="BK137" s="50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5"/>
      <c r="BY137" s="45"/>
      <c r="BZ137" s="45"/>
      <c r="CA137" s="45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</row>
    <row r="138" spans="1:200">
      <c r="A138" s="45"/>
      <c r="B138" s="45"/>
      <c r="C138" s="45"/>
      <c r="D138" s="45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5"/>
      <c r="AP138" s="45"/>
      <c r="AQ138" s="45"/>
      <c r="AR138" s="45"/>
      <c r="AS138" s="45"/>
      <c r="AT138" s="45"/>
      <c r="AU138" s="45"/>
      <c r="AV138" s="45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9"/>
      <c r="BK138" s="50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5"/>
      <c r="BY138" s="45"/>
      <c r="BZ138" s="45"/>
      <c r="CA138" s="45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</row>
    <row r="139" spans="1:200">
      <c r="A139" s="45"/>
      <c r="B139" s="45"/>
      <c r="C139" s="45"/>
      <c r="D139" s="45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5"/>
      <c r="AP139" s="45"/>
      <c r="AQ139" s="45"/>
      <c r="AR139" s="45"/>
      <c r="AS139" s="45"/>
      <c r="AT139" s="45"/>
      <c r="AU139" s="45"/>
      <c r="AV139" s="45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9"/>
      <c r="BK139" s="50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5"/>
      <c r="BY139" s="45"/>
      <c r="BZ139" s="45"/>
      <c r="CA139" s="45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</row>
    <row r="140" spans="1:200">
      <c r="A140" s="45"/>
      <c r="B140" s="45"/>
      <c r="C140" s="45"/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5"/>
      <c r="AP140" s="45"/>
      <c r="AQ140" s="45"/>
      <c r="AR140" s="45"/>
      <c r="AS140" s="45"/>
      <c r="AT140" s="45"/>
      <c r="AU140" s="45"/>
      <c r="AV140" s="45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9"/>
      <c r="BK140" s="50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5"/>
      <c r="BY140" s="45"/>
      <c r="BZ140" s="45"/>
      <c r="CA140" s="45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</row>
    <row r="141" spans="1:200">
      <c r="A141" s="45"/>
      <c r="B141" s="45"/>
      <c r="C141" s="45"/>
      <c r="D141" s="45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5"/>
      <c r="AP141" s="45"/>
      <c r="AQ141" s="45"/>
      <c r="AR141" s="45"/>
      <c r="AS141" s="45"/>
      <c r="AT141" s="45"/>
      <c r="AU141" s="45"/>
      <c r="AV141" s="45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9"/>
      <c r="BK141" s="50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5"/>
      <c r="BY141" s="45"/>
      <c r="BZ141" s="45"/>
      <c r="CA141" s="45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</row>
    <row r="142" spans="1:200">
      <c r="A142" s="45"/>
      <c r="B142" s="45"/>
      <c r="C142" s="45"/>
      <c r="D142" s="45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5"/>
      <c r="AP142" s="45"/>
      <c r="AQ142" s="45"/>
      <c r="AR142" s="45"/>
      <c r="AS142" s="45"/>
      <c r="AT142" s="45"/>
      <c r="AU142" s="45"/>
      <c r="AV142" s="45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9"/>
      <c r="BK142" s="50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5"/>
      <c r="BY142" s="45"/>
      <c r="BZ142" s="45"/>
      <c r="CA142" s="45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</row>
    <row r="143" spans="1:200">
      <c r="A143" s="45"/>
      <c r="B143" s="45"/>
      <c r="C143" s="45"/>
      <c r="D143" s="45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5"/>
      <c r="AP143" s="45"/>
      <c r="AQ143" s="45"/>
      <c r="AR143" s="45"/>
      <c r="AS143" s="45"/>
      <c r="AT143" s="45"/>
      <c r="AU143" s="45"/>
      <c r="AV143" s="45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9"/>
      <c r="BK143" s="50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5"/>
      <c r="BY143" s="45"/>
      <c r="BZ143" s="45"/>
      <c r="CA143" s="45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</row>
    <row r="144" spans="1:200">
      <c r="A144" s="45"/>
      <c r="B144" s="45"/>
      <c r="C144" s="45"/>
      <c r="D144" s="45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5"/>
      <c r="AP144" s="45"/>
      <c r="AQ144" s="45"/>
      <c r="AR144" s="45"/>
      <c r="AS144" s="45"/>
      <c r="AT144" s="45"/>
      <c r="AU144" s="45"/>
      <c r="AV144" s="45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9"/>
      <c r="BK144" s="50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5"/>
      <c r="BY144" s="45"/>
      <c r="BZ144" s="45"/>
      <c r="CA144" s="45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</row>
    <row r="145" spans="1:200">
      <c r="A145" s="45"/>
      <c r="B145" s="45"/>
      <c r="C145" s="45"/>
      <c r="D145" s="45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5"/>
      <c r="AP145" s="45"/>
      <c r="AQ145" s="45"/>
      <c r="AR145" s="45"/>
      <c r="AS145" s="45"/>
      <c r="AT145" s="45"/>
      <c r="AU145" s="45"/>
      <c r="AV145" s="45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9"/>
      <c r="BK145" s="50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5"/>
      <c r="BY145" s="45"/>
      <c r="BZ145" s="45"/>
      <c r="CA145" s="45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</row>
    <row r="146" spans="1:200">
      <c r="A146" s="45"/>
      <c r="B146" s="45"/>
      <c r="C146" s="45"/>
      <c r="D146" s="45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5"/>
      <c r="AP146" s="45"/>
      <c r="AQ146" s="45"/>
      <c r="AR146" s="45"/>
      <c r="AS146" s="45"/>
      <c r="AT146" s="45"/>
      <c r="AU146" s="45"/>
      <c r="AV146" s="45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9"/>
      <c r="BK146" s="50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5"/>
      <c r="BY146" s="45"/>
      <c r="BZ146" s="45"/>
      <c r="CA146" s="45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</row>
    <row r="147" spans="1:200">
      <c r="A147" s="45"/>
      <c r="B147" s="45"/>
      <c r="C147" s="45"/>
      <c r="D147" s="45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5"/>
      <c r="AP147" s="45"/>
      <c r="AQ147" s="45"/>
      <c r="AR147" s="45"/>
      <c r="AS147" s="45"/>
      <c r="AT147" s="45"/>
      <c r="AU147" s="45"/>
      <c r="AV147" s="45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9"/>
      <c r="BK147" s="50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5"/>
      <c r="BY147" s="45"/>
      <c r="BZ147" s="45"/>
      <c r="CA147" s="45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</row>
    <row r="148" spans="1:200">
      <c r="A148" s="45"/>
      <c r="B148" s="45"/>
      <c r="C148" s="45"/>
      <c r="D148" s="45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5"/>
      <c r="AP148" s="45"/>
      <c r="AQ148" s="45"/>
      <c r="AR148" s="45"/>
      <c r="AS148" s="45"/>
      <c r="AT148" s="45"/>
      <c r="AU148" s="45"/>
      <c r="AV148" s="45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9"/>
      <c r="BK148" s="50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5"/>
      <c r="BY148" s="45"/>
      <c r="BZ148" s="45"/>
      <c r="CA148" s="45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</row>
    <row r="149" spans="1:200">
      <c r="A149" s="45"/>
      <c r="B149" s="45"/>
      <c r="C149" s="45"/>
      <c r="D149" s="45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5"/>
      <c r="AP149" s="45"/>
      <c r="AQ149" s="45"/>
      <c r="AR149" s="45"/>
      <c r="AS149" s="45"/>
      <c r="AT149" s="45"/>
      <c r="AU149" s="45"/>
      <c r="AV149" s="45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9"/>
      <c r="BK149" s="50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5"/>
      <c r="BY149" s="45"/>
      <c r="BZ149" s="45"/>
      <c r="CA149" s="45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</row>
    <row r="150" spans="1:200">
      <c r="A150" s="45"/>
      <c r="B150" s="45"/>
      <c r="C150" s="45"/>
      <c r="D150" s="45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5"/>
      <c r="AP150" s="45"/>
      <c r="AQ150" s="45"/>
      <c r="AR150" s="45"/>
      <c r="AS150" s="45"/>
      <c r="AT150" s="45"/>
      <c r="AU150" s="45"/>
      <c r="AV150" s="45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9"/>
      <c r="BK150" s="50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5"/>
      <c r="BY150" s="45"/>
      <c r="BZ150" s="45"/>
      <c r="CA150" s="45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</row>
    <row r="151" spans="1:200">
      <c r="A151" s="45"/>
      <c r="B151" s="45"/>
      <c r="C151" s="45"/>
      <c r="D151" s="45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5"/>
      <c r="AP151" s="45"/>
      <c r="AQ151" s="45"/>
      <c r="AR151" s="45"/>
      <c r="AS151" s="45"/>
      <c r="AT151" s="45"/>
      <c r="AU151" s="45"/>
      <c r="AV151" s="45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9"/>
      <c r="BK151" s="50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5"/>
      <c r="BY151" s="45"/>
      <c r="BZ151" s="45"/>
      <c r="CA151" s="45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</row>
    <row r="152" spans="1:200">
      <c r="A152" s="45"/>
      <c r="B152" s="45"/>
      <c r="C152" s="45"/>
      <c r="D152" s="45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5"/>
      <c r="AP152" s="45"/>
      <c r="AQ152" s="45"/>
      <c r="AR152" s="45"/>
      <c r="AS152" s="45"/>
      <c r="AT152" s="45"/>
      <c r="AU152" s="45"/>
      <c r="AV152" s="45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9"/>
      <c r="BK152" s="50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5"/>
      <c r="BY152" s="45"/>
      <c r="BZ152" s="45"/>
      <c r="CA152" s="45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</row>
    <row r="153" spans="1:200">
      <c r="A153" s="45"/>
      <c r="B153" s="45"/>
      <c r="C153" s="45"/>
      <c r="D153" s="45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5"/>
      <c r="AP153" s="45"/>
      <c r="AQ153" s="45"/>
      <c r="AR153" s="45"/>
      <c r="AS153" s="45"/>
      <c r="AT153" s="45"/>
      <c r="AU153" s="45"/>
      <c r="AV153" s="45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9"/>
      <c r="BK153" s="50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5"/>
      <c r="BY153" s="45"/>
      <c r="BZ153" s="45"/>
      <c r="CA153" s="45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</row>
    <row r="154" spans="1:200">
      <c r="A154" s="45"/>
      <c r="B154" s="45"/>
      <c r="C154" s="45"/>
      <c r="D154" s="45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5"/>
      <c r="AP154" s="45"/>
      <c r="AQ154" s="45"/>
      <c r="AR154" s="45"/>
      <c r="AS154" s="45"/>
      <c r="AT154" s="45"/>
      <c r="AU154" s="45"/>
      <c r="AV154" s="45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9"/>
      <c r="BK154" s="50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5"/>
      <c r="BY154" s="45"/>
      <c r="BZ154" s="45"/>
      <c r="CA154" s="45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</row>
    <row r="155" spans="1:200">
      <c r="A155" s="45"/>
      <c r="B155" s="45"/>
      <c r="C155" s="45"/>
      <c r="D155" s="45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5"/>
      <c r="AP155" s="45"/>
      <c r="AQ155" s="45"/>
      <c r="AR155" s="45"/>
      <c r="AS155" s="45"/>
      <c r="AT155" s="45"/>
      <c r="AU155" s="45"/>
      <c r="AV155" s="45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9"/>
      <c r="BK155" s="50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5"/>
      <c r="BY155" s="45"/>
      <c r="BZ155" s="45"/>
      <c r="CA155" s="45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</row>
    <row r="156" spans="1:200">
      <c r="A156" s="45"/>
      <c r="B156" s="45"/>
      <c r="C156" s="45"/>
      <c r="D156" s="45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5"/>
      <c r="AP156" s="45"/>
      <c r="AQ156" s="45"/>
      <c r="AR156" s="45"/>
      <c r="AS156" s="45"/>
      <c r="AT156" s="45"/>
      <c r="AU156" s="45"/>
      <c r="AV156" s="45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9"/>
      <c r="BK156" s="50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5"/>
      <c r="BY156" s="45"/>
      <c r="BZ156" s="45"/>
      <c r="CA156" s="45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</row>
    <row r="157" spans="1:200">
      <c r="A157" s="45"/>
      <c r="B157" s="45"/>
      <c r="C157" s="45"/>
      <c r="D157" s="4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5"/>
      <c r="AP157" s="45"/>
      <c r="AQ157" s="45"/>
      <c r="AR157" s="45"/>
      <c r="AS157" s="45"/>
      <c r="AT157" s="45"/>
      <c r="AU157" s="45"/>
      <c r="AV157" s="45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9"/>
      <c r="BK157" s="50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5"/>
      <c r="BY157" s="45"/>
      <c r="BZ157" s="45"/>
      <c r="CA157" s="45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</row>
    <row r="158" spans="1:200">
      <c r="A158" s="45"/>
      <c r="B158" s="45"/>
      <c r="C158" s="45"/>
      <c r="D158" s="45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5"/>
      <c r="AP158" s="45"/>
      <c r="AQ158" s="45"/>
      <c r="AR158" s="45"/>
      <c r="AS158" s="45"/>
      <c r="AT158" s="45"/>
      <c r="AU158" s="45"/>
      <c r="AV158" s="45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9"/>
      <c r="BK158" s="50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5"/>
      <c r="BY158" s="45"/>
      <c r="BZ158" s="45"/>
      <c r="CA158" s="45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</row>
    <row r="159" spans="1:200">
      <c r="A159" s="45"/>
      <c r="B159" s="45"/>
      <c r="C159" s="45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5"/>
      <c r="AP159" s="45"/>
      <c r="AQ159" s="45"/>
      <c r="AR159" s="45"/>
      <c r="AS159" s="45"/>
      <c r="AT159" s="45"/>
      <c r="AU159" s="45"/>
      <c r="AV159" s="45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9"/>
      <c r="BK159" s="50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5"/>
      <c r="BY159" s="45"/>
      <c r="BZ159" s="45"/>
      <c r="CA159" s="45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</row>
    <row r="160" spans="1:200">
      <c r="A160" s="45"/>
      <c r="B160" s="45"/>
      <c r="C160" s="45"/>
      <c r="D160" s="4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5"/>
      <c r="AP160" s="45"/>
      <c r="AQ160" s="45"/>
      <c r="AR160" s="45"/>
      <c r="AS160" s="45"/>
      <c r="AT160" s="45"/>
      <c r="AU160" s="45"/>
      <c r="AV160" s="45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9"/>
      <c r="BK160" s="50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5"/>
      <c r="BY160" s="45"/>
      <c r="BZ160" s="45"/>
      <c r="CA160" s="45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</row>
    <row r="161" spans="1:200">
      <c r="A161" s="45"/>
      <c r="B161" s="45"/>
      <c r="C161" s="45"/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5"/>
      <c r="AP161" s="45"/>
      <c r="AQ161" s="45"/>
      <c r="AR161" s="45"/>
      <c r="AS161" s="45"/>
      <c r="AT161" s="45"/>
      <c r="AU161" s="45"/>
      <c r="AV161" s="45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9"/>
      <c r="BK161" s="50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5"/>
      <c r="BY161" s="45"/>
      <c r="BZ161" s="45"/>
      <c r="CA161" s="45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</row>
    <row r="162" spans="1:200">
      <c r="A162" s="45"/>
      <c r="B162" s="45"/>
      <c r="C162" s="45"/>
      <c r="D162" s="45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5"/>
      <c r="AP162" s="45"/>
      <c r="AQ162" s="45"/>
      <c r="AR162" s="45"/>
      <c r="AS162" s="45"/>
      <c r="AT162" s="45"/>
      <c r="AU162" s="45"/>
      <c r="AV162" s="45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9"/>
      <c r="BK162" s="50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5"/>
      <c r="BY162" s="45"/>
      <c r="BZ162" s="45"/>
      <c r="CA162" s="45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</row>
    <row r="163" spans="1:200">
      <c r="A163" s="45"/>
      <c r="B163" s="45"/>
      <c r="C163" s="45"/>
      <c r="D163" s="45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5"/>
      <c r="AP163" s="45"/>
      <c r="AQ163" s="45"/>
      <c r="AR163" s="45"/>
      <c r="AS163" s="45"/>
      <c r="AT163" s="45"/>
      <c r="AU163" s="45"/>
      <c r="AV163" s="45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9"/>
      <c r="BK163" s="50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5"/>
      <c r="BY163" s="45"/>
      <c r="BZ163" s="45"/>
      <c r="CA163" s="45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</row>
    <row r="164" spans="1:200">
      <c r="A164" s="45"/>
      <c r="B164" s="45"/>
      <c r="C164" s="45"/>
      <c r="D164" s="45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5"/>
      <c r="AP164" s="45"/>
      <c r="AQ164" s="45"/>
      <c r="AR164" s="45"/>
      <c r="AS164" s="45"/>
      <c r="AT164" s="45"/>
      <c r="AU164" s="45"/>
      <c r="AV164" s="45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9"/>
      <c r="BK164" s="50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5"/>
      <c r="BY164" s="45"/>
      <c r="BZ164" s="45"/>
      <c r="CA164" s="45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</row>
    <row r="165" spans="1:200">
      <c r="A165" s="45"/>
      <c r="B165" s="45"/>
      <c r="C165" s="45"/>
      <c r="D165" s="45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5"/>
      <c r="AP165" s="45"/>
      <c r="AQ165" s="45"/>
      <c r="AR165" s="45"/>
      <c r="AS165" s="45"/>
      <c r="AT165" s="45"/>
      <c r="AU165" s="45"/>
      <c r="AV165" s="45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9"/>
      <c r="BK165" s="50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5"/>
      <c r="BY165" s="45"/>
      <c r="BZ165" s="45"/>
      <c r="CA165" s="45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</row>
    <row r="166" spans="1:200">
      <c r="A166" s="45"/>
      <c r="B166" s="45"/>
      <c r="C166" s="45"/>
      <c r="D166" s="45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5"/>
      <c r="AP166" s="45"/>
      <c r="AQ166" s="45"/>
      <c r="AR166" s="45"/>
      <c r="AS166" s="45"/>
      <c r="AT166" s="45"/>
      <c r="AU166" s="45"/>
      <c r="AV166" s="45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9"/>
      <c r="BK166" s="50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5"/>
      <c r="BY166" s="45"/>
      <c r="BZ166" s="45"/>
      <c r="CA166" s="45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</row>
    <row r="167" spans="1:200">
      <c r="A167" s="45"/>
      <c r="B167" s="45"/>
      <c r="C167" s="45"/>
      <c r="D167" s="45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5"/>
      <c r="AP167" s="45"/>
      <c r="AQ167" s="45"/>
      <c r="AR167" s="45"/>
      <c r="AS167" s="45"/>
      <c r="AT167" s="45"/>
      <c r="AU167" s="45"/>
      <c r="AV167" s="45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9"/>
      <c r="BK167" s="50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5"/>
      <c r="BY167" s="45"/>
      <c r="BZ167" s="45"/>
      <c r="CA167" s="45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</row>
    <row r="168" spans="1:200">
      <c r="A168" s="45"/>
      <c r="B168" s="45"/>
      <c r="C168" s="45"/>
      <c r="D168" s="45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5"/>
      <c r="AP168" s="45"/>
      <c r="AQ168" s="45"/>
      <c r="AR168" s="45"/>
      <c r="AS168" s="45"/>
      <c r="AT168" s="45"/>
      <c r="AU168" s="45"/>
      <c r="AV168" s="45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9"/>
      <c r="BK168" s="50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5"/>
      <c r="BY168" s="45"/>
      <c r="BZ168" s="45"/>
      <c r="CA168" s="45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</row>
    <row r="169" spans="1:200">
      <c r="A169" s="45"/>
      <c r="B169" s="45"/>
      <c r="C169" s="45"/>
      <c r="D169" s="45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5"/>
      <c r="AP169" s="45"/>
      <c r="AQ169" s="45"/>
      <c r="AR169" s="45"/>
      <c r="AS169" s="45"/>
      <c r="AT169" s="45"/>
      <c r="AU169" s="45"/>
      <c r="AV169" s="45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9"/>
      <c r="BK169" s="50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5"/>
      <c r="BY169" s="45"/>
      <c r="BZ169" s="45"/>
      <c r="CA169" s="45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</row>
    <row r="170" spans="1:200">
      <c r="A170" s="45"/>
      <c r="B170" s="45"/>
      <c r="C170" s="45"/>
      <c r="D170" s="45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5"/>
      <c r="AP170" s="45"/>
      <c r="AQ170" s="45"/>
      <c r="AR170" s="45"/>
      <c r="AS170" s="45"/>
      <c r="AT170" s="45"/>
      <c r="AU170" s="45"/>
      <c r="AV170" s="45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9"/>
      <c r="BK170" s="50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5"/>
      <c r="BY170" s="45"/>
      <c r="BZ170" s="45"/>
      <c r="CA170" s="45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</row>
    <row r="171" spans="1:200">
      <c r="A171" s="45"/>
      <c r="B171" s="45"/>
      <c r="C171" s="45"/>
      <c r="D171" s="45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5"/>
      <c r="AP171" s="45"/>
      <c r="AQ171" s="45"/>
      <c r="AR171" s="45"/>
      <c r="AS171" s="45"/>
      <c r="AT171" s="45"/>
      <c r="AU171" s="45"/>
      <c r="AV171" s="45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9"/>
      <c r="BK171" s="50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5"/>
      <c r="BY171" s="45"/>
      <c r="BZ171" s="45"/>
      <c r="CA171" s="45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</row>
    <row r="172" spans="1:200">
      <c r="A172" s="45"/>
      <c r="B172" s="45"/>
      <c r="C172" s="45"/>
      <c r="D172" s="45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5"/>
      <c r="AP172" s="45"/>
      <c r="AQ172" s="45"/>
      <c r="AR172" s="45"/>
      <c r="AS172" s="45"/>
      <c r="AT172" s="45"/>
      <c r="AU172" s="45"/>
      <c r="AV172" s="45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9"/>
      <c r="BK172" s="50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5"/>
      <c r="BY172" s="45"/>
      <c r="BZ172" s="45"/>
      <c r="CA172" s="45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</row>
    <row r="173" spans="1:200">
      <c r="A173" s="45"/>
      <c r="B173" s="45"/>
      <c r="C173" s="45"/>
      <c r="D173" s="45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5"/>
      <c r="AP173" s="45"/>
      <c r="AQ173" s="45"/>
      <c r="AR173" s="45"/>
      <c r="AS173" s="45"/>
      <c r="AT173" s="45"/>
      <c r="AU173" s="45"/>
      <c r="AV173" s="45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9"/>
      <c r="BK173" s="50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5"/>
      <c r="BY173" s="45"/>
      <c r="BZ173" s="45"/>
      <c r="CA173" s="45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</row>
    <row r="174" spans="1:200">
      <c r="A174" s="45"/>
      <c r="B174" s="45"/>
      <c r="C174" s="45"/>
      <c r="D174" s="45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5"/>
      <c r="AP174" s="45"/>
      <c r="AQ174" s="45"/>
      <c r="AR174" s="45"/>
      <c r="AS174" s="45"/>
      <c r="AT174" s="45"/>
      <c r="AU174" s="45"/>
      <c r="AV174" s="45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9"/>
      <c r="BK174" s="50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5"/>
      <c r="BY174" s="45"/>
      <c r="BZ174" s="45"/>
      <c r="CA174" s="45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</row>
    <row r="175" spans="1:200">
      <c r="A175" s="45"/>
      <c r="B175" s="45"/>
      <c r="C175" s="45"/>
      <c r="D175" s="45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5"/>
      <c r="AP175" s="45"/>
      <c r="AQ175" s="45"/>
      <c r="AR175" s="45"/>
      <c r="AS175" s="45"/>
      <c r="AT175" s="45"/>
      <c r="AU175" s="45"/>
      <c r="AV175" s="45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9"/>
      <c r="BK175" s="50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5"/>
      <c r="BY175" s="45"/>
      <c r="BZ175" s="45"/>
      <c r="CA175" s="45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</row>
    <row r="176" spans="1:200">
      <c r="A176" s="45"/>
      <c r="B176" s="45"/>
      <c r="C176" s="45"/>
      <c r="D176" s="45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5"/>
      <c r="AP176" s="45"/>
      <c r="AQ176" s="45"/>
      <c r="AR176" s="45"/>
      <c r="AS176" s="45"/>
      <c r="AT176" s="45"/>
      <c r="AU176" s="45"/>
      <c r="AV176" s="45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9"/>
      <c r="BK176" s="50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5"/>
      <c r="BY176" s="45"/>
      <c r="BZ176" s="45"/>
      <c r="CA176" s="45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</row>
    <row r="177" spans="1:200">
      <c r="A177" s="45"/>
      <c r="B177" s="45"/>
      <c r="C177" s="45"/>
      <c r="D177" s="45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5"/>
      <c r="AP177" s="45"/>
      <c r="AQ177" s="45"/>
      <c r="AR177" s="45"/>
      <c r="AS177" s="45"/>
      <c r="AT177" s="45"/>
      <c r="AU177" s="45"/>
      <c r="AV177" s="45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9"/>
      <c r="BK177" s="50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5"/>
      <c r="BY177" s="45"/>
      <c r="BZ177" s="45"/>
      <c r="CA177" s="45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</row>
    <row r="178" spans="1:200">
      <c r="A178" s="45"/>
      <c r="B178" s="45"/>
      <c r="C178" s="45"/>
      <c r="D178" s="45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5"/>
      <c r="AP178" s="45"/>
      <c r="AQ178" s="45"/>
      <c r="AR178" s="45"/>
      <c r="AS178" s="45"/>
      <c r="AT178" s="45"/>
      <c r="AU178" s="45"/>
      <c r="AV178" s="45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9"/>
      <c r="BK178" s="50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5"/>
      <c r="BY178" s="45"/>
      <c r="BZ178" s="45"/>
      <c r="CA178" s="45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</row>
    <row r="179" spans="1:200">
      <c r="A179" s="45"/>
      <c r="B179" s="45"/>
      <c r="C179" s="45"/>
      <c r="D179" s="45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5"/>
      <c r="AP179" s="45"/>
      <c r="AQ179" s="45"/>
      <c r="AR179" s="45"/>
      <c r="AS179" s="45"/>
      <c r="AT179" s="45"/>
      <c r="AU179" s="45"/>
      <c r="AV179" s="45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9"/>
      <c r="BK179" s="50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5"/>
      <c r="BY179" s="45"/>
      <c r="BZ179" s="45"/>
      <c r="CA179" s="45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</row>
    <row r="180" spans="1:200">
      <c r="A180" s="45"/>
      <c r="B180" s="45"/>
      <c r="C180" s="45"/>
      <c r="D180" s="45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5"/>
      <c r="AP180" s="45"/>
      <c r="AQ180" s="45"/>
      <c r="AR180" s="45"/>
      <c r="AS180" s="45"/>
      <c r="AT180" s="45"/>
      <c r="AU180" s="45"/>
      <c r="AV180" s="45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9"/>
      <c r="BK180" s="50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5"/>
      <c r="BY180" s="45"/>
      <c r="BZ180" s="45"/>
      <c r="CA180" s="45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</row>
    <row r="181" spans="1:200">
      <c r="A181" s="45"/>
      <c r="B181" s="45"/>
      <c r="C181" s="45"/>
      <c r="D181" s="45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5"/>
      <c r="AP181" s="45"/>
      <c r="AQ181" s="45"/>
      <c r="AR181" s="45"/>
      <c r="AS181" s="45"/>
      <c r="AT181" s="45"/>
      <c r="AU181" s="45"/>
      <c r="AV181" s="45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9"/>
      <c r="BK181" s="50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5"/>
      <c r="BY181" s="45"/>
      <c r="BZ181" s="45"/>
      <c r="CA181" s="45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</row>
    <row r="182" spans="1:200">
      <c r="A182" s="45"/>
      <c r="B182" s="45"/>
      <c r="C182" s="45"/>
      <c r="D182" s="45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5"/>
      <c r="AP182" s="45"/>
      <c r="AQ182" s="45"/>
      <c r="AR182" s="45"/>
      <c r="AS182" s="45"/>
      <c r="AT182" s="45"/>
      <c r="AU182" s="45"/>
      <c r="AV182" s="45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9"/>
      <c r="BK182" s="50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5"/>
      <c r="BY182" s="45"/>
      <c r="BZ182" s="45"/>
      <c r="CA182" s="45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</row>
    <row r="183" spans="1:200">
      <c r="A183" s="45"/>
      <c r="B183" s="45"/>
      <c r="C183" s="45"/>
      <c r="D183" s="45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5"/>
      <c r="AP183" s="45"/>
      <c r="AQ183" s="45"/>
      <c r="AR183" s="45"/>
      <c r="AS183" s="45"/>
      <c r="AT183" s="45"/>
      <c r="AU183" s="45"/>
      <c r="AV183" s="45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9"/>
      <c r="BK183" s="50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5"/>
      <c r="BY183" s="45"/>
      <c r="BZ183" s="45"/>
      <c r="CA183" s="45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</row>
    <row r="184" spans="1:200">
      <c r="A184" s="45"/>
      <c r="B184" s="45"/>
      <c r="C184" s="45"/>
      <c r="D184" s="45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5"/>
      <c r="AP184" s="45"/>
      <c r="AQ184" s="45"/>
      <c r="AR184" s="45"/>
      <c r="AS184" s="45"/>
      <c r="AT184" s="45"/>
      <c r="AU184" s="45"/>
      <c r="AV184" s="45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9"/>
      <c r="BK184" s="50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5"/>
      <c r="BY184" s="45"/>
      <c r="BZ184" s="45"/>
      <c r="CA184" s="45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</row>
    <row r="185" spans="1:200">
      <c r="A185" s="45"/>
      <c r="B185" s="45"/>
      <c r="C185" s="45"/>
      <c r="D185" s="45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5"/>
      <c r="AP185" s="45"/>
      <c r="AQ185" s="45"/>
      <c r="AR185" s="45"/>
      <c r="AS185" s="45"/>
      <c r="AT185" s="45"/>
      <c r="AU185" s="45"/>
      <c r="AV185" s="45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9"/>
      <c r="BK185" s="50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5"/>
      <c r="BY185" s="45"/>
      <c r="BZ185" s="45"/>
      <c r="CA185" s="45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</row>
    <row r="186" spans="1:200">
      <c r="A186" s="45"/>
      <c r="B186" s="45"/>
      <c r="C186" s="45"/>
      <c r="D186" s="45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5"/>
      <c r="AP186" s="45"/>
      <c r="AQ186" s="45"/>
      <c r="AR186" s="45"/>
      <c r="AS186" s="45"/>
      <c r="AT186" s="45"/>
      <c r="AU186" s="45"/>
      <c r="AV186" s="45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9"/>
      <c r="BK186" s="50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5"/>
      <c r="BY186" s="45"/>
      <c r="BZ186" s="45"/>
      <c r="CA186" s="45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</row>
    <row r="187" spans="1:200">
      <c r="A187" s="45"/>
      <c r="B187" s="45"/>
      <c r="C187" s="45"/>
      <c r="D187" s="45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5"/>
      <c r="AP187" s="45"/>
      <c r="AQ187" s="45"/>
      <c r="AR187" s="45"/>
      <c r="AS187" s="45"/>
      <c r="AT187" s="45"/>
      <c r="AU187" s="45"/>
      <c r="AV187" s="45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9"/>
      <c r="BK187" s="50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5"/>
      <c r="BY187" s="45"/>
      <c r="BZ187" s="45"/>
      <c r="CA187" s="45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</row>
    <row r="188" spans="1:200">
      <c r="A188" s="45"/>
      <c r="B188" s="45"/>
      <c r="C188" s="45"/>
      <c r="D188" s="45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5"/>
      <c r="AP188" s="45"/>
      <c r="AQ188" s="45"/>
      <c r="AR188" s="45"/>
      <c r="AS188" s="45"/>
      <c r="AT188" s="45"/>
      <c r="AU188" s="45"/>
      <c r="AV188" s="45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9"/>
      <c r="BK188" s="50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5"/>
      <c r="BY188" s="45"/>
      <c r="BZ188" s="45"/>
      <c r="CA188" s="45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</row>
    <row r="189" spans="1:200">
      <c r="A189" s="45"/>
      <c r="B189" s="45"/>
      <c r="C189" s="45"/>
      <c r="D189" s="45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5"/>
      <c r="AP189" s="45"/>
      <c r="AQ189" s="45"/>
      <c r="AR189" s="45"/>
      <c r="AS189" s="45"/>
      <c r="AT189" s="45"/>
      <c r="AU189" s="45"/>
      <c r="AV189" s="45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9"/>
      <c r="BK189" s="50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5"/>
      <c r="BY189" s="45"/>
      <c r="BZ189" s="45"/>
      <c r="CA189" s="45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</row>
    <row r="190" spans="1:200">
      <c r="A190" s="45"/>
      <c r="B190" s="45"/>
      <c r="C190" s="45"/>
      <c r="D190" s="45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5"/>
      <c r="AP190" s="45"/>
      <c r="AQ190" s="45"/>
      <c r="AR190" s="45"/>
      <c r="AS190" s="45"/>
      <c r="AT190" s="45"/>
      <c r="AU190" s="45"/>
      <c r="AV190" s="45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9"/>
      <c r="BK190" s="50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5"/>
      <c r="BY190" s="45"/>
      <c r="BZ190" s="45"/>
      <c r="CA190" s="45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</row>
    <row r="191" spans="1:200">
      <c r="A191" s="45"/>
      <c r="B191" s="45"/>
      <c r="C191" s="45"/>
      <c r="D191" s="45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5"/>
      <c r="AP191" s="45"/>
      <c r="AQ191" s="45"/>
      <c r="AR191" s="45"/>
      <c r="AS191" s="45"/>
      <c r="AT191" s="45"/>
      <c r="AU191" s="45"/>
      <c r="AV191" s="45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9"/>
      <c r="BK191" s="50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5"/>
      <c r="BY191" s="45"/>
      <c r="BZ191" s="45"/>
      <c r="CA191" s="45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</row>
    <row r="192" spans="1:200">
      <c r="A192" s="45"/>
      <c r="B192" s="45"/>
      <c r="C192" s="45"/>
      <c r="D192" s="45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5"/>
      <c r="AP192" s="45"/>
      <c r="AQ192" s="45"/>
      <c r="AR192" s="45"/>
      <c r="AS192" s="45"/>
      <c r="AT192" s="45"/>
      <c r="AU192" s="45"/>
      <c r="AV192" s="45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9"/>
      <c r="BK192" s="50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5"/>
      <c r="BY192" s="45"/>
      <c r="BZ192" s="45"/>
      <c r="CA192" s="45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</row>
    <row r="193" spans="1:200">
      <c r="A193" s="45"/>
      <c r="B193" s="45"/>
      <c r="C193" s="45"/>
      <c r="D193" s="45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5"/>
      <c r="AP193" s="45"/>
      <c r="AQ193" s="45"/>
      <c r="AR193" s="45"/>
      <c r="AS193" s="45"/>
      <c r="AT193" s="45"/>
      <c r="AU193" s="45"/>
      <c r="AV193" s="45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9"/>
      <c r="BK193" s="50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5"/>
      <c r="BY193" s="45"/>
      <c r="BZ193" s="45"/>
      <c r="CA193" s="45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</row>
    <row r="194" spans="1:200">
      <c r="A194" s="45"/>
      <c r="B194" s="45"/>
      <c r="C194" s="45"/>
      <c r="D194" s="45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5"/>
      <c r="AP194" s="45"/>
      <c r="AQ194" s="45"/>
      <c r="AR194" s="45"/>
      <c r="AS194" s="45"/>
      <c r="AT194" s="45"/>
      <c r="AU194" s="45"/>
      <c r="AV194" s="45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9"/>
      <c r="BK194" s="50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5"/>
      <c r="BY194" s="45"/>
      <c r="BZ194" s="45"/>
      <c r="CA194" s="45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</row>
    <row r="195" spans="1:200">
      <c r="A195" s="45"/>
      <c r="B195" s="45"/>
      <c r="C195" s="45"/>
      <c r="D195" s="45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5"/>
      <c r="AP195" s="45"/>
      <c r="AQ195" s="45"/>
      <c r="AR195" s="45"/>
      <c r="AS195" s="45"/>
      <c r="AT195" s="45"/>
      <c r="AU195" s="45"/>
      <c r="AV195" s="45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9"/>
      <c r="BK195" s="50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5"/>
      <c r="BY195" s="45"/>
      <c r="BZ195" s="45"/>
      <c r="CA195" s="45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</row>
    <row r="196" spans="1:200">
      <c r="A196" s="45"/>
      <c r="B196" s="45"/>
      <c r="C196" s="45"/>
      <c r="D196" s="45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5"/>
      <c r="AP196" s="45"/>
      <c r="AQ196" s="45"/>
      <c r="AR196" s="45"/>
      <c r="AS196" s="45"/>
      <c r="AT196" s="45"/>
      <c r="AU196" s="45"/>
      <c r="AV196" s="45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9"/>
      <c r="BK196" s="50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5"/>
      <c r="BY196" s="45"/>
      <c r="BZ196" s="45"/>
      <c r="CA196" s="45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</row>
    <row r="197" spans="1:200">
      <c r="A197" s="45"/>
      <c r="B197" s="45"/>
      <c r="C197" s="45"/>
      <c r="D197" s="45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5"/>
      <c r="AP197" s="45"/>
      <c r="AQ197" s="45"/>
      <c r="AR197" s="45"/>
      <c r="AS197" s="45"/>
      <c r="AT197" s="45"/>
      <c r="AU197" s="45"/>
      <c r="AV197" s="45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9"/>
      <c r="BK197" s="50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5"/>
      <c r="BY197" s="45"/>
      <c r="BZ197" s="45"/>
      <c r="CA197" s="45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</row>
    <row r="198" spans="1:200">
      <c r="A198" s="45"/>
      <c r="B198" s="45"/>
      <c r="C198" s="45"/>
      <c r="D198" s="45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5"/>
      <c r="AP198" s="45"/>
      <c r="AQ198" s="45"/>
      <c r="AR198" s="45"/>
      <c r="AS198" s="45"/>
      <c r="AT198" s="45"/>
      <c r="AU198" s="45"/>
      <c r="AV198" s="45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9"/>
      <c r="BK198" s="50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5"/>
      <c r="BY198" s="45"/>
      <c r="BZ198" s="45"/>
      <c r="CA198" s="45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</row>
    <row r="199" spans="1:200">
      <c r="A199" s="45"/>
      <c r="B199" s="45"/>
      <c r="C199" s="45"/>
      <c r="D199" s="45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5"/>
      <c r="AP199" s="45"/>
      <c r="AQ199" s="45"/>
      <c r="AR199" s="45"/>
      <c r="AS199" s="45"/>
      <c r="AT199" s="45"/>
      <c r="AU199" s="45"/>
      <c r="AV199" s="45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9"/>
      <c r="BK199" s="50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5"/>
      <c r="BY199" s="45"/>
      <c r="BZ199" s="45"/>
      <c r="CA199" s="45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</row>
    <row r="200" spans="1:200">
      <c r="A200" s="45"/>
      <c r="B200" s="45"/>
      <c r="C200" s="45"/>
      <c r="D200" s="45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5"/>
      <c r="AP200" s="45"/>
      <c r="AQ200" s="45"/>
      <c r="AR200" s="45"/>
      <c r="AS200" s="45"/>
      <c r="AT200" s="45"/>
      <c r="AU200" s="45"/>
      <c r="AV200" s="45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9"/>
      <c r="BK200" s="50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5"/>
      <c r="BY200" s="45"/>
      <c r="BZ200" s="45"/>
      <c r="CA200" s="45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</row>
  </sheetData>
  <mergeCells count="97">
    <mergeCell ref="BX2:CA2"/>
    <mergeCell ref="AS2:AV2"/>
    <mergeCell ref="AO2:AR2"/>
    <mergeCell ref="AS3:AV5"/>
    <mergeCell ref="AW3:AY4"/>
    <mergeCell ref="AZ3:BB4"/>
    <mergeCell ref="BC3:BE4"/>
    <mergeCell ref="BI3:BK4"/>
    <mergeCell ref="BL3:BN4"/>
    <mergeCell ref="AO3:AR5"/>
    <mergeCell ref="N3:P4"/>
    <mergeCell ref="Q3:S4"/>
    <mergeCell ref="AL3:AN4"/>
    <mergeCell ref="AI3:AK4"/>
    <mergeCell ref="A2:D2"/>
    <mergeCell ref="A3:D5"/>
    <mergeCell ref="E3:G4"/>
    <mergeCell ref="H3:J4"/>
    <mergeCell ref="K3:M4"/>
    <mergeCell ref="BX3:CA5"/>
    <mergeCell ref="BO3:BQ4"/>
    <mergeCell ref="BR3:BT4"/>
    <mergeCell ref="BU3:BW4"/>
    <mergeCell ref="BF3:BH4"/>
    <mergeCell ref="T3:V4"/>
    <mergeCell ref="W3:Y4"/>
    <mergeCell ref="Z3:AB4"/>
    <mergeCell ref="AC3:AE4"/>
    <mergeCell ref="AF3:AH4"/>
    <mergeCell ref="A7:D7"/>
    <mergeCell ref="AO7:AR7"/>
    <mergeCell ref="AS7:AV7"/>
    <mergeCell ref="BX7:CA7"/>
    <mergeCell ref="B8:C8"/>
    <mergeCell ref="AP8:AQ8"/>
    <mergeCell ref="AT8:AU8"/>
    <mergeCell ref="BY8:BZ8"/>
    <mergeCell ref="B9:C9"/>
    <mergeCell ref="AP9:AQ9"/>
    <mergeCell ref="AT9:AU9"/>
    <mergeCell ref="BY9:BZ9"/>
    <mergeCell ref="B10:D10"/>
    <mergeCell ref="AP10:AR10"/>
    <mergeCell ref="AT10:AV10"/>
    <mergeCell ref="BY10:CA10"/>
    <mergeCell ref="B11:D11"/>
    <mergeCell ref="AP11:AR11"/>
    <mergeCell ref="AT11:AV11"/>
    <mergeCell ref="BY11:CA11"/>
    <mergeCell ref="C12:D12"/>
    <mergeCell ref="AQ12:AR12"/>
    <mergeCell ref="AU12:AV12"/>
    <mergeCell ref="BZ12:CA12"/>
    <mergeCell ref="C13:D13"/>
    <mergeCell ref="AQ13:AR13"/>
    <mergeCell ref="AU13:AV13"/>
    <mergeCell ref="BZ13:CA13"/>
    <mergeCell ref="C14:D14"/>
    <mergeCell ref="AQ14:AR14"/>
    <mergeCell ref="AU14:AV14"/>
    <mergeCell ref="BZ14:CA14"/>
    <mergeCell ref="C15:D15"/>
    <mergeCell ref="AQ15:AR15"/>
    <mergeCell ref="AU15:AV15"/>
    <mergeCell ref="BZ15:CA15"/>
    <mergeCell ref="C16:D16"/>
    <mergeCell ref="AQ16:AR16"/>
    <mergeCell ref="AU16:AV16"/>
    <mergeCell ref="BZ16:CA16"/>
    <mergeCell ref="C17:D17"/>
    <mergeCell ref="AQ17:AR17"/>
    <mergeCell ref="AU17:AV17"/>
    <mergeCell ref="BZ17:CA17"/>
    <mergeCell ref="C18:D18"/>
    <mergeCell ref="AQ18:AR18"/>
    <mergeCell ref="AU18:AV18"/>
    <mergeCell ref="BZ18:CA18"/>
    <mergeCell ref="C19:D19"/>
    <mergeCell ref="AQ19:AR19"/>
    <mergeCell ref="AU19:AV19"/>
    <mergeCell ref="BZ19:CA19"/>
    <mergeCell ref="C20:D20"/>
    <mergeCell ref="AQ20:AR20"/>
    <mergeCell ref="AU20:AV20"/>
    <mergeCell ref="BZ20:CA20"/>
    <mergeCell ref="A23:D23"/>
    <mergeCell ref="AO23:AR23"/>
    <mergeCell ref="AS23:AV23"/>
    <mergeCell ref="BX23:CA23"/>
    <mergeCell ref="B21:D21"/>
    <mergeCell ref="AP21:AR21"/>
    <mergeCell ref="AT21:AV21"/>
    <mergeCell ref="BY21:CA21"/>
    <mergeCell ref="A22:D22"/>
    <mergeCell ref="AO22:AR22"/>
    <mergeCell ref="AS22:AV22"/>
    <mergeCell ref="BX22:CA22"/>
  </mergeCells>
  <phoneticPr fontId="2"/>
  <printOptions horizontalCentered="1" verticalCentered="1" gridLinesSet="0"/>
  <pageMargins left="0.78740157480314965" right="0.78740157480314965" top="0.78740157480314965" bottom="0.78740157480314965" header="0" footer="0"/>
  <pageSetup paperSize="9" scale="58" fitToWidth="2" orientation="landscape" horizontalDpi="300" verticalDpi="300" r:id="rId1"/>
  <headerFooter alignWithMargins="0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089</vt:lpstr>
      <vt:lpstr>'089'!Print_Area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2012-12-12T04:17:58Z</dcterms:created>
  <dcterms:modified xsi:type="dcterms:W3CDTF">2017-02-22T01:58:27Z</dcterms:modified>
</cp:coreProperties>
</file>