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68$\doc\02_医療対策課\02_救災G\02_災害関係\05_実災害対応関係\R2.2 コロナ対応関係\R03年度\★ コロナ入院患者待機ステーション\09_入院患者待機ステーション設置市町村等支援事業\市町村等支援事業\ホームページ\様式（市町村等）\"/>
    </mc:Choice>
  </mc:AlternateContent>
  <bookViews>
    <workbookView xWindow="0" yWindow="0" windowWidth="20490" windowHeight="7305"/>
  </bookViews>
  <sheets>
    <sheet name="変更承認申請書" sheetId="1" r:id="rId1"/>
    <sheet name="別紙１　経費所要額調" sheetId="4" r:id="rId2"/>
    <sheet name="別紙２　事業計画書" sheetId="5" r:id="rId3"/>
  </sheets>
  <definedNames>
    <definedName name="_Order1" hidden="1">255</definedName>
    <definedName name="dbo_施設票">#REF!</definedName>
    <definedName name="dbo_全身麻酔">#REF!</definedName>
    <definedName name="dbo_追加_手術票">#REF!</definedName>
    <definedName name="dbo_有床まとめ">#REF!</definedName>
    <definedName name="dbo_様式1病棟票">#REF!</definedName>
    <definedName name="_xlnm.Print_Area" localSheetId="1">'別紙１　経費所要額調'!$A$1:$K$14</definedName>
    <definedName name="_xlnm.Print_Area" localSheetId="0">変更承認申請書!$A$1:$T$40</definedName>
    <definedName name="tblDOUTAIwk_T">#REF!</definedName>
    <definedName name="施設票_様式2">#REF!</definedName>
    <definedName name="重症病床【レク用】">#REF!</definedName>
    <definedName name="有床_様式2">#REF!</definedName>
  </definedNames>
  <calcPr calcId="162913"/>
</workbook>
</file>

<file path=xl/calcChain.xml><?xml version="1.0" encoding="utf-8"?>
<calcChain xmlns="http://schemas.openxmlformats.org/spreadsheetml/2006/main">
  <c r="I23" i="1" l="1"/>
  <c r="I25" i="1" l="1"/>
  <c r="J4" i="4"/>
  <c r="G7" i="5" l="1"/>
  <c r="G8" i="5"/>
  <c r="G9" i="5"/>
  <c r="G4" i="5"/>
  <c r="G21" i="5" l="1"/>
  <c r="G20" i="5"/>
  <c r="G19" i="5"/>
  <c r="G18" i="5"/>
  <c r="G17" i="5"/>
  <c r="G16" i="5"/>
  <c r="G15" i="5"/>
  <c r="G14" i="5"/>
  <c r="G13" i="5"/>
  <c r="G12" i="5"/>
  <c r="G11" i="5"/>
  <c r="G10" i="5"/>
  <c r="G22" i="5"/>
  <c r="B10" i="4" s="1"/>
  <c r="D10" i="4" s="1"/>
  <c r="E10" i="4" l="1"/>
  <c r="G10" i="4" s="1"/>
  <c r="H10" i="4" l="1"/>
  <c r="J10" i="4" l="1"/>
  <c r="I27" i="1"/>
</calcChain>
</file>

<file path=xl/sharedStrings.xml><?xml version="1.0" encoding="utf-8"?>
<sst xmlns="http://schemas.openxmlformats.org/spreadsheetml/2006/main" count="78" uniqueCount="67">
  <si>
    <t>令和</t>
    <rPh sb="0" eb="2">
      <t>レイワ</t>
    </rPh>
    <phoneticPr fontId="21"/>
  </si>
  <si>
    <t>年</t>
    <rPh sb="0" eb="1">
      <t>ネン</t>
    </rPh>
    <phoneticPr fontId="21"/>
  </si>
  <si>
    <t>月</t>
    <rPh sb="0" eb="1">
      <t>ツキ</t>
    </rPh>
    <phoneticPr fontId="21"/>
  </si>
  <si>
    <t>日</t>
    <rPh sb="0" eb="1">
      <t>ヒ</t>
    </rPh>
    <phoneticPr fontId="21"/>
  </si>
  <si>
    <t>　大　阪　府　知　事　　様</t>
    <rPh sb="1" eb="2">
      <t>ダイ</t>
    </rPh>
    <rPh sb="3" eb="4">
      <t>サカ</t>
    </rPh>
    <rPh sb="5" eb="6">
      <t>フ</t>
    </rPh>
    <rPh sb="7" eb="8">
      <t>チ</t>
    </rPh>
    <rPh sb="9" eb="10">
      <t>コト</t>
    </rPh>
    <rPh sb="12" eb="13">
      <t>サマ</t>
    </rPh>
    <phoneticPr fontId="21"/>
  </si>
  <si>
    <t>記</t>
    <rPh sb="0" eb="1">
      <t>キ</t>
    </rPh>
    <phoneticPr fontId="21"/>
  </si>
  <si>
    <t>　（１）既交付決定額</t>
    <phoneticPr fontId="19"/>
  </si>
  <si>
    <t>　（２）変更交付申請額</t>
    <phoneticPr fontId="19"/>
  </si>
  <si>
    <t xml:space="preserve">  （３）増　減　額</t>
    <phoneticPr fontId="19"/>
  </si>
  <si>
    <t>金</t>
    <rPh sb="0" eb="1">
      <t>キン</t>
    </rPh>
    <phoneticPr fontId="19"/>
  </si>
  <si>
    <t>円</t>
    <rPh sb="0" eb="1">
      <t>エン</t>
    </rPh>
    <phoneticPr fontId="19"/>
  </si>
  <si>
    <t>２　変更の内訳</t>
    <rPh sb="2" eb="4">
      <t>ヘンコウ</t>
    </rPh>
    <rPh sb="5" eb="7">
      <t>ウチワケ</t>
    </rPh>
    <phoneticPr fontId="19"/>
  </si>
  <si>
    <t>３　変更の内容及び理由</t>
    <phoneticPr fontId="19"/>
  </si>
  <si>
    <t>所在地</t>
    <phoneticPr fontId="19"/>
  </si>
  <si>
    <t>代表者</t>
    <phoneticPr fontId="19"/>
  </si>
  <si>
    <t>補助金担当者職・氏名</t>
    <phoneticPr fontId="19"/>
  </si>
  <si>
    <t>補助金担当者電話番号</t>
    <phoneticPr fontId="19"/>
  </si>
  <si>
    <t>メールアドレス</t>
    <phoneticPr fontId="19"/>
  </si>
  <si>
    <t>別紙１</t>
    <rPh sb="0" eb="2">
      <t>ベッシ</t>
    </rPh>
    <phoneticPr fontId="21"/>
  </si>
  <si>
    <t>経　　　費　　　所　　　要　　　額　　　調</t>
    <rPh sb="0" eb="1">
      <t>キョウ</t>
    </rPh>
    <rPh sb="4" eb="5">
      <t>ヒ</t>
    </rPh>
    <rPh sb="8" eb="9">
      <t>ショ</t>
    </rPh>
    <rPh sb="12" eb="13">
      <t>ヨウ</t>
    </rPh>
    <rPh sb="16" eb="17">
      <t>ガク</t>
    </rPh>
    <rPh sb="20" eb="21">
      <t>シラ</t>
    </rPh>
    <phoneticPr fontId="21"/>
  </si>
  <si>
    <t xml:space="preserve">区　　　　　　分
</t>
    <rPh sb="0" eb="1">
      <t>ク</t>
    </rPh>
    <rPh sb="7" eb="8">
      <t>ブン</t>
    </rPh>
    <phoneticPr fontId="21"/>
  </si>
  <si>
    <t>総事業費</t>
    <rPh sb="0" eb="4">
      <t>ソウジギョウヒ</t>
    </rPh>
    <phoneticPr fontId="21"/>
  </si>
  <si>
    <t>寄付金その他</t>
    <rPh sb="0" eb="3">
      <t>キフキン</t>
    </rPh>
    <rPh sb="5" eb="6">
      <t>タ</t>
    </rPh>
    <phoneticPr fontId="21"/>
  </si>
  <si>
    <t>差引額</t>
    <rPh sb="0" eb="2">
      <t>サシヒキ</t>
    </rPh>
    <rPh sb="2" eb="3">
      <t>ガク</t>
    </rPh>
    <phoneticPr fontId="21"/>
  </si>
  <si>
    <t>対象経費の</t>
    <rPh sb="0" eb="2">
      <t>タイショウ</t>
    </rPh>
    <rPh sb="2" eb="4">
      <t>ケイヒ</t>
    </rPh>
    <phoneticPr fontId="21"/>
  </si>
  <si>
    <t>基準額</t>
    <rPh sb="0" eb="2">
      <t>キジュン</t>
    </rPh>
    <rPh sb="2" eb="3">
      <t>ガク</t>
    </rPh>
    <phoneticPr fontId="21"/>
  </si>
  <si>
    <t>選定額</t>
    <rPh sb="0" eb="2">
      <t>センテイ</t>
    </rPh>
    <rPh sb="2" eb="3">
      <t>ガク</t>
    </rPh>
    <phoneticPr fontId="21"/>
  </si>
  <si>
    <t>補助所要額</t>
    <rPh sb="0" eb="2">
      <t>ホジョ</t>
    </rPh>
    <rPh sb="2" eb="4">
      <t>ショヨウ</t>
    </rPh>
    <rPh sb="4" eb="5">
      <t>ガク</t>
    </rPh>
    <phoneticPr fontId="21"/>
  </si>
  <si>
    <t>の収入額</t>
    <rPh sb="1" eb="3">
      <t>シュウニュウ</t>
    </rPh>
    <rPh sb="3" eb="4">
      <t>ガク</t>
    </rPh>
    <phoneticPr fontId="21"/>
  </si>
  <si>
    <t>（Ａ）－（Ｂ）</t>
    <phoneticPr fontId="21"/>
  </si>
  <si>
    <t>支出予定額</t>
    <rPh sb="0" eb="2">
      <t>シシュツ</t>
    </rPh>
    <rPh sb="2" eb="4">
      <t>ヨテイ</t>
    </rPh>
    <rPh sb="4" eb="5">
      <t>ガク</t>
    </rPh>
    <phoneticPr fontId="21"/>
  </si>
  <si>
    <t>（Ａ）</t>
    <phoneticPr fontId="21"/>
  </si>
  <si>
    <t>（Ｂ）</t>
    <phoneticPr fontId="21"/>
  </si>
  <si>
    <t>（Ｃ）</t>
    <phoneticPr fontId="21"/>
  </si>
  <si>
    <t>（Ｄ）</t>
    <phoneticPr fontId="21"/>
  </si>
  <si>
    <t>（Ｅ）</t>
    <phoneticPr fontId="21"/>
  </si>
  <si>
    <t>（F）</t>
    <phoneticPr fontId="21"/>
  </si>
  <si>
    <t>（G）</t>
    <phoneticPr fontId="21"/>
  </si>
  <si>
    <t xml:space="preserve">
</t>
    <phoneticPr fontId="21"/>
  </si>
  <si>
    <t>円</t>
    <rPh sb="0" eb="1">
      <t>エン</t>
    </rPh>
    <phoneticPr fontId="21"/>
  </si>
  <si>
    <t>別紙２</t>
    <rPh sb="0" eb="2">
      <t>ベッシ</t>
    </rPh>
    <phoneticPr fontId="25"/>
  </si>
  <si>
    <t>事　　業　　計　　画　　書</t>
    <rPh sb="0" eb="1">
      <t>コト</t>
    </rPh>
    <rPh sb="3" eb="4">
      <t>ギョウ</t>
    </rPh>
    <rPh sb="6" eb="7">
      <t>ケイ</t>
    </rPh>
    <rPh sb="9" eb="10">
      <t>ガ</t>
    </rPh>
    <rPh sb="12" eb="13">
      <t>ショ</t>
    </rPh>
    <phoneticPr fontId="25"/>
  </si>
  <si>
    <t>No.</t>
    <phoneticPr fontId="25"/>
  </si>
  <si>
    <t>品名</t>
    <rPh sb="0" eb="2">
      <t>ヒンメイ</t>
    </rPh>
    <phoneticPr fontId="25"/>
  </si>
  <si>
    <t>規格等</t>
    <rPh sb="0" eb="2">
      <t>キカク</t>
    </rPh>
    <rPh sb="2" eb="3">
      <t>トウ</t>
    </rPh>
    <phoneticPr fontId="25"/>
  </si>
  <si>
    <t>単価</t>
    <rPh sb="0" eb="2">
      <t>タンカ</t>
    </rPh>
    <phoneticPr fontId="25"/>
  </si>
  <si>
    <t>数量</t>
    <rPh sb="0" eb="2">
      <t>スウリョウ</t>
    </rPh>
    <phoneticPr fontId="25"/>
  </si>
  <si>
    <t>金額</t>
    <rPh sb="0" eb="2">
      <t>キンガク</t>
    </rPh>
    <phoneticPr fontId="25"/>
  </si>
  <si>
    <t>備考</t>
    <rPh sb="0" eb="2">
      <t>ビコウ</t>
    </rPh>
    <phoneticPr fontId="25"/>
  </si>
  <si>
    <t>補助対象経費の支出予定額　計</t>
    <rPh sb="0" eb="2">
      <t>ホジョ</t>
    </rPh>
    <rPh sb="2" eb="4">
      <t>タイショウ</t>
    </rPh>
    <rPh sb="4" eb="6">
      <t>ケイヒ</t>
    </rPh>
    <rPh sb="7" eb="9">
      <t>シシュツ</t>
    </rPh>
    <rPh sb="9" eb="11">
      <t>ヨテイ</t>
    </rPh>
    <rPh sb="11" eb="12">
      <t>ガク</t>
    </rPh>
    <rPh sb="13" eb="14">
      <t>ケイ</t>
    </rPh>
    <phoneticPr fontId="25"/>
  </si>
  <si>
    <t>（様式第２号）</t>
    <rPh sb="1" eb="3">
      <t>ヨウシキ</t>
    </rPh>
    <rPh sb="3" eb="4">
      <t>ダイ</t>
    </rPh>
    <rPh sb="5" eb="6">
      <t>ゴウ</t>
    </rPh>
    <phoneticPr fontId="21"/>
  </si>
  <si>
    <t>別紙１，２のとおり</t>
    <rPh sb="0" eb="2">
      <t>ベッシ</t>
    </rPh>
    <phoneticPr fontId="19"/>
  </si>
  <si>
    <t>実施主体</t>
    <rPh sb="0" eb="2">
      <t>ジッシ</t>
    </rPh>
    <rPh sb="2" eb="4">
      <t>シュタイ</t>
    </rPh>
    <phoneticPr fontId="19"/>
  </si>
  <si>
    <t>単位</t>
    <rPh sb="0" eb="2">
      <t>タンイ</t>
    </rPh>
    <phoneticPr fontId="24"/>
  </si>
  <si>
    <t>令和３年度大阪府入院患者待機ステーション設置市町村等支援事業補助金変更承認申請書</t>
    <rPh sb="0" eb="2">
      <t>レイワ</t>
    </rPh>
    <rPh sb="3" eb="5">
      <t>ネンド</t>
    </rPh>
    <rPh sb="12" eb="14">
      <t>タイキ</t>
    </rPh>
    <phoneticPr fontId="19"/>
  </si>
  <si>
    <t>大阪府入院患者待機ステーション設置市町村等支援事業</t>
    <rPh sb="7" eb="9">
      <t>タイキ</t>
    </rPh>
    <phoneticPr fontId="24"/>
  </si>
  <si>
    <t>　 令和〇年〇月〇日付け大阪府指令〇第〇〇〇〇号により交付決定を受けた、令和３年度大阪府入院患者待機ステーション設置市町村等支援事業に要する経費変更承認を受けたいので、大阪府補助金交付規則第６条第１項第１号、第２号及び大阪府入院患者待機ステーション設置市町村等支援事業補助金交付要領第５条第２項の規定により、関係書類を添えて申請いたします。</t>
    <rPh sb="36" eb="38">
      <t>レイワ</t>
    </rPh>
    <rPh sb="39" eb="41">
      <t>ネンド</t>
    </rPh>
    <rPh sb="41" eb="44">
      <t>オオサカフ</t>
    </rPh>
    <rPh sb="44" eb="46">
      <t>ニュウイン</t>
    </rPh>
    <rPh sb="46" eb="48">
      <t>カンジャ</t>
    </rPh>
    <rPh sb="48" eb="50">
      <t>タイキ</t>
    </rPh>
    <rPh sb="64" eb="66">
      <t>ジギョウ</t>
    </rPh>
    <rPh sb="116" eb="118">
      <t>タイキ</t>
    </rPh>
    <phoneticPr fontId="21"/>
  </si>
  <si>
    <t>既交付決定額</t>
    <rPh sb="0" eb="1">
      <t>スデ</t>
    </rPh>
    <rPh sb="1" eb="3">
      <t>コウフ</t>
    </rPh>
    <rPh sb="3" eb="5">
      <t>ケッテイ</t>
    </rPh>
    <rPh sb="5" eb="6">
      <t>ガク</t>
    </rPh>
    <phoneticPr fontId="21"/>
  </si>
  <si>
    <t>（Ｈ）</t>
    <phoneticPr fontId="21"/>
  </si>
  <si>
    <t>増減額</t>
    <rPh sb="0" eb="3">
      <t>ゾウゲンガク</t>
    </rPh>
    <phoneticPr fontId="21"/>
  </si>
  <si>
    <t>（Ｇ）－（Ｈ）</t>
    <phoneticPr fontId="21"/>
  </si>
  <si>
    <t>（Ｉ）</t>
    <phoneticPr fontId="24"/>
  </si>
  <si>
    <t>円</t>
    <rPh sb="0" eb="1">
      <t>エン</t>
    </rPh>
    <phoneticPr fontId="24"/>
  </si>
  <si>
    <t>備　　　考</t>
    <rPh sb="0" eb="1">
      <t>ソナエ</t>
    </rPh>
    <rPh sb="4" eb="5">
      <t>コウ</t>
    </rPh>
    <phoneticPr fontId="21"/>
  </si>
  <si>
    <t>１　変更する内容 　※下記金額は別紙１，２を入力すると自動的に反映します。</t>
    <rPh sb="2" eb="4">
      <t>ヘンコウ</t>
    </rPh>
    <rPh sb="6" eb="8">
      <t>ナイヨウ</t>
    </rPh>
    <rPh sb="11" eb="13">
      <t>カキ</t>
    </rPh>
    <rPh sb="13" eb="15">
      <t>キンガク</t>
    </rPh>
    <rPh sb="16" eb="18">
      <t>ベッシ</t>
    </rPh>
    <rPh sb="22" eb="24">
      <t>ニュウリョク</t>
    </rPh>
    <rPh sb="27" eb="29">
      <t>ジドウ</t>
    </rPh>
    <rPh sb="29" eb="30">
      <t>テキ</t>
    </rPh>
    <rPh sb="31" eb="33">
      <t>ハンエイ</t>
    </rPh>
    <phoneticPr fontId="19"/>
  </si>
  <si>
    <t>実施主体</t>
    <rPh sb="0" eb="2">
      <t>ジッシ</t>
    </rPh>
    <rPh sb="2" eb="4">
      <t>シュタイ</t>
    </rPh>
    <phoneticPr fontId="21"/>
  </si>
  <si>
    <t>実施主体</t>
    <rPh sb="0" eb="2">
      <t>ジッシ</t>
    </rPh>
    <rPh sb="2" eb="4">
      <t>シュタイ</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</si>
</sst>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
    <numFmt numFmtId="177" formatCode="#,##0_ ;[Red]\-#,##0\ "/>
    <numFmt numFmtId="178" formatCode="#,###"/>
    <numFmt numFmtId="179" formatCode="#,##0_ "/>
  </numFmts>
  <fonts count="45" x14ac:knownFonts="1">
    <font>
      <sz val="11"/>
      <color rgb="FF000000"/>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3"/>
      <charset val="128"/>
    </font>
    <font>
      <sz val="11"/>
      <name val="游ゴシック"/>
      <family val="3"/>
      <charset val="128"/>
      <scheme val="minor"/>
    </font>
    <font>
      <sz val="6"/>
      <name val="ＭＳ Ｐゴシック"/>
      <family val="3"/>
      <charset val="128"/>
    </font>
    <font>
      <sz val="11"/>
      <color rgb="FF000000"/>
      <name val="游ゴシック"/>
      <family val="3"/>
      <charset val="128"/>
      <scheme val="minor"/>
    </font>
    <font>
      <sz val="11"/>
      <color theme="1"/>
      <name val="游ゴシック"/>
      <family val="2"/>
      <scheme val="minor"/>
    </font>
    <font>
      <sz val="6"/>
      <name val="游ゴシック"/>
      <family val="3"/>
      <charset val="128"/>
      <scheme val="minor"/>
    </font>
    <font>
      <sz val="6"/>
      <name val="游ゴシック"/>
      <family val="2"/>
      <charset val="128"/>
      <scheme val="minor"/>
    </font>
    <font>
      <sz val="11"/>
      <name val="ＭＳ Ｐゴシック"/>
      <family val="3"/>
      <charset val="128"/>
    </font>
    <font>
      <sz val="11"/>
      <color rgb="FF000000"/>
      <name val="ＭＳ Ｐゴシック"/>
      <family val="3"/>
      <charset val="128"/>
    </font>
    <font>
      <sz val="18"/>
      <color theme="1"/>
      <name val="ＭＳ Ｐゴシック"/>
      <family val="3"/>
      <charset val="128"/>
    </font>
    <font>
      <sz val="10"/>
      <color theme="1"/>
      <name val="ＭＳ Ｐゴシック"/>
      <family val="3"/>
      <charset val="128"/>
    </font>
    <font>
      <sz val="12"/>
      <color theme="1"/>
      <name val="ＭＳ Ｐゴシック"/>
      <family val="3"/>
      <charset val="128"/>
    </font>
    <font>
      <sz val="10"/>
      <color rgb="FF000000"/>
      <name val="ＭＳ Ｐゴシック"/>
      <family val="3"/>
      <charset val="128"/>
    </font>
    <font>
      <b/>
      <sz val="11"/>
      <color theme="1"/>
      <name val="ＭＳ Ｐゴシック"/>
      <family val="3"/>
      <charset val="128"/>
    </font>
    <font>
      <sz val="12"/>
      <name val="ＭＳ Ｐゴシック"/>
      <family val="3"/>
      <charset val="128"/>
    </font>
    <font>
      <sz val="10"/>
      <name val="ＭＳ Ｐゴシック"/>
      <family val="3"/>
      <charset val="128"/>
    </font>
    <font>
      <b/>
      <sz val="14"/>
      <name val="ＭＳ Ｐゴシック"/>
      <family val="3"/>
      <charset val="128"/>
    </font>
    <font>
      <sz val="11"/>
      <color theme="1"/>
      <name val="ＭＳ Ｐゴシック"/>
      <family val="3"/>
      <charset val="128"/>
    </font>
    <font>
      <u/>
      <sz val="10"/>
      <name val="ＭＳ Ｐゴシック"/>
      <family val="3"/>
      <charset val="128"/>
    </font>
    <font>
      <sz val="12"/>
      <color rgb="FFFF0000"/>
      <name val="ＭＳ Ｐゴシック"/>
      <family val="3"/>
      <charset val="128"/>
    </font>
    <font>
      <sz val="10"/>
      <color rgb="FFFF0000"/>
      <name val="ＭＳ Ｐゴシック"/>
      <family val="3"/>
      <charset val="128"/>
    </font>
    <font>
      <sz val="14"/>
      <name val="ＭＳ Ｐゴシック"/>
      <family val="3"/>
      <charset val="128"/>
    </font>
    <font>
      <sz val="13"/>
      <color theme="1"/>
      <name val="ＭＳ Ｐゴシック"/>
      <family val="3"/>
      <charset val="128"/>
    </font>
    <font>
      <sz val="14"/>
      <color theme="1"/>
      <name val="ＭＳ Ｐゴシック"/>
      <family val="3"/>
      <charset val="128"/>
    </font>
    <font>
      <sz val="13"/>
      <name val="ＭＳ Ｐゴシック"/>
      <family val="3"/>
      <charset val="128"/>
    </font>
    <font>
      <b/>
      <sz val="13"/>
      <name val="ＭＳ Ｐゴシック"/>
      <family val="3"/>
      <charset val="128"/>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000000"/>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5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top style="thick">
        <color auto="1"/>
      </top>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thin">
        <color indexed="64"/>
      </left>
      <right style="thick">
        <color indexed="64"/>
      </right>
      <top style="thick">
        <color indexed="64"/>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ck">
        <color indexed="64"/>
      </top>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ck">
        <color indexed="64"/>
      </right>
      <top/>
      <bottom/>
      <diagonal/>
    </border>
    <border>
      <left style="thick">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ck">
        <color indexed="64"/>
      </right>
      <top/>
      <bottom style="double">
        <color indexed="64"/>
      </bottom>
      <diagonal/>
    </border>
    <border>
      <left style="thick">
        <color indexed="64"/>
      </left>
      <right style="thin">
        <color indexed="64"/>
      </right>
      <top style="double">
        <color indexed="64"/>
      </top>
      <bottom/>
      <diagonal/>
    </border>
    <border>
      <left style="thin">
        <color indexed="64"/>
      </left>
      <right style="thick">
        <color indexed="64"/>
      </right>
      <top/>
      <bottom style="thick">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auto="1"/>
      </left>
      <right style="medium">
        <color auto="1"/>
      </right>
      <top style="thin">
        <color auto="1"/>
      </top>
      <bottom style="medium">
        <color auto="1"/>
      </bottom>
      <diagonal style="thin">
        <color auto="1"/>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s>
  <cellStyleXfs count="50">
    <xf numFmtId="0" fontId="0" fillId="0" borderId="0">
      <alignment vertical="center"/>
    </xf>
    <xf numFmtId="0" fontId="3" fillId="0" borderId="0" applyNumberFormat="0" applyFill="0" applyBorder="0" applyAlignment="0" applyProtection="0">
      <alignment vertical="center"/>
    </xf>
    <xf numFmtId="0" fontId="4" fillId="0" borderId="1" applyNumberFormat="0" applyFill="0" applyAlignment="0" applyProtection="0">
      <alignment vertical="center"/>
    </xf>
    <xf numFmtId="0" fontId="5" fillId="0" borderId="2" applyNumberFormat="0" applyFill="0" applyAlignment="0" applyProtection="0">
      <alignment vertical="center"/>
    </xf>
    <xf numFmtId="0" fontId="6" fillId="0" borderId="3" applyNumberFormat="0" applyFill="0" applyAlignment="0" applyProtection="0">
      <alignment vertical="center"/>
    </xf>
    <xf numFmtId="0" fontId="6" fillId="0" borderId="0" applyNumberFormat="0" applyFill="0" applyBorder="0" applyAlignment="0" applyProtection="0">
      <alignment vertical="center"/>
    </xf>
    <xf numFmtId="0" fontId="7" fillId="2" borderId="0" applyNumberFormat="0" applyBorder="0" applyAlignment="0" applyProtection="0">
      <alignment vertical="center"/>
    </xf>
    <xf numFmtId="0" fontId="8" fillId="3" borderId="0" applyNumberFormat="0" applyBorder="0" applyAlignment="0" applyProtection="0">
      <alignment vertical="center"/>
    </xf>
    <xf numFmtId="0" fontId="9" fillId="4" borderId="0" applyNumberFormat="0" applyBorder="0" applyAlignment="0" applyProtection="0">
      <alignment vertical="center"/>
    </xf>
    <xf numFmtId="0" fontId="10" fillId="5" borderId="4" applyNumberFormat="0" applyAlignment="0" applyProtection="0">
      <alignment vertical="center"/>
    </xf>
    <xf numFmtId="0" fontId="11" fillId="6" borderId="5" applyNumberFormat="0" applyAlignment="0" applyProtection="0">
      <alignment vertical="center"/>
    </xf>
    <xf numFmtId="0" fontId="12" fillId="6" borderId="4" applyNumberFormat="0" applyAlignment="0" applyProtection="0">
      <alignment vertical="center"/>
    </xf>
    <xf numFmtId="0" fontId="13" fillId="0" borderId="6" applyNumberFormat="0" applyFill="0" applyAlignment="0" applyProtection="0">
      <alignment vertical="center"/>
    </xf>
    <xf numFmtId="0" fontId="14" fillId="7" borderId="7" applyNumberFormat="0" applyAlignment="0" applyProtection="0">
      <alignment vertical="center"/>
    </xf>
    <xf numFmtId="0" fontId="15" fillId="0" borderId="0" applyNumberFormat="0" applyFill="0" applyBorder="0" applyAlignment="0" applyProtection="0">
      <alignment vertical="center"/>
    </xf>
    <xf numFmtId="0" fontId="2" fillId="8" borderId="8" applyNumberFormat="0" applyFont="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18" fillId="28" borderId="0" applyNumberFormat="0" applyBorder="0" applyAlignment="0" applyProtection="0">
      <alignment vertical="center"/>
    </xf>
    <xf numFmtId="0" fontId="18" fillId="29"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18" fillId="32" borderId="0" applyNumberFormat="0" applyBorder="0" applyAlignment="0" applyProtection="0">
      <alignment vertical="center"/>
    </xf>
    <xf numFmtId="38" fontId="22" fillId="0" borderId="0" applyFont="0" applyFill="0" applyBorder="0" applyAlignment="0" applyProtection="0">
      <alignment vertical="center"/>
    </xf>
    <xf numFmtId="0" fontId="20" fillId="0" borderId="0"/>
    <xf numFmtId="0" fontId="23" fillId="0" borderId="0"/>
    <xf numFmtId="0" fontId="26" fillId="0" borderId="0"/>
    <xf numFmtId="0" fontId="1" fillId="0" borderId="0">
      <alignment vertical="center"/>
    </xf>
    <xf numFmtId="0" fontId="26" fillId="0" borderId="0">
      <alignment vertical="center"/>
    </xf>
    <xf numFmtId="38" fontId="26" fillId="0" borderId="0" applyFont="0" applyFill="0" applyBorder="0" applyAlignment="0" applyProtection="0">
      <alignment vertical="center"/>
    </xf>
    <xf numFmtId="38" fontId="1" fillId="0" borderId="0" applyFont="0" applyFill="0" applyBorder="0" applyAlignment="0" applyProtection="0">
      <alignment vertical="center"/>
    </xf>
  </cellStyleXfs>
  <cellXfs count="139">
    <xf numFmtId="0" fontId="0" fillId="0" borderId="0" xfId="0" applyFont="1">
      <alignment vertical="center"/>
    </xf>
    <xf numFmtId="38" fontId="27" fillId="0" borderId="0" xfId="49" applyFont="1" applyProtection="1">
      <alignment vertical="center"/>
      <protection locked="0"/>
    </xf>
    <xf numFmtId="38" fontId="28" fillId="0" borderId="0" xfId="49" applyFont="1" applyAlignment="1" applyProtection="1">
      <alignment vertical="center"/>
      <protection locked="0"/>
    </xf>
    <xf numFmtId="38" fontId="28" fillId="0" borderId="0" xfId="49" applyFont="1" applyAlignment="1" applyProtection="1">
      <alignment horizontal="center" vertical="center"/>
      <protection locked="0"/>
    </xf>
    <xf numFmtId="38" fontId="27" fillId="36" borderId="32" xfId="49" applyFont="1" applyFill="1" applyBorder="1" applyAlignment="1" applyProtection="1">
      <alignment horizontal="center" vertical="center"/>
      <protection locked="0"/>
    </xf>
    <xf numFmtId="38" fontId="27" fillId="36" borderId="33" xfId="49" applyFont="1" applyFill="1" applyBorder="1" applyAlignment="1" applyProtection="1">
      <alignment horizontal="center" vertical="center"/>
      <protection locked="0"/>
    </xf>
    <xf numFmtId="38" fontId="27" fillId="36" borderId="33" xfId="49" applyFont="1" applyFill="1" applyBorder="1" applyAlignment="1" applyProtection="1">
      <alignment vertical="center"/>
      <protection locked="0"/>
    </xf>
    <xf numFmtId="38" fontId="27" fillId="36" borderId="34" xfId="49" applyFont="1" applyFill="1" applyBorder="1" applyAlignment="1" applyProtection="1">
      <alignment horizontal="center" vertical="center"/>
      <protection locked="0"/>
    </xf>
    <xf numFmtId="38" fontId="27" fillId="0" borderId="0" xfId="49" applyFont="1" applyAlignment="1" applyProtection="1">
      <alignment horizontal="center" vertical="center"/>
      <protection locked="0"/>
    </xf>
    <xf numFmtId="38" fontId="27" fillId="0" borderId="35" xfId="49" applyFont="1" applyBorder="1" applyProtection="1">
      <alignment vertical="center"/>
      <protection locked="0"/>
    </xf>
    <xf numFmtId="0" fontId="31" fillId="0" borderId="10" xfId="47" applyFont="1" applyFill="1" applyBorder="1" applyAlignment="1" applyProtection="1">
      <alignment horizontal="left" vertical="center" wrapText="1"/>
      <protection locked="0"/>
    </xf>
    <xf numFmtId="179" fontId="31" fillId="0" borderId="10" xfId="47" applyNumberFormat="1" applyFont="1" applyFill="1" applyBorder="1" applyAlignment="1" applyProtection="1">
      <alignment horizontal="right" vertical="center" wrapText="1"/>
      <protection locked="0"/>
    </xf>
    <xf numFmtId="0" fontId="31" fillId="0" borderId="10" xfId="47" applyFont="1" applyFill="1" applyBorder="1" applyAlignment="1" applyProtection="1">
      <alignment horizontal="center" vertical="center" wrapText="1"/>
      <protection locked="0"/>
    </xf>
    <xf numFmtId="38" fontId="27" fillId="0" borderId="10" xfId="49" applyFont="1" applyBorder="1" applyProtection="1">
      <alignment vertical="center"/>
    </xf>
    <xf numFmtId="38" fontId="27" fillId="0" borderId="36" xfId="49" applyFont="1" applyBorder="1" applyProtection="1">
      <alignment vertical="center"/>
      <protection locked="0"/>
    </xf>
    <xf numFmtId="38" fontId="27" fillId="0" borderId="40" xfId="49" applyFont="1" applyBorder="1" applyProtection="1">
      <alignment vertical="center"/>
    </xf>
    <xf numFmtId="38" fontId="27" fillId="0" borderId="41" xfId="49" applyFont="1" applyBorder="1" applyProtection="1">
      <alignment vertical="center"/>
      <protection locked="0"/>
    </xf>
    <xf numFmtId="0" fontId="33" fillId="0" borderId="0" xfId="47" applyFont="1" applyProtection="1">
      <alignment vertical="center"/>
    </xf>
    <xf numFmtId="0" fontId="34" fillId="0" borderId="0" xfId="47" applyFont="1" applyProtection="1">
      <alignment vertical="center"/>
    </xf>
    <xf numFmtId="0" fontId="34" fillId="0" borderId="0" xfId="47" applyFont="1" applyProtection="1">
      <alignment vertical="center"/>
      <protection locked="0"/>
    </xf>
    <xf numFmtId="0" fontId="35" fillId="0" borderId="0" xfId="47" applyFont="1" applyAlignment="1" applyProtection="1">
      <alignment horizontal="center" vertical="center"/>
    </xf>
    <xf numFmtId="0" fontId="34" fillId="35" borderId="18" xfId="47" applyFont="1" applyFill="1" applyBorder="1" applyAlignment="1" applyProtection="1">
      <alignment horizontal="center" vertical="center" shrinkToFit="1"/>
    </xf>
    <xf numFmtId="0" fontId="37" fillId="0" borderId="0" xfId="47" applyFont="1" applyProtection="1">
      <alignment vertical="center"/>
    </xf>
    <xf numFmtId="38" fontId="37" fillId="0" borderId="0" xfId="47" applyNumberFormat="1" applyFont="1" applyBorder="1" applyAlignment="1" applyProtection="1">
      <alignment horizontal="left" vertical="center" shrinkToFit="1"/>
    </xf>
    <xf numFmtId="0" fontId="26" fillId="0" borderId="0" xfId="47" applyNumberFormat="1" applyFont="1" applyBorder="1" applyAlignment="1" applyProtection="1">
      <alignment horizontal="left" vertical="center" shrinkToFit="1"/>
    </xf>
    <xf numFmtId="0" fontId="34" fillId="35" borderId="13" xfId="47" applyFont="1" applyFill="1" applyBorder="1" applyAlignment="1" applyProtection="1">
      <alignment horizontal="distributed" vertical="center"/>
    </xf>
    <xf numFmtId="0" fontId="34" fillId="35" borderId="12" xfId="47" applyFont="1" applyFill="1" applyBorder="1" applyAlignment="1" applyProtection="1">
      <alignment horizontal="distributed" vertical="center"/>
    </xf>
    <xf numFmtId="0" fontId="34" fillId="35" borderId="20" xfId="47" applyFont="1" applyFill="1" applyBorder="1" applyAlignment="1" applyProtection="1">
      <alignment horizontal="distributed" vertical="center"/>
    </xf>
    <xf numFmtId="0" fontId="34" fillId="35" borderId="23" xfId="47" applyFont="1" applyFill="1" applyBorder="1" applyAlignment="1" applyProtection="1">
      <alignment horizontal="distributed" vertical="center"/>
    </xf>
    <xf numFmtId="0" fontId="34" fillId="35" borderId="22" xfId="47" applyFont="1" applyFill="1" applyBorder="1" applyAlignment="1" applyProtection="1">
      <alignment horizontal="center" vertical="center"/>
    </xf>
    <xf numFmtId="0" fontId="34" fillId="35" borderId="0" xfId="47" applyFont="1" applyFill="1" applyBorder="1" applyAlignment="1" applyProtection="1">
      <alignment horizontal="distributed" vertical="center"/>
    </xf>
    <xf numFmtId="0" fontId="34" fillId="35" borderId="26" xfId="47" applyFont="1" applyFill="1" applyBorder="1" applyAlignment="1" applyProtection="1">
      <alignment horizontal="right" vertical="center"/>
    </xf>
    <xf numFmtId="0" fontId="34" fillId="35" borderId="27" xfId="47" applyFont="1" applyFill="1" applyBorder="1" applyAlignment="1" applyProtection="1">
      <alignment horizontal="right" vertical="center"/>
    </xf>
    <xf numFmtId="0" fontId="34" fillId="35" borderId="28" xfId="47" applyFont="1" applyFill="1" applyBorder="1" applyAlignment="1" applyProtection="1">
      <alignment horizontal="right" vertical="center"/>
    </xf>
    <xf numFmtId="0" fontId="34" fillId="35" borderId="29" xfId="47" applyFont="1" applyFill="1" applyBorder="1" applyAlignment="1" applyProtection="1">
      <alignment horizontal="right" vertical="center"/>
    </xf>
    <xf numFmtId="49" fontId="33" fillId="34" borderId="30" xfId="47" applyNumberFormat="1" applyFont="1" applyFill="1" applyBorder="1" applyAlignment="1" applyProtection="1">
      <alignment vertical="center" wrapText="1"/>
      <protection locked="0"/>
    </xf>
    <xf numFmtId="0" fontId="34" fillId="34" borderId="22" xfId="47" applyFont="1" applyFill="1" applyBorder="1" applyAlignment="1" applyProtection="1">
      <alignment horizontal="right" vertical="center"/>
      <protection locked="0"/>
    </xf>
    <xf numFmtId="0" fontId="34" fillId="34" borderId="23" xfId="47" applyFont="1" applyFill="1" applyBorder="1" applyAlignment="1" applyProtection="1">
      <alignment horizontal="right" vertical="center"/>
      <protection locked="0"/>
    </xf>
    <xf numFmtId="0" fontId="34" fillId="34" borderId="24" xfId="47" applyFont="1" applyFill="1" applyBorder="1" applyAlignment="1" applyProtection="1">
      <alignment horizontal="right" vertical="center"/>
      <protection locked="0"/>
    </xf>
    <xf numFmtId="0" fontId="34" fillId="0" borderId="0" xfId="47" applyFont="1" applyAlignment="1" applyProtection="1">
      <alignment vertical="center"/>
      <protection locked="0"/>
    </xf>
    <xf numFmtId="38" fontId="33" fillId="0" borderId="0" xfId="42" applyFont="1" applyProtection="1">
      <alignment vertical="center"/>
      <protection locked="0"/>
    </xf>
    <xf numFmtId="38" fontId="33" fillId="0" borderId="0" xfId="42" applyFont="1" applyAlignment="1" applyProtection="1">
      <alignment horizontal="center" vertical="center"/>
      <protection locked="0"/>
    </xf>
    <xf numFmtId="38" fontId="39" fillId="0" borderId="0" xfId="42" applyFont="1" applyProtection="1">
      <alignment vertical="center"/>
      <protection locked="0"/>
    </xf>
    <xf numFmtId="0" fontId="39" fillId="0" borderId="0" xfId="0" applyFont="1" applyProtection="1">
      <alignment vertical="center"/>
      <protection locked="0"/>
    </xf>
    <xf numFmtId="0" fontId="36" fillId="0" borderId="0" xfId="0" applyFont="1" applyProtection="1">
      <alignment vertical="center"/>
      <protection locked="0"/>
    </xf>
    <xf numFmtId="38" fontId="33" fillId="0" borderId="0" xfId="42" applyFont="1" applyAlignment="1" applyProtection="1">
      <alignment horizontal="right" vertical="center"/>
      <protection locked="0"/>
    </xf>
    <xf numFmtId="176" fontId="33" fillId="33" borderId="0" xfId="42" applyNumberFormat="1" applyFont="1" applyFill="1" applyAlignment="1" applyProtection="1">
      <alignment horizontal="center" vertical="center"/>
      <protection locked="0"/>
    </xf>
    <xf numFmtId="38" fontId="33" fillId="0" borderId="0" xfId="42" applyFont="1" applyAlignment="1" applyProtection="1">
      <alignment horizontal="left" vertical="center"/>
      <protection locked="0"/>
    </xf>
    <xf numFmtId="38" fontId="33" fillId="0" borderId="0" xfId="42" applyFont="1" applyBorder="1" applyAlignment="1" applyProtection="1">
      <alignment vertical="center"/>
      <protection locked="0"/>
    </xf>
    <xf numFmtId="38" fontId="33" fillId="0" borderId="0" xfId="42" applyFont="1" applyBorder="1" applyAlignment="1" applyProtection="1">
      <alignment horizontal="right" vertical="center"/>
      <protection locked="0"/>
    </xf>
    <xf numFmtId="176" fontId="33" fillId="0" borderId="0" xfId="42" applyNumberFormat="1" applyFont="1" applyBorder="1" applyAlignment="1" applyProtection="1">
      <alignment horizontal="left" vertical="center" shrinkToFit="1"/>
      <protection locked="0"/>
    </xf>
    <xf numFmtId="176" fontId="33" fillId="0" borderId="0" xfId="43" applyNumberFormat="1" applyFont="1" applyFill="1" applyAlignment="1" applyProtection="1">
      <alignment vertical="center" shrinkToFit="1"/>
      <protection locked="0"/>
    </xf>
    <xf numFmtId="38" fontId="40" fillId="0" borderId="0" xfId="42" applyFont="1" applyBorder="1" applyAlignment="1" applyProtection="1">
      <alignment vertical="center"/>
      <protection locked="0"/>
    </xf>
    <xf numFmtId="0" fontId="42" fillId="0" borderId="0" xfId="0" applyFont="1" applyProtection="1">
      <alignment vertical="center"/>
      <protection locked="0"/>
    </xf>
    <xf numFmtId="38" fontId="33" fillId="0" borderId="0" xfId="42" applyFont="1" applyBorder="1" applyProtection="1">
      <alignment vertical="center"/>
      <protection locked="0"/>
    </xf>
    <xf numFmtId="38" fontId="43" fillId="0" borderId="0" xfId="42" applyFont="1" applyProtection="1">
      <alignment vertical="center"/>
      <protection locked="0"/>
    </xf>
    <xf numFmtId="38" fontId="43" fillId="0" borderId="0" xfId="42" applyFont="1" applyAlignment="1" applyProtection="1">
      <alignment horizontal="center" vertical="center"/>
      <protection locked="0"/>
    </xf>
    <xf numFmtId="49" fontId="43" fillId="0" borderId="0" xfId="42" applyNumberFormat="1" applyFont="1" applyAlignment="1" applyProtection="1">
      <alignment vertical="center" wrapText="1"/>
      <protection locked="0"/>
    </xf>
    <xf numFmtId="0" fontId="43" fillId="0" borderId="0" xfId="43" applyFont="1" applyFill="1" applyAlignment="1" applyProtection="1">
      <alignment vertical="center"/>
      <protection locked="0"/>
    </xf>
    <xf numFmtId="49" fontId="43" fillId="0" borderId="0" xfId="42" applyNumberFormat="1" applyFont="1" applyAlignment="1" applyProtection="1">
      <alignment horizontal="distributed" vertical="center"/>
      <protection locked="0"/>
    </xf>
    <xf numFmtId="38" fontId="43" fillId="0" borderId="0" xfId="42" applyFont="1" applyBorder="1" applyProtection="1">
      <alignment vertical="center"/>
      <protection locked="0"/>
    </xf>
    <xf numFmtId="177" fontId="43" fillId="0" borderId="0" xfId="42" applyNumberFormat="1" applyFont="1" applyAlignment="1" applyProtection="1">
      <alignment horizontal="right" vertical="center"/>
      <protection locked="0"/>
    </xf>
    <xf numFmtId="38" fontId="43" fillId="0" borderId="0" xfId="42" applyFont="1" applyAlignment="1" applyProtection="1">
      <alignment horizontal="left" vertical="center"/>
      <protection locked="0"/>
    </xf>
    <xf numFmtId="3" fontId="43" fillId="0" borderId="0" xfId="42" applyNumberFormat="1" applyFont="1" applyBorder="1" applyProtection="1">
      <alignment vertical="center"/>
      <protection locked="0"/>
    </xf>
    <xf numFmtId="49" fontId="43" fillId="0" borderId="0" xfId="42" applyNumberFormat="1" applyFont="1" applyProtection="1">
      <alignment vertical="center"/>
      <protection locked="0"/>
    </xf>
    <xf numFmtId="177" fontId="43" fillId="0" borderId="0" xfId="42" applyNumberFormat="1" applyFont="1" applyAlignment="1" applyProtection="1">
      <alignment vertical="center" wrapText="1"/>
      <protection locked="0"/>
    </xf>
    <xf numFmtId="38" fontId="44" fillId="0" borderId="0" xfId="42" applyFont="1" applyAlignment="1" applyProtection="1">
      <alignment vertical="center" wrapText="1"/>
      <protection locked="0"/>
    </xf>
    <xf numFmtId="0" fontId="41" fillId="0" borderId="0" xfId="0" applyFont="1" applyProtection="1">
      <alignment vertical="center"/>
      <protection locked="0"/>
    </xf>
    <xf numFmtId="0" fontId="41" fillId="0" borderId="0" xfId="0" applyFont="1" applyBorder="1" applyProtection="1">
      <alignment vertical="center"/>
      <protection locked="0"/>
    </xf>
    <xf numFmtId="0" fontId="41" fillId="0" borderId="0" xfId="0" applyFont="1" applyBorder="1" applyAlignment="1" applyProtection="1">
      <alignment vertical="center"/>
      <protection locked="0"/>
    </xf>
    <xf numFmtId="0" fontId="41" fillId="0" borderId="48" xfId="0" applyFont="1" applyBorder="1" applyAlignment="1" applyProtection="1">
      <alignment vertical="top"/>
      <protection locked="0"/>
    </xf>
    <xf numFmtId="0" fontId="41" fillId="0" borderId="0" xfId="0" applyFont="1" applyBorder="1" applyAlignment="1" applyProtection="1">
      <alignment vertical="top"/>
      <protection locked="0"/>
    </xf>
    <xf numFmtId="38" fontId="26" fillId="0" borderId="0" xfId="48" applyFont="1" applyFill="1" applyBorder="1" applyProtection="1">
      <alignment vertical="center"/>
      <protection locked="0"/>
    </xf>
    <xf numFmtId="38" fontId="26" fillId="0" borderId="0" xfId="48" applyFont="1" applyFill="1" applyProtection="1">
      <alignment vertical="center"/>
      <protection locked="0"/>
    </xf>
    <xf numFmtId="0" fontId="30" fillId="0" borderId="0" xfId="0" applyFont="1" applyBorder="1" applyAlignment="1" applyProtection="1">
      <alignment vertical="center"/>
      <protection locked="0"/>
    </xf>
    <xf numFmtId="176" fontId="33" fillId="0" borderId="0" xfId="42" applyNumberFormat="1" applyFont="1" applyBorder="1" applyAlignment="1" applyProtection="1">
      <alignment horizontal="left" vertical="center" shrinkToFit="1"/>
      <protection locked="0"/>
    </xf>
    <xf numFmtId="0" fontId="41" fillId="0" borderId="0" xfId="0" applyFont="1" applyAlignment="1" applyProtection="1">
      <alignment horizontal="center" vertical="center"/>
      <protection locked="0"/>
    </xf>
    <xf numFmtId="38" fontId="43" fillId="0" borderId="0" xfId="42" applyFont="1" applyBorder="1" applyAlignment="1" applyProtection="1">
      <alignment horizontal="left" vertical="center"/>
      <protection locked="0"/>
    </xf>
    <xf numFmtId="38" fontId="33" fillId="0" borderId="0" xfId="42" applyFont="1" applyBorder="1" applyProtection="1">
      <alignment vertical="center"/>
      <protection locked="0"/>
    </xf>
    <xf numFmtId="38" fontId="41" fillId="0" borderId="0" xfId="42" applyFont="1" applyBorder="1" applyAlignment="1" applyProtection="1">
      <alignment horizontal="center" vertical="center" shrinkToFit="1"/>
      <protection locked="0"/>
    </xf>
    <xf numFmtId="38" fontId="43" fillId="0" borderId="0" xfId="42" applyFont="1" applyBorder="1" applyAlignment="1" applyProtection="1">
      <alignment horizontal="center" vertical="center"/>
      <protection locked="0"/>
    </xf>
    <xf numFmtId="3" fontId="43" fillId="0" borderId="0" xfId="42" applyNumberFormat="1" applyFont="1" applyFill="1" applyBorder="1" applyAlignment="1" applyProtection="1">
      <alignment horizontal="center" vertical="center"/>
    </xf>
    <xf numFmtId="178" fontId="43" fillId="0" borderId="0" xfId="42" applyNumberFormat="1" applyFont="1" applyBorder="1" applyAlignment="1" applyProtection="1">
      <alignment horizontal="center" vertical="center"/>
    </xf>
    <xf numFmtId="38" fontId="43" fillId="0" borderId="0" xfId="42" applyFont="1" applyBorder="1" applyAlignment="1" applyProtection="1">
      <alignment horizontal="left" vertical="center" wrapText="1"/>
      <protection locked="0"/>
    </xf>
    <xf numFmtId="176" fontId="41" fillId="0" borderId="42" xfId="0" applyNumberFormat="1" applyFont="1" applyBorder="1" applyAlignment="1" applyProtection="1">
      <alignment horizontal="center" vertical="center"/>
      <protection locked="0"/>
    </xf>
    <xf numFmtId="176" fontId="41" fillId="0" borderId="44" xfId="0" applyNumberFormat="1" applyFont="1" applyBorder="1" applyAlignment="1" applyProtection="1">
      <alignment horizontal="center" vertical="center"/>
      <protection locked="0"/>
    </xf>
    <xf numFmtId="176" fontId="41" fillId="0" borderId="43" xfId="0" applyNumberFormat="1" applyFont="1" applyBorder="1" applyAlignment="1" applyProtection="1">
      <alignment horizontal="center" vertical="center"/>
      <protection locked="0"/>
    </xf>
    <xf numFmtId="0" fontId="41" fillId="0" borderId="45" xfId="0" applyFont="1" applyBorder="1" applyAlignment="1" applyProtection="1">
      <alignment horizontal="left" vertical="top" wrapText="1"/>
      <protection locked="0"/>
    </xf>
    <xf numFmtId="0" fontId="41" fillId="0" borderId="46" xfId="0" applyFont="1" applyBorder="1" applyAlignment="1" applyProtection="1">
      <alignment horizontal="left" vertical="top" wrapText="1"/>
      <protection locked="0"/>
    </xf>
    <xf numFmtId="0" fontId="41" fillId="0" borderId="47" xfId="0" applyFont="1" applyBorder="1" applyAlignment="1" applyProtection="1">
      <alignment horizontal="left" vertical="top" wrapText="1"/>
      <protection locked="0"/>
    </xf>
    <xf numFmtId="0" fontId="41" fillId="0" borderId="23" xfId="0" applyFont="1" applyBorder="1" applyAlignment="1" applyProtection="1">
      <alignment horizontal="left" vertical="top" wrapText="1"/>
      <protection locked="0"/>
    </xf>
    <xf numFmtId="0" fontId="41" fillId="0" borderId="0" xfId="0" applyFont="1" applyBorder="1" applyAlignment="1" applyProtection="1">
      <alignment horizontal="left" vertical="top" wrapText="1"/>
      <protection locked="0"/>
    </xf>
    <xf numFmtId="0" fontId="41" fillId="0" borderId="48" xfId="0" applyFont="1" applyBorder="1" applyAlignment="1" applyProtection="1">
      <alignment horizontal="left" vertical="top" wrapText="1"/>
      <protection locked="0"/>
    </xf>
    <xf numFmtId="0" fontId="41" fillId="0" borderId="49" xfId="0" applyFont="1" applyBorder="1" applyAlignment="1" applyProtection="1">
      <alignment horizontal="left" vertical="top" wrapText="1"/>
      <protection locked="0"/>
    </xf>
    <xf numFmtId="0" fontId="41" fillId="0" borderId="17" xfId="0" applyFont="1" applyBorder="1" applyAlignment="1" applyProtection="1">
      <alignment horizontal="left" vertical="top" wrapText="1"/>
      <protection locked="0"/>
    </xf>
    <xf numFmtId="0" fontId="41" fillId="0" borderId="50" xfId="0" applyFont="1" applyBorder="1" applyAlignment="1" applyProtection="1">
      <alignment horizontal="left" vertical="top" wrapText="1"/>
      <protection locked="0"/>
    </xf>
    <xf numFmtId="0" fontId="30" fillId="0" borderId="42" xfId="0" applyFont="1" applyBorder="1" applyAlignment="1" applyProtection="1">
      <alignment horizontal="center" vertical="center"/>
      <protection locked="0"/>
    </xf>
    <xf numFmtId="0" fontId="30" fillId="0" borderId="44" xfId="0" applyFont="1" applyBorder="1" applyAlignment="1" applyProtection="1">
      <alignment horizontal="center" vertical="center"/>
      <protection locked="0"/>
    </xf>
    <xf numFmtId="0" fontId="30" fillId="0" borderId="43" xfId="0" applyFont="1" applyBorder="1" applyAlignment="1" applyProtection="1">
      <alignment horizontal="center" vertical="center"/>
      <protection locked="0"/>
    </xf>
    <xf numFmtId="0" fontId="41" fillId="0" borderId="42" xfId="0" applyFont="1" applyBorder="1" applyAlignment="1" applyProtection="1">
      <alignment horizontal="center" vertical="center"/>
      <protection locked="0"/>
    </xf>
    <xf numFmtId="0" fontId="41" fillId="0" borderId="44" xfId="0" applyFont="1" applyBorder="1" applyAlignment="1" applyProtection="1">
      <alignment horizontal="center" vertical="center"/>
      <protection locked="0"/>
    </xf>
    <xf numFmtId="0" fontId="41" fillId="0" borderId="43" xfId="0" applyFont="1" applyBorder="1" applyAlignment="1" applyProtection="1">
      <alignment horizontal="center" vertical="center"/>
      <protection locked="0"/>
    </xf>
    <xf numFmtId="0" fontId="35" fillId="0" borderId="0" xfId="47" applyFont="1" applyAlignment="1" applyProtection="1">
      <alignment horizontal="center" vertical="center"/>
    </xf>
    <xf numFmtId="0" fontId="34" fillId="35" borderId="11" xfId="47" applyFont="1" applyFill="1" applyBorder="1" applyAlignment="1" applyProtection="1">
      <alignment horizontal="center" vertical="center" wrapText="1"/>
    </xf>
    <xf numFmtId="0" fontId="34" fillId="35" borderId="21" xfId="47" applyFont="1" applyFill="1" applyBorder="1" applyAlignment="1" applyProtection="1">
      <alignment horizontal="center" vertical="center"/>
    </xf>
    <xf numFmtId="0" fontId="34" fillId="35" borderId="25" xfId="47" applyFont="1" applyFill="1" applyBorder="1" applyAlignment="1" applyProtection="1">
      <alignment horizontal="center" vertical="center"/>
    </xf>
    <xf numFmtId="0" fontId="34" fillId="35" borderId="12" xfId="47" applyFont="1" applyFill="1" applyBorder="1" applyAlignment="1" applyProtection="1">
      <alignment horizontal="distributed" vertical="center"/>
    </xf>
    <xf numFmtId="0" fontId="34" fillId="35" borderId="22" xfId="47" applyFont="1" applyFill="1" applyBorder="1" applyAlignment="1" applyProtection="1">
      <alignment horizontal="distributed" vertical="center"/>
    </xf>
    <xf numFmtId="0" fontId="26" fillId="35" borderId="22" xfId="47" applyFont="1" applyFill="1" applyBorder="1" applyAlignment="1" applyProtection="1">
      <alignment horizontal="distributed" vertical="center"/>
    </xf>
    <xf numFmtId="0" fontId="34" fillId="35" borderId="16" xfId="47" applyFont="1" applyFill="1" applyBorder="1" applyAlignment="1" applyProtection="1">
      <alignment horizontal="center" vertical="center"/>
    </xf>
    <xf numFmtId="0" fontId="34" fillId="35" borderId="24" xfId="47" applyFont="1" applyFill="1" applyBorder="1" applyAlignment="1" applyProtection="1">
      <alignment horizontal="center" vertical="center"/>
    </xf>
    <xf numFmtId="38" fontId="36" fillId="0" borderId="51" xfId="47" applyNumberFormat="1" applyFont="1" applyFill="1" applyBorder="1" applyAlignment="1" applyProtection="1">
      <alignment horizontal="left" vertical="center" wrapText="1"/>
    </xf>
    <xf numFmtId="38" fontId="36" fillId="0" borderId="19" xfId="47" applyNumberFormat="1" applyFont="1" applyFill="1" applyBorder="1" applyAlignment="1" applyProtection="1">
      <alignment horizontal="left" vertical="center" wrapText="1"/>
    </xf>
    <xf numFmtId="38" fontId="38" fillId="34" borderId="22" xfId="48" applyFont="1" applyFill="1" applyBorder="1" applyAlignment="1" applyProtection="1">
      <alignment vertical="center"/>
    </xf>
    <xf numFmtId="0" fontId="38" fillId="34" borderId="22" xfId="47" applyFont="1" applyFill="1" applyBorder="1" applyAlignment="1" applyProtection="1">
      <alignment vertical="center"/>
    </xf>
    <xf numFmtId="0" fontId="38" fillId="34" borderId="15" xfId="47" applyFont="1" applyFill="1" applyBorder="1" applyAlignment="1" applyProtection="1">
      <alignment vertical="center"/>
    </xf>
    <xf numFmtId="38" fontId="33" fillId="34" borderId="22" xfId="48" applyFont="1" applyFill="1" applyBorder="1" applyAlignment="1" applyProtection="1">
      <alignment vertical="center"/>
    </xf>
    <xf numFmtId="0" fontId="33" fillId="34" borderId="22" xfId="47" applyFont="1" applyFill="1" applyBorder="1" applyAlignment="1" applyProtection="1">
      <alignment vertical="center"/>
    </xf>
    <xf numFmtId="0" fontId="33" fillId="34" borderId="15" xfId="47" applyFont="1" applyFill="1" applyBorder="1" applyAlignment="1" applyProtection="1">
      <alignment vertical="center"/>
    </xf>
    <xf numFmtId="177" fontId="33" fillId="37" borderId="24" xfId="47" applyNumberFormat="1" applyFont="1" applyFill="1" applyBorder="1" applyAlignment="1" applyProtection="1">
      <alignment vertical="center"/>
      <protection locked="0"/>
    </xf>
    <xf numFmtId="177" fontId="33" fillId="37" borderId="31" xfId="47" applyNumberFormat="1" applyFont="1" applyFill="1" applyBorder="1" applyAlignment="1" applyProtection="1">
      <alignment vertical="center"/>
      <protection locked="0"/>
    </xf>
    <xf numFmtId="49" fontId="34" fillId="34" borderId="21" xfId="47" applyNumberFormat="1" applyFont="1" applyFill="1" applyBorder="1" applyAlignment="1" applyProtection="1">
      <alignment horizontal="center" vertical="center" wrapText="1"/>
    </xf>
    <xf numFmtId="49" fontId="34" fillId="34" borderId="14" xfId="47" applyNumberFormat="1" applyFont="1" applyFill="1" applyBorder="1" applyAlignment="1" applyProtection="1">
      <alignment horizontal="center" vertical="center" wrapText="1"/>
    </xf>
    <xf numFmtId="3" fontId="33" fillId="0" borderId="22" xfId="47" applyNumberFormat="1" applyFont="1" applyFill="1" applyBorder="1" applyAlignment="1" applyProtection="1">
      <alignment vertical="center"/>
    </xf>
    <xf numFmtId="0" fontId="33" fillId="0" borderId="22" xfId="47" applyFont="1" applyFill="1" applyBorder="1" applyAlignment="1" applyProtection="1">
      <alignment vertical="center"/>
    </xf>
    <xf numFmtId="0" fontId="33" fillId="0" borderId="15" xfId="47" applyFont="1" applyFill="1" applyBorder="1" applyAlignment="1" applyProtection="1">
      <alignment vertical="center"/>
    </xf>
    <xf numFmtId="38" fontId="33" fillId="37" borderId="22" xfId="47" applyNumberFormat="1" applyFont="1" applyFill="1" applyBorder="1" applyAlignment="1" applyProtection="1">
      <alignment vertical="center"/>
      <protection locked="0"/>
    </xf>
    <xf numFmtId="0" fontId="33" fillId="37" borderId="22" xfId="47" applyFont="1" applyFill="1" applyBorder="1" applyAlignment="1" applyProtection="1">
      <alignment vertical="center"/>
      <protection locked="0"/>
    </xf>
    <xf numFmtId="0" fontId="33" fillId="37" borderId="15" xfId="47" applyFont="1" applyFill="1" applyBorder="1" applyAlignment="1" applyProtection="1">
      <alignment vertical="center"/>
      <protection locked="0"/>
    </xf>
    <xf numFmtId="38" fontId="33" fillId="37" borderId="22" xfId="48" applyFont="1" applyFill="1" applyBorder="1" applyAlignment="1" applyProtection="1">
      <alignment vertical="center"/>
      <protection locked="0"/>
    </xf>
    <xf numFmtId="38" fontId="33" fillId="37" borderId="15" xfId="48" applyFont="1" applyFill="1" applyBorder="1" applyAlignment="1" applyProtection="1">
      <alignment vertical="center"/>
      <protection locked="0"/>
    </xf>
    <xf numFmtId="38" fontId="33" fillId="34" borderId="15" xfId="48" applyFont="1" applyFill="1" applyBorder="1" applyAlignment="1" applyProtection="1">
      <alignment vertical="center"/>
    </xf>
    <xf numFmtId="38" fontId="32" fillId="0" borderId="37" xfId="49" applyFont="1" applyBorder="1" applyAlignment="1" applyProtection="1">
      <alignment horizontal="center" vertical="center"/>
      <protection locked="0"/>
    </xf>
    <xf numFmtId="38" fontId="32" fillId="0" borderId="38" xfId="49" applyFont="1" applyBorder="1" applyAlignment="1" applyProtection="1">
      <alignment horizontal="center" vertical="center"/>
      <protection locked="0"/>
    </xf>
    <xf numFmtId="38" fontId="32" fillId="0" borderId="39" xfId="49" applyFont="1" applyBorder="1" applyAlignment="1" applyProtection="1">
      <alignment horizontal="center" vertical="center"/>
      <protection locked="0"/>
    </xf>
    <xf numFmtId="38" fontId="27" fillId="0" borderId="0" xfId="49" applyFont="1" applyAlignment="1" applyProtection="1">
      <alignment horizontal="left" vertical="center"/>
      <protection locked="0"/>
    </xf>
    <xf numFmtId="38" fontId="28" fillId="0" borderId="0" xfId="49" applyFont="1" applyAlignment="1" applyProtection="1">
      <alignment horizontal="center" vertical="center"/>
      <protection locked="0"/>
    </xf>
    <xf numFmtId="38" fontId="29" fillId="0" borderId="17" xfId="49" applyFont="1" applyBorder="1" applyAlignment="1" applyProtection="1">
      <alignment horizontal="center" vertical="center"/>
      <protection locked="0"/>
    </xf>
    <xf numFmtId="38" fontId="30" fillId="0" borderId="17" xfId="49" applyFont="1" applyBorder="1" applyAlignment="1" applyProtection="1">
      <alignment horizontal="center" vertical="center"/>
      <protection locked="0"/>
    </xf>
  </cellXfs>
  <cellStyles count="50">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2"/>
    <cellStyle name="桁区切り 2 2" xfId="49"/>
    <cellStyle name="桁区切り 3" xfId="48"/>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3"/>
    <cellStyle name="標準 2 2" xfId="45"/>
    <cellStyle name="標準 3" xfId="44"/>
    <cellStyle name="標準 4" xfId="46"/>
    <cellStyle name="標準 5" xfId="47"/>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tabSelected="1" view="pageBreakPreview" zoomScale="80" zoomScaleNormal="100" zoomScaleSheetLayoutView="80" workbookViewId="0"/>
  </sheetViews>
  <sheetFormatPr defaultRowHeight="13.5" x14ac:dyDescent="0.4"/>
  <cols>
    <col min="1" max="1" width="3.75" style="44" customWidth="1"/>
    <col min="2" max="3" width="3.625" style="44" customWidth="1"/>
    <col min="4" max="4" width="4.625" style="44" customWidth="1"/>
    <col min="5" max="5" width="9.5" style="44" customWidth="1"/>
    <col min="6" max="6" width="8.5" style="44" customWidth="1"/>
    <col min="7" max="7" width="10.625" style="44" customWidth="1"/>
    <col min="8" max="10" width="4.25" style="44" customWidth="1"/>
    <col min="11" max="11" width="13.125" style="44" customWidth="1"/>
    <col min="12" max="12" width="7.25" style="44" customWidth="1"/>
    <col min="13" max="16" width="4.125" style="44" customWidth="1"/>
    <col min="17" max="17" width="5" style="44" customWidth="1"/>
    <col min="18" max="18" width="5.625" style="44" customWidth="1"/>
    <col min="19" max="19" width="9.25" style="44" customWidth="1"/>
    <col min="20" max="20" width="5" style="44" customWidth="1"/>
    <col min="21" max="16384" width="9" style="44"/>
  </cols>
  <sheetData>
    <row r="1" spans="1:19" ht="40.5" customHeight="1" x14ac:dyDescent="0.4">
      <c r="A1" s="54" t="s">
        <v>50</v>
      </c>
      <c r="B1" s="54"/>
      <c r="C1" s="54"/>
      <c r="D1" s="54"/>
      <c r="E1" s="40"/>
      <c r="F1" s="40"/>
      <c r="G1" s="40"/>
      <c r="H1" s="40"/>
      <c r="I1" s="40"/>
      <c r="J1" s="40"/>
      <c r="K1" s="40"/>
      <c r="L1" s="41"/>
      <c r="M1" s="41"/>
      <c r="N1" s="42"/>
      <c r="O1" s="43"/>
      <c r="P1" s="43"/>
      <c r="Q1" s="43"/>
      <c r="R1" s="43"/>
      <c r="S1" s="43"/>
    </row>
    <row r="2" spans="1:19" ht="30" customHeight="1" x14ac:dyDescent="0.4">
      <c r="A2" s="40"/>
      <c r="B2" s="40"/>
      <c r="C2" s="40"/>
      <c r="D2" s="40"/>
      <c r="E2" s="40"/>
      <c r="F2" s="40"/>
      <c r="G2" s="40"/>
      <c r="H2" s="40"/>
      <c r="I2" s="40"/>
      <c r="J2" s="40"/>
      <c r="K2" s="40"/>
      <c r="L2" s="45"/>
      <c r="M2" s="45" t="s">
        <v>0</v>
      </c>
      <c r="N2" s="46"/>
      <c r="O2" s="41" t="s">
        <v>1</v>
      </c>
      <c r="P2" s="46"/>
      <c r="Q2" s="41" t="s">
        <v>2</v>
      </c>
      <c r="R2" s="46"/>
      <c r="S2" s="47" t="s">
        <v>3</v>
      </c>
    </row>
    <row r="3" spans="1:19" ht="30" customHeight="1" x14ac:dyDescent="0.4">
      <c r="A3" s="54" t="s">
        <v>4</v>
      </c>
      <c r="B3" s="54"/>
      <c r="C3" s="54"/>
      <c r="D3" s="54"/>
      <c r="E3" s="40"/>
      <c r="F3" s="40"/>
      <c r="G3" s="40"/>
      <c r="H3" s="40"/>
      <c r="I3" s="40"/>
      <c r="J3" s="40"/>
      <c r="K3" s="40"/>
      <c r="L3" s="40"/>
      <c r="M3" s="40"/>
      <c r="N3" s="40"/>
      <c r="O3" s="40"/>
      <c r="P3" s="40"/>
      <c r="Q3" s="40"/>
      <c r="R3" s="40"/>
      <c r="S3" s="40"/>
    </row>
    <row r="4" spans="1:19" ht="30" customHeight="1" x14ac:dyDescent="0.4">
      <c r="A4" s="40"/>
      <c r="B4" s="40"/>
      <c r="C4" s="40"/>
      <c r="D4" s="40"/>
      <c r="E4" s="40"/>
      <c r="F4" s="40"/>
      <c r="G4" s="40"/>
      <c r="H4" s="40"/>
      <c r="I4" s="40"/>
      <c r="J4" s="40"/>
      <c r="K4" s="40"/>
      <c r="L4" s="40"/>
      <c r="M4" s="40"/>
      <c r="N4" s="40"/>
      <c r="O4" s="40"/>
      <c r="P4" s="40"/>
      <c r="Q4" s="40"/>
      <c r="R4" s="40"/>
      <c r="S4" s="40"/>
    </row>
    <row r="5" spans="1:19" ht="22.5" customHeight="1" x14ac:dyDescent="0.4">
      <c r="A5" s="40"/>
      <c r="B5" s="40"/>
      <c r="C5" s="40"/>
      <c r="D5" s="40"/>
      <c r="E5" s="40"/>
      <c r="F5" s="48"/>
      <c r="G5" s="48"/>
      <c r="H5" s="48"/>
      <c r="I5" s="48"/>
      <c r="J5" s="48"/>
      <c r="K5" s="49" t="s">
        <v>13</v>
      </c>
      <c r="L5" s="75"/>
      <c r="M5" s="75"/>
      <c r="N5" s="75"/>
      <c r="O5" s="75"/>
      <c r="P5" s="75"/>
      <c r="Q5" s="75"/>
      <c r="R5" s="75"/>
      <c r="S5" s="75"/>
    </row>
    <row r="6" spans="1:19" ht="22.5" customHeight="1" x14ac:dyDescent="0.4">
      <c r="A6" s="40"/>
      <c r="B6" s="40"/>
      <c r="C6" s="40"/>
      <c r="D6" s="40"/>
      <c r="E6" s="40"/>
      <c r="F6" s="48"/>
      <c r="G6" s="48"/>
      <c r="H6" s="48"/>
      <c r="I6" s="48"/>
      <c r="J6" s="48"/>
      <c r="K6" s="49" t="s">
        <v>52</v>
      </c>
      <c r="L6" s="75"/>
      <c r="M6" s="75"/>
      <c r="N6" s="75"/>
      <c r="O6" s="75"/>
      <c r="P6" s="75"/>
      <c r="Q6" s="75"/>
      <c r="R6" s="75"/>
      <c r="S6" s="75"/>
    </row>
    <row r="7" spans="1:19" ht="22.5" customHeight="1" x14ac:dyDescent="0.4">
      <c r="A7" s="40"/>
      <c r="B7" s="40"/>
      <c r="C7" s="40"/>
      <c r="D7" s="40"/>
      <c r="E7" s="40"/>
      <c r="F7" s="48"/>
      <c r="G7" s="48"/>
      <c r="H7" s="48"/>
      <c r="I7" s="48"/>
      <c r="J7" s="48"/>
      <c r="K7" s="49" t="s">
        <v>14</v>
      </c>
      <c r="L7" s="75"/>
      <c r="M7" s="75"/>
      <c r="N7" s="75"/>
      <c r="O7" s="75"/>
      <c r="P7" s="75"/>
      <c r="Q7" s="75"/>
      <c r="R7" s="75"/>
      <c r="S7" s="75"/>
    </row>
    <row r="8" spans="1:19" ht="22.5" customHeight="1" x14ac:dyDescent="0.4">
      <c r="A8" s="40"/>
      <c r="B8" s="40"/>
      <c r="C8" s="40"/>
      <c r="D8" s="40"/>
      <c r="E8" s="40"/>
      <c r="F8" s="48"/>
      <c r="G8" s="48"/>
      <c r="H8" s="48"/>
      <c r="I8" s="48"/>
      <c r="J8" s="48"/>
      <c r="K8" s="48"/>
      <c r="L8" s="75"/>
      <c r="M8" s="75"/>
      <c r="N8" s="75"/>
      <c r="O8" s="75"/>
      <c r="P8" s="75"/>
      <c r="Q8" s="75"/>
      <c r="R8" s="75"/>
      <c r="S8" s="75"/>
    </row>
    <row r="9" spans="1:19" ht="22.5" customHeight="1" x14ac:dyDescent="0.4">
      <c r="A9" s="40"/>
      <c r="B9" s="40"/>
      <c r="C9" s="40"/>
      <c r="D9" s="40"/>
      <c r="E9" s="40"/>
      <c r="F9" s="48"/>
      <c r="G9" s="48"/>
      <c r="H9" s="48"/>
      <c r="I9" s="48"/>
      <c r="J9" s="48"/>
      <c r="K9" s="48"/>
      <c r="L9" s="50"/>
      <c r="M9" s="50"/>
      <c r="N9" s="50"/>
      <c r="O9" s="50"/>
      <c r="P9" s="50"/>
      <c r="Q9" s="50"/>
      <c r="R9" s="50"/>
      <c r="S9" s="51"/>
    </row>
    <row r="10" spans="1:19" ht="18" customHeight="1" x14ac:dyDescent="0.4">
      <c r="A10" s="40"/>
      <c r="B10" s="40"/>
      <c r="C10" s="40"/>
      <c r="D10" s="40"/>
      <c r="E10" s="40"/>
      <c r="F10" s="40"/>
      <c r="G10" s="40"/>
      <c r="H10" s="40"/>
      <c r="I10" s="40"/>
      <c r="J10" s="40"/>
      <c r="K10" s="40"/>
      <c r="L10" s="40"/>
      <c r="M10" s="40"/>
      <c r="N10" s="40"/>
      <c r="O10" s="40"/>
      <c r="P10" s="40"/>
      <c r="Q10" s="40"/>
      <c r="R10" s="40"/>
      <c r="S10" s="40"/>
    </row>
    <row r="11" spans="1:19" s="53" customFormat="1" ht="29.25" customHeight="1" x14ac:dyDescent="0.4">
      <c r="A11" s="52"/>
      <c r="B11" s="79" t="s">
        <v>54</v>
      </c>
      <c r="C11" s="79"/>
      <c r="D11" s="79"/>
      <c r="E11" s="79"/>
      <c r="F11" s="79"/>
      <c r="G11" s="79"/>
      <c r="H11" s="79"/>
      <c r="I11" s="79"/>
      <c r="J11" s="79"/>
      <c r="K11" s="79"/>
      <c r="L11" s="79"/>
      <c r="M11" s="79"/>
      <c r="N11" s="79"/>
      <c r="O11" s="79"/>
      <c r="P11" s="79"/>
      <c r="Q11" s="79"/>
      <c r="R11" s="79"/>
      <c r="S11" s="79"/>
    </row>
    <row r="12" spans="1:19" ht="15.75" customHeight="1" x14ac:dyDescent="0.4">
      <c r="A12" s="78"/>
      <c r="B12" s="78"/>
      <c r="C12" s="78"/>
      <c r="D12" s="78"/>
      <c r="E12" s="78"/>
      <c r="F12" s="78"/>
      <c r="G12" s="78"/>
      <c r="H12" s="78"/>
      <c r="I12" s="78"/>
      <c r="J12" s="78"/>
      <c r="K12" s="78"/>
      <c r="L12" s="78"/>
      <c r="M12" s="78"/>
      <c r="N12" s="78"/>
      <c r="O12" s="78"/>
      <c r="P12" s="78"/>
      <c r="Q12" s="78"/>
      <c r="R12" s="78"/>
      <c r="S12" s="78"/>
    </row>
    <row r="13" spans="1:19" ht="20.100000000000001" customHeight="1" x14ac:dyDescent="0.4">
      <c r="A13" s="55"/>
      <c r="B13" s="83" t="s">
        <v>56</v>
      </c>
      <c r="C13" s="83"/>
      <c r="D13" s="83"/>
      <c r="E13" s="83"/>
      <c r="F13" s="83"/>
      <c r="G13" s="83"/>
      <c r="H13" s="83"/>
      <c r="I13" s="83"/>
      <c r="J13" s="83"/>
      <c r="K13" s="83"/>
      <c r="L13" s="83"/>
      <c r="M13" s="83"/>
      <c r="N13" s="83"/>
      <c r="O13" s="83"/>
      <c r="P13" s="83"/>
      <c r="Q13" s="83"/>
      <c r="R13" s="83"/>
      <c r="S13" s="83"/>
    </row>
    <row r="14" spans="1:19" ht="20.100000000000001" customHeight="1" x14ac:dyDescent="0.4">
      <c r="A14" s="55"/>
      <c r="B14" s="83"/>
      <c r="C14" s="83"/>
      <c r="D14" s="83"/>
      <c r="E14" s="83"/>
      <c r="F14" s="83"/>
      <c r="G14" s="83"/>
      <c r="H14" s="83"/>
      <c r="I14" s="83"/>
      <c r="J14" s="83"/>
      <c r="K14" s="83"/>
      <c r="L14" s="83"/>
      <c r="M14" s="83"/>
      <c r="N14" s="83"/>
      <c r="O14" s="83"/>
      <c r="P14" s="83"/>
      <c r="Q14" s="83"/>
      <c r="R14" s="83"/>
      <c r="S14" s="83"/>
    </row>
    <row r="15" spans="1:19" ht="20.100000000000001" customHeight="1" x14ac:dyDescent="0.4">
      <c r="A15" s="55"/>
      <c r="B15" s="83"/>
      <c r="C15" s="83"/>
      <c r="D15" s="83"/>
      <c r="E15" s="83"/>
      <c r="F15" s="83"/>
      <c r="G15" s="83"/>
      <c r="H15" s="83"/>
      <c r="I15" s="83"/>
      <c r="J15" s="83"/>
      <c r="K15" s="83"/>
      <c r="L15" s="83"/>
      <c r="M15" s="83"/>
      <c r="N15" s="83"/>
      <c r="O15" s="83"/>
      <c r="P15" s="83"/>
      <c r="Q15" s="83"/>
      <c r="R15" s="83"/>
      <c r="S15" s="83"/>
    </row>
    <row r="16" spans="1:19" ht="20.100000000000001" customHeight="1" x14ac:dyDescent="0.4">
      <c r="A16" s="55"/>
      <c r="B16" s="83"/>
      <c r="C16" s="83"/>
      <c r="D16" s="83"/>
      <c r="E16" s="83"/>
      <c r="F16" s="83"/>
      <c r="G16" s="83"/>
      <c r="H16" s="83"/>
      <c r="I16" s="83"/>
      <c r="J16" s="83"/>
      <c r="K16" s="83"/>
      <c r="L16" s="83"/>
      <c r="M16" s="83"/>
      <c r="N16" s="83"/>
      <c r="O16" s="83"/>
      <c r="P16" s="83"/>
      <c r="Q16" s="83"/>
      <c r="R16" s="83"/>
      <c r="S16" s="83"/>
    </row>
    <row r="17" spans="1:20" ht="20.100000000000001" customHeight="1" x14ac:dyDescent="0.4">
      <c r="A17" s="55"/>
      <c r="B17" s="83"/>
      <c r="C17" s="83"/>
      <c r="D17" s="83"/>
      <c r="E17" s="83"/>
      <c r="F17" s="83"/>
      <c r="G17" s="83"/>
      <c r="H17" s="83"/>
      <c r="I17" s="83"/>
      <c r="J17" s="83"/>
      <c r="K17" s="83"/>
      <c r="L17" s="83"/>
      <c r="M17" s="83"/>
      <c r="N17" s="83"/>
      <c r="O17" s="83"/>
      <c r="P17" s="83"/>
      <c r="Q17" s="83"/>
      <c r="R17" s="83"/>
      <c r="S17" s="83"/>
    </row>
    <row r="18" spans="1:20" ht="15.75" customHeight="1" x14ac:dyDescent="0.4">
      <c r="A18" s="55"/>
      <c r="B18" s="77"/>
      <c r="C18" s="77"/>
      <c r="D18" s="77"/>
      <c r="E18" s="77"/>
      <c r="F18" s="77"/>
      <c r="G18" s="77"/>
      <c r="H18" s="77"/>
      <c r="I18" s="77"/>
      <c r="J18" s="77"/>
      <c r="K18" s="77"/>
      <c r="L18" s="77"/>
      <c r="M18" s="77"/>
      <c r="N18" s="77"/>
      <c r="O18" s="77"/>
      <c r="P18" s="77"/>
      <c r="Q18" s="77"/>
      <c r="R18" s="77"/>
      <c r="S18" s="55"/>
    </row>
    <row r="19" spans="1:20" ht="21.75" customHeight="1" x14ac:dyDescent="0.4">
      <c r="A19" s="80" t="s">
        <v>5</v>
      </c>
      <c r="B19" s="80"/>
      <c r="C19" s="80"/>
      <c r="D19" s="80"/>
      <c r="E19" s="80"/>
      <c r="F19" s="80"/>
      <c r="G19" s="80"/>
      <c r="H19" s="80"/>
      <c r="I19" s="80"/>
      <c r="J19" s="80"/>
      <c r="K19" s="80"/>
      <c r="L19" s="80"/>
      <c r="M19" s="80"/>
      <c r="N19" s="80"/>
      <c r="O19" s="80"/>
      <c r="P19" s="80"/>
      <c r="Q19" s="80"/>
      <c r="R19" s="80"/>
      <c r="S19" s="80"/>
      <c r="T19" s="80"/>
    </row>
    <row r="20" spans="1:20" ht="20.100000000000001" customHeight="1" x14ac:dyDescent="0.4">
      <c r="A20" s="56"/>
      <c r="B20" s="55"/>
      <c r="C20" s="55"/>
      <c r="D20" s="55"/>
      <c r="E20" s="55"/>
      <c r="F20" s="55"/>
      <c r="G20" s="55"/>
      <c r="H20" s="57"/>
      <c r="I20" s="57"/>
      <c r="J20" s="57"/>
      <c r="K20" s="57"/>
      <c r="L20" s="57"/>
      <c r="M20" s="57"/>
      <c r="N20" s="57"/>
      <c r="O20" s="57"/>
      <c r="P20" s="57"/>
      <c r="Q20" s="57"/>
      <c r="R20" s="57"/>
      <c r="S20" s="58"/>
    </row>
    <row r="21" spans="1:20" ht="24.95" customHeight="1" x14ac:dyDescent="0.4">
      <c r="A21" s="56"/>
      <c r="B21" s="56"/>
      <c r="C21" s="55"/>
      <c r="D21" s="55"/>
      <c r="E21" s="55" t="s">
        <v>64</v>
      </c>
      <c r="F21" s="55"/>
      <c r="G21" s="55"/>
      <c r="H21" s="55"/>
      <c r="I21" s="55"/>
      <c r="J21" s="55"/>
      <c r="K21" s="59"/>
      <c r="L21" s="59"/>
      <c r="M21" s="59"/>
      <c r="N21" s="58"/>
      <c r="O21" s="58"/>
      <c r="P21" s="58"/>
      <c r="Q21" s="58"/>
      <c r="R21" s="58"/>
      <c r="S21" s="58"/>
      <c r="T21" s="58"/>
    </row>
    <row r="22" spans="1:20" ht="6" customHeight="1" x14ac:dyDescent="0.4">
      <c r="A22" s="56"/>
      <c r="B22" s="56"/>
      <c r="C22" s="55"/>
      <c r="D22" s="55"/>
      <c r="E22" s="55"/>
      <c r="F22" s="55"/>
      <c r="G22" s="55"/>
      <c r="H22" s="55"/>
      <c r="I22" s="55"/>
      <c r="J22" s="55"/>
      <c r="K22" s="59"/>
      <c r="L22" s="59"/>
      <c r="M22" s="59"/>
      <c r="N22" s="58"/>
      <c r="O22" s="58"/>
      <c r="P22" s="58"/>
      <c r="Q22" s="58"/>
      <c r="R22" s="58"/>
      <c r="S22" s="58"/>
      <c r="T22" s="58"/>
    </row>
    <row r="23" spans="1:20" ht="24.95" customHeight="1" x14ac:dyDescent="0.4">
      <c r="A23" s="56"/>
      <c r="B23" s="56"/>
      <c r="C23" s="55"/>
      <c r="D23" s="55"/>
      <c r="E23" s="60" t="s">
        <v>6</v>
      </c>
      <c r="F23" s="60"/>
      <c r="G23" s="60"/>
      <c r="H23" s="60" t="s">
        <v>9</v>
      </c>
      <c r="I23" s="81">
        <f>'別紙１　経費所要額調'!I10</f>
        <v>0</v>
      </c>
      <c r="J23" s="81"/>
      <c r="K23" s="81"/>
      <c r="L23" s="60" t="s">
        <v>10</v>
      </c>
      <c r="M23" s="61"/>
      <c r="N23" s="62"/>
      <c r="O23" s="55"/>
      <c r="P23" s="58"/>
      <c r="Q23" s="58"/>
      <c r="R23" s="58"/>
      <c r="S23" s="58"/>
      <c r="T23" s="58"/>
    </row>
    <row r="24" spans="1:20" ht="6" customHeight="1" x14ac:dyDescent="0.4">
      <c r="A24" s="56"/>
      <c r="B24" s="56"/>
      <c r="C24" s="55"/>
      <c r="D24" s="55"/>
      <c r="E24" s="60"/>
      <c r="F24" s="60"/>
      <c r="G24" s="60"/>
      <c r="H24" s="60"/>
      <c r="I24" s="63"/>
      <c r="J24" s="63"/>
      <c r="K24" s="63"/>
      <c r="L24" s="60"/>
      <c r="M24" s="61"/>
      <c r="N24" s="62"/>
      <c r="O24" s="55"/>
      <c r="P24" s="58"/>
      <c r="Q24" s="58"/>
      <c r="R24" s="58"/>
      <c r="S24" s="58"/>
      <c r="T24" s="58"/>
    </row>
    <row r="25" spans="1:20" ht="24.95" customHeight="1" x14ac:dyDescent="0.4">
      <c r="A25" s="56"/>
      <c r="B25" s="56"/>
      <c r="C25" s="55"/>
      <c r="D25" s="55"/>
      <c r="E25" s="60" t="s">
        <v>7</v>
      </c>
      <c r="F25" s="60"/>
      <c r="G25" s="60"/>
      <c r="H25" s="60" t="s">
        <v>9</v>
      </c>
      <c r="I25" s="81">
        <f>'別紙１　経費所要額調'!H10</f>
        <v>0</v>
      </c>
      <c r="J25" s="81"/>
      <c r="K25" s="81"/>
      <c r="L25" s="60" t="s">
        <v>10</v>
      </c>
      <c r="M25" s="61"/>
      <c r="N25" s="62"/>
      <c r="O25" s="55"/>
      <c r="P25" s="58"/>
      <c r="Q25" s="58"/>
      <c r="R25" s="58"/>
      <c r="S25" s="58"/>
      <c r="T25" s="58"/>
    </row>
    <row r="26" spans="1:20" ht="6.75" customHeight="1" x14ac:dyDescent="0.4">
      <c r="A26" s="56"/>
      <c r="B26" s="56"/>
      <c r="C26" s="55"/>
      <c r="D26" s="55"/>
      <c r="E26" s="60"/>
      <c r="F26" s="60"/>
      <c r="G26" s="60"/>
      <c r="H26" s="60"/>
      <c r="I26" s="63"/>
      <c r="J26" s="63"/>
      <c r="K26" s="63"/>
      <c r="L26" s="60"/>
      <c r="M26" s="61"/>
      <c r="N26" s="62"/>
      <c r="O26" s="55"/>
      <c r="P26" s="58"/>
      <c r="Q26" s="58"/>
      <c r="R26" s="58"/>
      <c r="S26" s="58"/>
      <c r="T26" s="58"/>
    </row>
    <row r="27" spans="1:20" ht="24.95" customHeight="1" x14ac:dyDescent="0.4">
      <c r="A27" s="56"/>
      <c r="B27" s="56"/>
      <c r="C27" s="55"/>
      <c r="D27" s="55"/>
      <c r="E27" s="60" t="s">
        <v>8</v>
      </c>
      <c r="F27" s="60"/>
      <c r="G27" s="60"/>
      <c r="H27" s="60" t="s">
        <v>9</v>
      </c>
      <c r="I27" s="82">
        <f>I25-I23</f>
        <v>0</v>
      </c>
      <c r="J27" s="82"/>
      <c r="K27" s="82"/>
      <c r="L27" s="64" t="s">
        <v>10</v>
      </c>
      <c r="M27" s="64"/>
      <c r="N27" s="64"/>
      <c r="O27" s="64"/>
      <c r="P27" s="64"/>
      <c r="Q27" s="64"/>
      <c r="R27" s="64"/>
      <c r="S27" s="64"/>
      <c r="T27" s="58"/>
    </row>
    <row r="28" spans="1:20" ht="24.95" customHeight="1" x14ac:dyDescent="0.4">
      <c r="A28" s="56"/>
      <c r="B28" s="56"/>
      <c r="C28" s="55"/>
      <c r="D28" s="55"/>
      <c r="E28" s="55"/>
      <c r="F28" s="55"/>
      <c r="G28" s="55"/>
      <c r="H28" s="55"/>
      <c r="I28" s="55"/>
      <c r="J28" s="55"/>
      <c r="K28" s="65"/>
      <c r="L28" s="65"/>
      <c r="M28" s="65"/>
      <c r="N28" s="65"/>
      <c r="O28" s="65"/>
      <c r="P28" s="65"/>
      <c r="Q28" s="65"/>
      <c r="R28" s="65"/>
      <c r="S28" s="65"/>
      <c r="T28" s="58"/>
    </row>
    <row r="29" spans="1:20" ht="24.95" customHeight="1" x14ac:dyDescent="0.4">
      <c r="A29" s="56"/>
      <c r="B29" s="56"/>
      <c r="C29" s="55"/>
      <c r="D29" s="55"/>
      <c r="E29" s="55" t="s">
        <v>11</v>
      </c>
      <c r="F29" s="55"/>
      <c r="G29" s="55"/>
      <c r="H29" s="55" t="s">
        <v>51</v>
      </c>
      <c r="I29" s="55"/>
      <c r="J29" s="55"/>
      <c r="K29" s="66"/>
      <c r="L29" s="66"/>
      <c r="M29" s="66"/>
      <c r="N29" s="66"/>
      <c r="O29" s="66"/>
      <c r="P29" s="66"/>
      <c r="Q29" s="66"/>
      <c r="R29" s="66"/>
      <c r="S29" s="66"/>
      <c r="T29" s="66"/>
    </row>
    <row r="30" spans="1:20" ht="24.95" customHeight="1" x14ac:dyDescent="0.4">
      <c r="A30" s="67"/>
      <c r="B30" s="67"/>
      <c r="C30" s="67"/>
      <c r="D30" s="67"/>
      <c r="E30" s="76"/>
      <c r="F30" s="76"/>
      <c r="G30" s="67"/>
      <c r="H30" s="67"/>
      <c r="I30" s="67"/>
      <c r="J30" s="67"/>
      <c r="K30" s="67"/>
      <c r="L30" s="67"/>
      <c r="M30" s="67"/>
      <c r="N30" s="67"/>
      <c r="O30" s="67"/>
      <c r="P30" s="67"/>
      <c r="Q30" s="67"/>
      <c r="R30" s="67"/>
      <c r="S30" s="67"/>
      <c r="T30" s="67"/>
    </row>
    <row r="31" spans="1:20" ht="24.95" customHeight="1" x14ac:dyDescent="0.4">
      <c r="A31" s="67"/>
      <c r="B31" s="67"/>
      <c r="C31" s="67"/>
      <c r="D31" s="67"/>
      <c r="E31" s="68" t="s">
        <v>12</v>
      </c>
      <c r="F31" s="67"/>
      <c r="G31" s="67"/>
      <c r="H31" s="67"/>
      <c r="I31" s="67"/>
      <c r="J31" s="67"/>
      <c r="K31" s="67"/>
      <c r="L31" s="67"/>
      <c r="M31" s="67"/>
      <c r="N31" s="67"/>
      <c r="O31" s="67"/>
      <c r="P31" s="67"/>
      <c r="Q31" s="67"/>
      <c r="R31" s="67"/>
      <c r="S31" s="67"/>
      <c r="T31" s="67"/>
    </row>
    <row r="32" spans="1:20" ht="24.95" customHeight="1" x14ac:dyDescent="0.4">
      <c r="A32" s="67"/>
      <c r="B32" s="67"/>
      <c r="C32" s="67"/>
      <c r="D32" s="69"/>
      <c r="E32" s="70"/>
      <c r="F32" s="87"/>
      <c r="G32" s="88"/>
      <c r="H32" s="88"/>
      <c r="I32" s="88"/>
      <c r="J32" s="88"/>
      <c r="K32" s="88"/>
      <c r="L32" s="88"/>
      <c r="M32" s="88"/>
      <c r="N32" s="88"/>
      <c r="O32" s="88"/>
      <c r="P32" s="88"/>
      <c r="Q32" s="88"/>
      <c r="R32" s="88"/>
      <c r="S32" s="89"/>
    </row>
    <row r="33" spans="1:19" ht="24.95" customHeight="1" x14ac:dyDescent="0.4">
      <c r="A33" s="67"/>
      <c r="B33" s="67"/>
      <c r="C33" s="67"/>
      <c r="D33" s="69"/>
      <c r="E33" s="71"/>
      <c r="F33" s="90"/>
      <c r="G33" s="91"/>
      <c r="H33" s="91"/>
      <c r="I33" s="91"/>
      <c r="J33" s="91"/>
      <c r="K33" s="91"/>
      <c r="L33" s="91"/>
      <c r="M33" s="91"/>
      <c r="N33" s="91"/>
      <c r="O33" s="91"/>
      <c r="P33" s="91"/>
      <c r="Q33" s="91"/>
      <c r="R33" s="91"/>
      <c r="S33" s="92"/>
    </row>
    <row r="34" spans="1:19" ht="24.95" customHeight="1" x14ac:dyDescent="0.4">
      <c r="A34" s="67"/>
      <c r="B34" s="67"/>
      <c r="C34" s="67"/>
      <c r="D34" s="72"/>
      <c r="E34" s="70"/>
      <c r="F34" s="93"/>
      <c r="G34" s="94"/>
      <c r="H34" s="94"/>
      <c r="I34" s="94"/>
      <c r="J34" s="94"/>
      <c r="K34" s="94"/>
      <c r="L34" s="94"/>
      <c r="M34" s="94"/>
      <c r="N34" s="94"/>
      <c r="O34" s="94"/>
      <c r="P34" s="94"/>
      <c r="Q34" s="94"/>
      <c r="R34" s="94"/>
      <c r="S34" s="95"/>
    </row>
    <row r="35" spans="1:19" ht="24.95" customHeight="1" x14ac:dyDescent="0.4">
      <c r="A35" s="67"/>
      <c r="B35" s="67"/>
      <c r="C35" s="67"/>
      <c r="D35" s="73"/>
      <c r="E35" s="73"/>
      <c r="F35" s="67"/>
      <c r="G35" s="67"/>
      <c r="H35" s="67"/>
      <c r="I35" s="67"/>
      <c r="J35" s="67"/>
      <c r="K35" s="67"/>
      <c r="L35" s="67"/>
      <c r="M35" s="67"/>
      <c r="N35" s="67"/>
      <c r="O35" s="67"/>
      <c r="P35" s="67"/>
      <c r="Q35" s="67"/>
      <c r="R35" s="67"/>
      <c r="S35" s="67"/>
    </row>
    <row r="36" spans="1:19" ht="24.95" customHeight="1" x14ac:dyDescent="0.4">
      <c r="A36" s="67"/>
      <c r="B36" s="67"/>
      <c r="C36" s="67"/>
      <c r="D36" s="73"/>
      <c r="E36" s="73"/>
      <c r="F36" s="67"/>
      <c r="G36" s="67"/>
      <c r="H36" s="74"/>
      <c r="I36" s="74"/>
      <c r="J36" s="74"/>
      <c r="K36" s="96" t="s">
        <v>15</v>
      </c>
      <c r="L36" s="97"/>
      <c r="M36" s="98"/>
      <c r="N36" s="84"/>
      <c r="O36" s="85"/>
      <c r="P36" s="85"/>
      <c r="Q36" s="85"/>
      <c r="R36" s="85"/>
      <c r="S36" s="86"/>
    </row>
    <row r="37" spans="1:19" ht="24.95" customHeight="1" x14ac:dyDescent="0.4">
      <c r="A37" s="67"/>
      <c r="B37" s="67"/>
      <c r="C37" s="67"/>
      <c r="D37" s="73"/>
      <c r="E37" s="73"/>
      <c r="F37" s="67"/>
      <c r="G37" s="67"/>
      <c r="H37" s="74"/>
      <c r="I37" s="74"/>
      <c r="J37" s="74"/>
      <c r="K37" s="96" t="s">
        <v>16</v>
      </c>
      <c r="L37" s="97"/>
      <c r="M37" s="98"/>
      <c r="N37" s="84"/>
      <c r="O37" s="85"/>
      <c r="P37" s="85"/>
      <c r="Q37" s="85"/>
      <c r="R37" s="85"/>
      <c r="S37" s="86"/>
    </row>
    <row r="38" spans="1:19" ht="24.95" customHeight="1" x14ac:dyDescent="0.4">
      <c r="A38" s="67"/>
      <c r="B38" s="67"/>
      <c r="C38" s="67"/>
      <c r="D38" s="73"/>
      <c r="E38" s="73"/>
      <c r="F38" s="67"/>
      <c r="G38" s="67"/>
      <c r="H38" s="69"/>
      <c r="I38" s="69"/>
      <c r="J38" s="69"/>
      <c r="K38" s="99" t="s">
        <v>17</v>
      </c>
      <c r="L38" s="100"/>
      <c r="M38" s="101"/>
      <c r="N38" s="84"/>
      <c r="O38" s="85"/>
      <c r="P38" s="85"/>
      <c r="Q38" s="85"/>
      <c r="R38" s="85"/>
      <c r="S38" s="86"/>
    </row>
    <row r="39" spans="1:19" ht="15" x14ac:dyDescent="0.4">
      <c r="A39" s="67"/>
      <c r="B39" s="67"/>
      <c r="C39" s="67"/>
      <c r="D39" s="67"/>
      <c r="E39" s="67"/>
      <c r="F39" s="67"/>
      <c r="G39" s="67"/>
      <c r="H39" s="67"/>
      <c r="I39" s="67"/>
      <c r="J39" s="67"/>
      <c r="K39" s="67"/>
      <c r="L39" s="67"/>
      <c r="M39" s="67"/>
      <c r="N39" s="67"/>
      <c r="O39" s="67"/>
      <c r="P39" s="67"/>
      <c r="Q39" s="67"/>
      <c r="R39" s="67"/>
      <c r="S39" s="67"/>
    </row>
  </sheetData>
  <sheetProtection algorithmName="SHA-512" hashValue="Q8cGRHfpgCFfneVeRLANdnYP3h9L/7vPGir8hDytFN5gB6jVrbTlpNj7zebvYJoWz8JRF462+TJ22dBa54AY3w==" saltValue="ZsRfpfuDMxSodN015b8wbQ==" spinCount="100000" sheet="1" objects="1" scenarios="1"/>
  <mergeCells count="20">
    <mergeCell ref="N36:S36"/>
    <mergeCell ref="N37:S37"/>
    <mergeCell ref="N38:S38"/>
    <mergeCell ref="F32:S34"/>
    <mergeCell ref="K36:M36"/>
    <mergeCell ref="K37:M37"/>
    <mergeCell ref="K38:M38"/>
    <mergeCell ref="L5:S5"/>
    <mergeCell ref="L6:S6"/>
    <mergeCell ref="L7:S7"/>
    <mergeCell ref="L8:S8"/>
    <mergeCell ref="E30:F30"/>
    <mergeCell ref="B18:R18"/>
    <mergeCell ref="A12:S12"/>
    <mergeCell ref="B11:S11"/>
    <mergeCell ref="A19:T19"/>
    <mergeCell ref="I23:K23"/>
    <mergeCell ref="I25:K25"/>
    <mergeCell ref="I27:K27"/>
    <mergeCell ref="B13:S17"/>
  </mergeCells>
  <phoneticPr fontId="19"/>
  <pageMargins left="0.7" right="0.7" top="0.75" bottom="0.75"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
  <sheetViews>
    <sheetView view="pageBreakPreview" zoomScaleNormal="100" workbookViewId="0"/>
  </sheetViews>
  <sheetFormatPr defaultColWidth="17.625" defaultRowHeight="30" customHeight="1" x14ac:dyDescent="0.4"/>
  <cols>
    <col min="1" max="1" width="26.125" style="19" customWidth="1"/>
    <col min="2" max="10" width="13.625" style="19" customWidth="1"/>
    <col min="11" max="11" width="13.25" style="19" customWidth="1"/>
    <col min="12" max="16384" width="17.625" style="19"/>
  </cols>
  <sheetData>
    <row r="1" spans="1:11" ht="30" customHeight="1" x14ac:dyDescent="0.4">
      <c r="A1" s="17" t="s">
        <v>18</v>
      </c>
      <c r="B1" s="18"/>
      <c r="C1" s="18"/>
      <c r="D1" s="18"/>
      <c r="E1" s="18"/>
      <c r="F1" s="18"/>
      <c r="G1" s="18"/>
      <c r="H1" s="18"/>
      <c r="I1" s="18"/>
      <c r="J1" s="18"/>
      <c r="K1" s="18"/>
    </row>
    <row r="2" spans="1:11" ht="36.75" customHeight="1" x14ac:dyDescent="0.4">
      <c r="A2" s="102" t="s">
        <v>19</v>
      </c>
      <c r="B2" s="102"/>
      <c r="C2" s="102"/>
      <c r="D2" s="102"/>
      <c r="E2" s="102"/>
      <c r="F2" s="102"/>
      <c r="G2" s="102"/>
      <c r="H2" s="102"/>
      <c r="I2" s="102"/>
      <c r="J2" s="102"/>
      <c r="K2" s="102"/>
    </row>
    <row r="3" spans="1:11" ht="10.5" customHeight="1" thickBot="1" x14ac:dyDescent="0.45">
      <c r="A3" s="20"/>
      <c r="B3" s="20"/>
      <c r="C3" s="20"/>
      <c r="D3" s="20"/>
      <c r="E3" s="20"/>
      <c r="F3" s="20"/>
      <c r="G3" s="20"/>
      <c r="H3" s="20"/>
      <c r="I3" s="20"/>
      <c r="J3" s="20"/>
      <c r="K3" s="20"/>
    </row>
    <row r="4" spans="1:11" ht="45" customHeight="1" thickBot="1" x14ac:dyDescent="0.45">
      <c r="A4" s="18"/>
      <c r="B4" s="18"/>
      <c r="C4" s="18"/>
      <c r="D4" s="18"/>
      <c r="E4" s="18"/>
      <c r="F4" s="18"/>
      <c r="G4" s="18"/>
      <c r="H4" s="18"/>
      <c r="I4" s="21" t="s">
        <v>65</v>
      </c>
      <c r="J4" s="111" t="str">
        <f>IF(変更承認申請書!L6="","",変更承認申請書!L6)</f>
        <v/>
      </c>
      <c r="K4" s="112"/>
    </row>
    <row r="5" spans="1:11" ht="15" customHeight="1" thickBot="1" x14ac:dyDescent="0.45">
      <c r="A5" s="18"/>
      <c r="B5" s="18"/>
      <c r="C5" s="18"/>
      <c r="D5" s="18"/>
      <c r="E5" s="18"/>
      <c r="F5" s="18"/>
      <c r="G5" s="22"/>
      <c r="H5" s="23"/>
      <c r="I5" s="23"/>
      <c r="J5" s="23"/>
      <c r="K5" s="24"/>
    </row>
    <row r="6" spans="1:11" ht="23.25" customHeight="1" thickTop="1" x14ac:dyDescent="0.4">
      <c r="A6" s="103" t="s">
        <v>20</v>
      </c>
      <c r="B6" s="106" t="s">
        <v>21</v>
      </c>
      <c r="C6" s="25" t="s">
        <v>22</v>
      </c>
      <c r="D6" s="26" t="s">
        <v>23</v>
      </c>
      <c r="E6" s="27" t="s">
        <v>24</v>
      </c>
      <c r="F6" s="106" t="s">
        <v>25</v>
      </c>
      <c r="G6" s="106" t="s">
        <v>26</v>
      </c>
      <c r="H6" s="106" t="s">
        <v>27</v>
      </c>
      <c r="I6" s="106" t="s">
        <v>57</v>
      </c>
      <c r="J6" s="26" t="s">
        <v>59</v>
      </c>
      <c r="K6" s="109" t="s">
        <v>63</v>
      </c>
    </row>
    <row r="7" spans="1:11" ht="23.25" customHeight="1" x14ac:dyDescent="0.4">
      <c r="A7" s="104"/>
      <c r="B7" s="107"/>
      <c r="C7" s="28" t="s">
        <v>28</v>
      </c>
      <c r="D7" s="29" t="s">
        <v>29</v>
      </c>
      <c r="E7" s="30" t="s">
        <v>30</v>
      </c>
      <c r="F7" s="107"/>
      <c r="G7" s="107"/>
      <c r="H7" s="108"/>
      <c r="I7" s="108"/>
      <c r="J7" s="29" t="s">
        <v>60</v>
      </c>
      <c r="K7" s="110"/>
    </row>
    <row r="8" spans="1:11" ht="23.25" customHeight="1" thickBot="1" x14ac:dyDescent="0.45">
      <c r="A8" s="105"/>
      <c r="B8" s="31" t="s">
        <v>31</v>
      </c>
      <c r="C8" s="32" t="s">
        <v>32</v>
      </c>
      <c r="D8" s="31" t="s">
        <v>33</v>
      </c>
      <c r="E8" s="33" t="s">
        <v>34</v>
      </c>
      <c r="F8" s="31" t="s">
        <v>35</v>
      </c>
      <c r="G8" s="31" t="s">
        <v>36</v>
      </c>
      <c r="H8" s="31" t="s">
        <v>37</v>
      </c>
      <c r="I8" s="31" t="s">
        <v>58</v>
      </c>
      <c r="J8" s="33" t="s">
        <v>61</v>
      </c>
      <c r="K8" s="34"/>
    </row>
    <row r="9" spans="1:11" ht="34.5" customHeight="1" thickTop="1" x14ac:dyDescent="0.4">
      <c r="A9" s="35" t="s">
        <v>38</v>
      </c>
      <c r="B9" s="36" t="s">
        <v>39</v>
      </c>
      <c r="C9" s="36" t="s">
        <v>39</v>
      </c>
      <c r="D9" s="36" t="s">
        <v>39</v>
      </c>
      <c r="E9" s="36" t="s">
        <v>39</v>
      </c>
      <c r="F9" s="36" t="s">
        <v>39</v>
      </c>
      <c r="G9" s="36" t="s">
        <v>39</v>
      </c>
      <c r="H9" s="36" t="s">
        <v>39</v>
      </c>
      <c r="I9" s="37" t="s">
        <v>62</v>
      </c>
      <c r="J9" s="37" t="s">
        <v>62</v>
      </c>
      <c r="K9" s="38"/>
    </row>
    <row r="10" spans="1:11" ht="34.5" customHeight="1" x14ac:dyDescent="0.4">
      <c r="A10" s="121" t="s">
        <v>55</v>
      </c>
      <c r="B10" s="123">
        <f>'別紙２　事業計画書'!G22</f>
        <v>0</v>
      </c>
      <c r="C10" s="126">
        <v>0</v>
      </c>
      <c r="D10" s="116">
        <f>B10-C10</f>
        <v>0</v>
      </c>
      <c r="E10" s="123">
        <f>B10</f>
        <v>0</v>
      </c>
      <c r="F10" s="113">
        <v>13000000</v>
      </c>
      <c r="G10" s="113">
        <f>MIN(D10,E10,F10)</f>
        <v>0</v>
      </c>
      <c r="H10" s="116">
        <f>ROUNDDOWN(MIN(E10,G10)*1/1,-3)</f>
        <v>0</v>
      </c>
      <c r="I10" s="129"/>
      <c r="J10" s="116">
        <f>H10-I10</f>
        <v>0</v>
      </c>
      <c r="K10" s="119"/>
    </row>
    <row r="11" spans="1:11" ht="34.5" customHeight="1" x14ac:dyDescent="0.4">
      <c r="A11" s="121"/>
      <c r="B11" s="124"/>
      <c r="C11" s="127"/>
      <c r="D11" s="117"/>
      <c r="E11" s="124"/>
      <c r="F11" s="114"/>
      <c r="G11" s="114"/>
      <c r="H11" s="117"/>
      <c r="I11" s="129"/>
      <c r="J11" s="116"/>
      <c r="K11" s="119"/>
    </row>
    <row r="12" spans="1:11" ht="71.25" customHeight="1" thickBot="1" x14ac:dyDescent="0.45">
      <c r="A12" s="122"/>
      <c r="B12" s="125"/>
      <c r="C12" s="128"/>
      <c r="D12" s="118"/>
      <c r="E12" s="125"/>
      <c r="F12" s="115"/>
      <c r="G12" s="115"/>
      <c r="H12" s="118"/>
      <c r="I12" s="130"/>
      <c r="J12" s="131"/>
      <c r="K12" s="120"/>
    </row>
    <row r="13" spans="1:11" ht="26.25" customHeight="1" thickTop="1" x14ac:dyDescent="0.4">
      <c r="A13" s="39"/>
      <c r="B13" s="39"/>
      <c r="C13" s="39"/>
      <c r="D13" s="39"/>
      <c r="E13" s="39"/>
      <c r="F13" s="39"/>
      <c r="G13" s="39"/>
      <c r="H13" s="39"/>
      <c r="I13" s="39"/>
      <c r="J13" s="39"/>
      <c r="K13" s="39"/>
    </row>
  </sheetData>
  <mergeCells count="20">
    <mergeCell ref="G10:G12"/>
    <mergeCell ref="H10:H12"/>
    <mergeCell ref="K10:K12"/>
    <mergeCell ref="A10:A12"/>
    <mergeCell ref="B10:B12"/>
    <mergeCell ref="C10:C12"/>
    <mergeCell ref="D10:D12"/>
    <mergeCell ref="E10:E12"/>
    <mergeCell ref="F10:F12"/>
    <mergeCell ref="I10:I12"/>
    <mergeCell ref="J10:J12"/>
    <mergeCell ref="A2:K2"/>
    <mergeCell ref="A6:A8"/>
    <mergeCell ref="B6:B7"/>
    <mergeCell ref="F6:F7"/>
    <mergeCell ref="G6:G7"/>
    <mergeCell ref="H6:H7"/>
    <mergeCell ref="K6:K7"/>
    <mergeCell ref="I6:I7"/>
    <mergeCell ref="J4:K4"/>
  </mergeCells>
  <phoneticPr fontId="24"/>
  <pageMargins left="0.74803149606299213" right="0.55118110236220474" top="0.98425196850393704" bottom="0.98425196850393704" header="0.51181102362204722" footer="0.51181102362204722"/>
  <pageSetup paperSize="9" scale="75" fitToHeight="0" orientation="landscape" r:id="rId1"/>
  <headerFooter alignWithMargins="0"/>
  <rowBreaks count="1" manualBreakCount="1">
    <brk id="1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Normal="100" workbookViewId="0">
      <selection sqref="A1:B1"/>
    </sheetView>
  </sheetViews>
  <sheetFormatPr defaultRowHeight="19.5" customHeight="1" x14ac:dyDescent="0.4"/>
  <cols>
    <col min="1" max="1" width="3.875" style="1" customWidth="1"/>
    <col min="2" max="2" width="34" style="1" customWidth="1"/>
    <col min="3" max="3" width="26.5" style="1" customWidth="1"/>
    <col min="4" max="4" width="11.875" style="1" customWidth="1"/>
    <col min="5" max="5" width="6.375" style="1" customWidth="1"/>
    <col min="6" max="6" width="4.25" style="1" customWidth="1"/>
    <col min="7" max="7" width="15.125" style="1" customWidth="1"/>
    <col min="8" max="8" width="36.75" style="1" customWidth="1"/>
    <col min="9" max="16384" width="9" style="1"/>
  </cols>
  <sheetData>
    <row r="1" spans="1:8" ht="19.5" customHeight="1" x14ac:dyDescent="0.4">
      <c r="A1" s="135" t="s">
        <v>40</v>
      </c>
      <c r="B1" s="135"/>
    </row>
    <row r="2" spans="1:8" ht="24.75" customHeight="1" x14ac:dyDescent="0.4">
      <c r="A2" s="136" t="s">
        <v>41</v>
      </c>
      <c r="B2" s="136"/>
      <c r="C2" s="136"/>
      <c r="D2" s="136"/>
      <c r="E2" s="136"/>
      <c r="F2" s="136"/>
      <c r="G2" s="136"/>
      <c r="H2" s="136"/>
    </row>
    <row r="3" spans="1:8" ht="19.5" customHeight="1" x14ac:dyDescent="0.4">
      <c r="A3" s="2"/>
      <c r="B3" s="3"/>
      <c r="C3" s="3"/>
      <c r="D3" s="3"/>
      <c r="E3" s="3"/>
      <c r="F3" s="3"/>
      <c r="G3" s="3"/>
      <c r="H3" s="3"/>
    </row>
    <row r="4" spans="1:8" ht="19.5" customHeight="1" x14ac:dyDescent="0.4">
      <c r="A4" s="2"/>
      <c r="B4" s="3"/>
      <c r="C4" s="3"/>
      <c r="D4" s="3"/>
      <c r="E4" s="137" t="s">
        <v>66</v>
      </c>
      <c r="F4" s="137"/>
      <c r="G4" s="138" t="str">
        <f>IF(変更承認申請書!L6="","",変更承認申請書!L6)</f>
        <v/>
      </c>
      <c r="H4" s="138"/>
    </row>
    <row r="5" spans="1:8" ht="4.5" customHeight="1" thickBot="1" x14ac:dyDescent="0.45"/>
    <row r="6" spans="1:8" s="8" customFormat="1" ht="19.5" customHeight="1" x14ac:dyDescent="0.4">
      <c r="A6" s="4" t="s">
        <v>42</v>
      </c>
      <c r="B6" s="5" t="s">
        <v>43</v>
      </c>
      <c r="C6" s="5" t="s">
        <v>44</v>
      </c>
      <c r="D6" s="5" t="s">
        <v>45</v>
      </c>
      <c r="E6" s="6" t="s">
        <v>46</v>
      </c>
      <c r="F6" s="6" t="s">
        <v>53</v>
      </c>
      <c r="G6" s="5" t="s">
        <v>47</v>
      </c>
      <c r="H6" s="7" t="s">
        <v>48</v>
      </c>
    </row>
    <row r="7" spans="1:8" ht="25.5" customHeight="1" x14ac:dyDescent="0.4">
      <c r="A7" s="9">
        <v>1</v>
      </c>
      <c r="B7" s="10"/>
      <c r="C7" s="10"/>
      <c r="D7" s="11"/>
      <c r="E7" s="12"/>
      <c r="F7" s="12"/>
      <c r="G7" s="13">
        <f t="shared" ref="G7:G21" si="0">(D7*E7)*1.1</f>
        <v>0</v>
      </c>
      <c r="H7" s="14"/>
    </row>
    <row r="8" spans="1:8" ht="25.5" customHeight="1" x14ac:dyDescent="0.4">
      <c r="A8" s="9">
        <v>2</v>
      </c>
      <c r="B8" s="10"/>
      <c r="C8" s="10"/>
      <c r="D8" s="11"/>
      <c r="E8" s="12"/>
      <c r="F8" s="12"/>
      <c r="G8" s="13">
        <f t="shared" si="0"/>
        <v>0</v>
      </c>
      <c r="H8" s="14"/>
    </row>
    <row r="9" spans="1:8" ht="25.5" customHeight="1" x14ac:dyDescent="0.4">
      <c r="A9" s="9">
        <v>3</v>
      </c>
      <c r="B9" s="10"/>
      <c r="C9" s="10"/>
      <c r="D9" s="11"/>
      <c r="E9" s="12"/>
      <c r="F9" s="12"/>
      <c r="G9" s="13">
        <f t="shared" si="0"/>
        <v>0</v>
      </c>
      <c r="H9" s="14"/>
    </row>
    <row r="10" spans="1:8" ht="25.5" customHeight="1" x14ac:dyDescent="0.4">
      <c r="A10" s="9">
        <v>4</v>
      </c>
      <c r="B10" s="10"/>
      <c r="C10" s="10"/>
      <c r="D10" s="11"/>
      <c r="E10" s="12"/>
      <c r="F10" s="12"/>
      <c r="G10" s="13">
        <f t="shared" si="0"/>
        <v>0</v>
      </c>
      <c r="H10" s="14"/>
    </row>
    <row r="11" spans="1:8" ht="25.5" customHeight="1" x14ac:dyDescent="0.4">
      <c r="A11" s="9">
        <v>5</v>
      </c>
      <c r="B11" s="10"/>
      <c r="C11" s="10"/>
      <c r="D11" s="11"/>
      <c r="E11" s="12"/>
      <c r="F11" s="12"/>
      <c r="G11" s="13">
        <f t="shared" si="0"/>
        <v>0</v>
      </c>
      <c r="H11" s="14"/>
    </row>
    <row r="12" spans="1:8" ht="25.5" customHeight="1" x14ac:dyDescent="0.4">
      <c r="A12" s="9">
        <v>6</v>
      </c>
      <c r="B12" s="10"/>
      <c r="C12" s="10"/>
      <c r="D12" s="11"/>
      <c r="E12" s="12"/>
      <c r="F12" s="12"/>
      <c r="G12" s="13">
        <f t="shared" si="0"/>
        <v>0</v>
      </c>
      <c r="H12" s="14"/>
    </row>
    <row r="13" spans="1:8" ht="25.5" customHeight="1" x14ac:dyDescent="0.4">
      <c r="A13" s="9">
        <v>7</v>
      </c>
      <c r="B13" s="10"/>
      <c r="C13" s="10"/>
      <c r="D13" s="11"/>
      <c r="E13" s="12"/>
      <c r="F13" s="12"/>
      <c r="G13" s="13">
        <f t="shared" si="0"/>
        <v>0</v>
      </c>
      <c r="H13" s="14"/>
    </row>
    <row r="14" spans="1:8" ht="25.5" customHeight="1" x14ac:dyDescent="0.4">
      <c r="A14" s="9">
        <v>8</v>
      </c>
      <c r="B14" s="10"/>
      <c r="C14" s="10"/>
      <c r="D14" s="11"/>
      <c r="E14" s="12"/>
      <c r="F14" s="12"/>
      <c r="G14" s="13">
        <f t="shared" si="0"/>
        <v>0</v>
      </c>
      <c r="H14" s="14"/>
    </row>
    <row r="15" spans="1:8" ht="25.5" customHeight="1" x14ac:dyDescent="0.4">
      <c r="A15" s="9">
        <v>9</v>
      </c>
      <c r="B15" s="10"/>
      <c r="C15" s="10"/>
      <c r="D15" s="11"/>
      <c r="E15" s="12"/>
      <c r="F15" s="12"/>
      <c r="G15" s="13">
        <f t="shared" si="0"/>
        <v>0</v>
      </c>
      <c r="H15" s="14"/>
    </row>
    <row r="16" spans="1:8" ht="25.5" customHeight="1" x14ac:dyDescent="0.4">
      <c r="A16" s="9">
        <v>10</v>
      </c>
      <c r="B16" s="10"/>
      <c r="C16" s="10"/>
      <c r="D16" s="11"/>
      <c r="E16" s="12"/>
      <c r="F16" s="12"/>
      <c r="G16" s="13">
        <f t="shared" si="0"/>
        <v>0</v>
      </c>
      <c r="H16" s="14"/>
    </row>
    <row r="17" spans="1:8" ht="25.5" customHeight="1" x14ac:dyDescent="0.4">
      <c r="A17" s="9">
        <v>11</v>
      </c>
      <c r="B17" s="10"/>
      <c r="C17" s="10"/>
      <c r="D17" s="11"/>
      <c r="E17" s="12"/>
      <c r="F17" s="12"/>
      <c r="G17" s="13">
        <f t="shared" si="0"/>
        <v>0</v>
      </c>
      <c r="H17" s="14"/>
    </row>
    <row r="18" spans="1:8" ht="25.5" customHeight="1" x14ac:dyDescent="0.4">
      <c r="A18" s="9">
        <v>12</v>
      </c>
      <c r="B18" s="10"/>
      <c r="C18" s="10"/>
      <c r="D18" s="11"/>
      <c r="E18" s="12"/>
      <c r="F18" s="12"/>
      <c r="G18" s="13">
        <f t="shared" si="0"/>
        <v>0</v>
      </c>
      <c r="H18" s="14"/>
    </row>
    <row r="19" spans="1:8" ht="25.5" customHeight="1" x14ac:dyDescent="0.4">
      <c r="A19" s="9">
        <v>13</v>
      </c>
      <c r="B19" s="10"/>
      <c r="C19" s="10"/>
      <c r="D19" s="11"/>
      <c r="E19" s="12"/>
      <c r="F19" s="12"/>
      <c r="G19" s="13">
        <f t="shared" si="0"/>
        <v>0</v>
      </c>
      <c r="H19" s="14"/>
    </row>
    <row r="20" spans="1:8" ht="25.5" customHeight="1" x14ac:dyDescent="0.4">
      <c r="A20" s="9">
        <v>14</v>
      </c>
      <c r="B20" s="10"/>
      <c r="C20" s="10"/>
      <c r="D20" s="11"/>
      <c r="E20" s="12"/>
      <c r="F20" s="12"/>
      <c r="G20" s="13">
        <f t="shared" si="0"/>
        <v>0</v>
      </c>
      <c r="H20" s="14"/>
    </row>
    <row r="21" spans="1:8" ht="25.5" customHeight="1" x14ac:dyDescent="0.4">
      <c r="A21" s="9">
        <v>15</v>
      </c>
      <c r="B21" s="10"/>
      <c r="C21" s="10"/>
      <c r="D21" s="11"/>
      <c r="E21" s="12"/>
      <c r="F21" s="12"/>
      <c r="G21" s="13">
        <f t="shared" si="0"/>
        <v>0</v>
      </c>
      <c r="H21" s="14"/>
    </row>
    <row r="22" spans="1:8" ht="25.5" customHeight="1" thickBot="1" x14ac:dyDescent="0.45">
      <c r="A22" s="132" t="s">
        <v>49</v>
      </c>
      <c r="B22" s="133"/>
      <c r="C22" s="133"/>
      <c r="D22" s="133"/>
      <c r="E22" s="133"/>
      <c r="F22" s="134"/>
      <c r="G22" s="15">
        <f>SUM(G7:G21)</f>
        <v>0</v>
      </c>
      <c r="H22" s="16"/>
    </row>
    <row r="23" spans="1:8" ht="29.25" customHeight="1" x14ac:dyDescent="0.4"/>
    <row r="24" spans="1:8" ht="29.25" customHeight="1" x14ac:dyDescent="0.4"/>
    <row r="25" spans="1:8" ht="29.25" customHeight="1" x14ac:dyDescent="0.4"/>
    <row r="26" spans="1:8" ht="29.25" customHeight="1" x14ac:dyDescent="0.4"/>
  </sheetData>
  <sheetProtection algorithmName="SHA-512" hashValue="k16rCAVAbLMso6gV5Z8MiuNYWL6XLRPH620zD7As9a2BbMG5HpOaarRHL5v452UssP2jWJNq0uieIorUASp5ug==" saltValue="bZ1zdKoB08eVROTGodJJLw==" spinCount="100000" sheet="1" objects="1" scenarios="1"/>
  <mergeCells count="5">
    <mergeCell ref="A22:F22"/>
    <mergeCell ref="A1:B1"/>
    <mergeCell ref="A2:H2"/>
    <mergeCell ref="E4:F4"/>
    <mergeCell ref="G4:H4"/>
  </mergeCells>
  <phoneticPr fontId="24"/>
  <pageMargins left="0.51181102362204722" right="0.51181102362204722" top="0.94488188976377963" bottom="0.55118110236220474"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変更承認申請書</vt:lpstr>
      <vt:lpstr>別紙１　経費所要額調</vt:lpstr>
      <vt:lpstr>別紙２　事業計画書</vt:lpstr>
      <vt:lpstr>'別紙１　経費所要額調'!Print_Area</vt:lpstr>
      <vt:lpstr>変更承認申請書!Print_Area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第４号様式</dc:title>
  <dc:creator>谷舗　知沙</dc:creator>
  <cp:lastModifiedBy>大阪府</cp:lastModifiedBy>
  <cp:lastPrinted>2021-07-01T10:38:40Z</cp:lastPrinted>
  <dcterms:created xsi:type="dcterms:W3CDTF">2021-04-12T01:52:12Z</dcterms:created>
  <dcterms:modified xsi:type="dcterms:W3CDTF">2021-07-02T07:01:49Z</dcterms:modified>
</cp:coreProperties>
</file>