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2" yWindow="948" windowWidth="15480" windowHeight="10836" tabRatio="900" firstSheet="2" activeTab="2"/>
  </bookViews>
  <sheets>
    <sheet name="表（これ使う）" sheetId="1" state="hidden" r:id="rId1"/>
    <sheet name="作業用" sheetId="2" state="hidden" r:id="rId2"/>
    <sheet name="地域手当補正後ラス" sheetId="3" r:id="rId3"/>
  </sheets>
  <definedNames>
    <definedName name="Ａ" localSheetId="2">'地域手当補正後ラス'!$A:$XFD</definedName>
    <definedName name="Ａ">#REF!</definedName>
    <definedName name="_xlnm.Print_Area" localSheetId="2">'地域手当補正後ラス'!$A$1:$E$47</definedName>
    <definedName name="_xlnm.Print_Titles" localSheetId="2">'地域手当補正後ラス'!$2:$5</definedName>
  </definedNames>
  <calcPr fullCalcOnLoad="1"/>
</workbook>
</file>

<file path=xl/sharedStrings.xml><?xml version="1.0" encoding="utf-8"?>
<sst xmlns="http://schemas.openxmlformats.org/spreadsheetml/2006/main" count="353" uniqueCount="101">
  <si>
    <t>団体名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</si>
  <si>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</si>
  <si>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</si>
  <si>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</si>
  <si>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</si>
  <si>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</si>
  <si>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</si>
  <si>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</si>
  <si>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</si>
  <si>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</si>
  <si>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</si>
  <si>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</si>
  <si>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</si>
  <si>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</si>
  <si>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</si>
  <si>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</si>
  <si>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</si>
  <si>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</si>
  <si>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</si>
  <si>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</si>
  <si>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</si>
  <si>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</si>
  <si>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</si>
  <si>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</si>
  <si>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</si>
  <si>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</si>
  <si>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</si>
  <si>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</si>
  <si>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</si>
  <si>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</si>
  <si>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</si>
  <si>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</si>
  <si>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</si>
  <si>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</si>
  <si>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</si>
  <si>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</si>
  <si>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</si>
  <si>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</si>
  <si>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</si>
  <si>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</si>
  <si>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</si>
  <si>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</si>
  <si>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大阪府内市町村（政令指定都市を除く）の地域手当補正後ラスパイレス指数</t>
  </si>
  <si>
    <t>地域手当</t>
  </si>
  <si>
    <t>ラスパイレス指数</t>
  </si>
  <si>
    <t>団体実支給率
（ウ）</t>
  </si>
  <si>
    <t>国基準の支給率
（エ）</t>
  </si>
  <si>
    <t>順位（H30）</t>
  </si>
  <si>
    <t>市町村番号順（H30）</t>
  </si>
  <si>
    <t>団体名</t>
  </si>
  <si>
    <t>平成30年</t>
  </si>
  <si>
    <t>市町村番号順（H31）</t>
  </si>
  <si>
    <t>順位（H31）</t>
  </si>
  <si>
    <t>東大阪市</t>
  </si>
  <si>
    <t>池田市</t>
  </si>
  <si>
    <t>富田林市</t>
  </si>
  <si>
    <t>吹田市</t>
  </si>
  <si>
    <t>松原市</t>
  </si>
  <si>
    <t>豊中市</t>
  </si>
  <si>
    <t>柏原市</t>
  </si>
  <si>
    <t>茨木市</t>
  </si>
  <si>
    <t>羽曳野市</t>
  </si>
  <si>
    <t>大阪狭山市</t>
  </si>
  <si>
    <t>高石市</t>
  </si>
  <si>
    <t>守口市</t>
  </si>
  <si>
    <t>箕面市</t>
  </si>
  <si>
    <t>河内長野市</t>
  </si>
  <si>
    <t>八尾市</t>
  </si>
  <si>
    <t>摂津市</t>
  </si>
  <si>
    <t>高槻市</t>
  </si>
  <si>
    <t>門真市</t>
  </si>
  <si>
    <t>和泉市</t>
  </si>
  <si>
    <t>大東市</t>
  </si>
  <si>
    <t>貝塚市</t>
  </si>
  <si>
    <t>寝屋川市</t>
  </si>
  <si>
    <t>岸和田市</t>
  </si>
  <si>
    <t>藤井寺市</t>
  </si>
  <si>
    <t>泉南市</t>
  </si>
  <si>
    <t>阪南市</t>
  </si>
  <si>
    <t>泉大津市</t>
  </si>
  <si>
    <t>枚方市</t>
  </si>
  <si>
    <t>四條畷市</t>
  </si>
  <si>
    <t>交野市</t>
  </si>
  <si>
    <t>泉佐野市</t>
  </si>
  <si>
    <t>忠岡町</t>
  </si>
  <si>
    <t>島本町</t>
  </si>
  <si>
    <t>河南町</t>
  </si>
  <si>
    <t>田尻町</t>
  </si>
  <si>
    <t>太子町</t>
  </si>
  <si>
    <t>豊能町</t>
  </si>
  <si>
    <t>能勢町</t>
  </si>
  <si>
    <t>岬町</t>
  </si>
  <si>
    <t>熊取町</t>
  </si>
  <si>
    <t>千早赤阪村</t>
  </si>
  <si>
    <t>順位（H31&amp;H30）</t>
  </si>
  <si>
    <t>市町村番号順（H31&amp;H30）</t>
  </si>
  <si>
    <t>30→31
増減</t>
  </si>
  <si>
    <t>平成31年</t>
  </si>
  <si>
    <r>
      <t>※ （イ）は、令和4</t>
    </r>
    <r>
      <rPr>
        <sz val="11"/>
        <rFont val="ＭＳ Ｐゴシック"/>
        <family val="3"/>
      </rPr>
      <t>年4月1日現在の各団体及び国基準の支給率に基づき、（ア）×（１＋（ウ））／（１＋（エ））で算出したもの。</t>
    </r>
  </si>
  <si>
    <t>R5.4.1現在
（ア）</t>
  </si>
  <si>
    <t>地域手当補正後
R5.4.1現在
（イ）※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</si>
</sst>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;_ࠀ"/>
    <numFmt numFmtId="187" formatCode="0.0;_ࠀ"/>
    <numFmt numFmtId="188" formatCode="0.00;_ࠀ"/>
    <numFmt numFmtId="189" formatCode="0.0_ "/>
    <numFmt numFmtId="190" formatCode="0.000_);[Red]\(0.000\)"/>
    <numFmt numFmtId="191" formatCode="0.00_);[Red]\(0.00\)"/>
    <numFmt numFmtId="192" formatCode="#,##0.000_);[Red]\(#,##0.000\)"/>
    <numFmt numFmtId="193" formatCode="#,##0.00_);[Red]\(#,##0.00\)"/>
    <numFmt numFmtId="194" formatCode="0;&quot;△ &quot;0"/>
    <numFmt numFmtId="195" formatCode="0.0;&quot;△ &quot;0.0"/>
    <numFmt numFmtId="196" formatCode="0.00;&quot;△ &quot;0.00"/>
    <numFmt numFmtId="197" formatCode="0.0"/>
    <numFmt numFmtId="198" formatCode="0.000"/>
    <numFmt numFmtId="199" formatCode="#,##0.0;[Red]\-#,##0.0"/>
    <numFmt numFmtId="200" formatCode="#,##0.0_ ;[Red]\-#,##0.0\ "/>
    <numFmt numFmtId="201" formatCode="#,##0.0;&quot;△ &quot;#,##0.0"/>
    <numFmt numFmtId="202" formatCode="#,##0.00;&quot;△ &quot;#,##0.00"/>
    <numFmt numFmtId="203" formatCode="#,##0.000;&quot;△ &quot;#,##0.000"/>
    <numFmt numFmtId="204" formatCode="#,##0;&quot;△ &quot;#,##0"/>
    <numFmt numFmtId="205" formatCode="#,##0.000;[Red]\-#,##0.000"/>
    <numFmt numFmtId="206" formatCode="0.000;&quot;△ &quot;0.000"/>
    <numFmt numFmtId="207" formatCode="???.0"/>
    <numFmt numFmtId="208" formatCode="#,##0.0000;&quot;△ &quot;#,##0.0000"/>
    <numFmt numFmtId="209" formatCode="[$-411]yyyy&quot;年&quot;m&quot;月&quot;d&quot;日&quot;\ dddd"/>
    <numFmt numFmtId="210" formatCode="0.E+00"/>
    <numFmt numFmtId="211" formatCode="#,##0.0000;[Red]\-#,##0.0000"/>
    <numFmt numFmtId="212" formatCode="0.0%"/>
    <numFmt numFmtId="213" formatCode="0_);[Red]\(0\)"/>
    <numFmt numFmtId="214" formatCode="0.0000_);[Red]\(0.0000\)"/>
    <numFmt numFmtId="215" formatCode="[&lt;=999]000;[&lt;=9999]000\-00;000\-0000"/>
    <numFmt numFmtId="216" formatCode="#,##0.0_ "/>
    <numFmt numFmtId="217" formatCode="_(* #,##0_);_(* \(#,##0\);_(* &quot;-&quot;_);_(@_)"/>
    <numFmt numFmtId="218" formatCode="_(* #,##0.00_);_(* \(#,##0.00\);_(* &quot;-&quot;??_);_(@_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#,##0.0000_ "/>
    <numFmt numFmtId="222" formatCode="#,##0&quot;％&quot;"/>
    <numFmt numFmtId="223" formatCode="#,##0_ ;[Red]\-#,##0\ "/>
    <numFmt numFmtId="224" formatCode="0.000%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_ "/>
    <numFmt numFmtId="230" formatCode="0.0;&quot;▲ &quot;0.0"/>
    <numFmt numFmtId="231" formatCode="[$]ggge&quot;年&quot;m&quot;月&quot;d&quot;日&quot;;@"/>
    <numFmt numFmtId="232" formatCode="[$-411]gge&quot;年&quot;m&quot;月&quot;d&quot;日&quot;;@"/>
    <numFmt numFmtId="233" formatCode="[$]gge&quot;年&quot;m&quot;月&quot;d&quot;日&quot;;@"/>
    <numFmt numFmtId="234" formatCode="#,###.0;\-#,###.0;&quot;-&quot;"/>
    <numFmt numFmtId="235" formatCode="#,###;\-#,###;&quot;-&quot;"/>
    <numFmt numFmtId="236" formatCode="\(####.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212" fontId="0" fillId="0" borderId="0" xfId="42" applyNumberFormat="1" applyFont="1" applyAlignment="1">
      <alignment vertical="center"/>
    </xf>
    <xf numFmtId="9" fontId="0" fillId="0" borderId="0" xfId="42" applyFont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230" fontId="0" fillId="0" borderId="15" xfId="0" applyNumberFormat="1" applyBorder="1" applyAlignment="1">
      <alignment vertical="center"/>
    </xf>
    <xf numFmtId="197" fontId="0" fillId="0" borderId="1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9" fontId="4" fillId="0" borderId="16" xfId="42" applyFont="1" applyFill="1" applyBorder="1" applyAlignment="1">
      <alignment horizontal="right" vertical="center"/>
    </xf>
    <xf numFmtId="9" fontId="4" fillId="0" borderId="17" xfId="42" applyNumberFormat="1" applyFont="1" applyFill="1" applyBorder="1" applyAlignment="1">
      <alignment horizontal="right" vertical="center"/>
    </xf>
    <xf numFmtId="191" fontId="0" fillId="0" borderId="0" xfId="0" applyNumberFormat="1" applyFont="1" applyAlignment="1">
      <alignment vertical="center"/>
    </xf>
    <xf numFmtId="197" fontId="4" fillId="34" borderId="18" xfId="0" applyNumberFormat="1" applyFont="1" applyFill="1" applyBorder="1" applyAlignment="1">
      <alignment horizontal="right" vertical="center"/>
    </xf>
    <xf numFmtId="9" fontId="4" fillId="0" borderId="19" xfId="42" applyFont="1" applyFill="1" applyBorder="1" applyAlignment="1">
      <alignment horizontal="right" vertical="center"/>
    </xf>
    <xf numFmtId="9" fontId="4" fillId="0" borderId="20" xfId="42" applyNumberFormat="1" applyFont="1" applyFill="1" applyBorder="1" applyAlignment="1">
      <alignment horizontal="right" vertical="center"/>
    </xf>
    <xf numFmtId="197" fontId="4" fillId="34" borderId="21" xfId="0" applyNumberFormat="1" applyFont="1" applyFill="1" applyBorder="1" applyAlignment="1">
      <alignment horizontal="right" vertical="center"/>
    </xf>
    <xf numFmtId="9" fontId="4" fillId="0" borderId="22" xfId="42" applyFont="1" applyFill="1" applyBorder="1" applyAlignment="1">
      <alignment horizontal="right" vertical="center"/>
    </xf>
    <xf numFmtId="9" fontId="4" fillId="0" borderId="23" xfId="42" applyNumberFormat="1" applyFont="1" applyFill="1" applyBorder="1" applyAlignment="1">
      <alignment horizontal="right" vertical="center"/>
    </xf>
    <xf numFmtId="197" fontId="4" fillId="34" borderId="24" xfId="0" applyNumberFormat="1" applyFont="1" applyFill="1" applyBorder="1" applyAlignment="1">
      <alignment horizontal="right" vertical="center"/>
    </xf>
    <xf numFmtId="9" fontId="4" fillId="0" borderId="25" xfId="42" applyFont="1" applyFill="1" applyBorder="1" applyAlignment="1">
      <alignment horizontal="right" vertical="center"/>
    </xf>
    <xf numFmtId="9" fontId="4" fillId="0" borderId="26" xfId="42" applyNumberFormat="1" applyFont="1" applyFill="1" applyBorder="1" applyAlignment="1">
      <alignment horizontal="right" vertical="center"/>
    </xf>
    <xf numFmtId="197" fontId="4" fillId="34" borderId="27" xfId="0" applyNumberFormat="1" applyFont="1" applyFill="1" applyBorder="1" applyAlignment="1">
      <alignment horizontal="right" vertical="center"/>
    </xf>
    <xf numFmtId="9" fontId="4" fillId="0" borderId="28" xfId="42" applyFont="1" applyFill="1" applyBorder="1" applyAlignment="1">
      <alignment horizontal="right" vertical="center"/>
    </xf>
    <xf numFmtId="9" fontId="4" fillId="0" borderId="29" xfId="42" applyNumberFormat="1" applyFont="1" applyFill="1" applyBorder="1" applyAlignment="1">
      <alignment horizontal="right" vertical="center"/>
    </xf>
    <xf numFmtId="9" fontId="0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31" xfId="0" applyNumberFormat="1" applyFont="1" applyFill="1" applyBorder="1" applyAlignment="1">
      <alignment horizontal="left" vertical="center" wrapText="1" shrinkToFit="1"/>
    </xf>
    <xf numFmtId="49" fontId="0" fillId="0" borderId="31" xfId="0" applyNumberFormat="1" applyFont="1" applyFill="1" applyBorder="1" applyAlignment="1">
      <alignment horizontal="left" vertical="center" shrinkToFi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9" fontId="5" fillId="33" borderId="34" xfId="42" applyFont="1" applyFill="1" applyBorder="1" applyAlignment="1">
      <alignment horizontal="center" vertical="center" wrapText="1"/>
    </xf>
    <xf numFmtId="9" fontId="5" fillId="33" borderId="35" xfId="42" applyFont="1" applyFill="1" applyBorder="1" applyAlignment="1">
      <alignment horizontal="center" vertical="center" wrapText="1"/>
    </xf>
    <xf numFmtId="9" fontId="5" fillId="33" borderId="36" xfId="42" applyFont="1" applyFill="1" applyBorder="1" applyAlignment="1">
      <alignment horizontal="center" vertical="center" wrapText="1"/>
    </xf>
    <xf numFmtId="9" fontId="5" fillId="33" borderId="37" xfId="0" applyNumberFormat="1" applyFont="1" applyFill="1" applyBorder="1" applyAlignment="1">
      <alignment horizontal="center" vertical="center" wrapText="1"/>
    </xf>
    <xf numFmtId="9" fontId="5" fillId="33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shrinkToFi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176" fontId="5" fillId="33" borderId="34" xfId="0" applyNumberFormat="1" applyFont="1" applyFill="1" applyBorder="1" applyAlignment="1">
      <alignment horizontal="center" vertical="center" wrapText="1"/>
    </xf>
    <xf numFmtId="176" fontId="5" fillId="33" borderId="35" xfId="0" applyNumberFormat="1" applyFont="1" applyFill="1" applyBorder="1" applyAlignment="1">
      <alignment horizontal="center" vertical="center" wrapText="1"/>
    </xf>
    <xf numFmtId="176" fontId="5" fillId="33" borderId="36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197" fontId="4" fillId="34" borderId="43" xfId="0" applyNumberFormat="1" applyFont="1" applyFill="1" applyBorder="1" applyAlignment="1">
      <alignment horizontal="right" vertical="center"/>
    </xf>
    <xf numFmtId="197" fontId="4" fillId="34" borderId="44" xfId="0" applyNumberFormat="1" applyFont="1" applyFill="1" applyBorder="1" applyAlignment="1">
      <alignment horizontal="right" vertical="center"/>
    </xf>
    <xf numFmtId="197" fontId="4" fillId="34" borderId="45" xfId="0" applyNumberFormat="1" applyFont="1" applyFill="1" applyBorder="1" applyAlignment="1">
      <alignment horizontal="right" vertical="center"/>
    </xf>
    <xf numFmtId="197" fontId="4" fillId="34" borderId="46" xfId="0" applyNumberFormat="1" applyFont="1" applyFill="1" applyBorder="1" applyAlignment="1">
      <alignment horizontal="right" vertical="center"/>
    </xf>
    <xf numFmtId="197" fontId="4" fillId="34" borderId="47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A2" sqref="A2:A5"/>
    </sheetView>
  </sheetViews>
  <sheetFormatPr defaultColWidth="9.00390625" defaultRowHeight="13.5"/>
  <cols>
    <col min="2" max="2" width="12.25390625" style="9" customWidth="1"/>
    <col min="6" max="6" width="4.75390625" style="0" customWidth="1"/>
    <col min="7" max="7" width="11.00390625" style="0" bestFit="1" customWidth="1"/>
  </cols>
  <sheetData>
    <row r="1" spans="2:5" ht="13.5" thickBot="1">
      <c r="B1" s="34"/>
      <c r="C1" s="34"/>
      <c r="D1" s="34"/>
      <c r="E1" s="34"/>
    </row>
    <row r="2" spans="2:10" ht="14.25" thickBot="1" thickTop="1">
      <c r="B2" s="33" t="s">
        <v>49</v>
      </c>
      <c r="C2" s="33" t="s">
        <v>44</v>
      </c>
      <c r="D2" s="33"/>
      <c r="E2" s="32" t="s">
        <v>96</v>
      </c>
      <c r="G2" s="33" t="s">
        <v>49</v>
      </c>
      <c r="H2" s="33" t="s">
        <v>44</v>
      </c>
      <c r="I2" s="33"/>
      <c r="J2" s="32" t="s">
        <v>96</v>
      </c>
    </row>
    <row r="3" spans="2:10" ht="14.25" thickBot="1" thickTop="1">
      <c r="B3" s="33"/>
      <c r="C3" s="10" t="s">
        <v>97</v>
      </c>
      <c r="D3" s="10" t="s">
        <v>50</v>
      </c>
      <c r="E3" s="33"/>
      <c r="G3" s="33"/>
      <c r="H3" s="10" t="s">
        <v>97</v>
      </c>
      <c r="I3" s="10" t="s">
        <v>50</v>
      </c>
      <c r="J3" s="33"/>
    </row>
    <row r="4" spans="2:10" ht="14.25" thickBot="1" thickTop="1">
      <c r="B4" s="10" t="s">
        <v>1</v>
      </c>
      <c r="C4" s="13">
        <v>97.3</v>
      </c>
      <c r="D4" s="13">
        <v>97.7</v>
      </c>
      <c r="E4" s="12">
        <f>C4-D4</f>
        <v>-0.4000000000000057</v>
      </c>
      <c r="G4" s="10" t="s">
        <v>22</v>
      </c>
      <c r="H4" s="11">
        <v>98.1</v>
      </c>
      <c r="I4" s="11">
        <v>98.2</v>
      </c>
      <c r="J4" s="12">
        <f aca="true" t="shared" si="0" ref="J4:J23">H4-I4</f>
        <v>-0.10000000000000853</v>
      </c>
    </row>
    <row r="5" spans="2:10" ht="14.25" thickBot="1" thickTop="1">
      <c r="B5" s="10" t="s">
        <v>2</v>
      </c>
      <c r="C5" s="13">
        <v>100.4</v>
      </c>
      <c r="D5" s="13">
        <v>100.8</v>
      </c>
      <c r="E5" s="12">
        <f aca="true" t="shared" si="1" ref="E5:E24">C5-D5</f>
        <v>-0.3999999999999915</v>
      </c>
      <c r="G5" s="10" t="s">
        <v>23</v>
      </c>
      <c r="H5" s="11">
        <v>98.7</v>
      </c>
      <c r="I5" s="11">
        <v>99</v>
      </c>
      <c r="J5" s="12">
        <f t="shared" si="0"/>
        <v>-0.29999999999999716</v>
      </c>
    </row>
    <row r="6" spans="2:10" ht="14.25" thickBot="1" thickTop="1">
      <c r="B6" s="10" t="s">
        <v>3</v>
      </c>
      <c r="C6" s="13">
        <v>101.4</v>
      </c>
      <c r="D6" s="13">
        <v>101.2</v>
      </c>
      <c r="E6" s="12">
        <f t="shared" si="1"/>
        <v>0.20000000000000284</v>
      </c>
      <c r="G6" s="10" t="s">
        <v>24</v>
      </c>
      <c r="H6" s="11">
        <v>99.9</v>
      </c>
      <c r="I6" s="11">
        <v>99.8</v>
      </c>
      <c r="J6" s="12">
        <f t="shared" si="0"/>
        <v>0.10000000000000853</v>
      </c>
    </row>
    <row r="7" spans="2:10" ht="14.25" thickBot="1" thickTop="1">
      <c r="B7" s="10" t="s">
        <v>4</v>
      </c>
      <c r="C7" s="13">
        <v>100.9</v>
      </c>
      <c r="D7" s="13">
        <v>101</v>
      </c>
      <c r="E7" s="12">
        <f t="shared" si="1"/>
        <v>-0.09999999999999432</v>
      </c>
      <c r="G7" s="10" t="s">
        <v>25</v>
      </c>
      <c r="H7" s="11">
        <v>97</v>
      </c>
      <c r="I7" s="11">
        <v>97</v>
      </c>
      <c r="J7" s="12">
        <f t="shared" si="0"/>
        <v>0</v>
      </c>
    </row>
    <row r="8" spans="2:10" ht="14.25" thickBot="1" thickTop="1">
      <c r="B8" s="10" t="s">
        <v>5</v>
      </c>
      <c r="C8" s="13">
        <v>96.5</v>
      </c>
      <c r="D8" s="13">
        <v>96.3</v>
      </c>
      <c r="E8" s="12">
        <f t="shared" si="1"/>
        <v>0.20000000000000284</v>
      </c>
      <c r="G8" s="10" t="s">
        <v>26</v>
      </c>
      <c r="H8" s="11">
        <v>102.2</v>
      </c>
      <c r="I8" s="11">
        <v>101.8</v>
      </c>
      <c r="J8" s="12">
        <f t="shared" si="0"/>
        <v>0.4000000000000057</v>
      </c>
    </row>
    <row r="9" spans="2:10" ht="14.25" thickBot="1" thickTop="1">
      <c r="B9" s="10" t="s">
        <v>6</v>
      </c>
      <c r="C9" s="13">
        <v>98.5</v>
      </c>
      <c r="D9" s="13">
        <v>99.1</v>
      </c>
      <c r="E9" s="12">
        <f t="shared" si="1"/>
        <v>-0.5999999999999943</v>
      </c>
      <c r="G9" s="10" t="s">
        <v>27</v>
      </c>
      <c r="H9" s="11">
        <v>96.8</v>
      </c>
      <c r="I9" s="11">
        <v>98.7</v>
      </c>
      <c r="J9" s="12">
        <f t="shared" si="0"/>
        <v>-1.9000000000000057</v>
      </c>
    </row>
    <row r="10" spans="2:10" ht="14.25" thickBot="1" thickTop="1">
      <c r="B10" s="10" t="s">
        <v>7</v>
      </c>
      <c r="C10" s="13">
        <v>97.6</v>
      </c>
      <c r="D10" s="13">
        <v>97.9</v>
      </c>
      <c r="E10" s="12">
        <f t="shared" si="1"/>
        <v>-0.30000000000001137</v>
      </c>
      <c r="G10" s="10" t="s">
        <v>28</v>
      </c>
      <c r="H10" s="11">
        <v>95.3</v>
      </c>
      <c r="I10" s="11">
        <v>94.9</v>
      </c>
      <c r="J10" s="12">
        <f t="shared" si="0"/>
        <v>0.3999999999999915</v>
      </c>
    </row>
    <row r="11" spans="2:10" ht="14.25" thickBot="1" thickTop="1">
      <c r="B11" s="10" t="s">
        <v>8</v>
      </c>
      <c r="C11" s="13">
        <v>99.8</v>
      </c>
      <c r="D11" s="13">
        <v>99.6</v>
      </c>
      <c r="E11" s="12">
        <f t="shared" si="1"/>
        <v>0.20000000000000284</v>
      </c>
      <c r="G11" s="10" t="s">
        <v>29</v>
      </c>
      <c r="H11" s="11">
        <v>95.8</v>
      </c>
      <c r="I11" s="11">
        <v>99.7</v>
      </c>
      <c r="J11" s="12">
        <f t="shared" si="0"/>
        <v>-3.9000000000000057</v>
      </c>
    </row>
    <row r="12" spans="2:10" ht="14.25" thickBot="1" thickTop="1">
      <c r="B12" s="10" t="s">
        <v>9</v>
      </c>
      <c r="C12" s="13">
        <v>96.4</v>
      </c>
      <c r="D12" s="13">
        <v>98.8</v>
      </c>
      <c r="E12" s="12">
        <f t="shared" si="1"/>
        <v>-2.3999999999999915</v>
      </c>
      <c r="G12" s="10" t="s">
        <v>30</v>
      </c>
      <c r="H12" s="11">
        <v>99.9</v>
      </c>
      <c r="I12" s="11">
        <v>100.1</v>
      </c>
      <c r="J12" s="12">
        <f t="shared" si="0"/>
        <v>-0.19999999999998863</v>
      </c>
    </row>
    <row r="13" spans="2:10" ht="14.25" thickBot="1" thickTop="1">
      <c r="B13" s="10" t="s">
        <v>10</v>
      </c>
      <c r="C13" s="13">
        <v>100.1</v>
      </c>
      <c r="D13" s="13">
        <v>99.6</v>
      </c>
      <c r="E13" s="12">
        <f t="shared" si="1"/>
        <v>0.5</v>
      </c>
      <c r="G13" s="10" t="s">
        <v>31</v>
      </c>
      <c r="H13" s="11">
        <v>96.6</v>
      </c>
      <c r="I13" s="11">
        <v>98.9</v>
      </c>
      <c r="J13" s="12">
        <f t="shared" si="0"/>
        <v>-2.3000000000000114</v>
      </c>
    </row>
    <row r="14" spans="2:10" ht="14.25" thickBot="1" thickTop="1">
      <c r="B14" s="10" t="s">
        <v>11</v>
      </c>
      <c r="C14" s="13">
        <v>98.9</v>
      </c>
      <c r="D14" s="13">
        <v>99.7</v>
      </c>
      <c r="E14" s="12">
        <f t="shared" si="1"/>
        <v>-0.7999999999999972</v>
      </c>
      <c r="G14" s="10" t="s">
        <v>32</v>
      </c>
      <c r="H14" s="11">
        <v>99.9</v>
      </c>
      <c r="I14" s="11">
        <v>99.6</v>
      </c>
      <c r="J14" s="12">
        <f t="shared" si="0"/>
        <v>0.30000000000001137</v>
      </c>
    </row>
    <row r="15" spans="2:10" ht="14.25" thickBot="1" thickTop="1">
      <c r="B15" s="10" t="s">
        <v>12</v>
      </c>
      <c r="C15" s="13">
        <v>90.6</v>
      </c>
      <c r="D15" s="13">
        <v>90.6</v>
      </c>
      <c r="E15" s="12">
        <f t="shared" si="1"/>
        <v>0</v>
      </c>
      <c r="G15" s="10" t="s">
        <v>33</v>
      </c>
      <c r="H15" s="11">
        <v>97.9</v>
      </c>
      <c r="I15" s="11">
        <v>97.7</v>
      </c>
      <c r="J15" s="12">
        <f t="shared" si="0"/>
        <v>0.20000000000000284</v>
      </c>
    </row>
    <row r="16" spans="2:10" ht="14.25" thickBot="1" thickTop="1">
      <c r="B16" s="10" t="s">
        <v>13</v>
      </c>
      <c r="C16" s="13">
        <v>101</v>
      </c>
      <c r="D16" s="13">
        <v>101.3</v>
      </c>
      <c r="E16" s="12">
        <f t="shared" si="1"/>
        <v>-0.29999999999999716</v>
      </c>
      <c r="G16" s="10" t="s">
        <v>34</v>
      </c>
      <c r="H16" s="11">
        <v>97.8</v>
      </c>
      <c r="I16" s="11">
        <v>98.4</v>
      </c>
      <c r="J16" s="12">
        <f t="shared" si="0"/>
        <v>-0.6000000000000085</v>
      </c>
    </row>
    <row r="17" spans="2:10" ht="14.25" thickBot="1" thickTop="1">
      <c r="B17" s="10" t="s">
        <v>14</v>
      </c>
      <c r="C17" s="13">
        <v>97.2</v>
      </c>
      <c r="D17" s="13">
        <v>97.7</v>
      </c>
      <c r="E17" s="12">
        <f t="shared" si="1"/>
        <v>-0.5</v>
      </c>
      <c r="G17" s="10" t="s">
        <v>35</v>
      </c>
      <c r="H17" s="11">
        <v>101.3</v>
      </c>
      <c r="I17" s="11">
        <v>101.5</v>
      </c>
      <c r="J17" s="12">
        <f t="shared" si="0"/>
        <v>-0.20000000000000284</v>
      </c>
    </row>
    <row r="18" spans="2:10" ht="14.25" thickBot="1" thickTop="1">
      <c r="B18" s="10" t="s">
        <v>15</v>
      </c>
      <c r="C18" s="13">
        <v>99.1</v>
      </c>
      <c r="D18" s="13">
        <v>99.4</v>
      </c>
      <c r="E18" s="12">
        <f t="shared" si="1"/>
        <v>-0.30000000000001137</v>
      </c>
      <c r="G18" s="10" t="s">
        <v>36</v>
      </c>
      <c r="H18" s="11">
        <v>96.2</v>
      </c>
      <c r="I18" s="11">
        <v>96.3</v>
      </c>
      <c r="J18" s="12">
        <f t="shared" si="0"/>
        <v>-0.09999999999999432</v>
      </c>
    </row>
    <row r="19" spans="2:10" ht="14.25" thickBot="1" thickTop="1">
      <c r="B19" s="10" t="s">
        <v>16</v>
      </c>
      <c r="C19" s="13">
        <v>100.4</v>
      </c>
      <c r="D19" s="13">
        <v>101.1</v>
      </c>
      <c r="E19" s="12">
        <f t="shared" si="1"/>
        <v>-0.6999999999999886</v>
      </c>
      <c r="G19" s="10" t="s">
        <v>37</v>
      </c>
      <c r="H19" s="11">
        <v>99.8</v>
      </c>
      <c r="I19" s="11">
        <v>100</v>
      </c>
      <c r="J19" s="12">
        <f t="shared" si="0"/>
        <v>-0.20000000000000284</v>
      </c>
    </row>
    <row r="20" spans="2:10" ht="14.25" thickBot="1" thickTop="1">
      <c r="B20" s="10" t="s">
        <v>17</v>
      </c>
      <c r="C20" s="13">
        <v>97.7</v>
      </c>
      <c r="D20" s="13">
        <v>97.3</v>
      </c>
      <c r="E20" s="12">
        <f t="shared" si="1"/>
        <v>0.4000000000000057</v>
      </c>
      <c r="G20" s="10" t="s">
        <v>38</v>
      </c>
      <c r="H20" s="11">
        <v>96.3</v>
      </c>
      <c r="I20" s="11">
        <v>97</v>
      </c>
      <c r="J20" s="12">
        <f t="shared" si="0"/>
        <v>-0.7000000000000028</v>
      </c>
    </row>
    <row r="21" spans="2:10" ht="14.25" thickBot="1" thickTop="1">
      <c r="B21" s="10" t="s">
        <v>18</v>
      </c>
      <c r="C21" s="13">
        <v>98</v>
      </c>
      <c r="D21" s="13">
        <v>98.4</v>
      </c>
      <c r="E21" s="12">
        <f t="shared" si="1"/>
        <v>-0.4000000000000057</v>
      </c>
      <c r="G21" s="10" t="s">
        <v>39</v>
      </c>
      <c r="H21" s="11">
        <v>99</v>
      </c>
      <c r="I21" s="11">
        <v>99.1</v>
      </c>
      <c r="J21" s="12">
        <f t="shared" si="0"/>
        <v>-0.09999999999999432</v>
      </c>
    </row>
    <row r="22" spans="2:10" ht="14.25" thickBot="1" thickTop="1">
      <c r="B22" s="10" t="s">
        <v>19</v>
      </c>
      <c r="C22" s="13">
        <v>99.3</v>
      </c>
      <c r="D22" s="13">
        <v>99.3</v>
      </c>
      <c r="E22" s="12">
        <f t="shared" si="1"/>
        <v>0</v>
      </c>
      <c r="G22" s="10" t="s">
        <v>40</v>
      </c>
      <c r="H22" s="11">
        <v>99.9</v>
      </c>
      <c r="I22" s="11">
        <v>99.6</v>
      </c>
      <c r="J22" s="12">
        <f t="shared" si="0"/>
        <v>0.30000000000001137</v>
      </c>
    </row>
    <row r="23" spans="2:10" ht="14.25" thickBot="1" thickTop="1">
      <c r="B23" s="10" t="s">
        <v>20</v>
      </c>
      <c r="C23" s="13">
        <v>99.8</v>
      </c>
      <c r="D23" s="13">
        <v>98.9</v>
      </c>
      <c r="E23" s="12">
        <f t="shared" si="1"/>
        <v>0.8999999999999915</v>
      </c>
      <c r="G23" s="10" t="s">
        <v>41</v>
      </c>
      <c r="H23" s="11">
        <v>95.5</v>
      </c>
      <c r="I23" s="11">
        <v>97.6</v>
      </c>
      <c r="J23" s="12">
        <f t="shared" si="0"/>
        <v>-2.0999999999999943</v>
      </c>
    </row>
    <row r="24" spans="2:5" ht="14.25" thickBot="1" thickTop="1">
      <c r="B24" s="10" t="s">
        <v>21</v>
      </c>
      <c r="C24" s="13">
        <v>100</v>
      </c>
      <c r="D24" s="13">
        <v>99.9</v>
      </c>
      <c r="E24" s="12">
        <f t="shared" si="1"/>
        <v>0.09999999999999432</v>
      </c>
    </row>
    <row r="25" ht="13.5" thickTop="1"/>
  </sheetData>
  <sheetProtection/>
  <mergeCells count="7">
    <mergeCell ref="J2:J3"/>
    <mergeCell ref="B1:E1"/>
    <mergeCell ref="B2:B3"/>
    <mergeCell ref="C2:D2"/>
    <mergeCell ref="E2:E3"/>
    <mergeCell ref="G2:G3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D24">
      <selection activeCell="A2" sqref="A2:A5"/>
    </sheetView>
  </sheetViews>
  <sheetFormatPr defaultColWidth="9.00390625" defaultRowHeight="13.5"/>
  <cols>
    <col min="1" max="1" width="11.00390625" style="0" bestFit="1" customWidth="1"/>
    <col min="4" max="4" width="11.00390625" style="0" bestFit="1" customWidth="1"/>
    <col min="7" max="7" width="11.00390625" style="0" bestFit="1" customWidth="1"/>
    <col min="10" max="10" width="11.00390625" style="0" bestFit="1" customWidth="1"/>
    <col min="13" max="13" width="11.00390625" style="0" bestFit="1" customWidth="1"/>
  </cols>
  <sheetData>
    <row r="1" spans="1:19" ht="12.75">
      <c r="A1" s="35" t="s">
        <v>51</v>
      </c>
      <c r="B1" s="35"/>
      <c r="D1" s="35" t="s">
        <v>52</v>
      </c>
      <c r="E1" s="35"/>
      <c r="G1" s="35" t="s">
        <v>48</v>
      </c>
      <c r="H1" s="35"/>
      <c r="J1" s="35" t="s">
        <v>47</v>
      </c>
      <c r="K1" s="35"/>
      <c r="M1" s="35" t="s">
        <v>94</v>
      </c>
      <c r="N1" s="35"/>
      <c r="O1" s="35"/>
      <c r="Q1" s="35" t="s">
        <v>95</v>
      </c>
      <c r="R1" s="35"/>
      <c r="S1" s="35"/>
    </row>
    <row r="2" spans="1:20" ht="12.75">
      <c r="A2" t="s">
        <v>1</v>
      </c>
      <c r="B2">
        <v>97.3</v>
      </c>
      <c r="D2" t="s">
        <v>53</v>
      </c>
      <c r="E2">
        <v>102.2</v>
      </c>
      <c r="G2" t="s">
        <v>1</v>
      </c>
      <c r="H2">
        <v>97.7</v>
      </c>
      <c r="J2" t="s">
        <v>26</v>
      </c>
      <c r="K2">
        <v>101.8</v>
      </c>
      <c r="M2" t="s">
        <v>53</v>
      </c>
      <c r="N2">
        <v>102.2</v>
      </c>
      <c r="O2">
        <v>101.8</v>
      </c>
      <c r="Q2" t="s">
        <v>1</v>
      </c>
      <c r="R2">
        <v>97.3</v>
      </c>
      <c r="S2">
        <v>97.7</v>
      </c>
      <c r="T2">
        <f>R2-S2</f>
        <v>-0.4000000000000057</v>
      </c>
    </row>
    <row r="3" spans="1:20" ht="12.75">
      <c r="A3" t="s">
        <v>2</v>
      </c>
      <c r="B3">
        <v>100.4</v>
      </c>
      <c r="D3" t="s">
        <v>54</v>
      </c>
      <c r="E3">
        <v>101.4</v>
      </c>
      <c r="G3" t="s">
        <v>2</v>
      </c>
      <c r="H3">
        <v>100.8</v>
      </c>
      <c r="J3" t="s">
        <v>13</v>
      </c>
      <c r="K3">
        <v>101.3</v>
      </c>
      <c r="M3" t="s">
        <v>54</v>
      </c>
      <c r="N3">
        <v>101.4</v>
      </c>
      <c r="O3">
        <v>101.2</v>
      </c>
      <c r="Q3" t="s">
        <v>2</v>
      </c>
      <c r="R3">
        <v>100.4</v>
      </c>
      <c r="S3">
        <v>100.8</v>
      </c>
      <c r="T3">
        <f aca="true" t="shared" si="0" ref="T3:T43">R3-S3</f>
        <v>-0.3999999999999915</v>
      </c>
    </row>
    <row r="4" spans="1:20" ht="12.75">
      <c r="A4" t="s">
        <v>3</v>
      </c>
      <c r="B4">
        <v>101.4</v>
      </c>
      <c r="D4" t="s">
        <v>55</v>
      </c>
      <c r="E4">
        <v>101</v>
      </c>
      <c r="G4" t="s">
        <v>3</v>
      </c>
      <c r="H4">
        <v>101.2</v>
      </c>
      <c r="J4" t="s">
        <v>3</v>
      </c>
      <c r="K4">
        <v>101.2</v>
      </c>
      <c r="M4" t="s">
        <v>55</v>
      </c>
      <c r="N4">
        <v>101</v>
      </c>
      <c r="O4">
        <v>101.3</v>
      </c>
      <c r="Q4" t="s">
        <v>3</v>
      </c>
      <c r="R4">
        <v>101.4</v>
      </c>
      <c r="S4">
        <v>101.2</v>
      </c>
      <c r="T4">
        <f t="shared" si="0"/>
        <v>0.20000000000000284</v>
      </c>
    </row>
    <row r="5" spans="1:20" ht="12.75">
      <c r="A5" t="s">
        <v>4</v>
      </c>
      <c r="B5">
        <v>100.9</v>
      </c>
      <c r="D5" t="s">
        <v>56</v>
      </c>
      <c r="E5">
        <v>100.9</v>
      </c>
      <c r="G5" t="s">
        <v>4</v>
      </c>
      <c r="H5">
        <v>101</v>
      </c>
      <c r="J5" t="s">
        <v>16</v>
      </c>
      <c r="K5">
        <v>101.1</v>
      </c>
      <c r="M5" t="s">
        <v>56</v>
      </c>
      <c r="N5">
        <v>100.9</v>
      </c>
      <c r="O5">
        <v>101</v>
      </c>
      <c r="Q5" t="s">
        <v>4</v>
      </c>
      <c r="R5">
        <v>100.9</v>
      </c>
      <c r="S5">
        <v>101</v>
      </c>
      <c r="T5">
        <f t="shared" si="0"/>
        <v>-0.09999999999999432</v>
      </c>
    </row>
    <row r="6" spans="1:20" ht="12.75">
      <c r="A6" t="s">
        <v>5</v>
      </c>
      <c r="B6">
        <v>96.5</v>
      </c>
      <c r="D6" t="s">
        <v>57</v>
      </c>
      <c r="E6">
        <v>100.4</v>
      </c>
      <c r="G6" t="s">
        <v>5</v>
      </c>
      <c r="H6">
        <v>96.3</v>
      </c>
      <c r="J6" t="s">
        <v>4</v>
      </c>
      <c r="K6">
        <v>101</v>
      </c>
      <c r="M6" t="s">
        <v>57</v>
      </c>
      <c r="N6">
        <v>100.4</v>
      </c>
      <c r="O6">
        <v>101.1</v>
      </c>
      <c r="Q6" t="s">
        <v>5</v>
      </c>
      <c r="R6">
        <v>96.5</v>
      </c>
      <c r="S6">
        <v>96.3</v>
      </c>
      <c r="T6">
        <f t="shared" si="0"/>
        <v>0.20000000000000284</v>
      </c>
    </row>
    <row r="7" spans="1:20" ht="12.75">
      <c r="A7" t="s">
        <v>6</v>
      </c>
      <c r="B7">
        <v>98.5</v>
      </c>
      <c r="D7" t="s">
        <v>58</v>
      </c>
      <c r="E7">
        <v>100.4</v>
      </c>
      <c r="G7" t="s">
        <v>6</v>
      </c>
      <c r="H7">
        <v>99.1</v>
      </c>
      <c r="J7" t="s">
        <v>2</v>
      </c>
      <c r="K7">
        <v>100.8</v>
      </c>
      <c r="M7" t="s">
        <v>58</v>
      </c>
      <c r="N7">
        <v>100.4</v>
      </c>
      <c r="O7">
        <v>100.8</v>
      </c>
      <c r="Q7" t="s">
        <v>6</v>
      </c>
      <c r="R7">
        <v>98.5</v>
      </c>
      <c r="S7">
        <v>99.1</v>
      </c>
      <c r="T7">
        <f t="shared" si="0"/>
        <v>-0.5999999999999943</v>
      </c>
    </row>
    <row r="8" spans="1:20" ht="12.75">
      <c r="A8" t="s">
        <v>7</v>
      </c>
      <c r="B8">
        <v>97.6</v>
      </c>
      <c r="D8" t="s">
        <v>59</v>
      </c>
      <c r="E8">
        <v>99.8</v>
      </c>
      <c r="G8" t="s">
        <v>7</v>
      </c>
      <c r="H8">
        <v>97.9</v>
      </c>
      <c r="J8" t="s">
        <v>30</v>
      </c>
      <c r="K8">
        <v>100.1</v>
      </c>
      <c r="M8" t="s">
        <v>59</v>
      </c>
      <c r="N8">
        <v>99.8</v>
      </c>
      <c r="O8">
        <v>98.9</v>
      </c>
      <c r="Q8" t="s">
        <v>7</v>
      </c>
      <c r="R8">
        <v>97.6</v>
      </c>
      <c r="S8">
        <v>97.9</v>
      </c>
      <c r="T8">
        <f t="shared" si="0"/>
        <v>-0.30000000000001137</v>
      </c>
    </row>
    <row r="9" spans="1:20" ht="12.75">
      <c r="A9" t="s">
        <v>8</v>
      </c>
      <c r="B9">
        <v>99.8</v>
      </c>
      <c r="D9" t="s">
        <v>60</v>
      </c>
      <c r="E9">
        <v>100.1</v>
      </c>
      <c r="G9" t="s">
        <v>8</v>
      </c>
      <c r="H9">
        <v>99.6</v>
      </c>
      <c r="J9" t="s">
        <v>21</v>
      </c>
      <c r="K9">
        <v>99.9</v>
      </c>
      <c r="M9" t="s">
        <v>60</v>
      </c>
      <c r="N9">
        <v>100.1</v>
      </c>
      <c r="O9">
        <v>99.6</v>
      </c>
      <c r="Q9" t="s">
        <v>8</v>
      </c>
      <c r="R9">
        <v>99.8</v>
      </c>
      <c r="S9">
        <v>99.6</v>
      </c>
      <c r="T9">
        <f t="shared" si="0"/>
        <v>0.20000000000000284</v>
      </c>
    </row>
    <row r="10" spans="1:20" ht="12.75">
      <c r="A10" t="s">
        <v>9</v>
      </c>
      <c r="B10">
        <v>96.4</v>
      </c>
      <c r="D10" t="s">
        <v>61</v>
      </c>
      <c r="E10">
        <v>100</v>
      </c>
      <c r="G10" t="s">
        <v>9</v>
      </c>
      <c r="H10">
        <v>98.8</v>
      </c>
      <c r="J10" t="s">
        <v>24</v>
      </c>
      <c r="K10">
        <v>99.8</v>
      </c>
      <c r="M10" t="s">
        <v>61</v>
      </c>
      <c r="N10">
        <v>100</v>
      </c>
      <c r="O10">
        <v>99.9</v>
      </c>
      <c r="Q10" t="s">
        <v>9</v>
      </c>
      <c r="R10">
        <v>96.4</v>
      </c>
      <c r="S10">
        <v>98.8</v>
      </c>
      <c r="T10">
        <f t="shared" si="0"/>
        <v>-2.3999999999999915</v>
      </c>
    </row>
    <row r="11" spans="1:20" ht="12.75">
      <c r="A11" t="s">
        <v>10</v>
      </c>
      <c r="B11">
        <v>100.1</v>
      </c>
      <c r="D11" t="s">
        <v>62</v>
      </c>
      <c r="E11">
        <v>99.9</v>
      </c>
      <c r="G11" t="s">
        <v>10</v>
      </c>
      <c r="H11">
        <v>99.6</v>
      </c>
      <c r="J11" t="s">
        <v>11</v>
      </c>
      <c r="K11">
        <v>99.7</v>
      </c>
      <c r="M11" t="s">
        <v>62</v>
      </c>
      <c r="N11">
        <v>99.9</v>
      </c>
      <c r="O11">
        <v>100.1</v>
      </c>
      <c r="Q11" t="s">
        <v>10</v>
      </c>
      <c r="R11">
        <v>100.1</v>
      </c>
      <c r="S11">
        <v>99.6</v>
      </c>
      <c r="T11">
        <f t="shared" si="0"/>
        <v>0.5</v>
      </c>
    </row>
    <row r="12" spans="1:20" ht="12.75">
      <c r="A12" t="s">
        <v>11</v>
      </c>
      <c r="B12">
        <v>98.9</v>
      </c>
      <c r="D12" t="s">
        <v>63</v>
      </c>
      <c r="E12">
        <v>99.9</v>
      </c>
      <c r="G12" t="s">
        <v>11</v>
      </c>
      <c r="H12">
        <v>99.7</v>
      </c>
      <c r="J12" t="s">
        <v>29</v>
      </c>
      <c r="K12">
        <v>99.7</v>
      </c>
      <c r="M12" t="s">
        <v>63</v>
      </c>
      <c r="N12">
        <v>99.9</v>
      </c>
      <c r="O12">
        <v>99.8</v>
      </c>
      <c r="Q12" t="s">
        <v>11</v>
      </c>
      <c r="R12">
        <v>98.9</v>
      </c>
      <c r="S12">
        <v>99.7</v>
      </c>
      <c r="T12">
        <f t="shared" si="0"/>
        <v>-0.7999999999999972</v>
      </c>
    </row>
    <row r="13" spans="1:20" ht="12.75">
      <c r="A13" t="s">
        <v>12</v>
      </c>
      <c r="B13">
        <v>90.6</v>
      </c>
      <c r="D13" t="s">
        <v>64</v>
      </c>
      <c r="E13">
        <v>99.8</v>
      </c>
      <c r="G13" t="s">
        <v>12</v>
      </c>
      <c r="H13">
        <v>90.6</v>
      </c>
      <c r="J13" t="s">
        <v>8</v>
      </c>
      <c r="K13">
        <v>99.6</v>
      </c>
      <c r="M13" t="s">
        <v>64</v>
      </c>
      <c r="N13">
        <v>99.8</v>
      </c>
      <c r="O13">
        <v>99.6</v>
      </c>
      <c r="Q13" t="s">
        <v>12</v>
      </c>
      <c r="R13">
        <v>90.6</v>
      </c>
      <c r="S13">
        <v>90.6</v>
      </c>
      <c r="T13">
        <f t="shared" si="0"/>
        <v>0</v>
      </c>
    </row>
    <row r="14" spans="1:20" ht="12.75">
      <c r="A14" t="s">
        <v>13</v>
      </c>
      <c r="B14">
        <v>101</v>
      </c>
      <c r="D14" t="s">
        <v>65</v>
      </c>
      <c r="E14">
        <v>99.3</v>
      </c>
      <c r="G14" t="s">
        <v>13</v>
      </c>
      <c r="H14">
        <v>101.3</v>
      </c>
      <c r="J14" t="s">
        <v>10</v>
      </c>
      <c r="K14">
        <v>99.6</v>
      </c>
      <c r="M14" t="s">
        <v>65</v>
      </c>
      <c r="N14">
        <v>99.3</v>
      </c>
      <c r="O14">
        <v>99.3</v>
      </c>
      <c r="Q14" t="s">
        <v>13</v>
      </c>
      <c r="R14">
        <v>101</v>
      </c>
      <c r="S14">
        <v>101.3</v>
      </c>
      <c r="T14">
        <f t="shared" si="0"/>
        <v>-0.29999999999999716</v>
      </c>
    </row>
    <row r="15" spans="1:20" ht="12.75">
      <c r="A15" t="s">
        <v>14</v>
      </c>
      <c r="B15">
        <v>97.2</v>
      </c>
      <c r="D15" t="s">
        <v>66</v>
      </c>
      <c r="E15">
        <v>99.1</v>
      </c>
      <c r="G15" t="s">
        <v>14</v>
      </c>
      <c r="H15">
        <v>97.7</v>
      </c>
      <c r="J15" t="s">
        <v>15</v>
      </c>
      <c r="K15">
        <v>99.4</v>
      </c>
      <c r="M15" t="s">
        <v>66</v>
      </c>
      <c r="N15">
        <v>99.1</v>
      </c>
      <c r="O15">
        <v>99.4</v>
      </c>
      <c r="Q15" t="s">
        <v>14</v>
      </c>
      <c r="R15">
        <v>97.2</v>
      </c>
      <c r="S15">
        <v>97.7</v>
      </c>
      <c r="T15">
        <f t="shared" si="0"/>
        <v>-0.5</v>
      </c>
    </row>
    <row r="16" spans="1:20" ht="12.75">
      <c r="A16" t="s">
        <v>15</v>
      </c>
      <c r="B16">
        <v>99.1</v>
      </c>
      <c r="D16" t="s">
        <v>67</v>
      </c>
      <c r="E16">
        <v>98.9</v>
      </c>
      <c r="G16" t="s">
        <v>15</v>
      </c>
      <c r="H16">
        <v>99.4</v>
      </c>
      <c r="J16" t="s">
        <v>19</v>
      </c>
      <c r="K16">
        <v>99.3</v>
      </c>
      <c r="M16" t="s">
        <v>67</v>
      </c>
      <c r="N16">
        <v>98.9</v>
      </c>
      <c r="O16">
        <v>99.7</v>
      </c>
      <c r="Q16" t="s">
        <v>15</v>
      </c>
      <c r="R16">
        <v>99.1</v>
      </c>
      <c r="S16">
        <v>99.4</v>
      </c>
      <c r="T16">
        <f t="shared" si="0"/>
        <v>-0.30000000000001137</v>
      </c>
    </row>
    <row r="17" spans="1:20" ht="12.75">
      <c r="A17" t="s">
        <v>16</v>
      </c>
      <c r="B17">
        <v>100.4</v>
      </c>
      <c r="D17" t="s">
        <v>68</v>
      </c>
      <c r="E17">
        <v>98.7</v>
      </c>
      <c r="G17" t="s">
        <v>16</v>
      </c>
      <c r="H17">
        <v>101.1</v>
      </c>
      <c r="J17" t="s">
        <v>6</v>
      </c>
      <c r="K17">
        <v>99.1</v>
      </c>
      <c r="M17" t="s">
        <v>68</v>
      </c>
      <c r="N17">
        <v>98.7</v>
      </c>
      <c r="O17">
        <v>99</v>
      </c>
      <c r="Q17" t="s">
        <v>16</v>
      </c>
      <c r="R17">
        <v>100.4</v>
      </c>
      <c r="S17">
        <v>101.1</v>
      </c>
      <c r="T17">
        <f t="shared" si="0"/>
        <v>-0.6999999999999886</v>
      </c>
    </row>
    <row r="18" spans="1:20" ht="12.75">
      <c r="A18" t="s">
        <v>17</v>
      </c>
      <c r="B18">
        <v>97.7</v>
      </c>
      <c r="D18" t="s">
        <v>69</v>
      </c>
      <c r="E18">
        <v>98.5</v>
      </c>
      <c r="G18" t="s">
        <v>17</v>
      </c>
      <c r="H18">
        <v>97.3</v>
      </c>
      <c r="J18" t="s">
        <v>23</v>
      </c>
      <c r="K18">
        <v>99</v>
      </c>
      <c r="M18" t="s">
        <v>69</v>
      </c>
      <c r="N18">
        <v>98.5</v>
      </c>
      <c r="O18">
        <v>99.1</v>
      </c>
      <c r="Q18" t="s">
        <v>17</v>
      </c>
      <c r="R18">
        <v>97.7</v>
      </c>
      <c r="S18">
        <v>97.3</v>
      </c>
      <c r="T18">
        <f t="shared" si="0"/>
        <v>0.4000000000000057</v>
      </c>
    </row>
    <row r="19" spans="1:20" ht="12.75">
      <c r="A19" t="s">
        <v>18</v>
      </c>
      <c r="B19">
        <v>98</v>
      </c>
      <c r="D19" t="s">
        <v>70</v>
      </c>
      <c r="E19">
        <v>98.1</v>
      </c>
      <c r="G19" t="s">
        <v>18</v>
      </c>
      <c r="H19">
        <v>98.4</v>
      </c>
      <c r="J19" t="s">
        <v>20</v>
      </c>
      <c r="K19">
        <v>98.9</v>
      </c>
      <c r="M19" t="s">
        <v>70</v>
      </c>
      <c r="N19">
        <v>98.1</v>
      </c>
      <c r="O19">
        <v>98.2</v>
      </c>
      <c r="Q19" t="s">
        <v>18</v>
      </c>
      <c r="R19">
        <v>98</v>
      </c>
      <c r="S19">
        <v>98.4</v>
      </c>
      <c r="T19">
        <f t="shared" si="0"/>
        <v>-0.4000000000000057</v>
      </c>
    </row>
    <row r="20" spans="1:20" ht="12.75">
      <c r="A20" t="s">
        <v>19</v>
      </c>
      <c r="B20">
        <v>99.3</v>
      </c>
      <c r="D20" t="s">
        <v>71</v>
      </c>
      <c r="E20">
        <v>98</v>
      </c>
      <c r="G20" t="s">
        <v>19</v>
      </c>
      <c r="H20">
        <v>99.3</v>
      </c>
      <c r="J20" t="s">
        <v>31</v>
      </c>
      <c r="K20">
        <v>98.9</v>
      </c>
      <c r="M20" t="s">
        <v>71</v>
      </c>
      <c r="N20">
        <v>98</v>
      </c>
      <c r="O20">
        <v>98.4</v>
      </c>
      <c r="Q20" t="s">
        <v>19</v>
      </c>
      <c r="R20">
        <v>99.3</v>
      </c>
      <c r="S20">
        <v>99.3</v>
      </c>
      <c r="T20">
        <f t="shared" si="0"/>
        <v>0</v>
      </c>
    </row>
    <row r="21" spans="1:20" ht="12.75">
      <c r="A21" t="s">
        <v>20</v>
      </c>
      <c r="B21">
        <v>99.8</v>
      </c>
      <c r="D21" t="s">
        <v>72</v>
      </c>
      <c r="E21">
        <v>97.7</v>
      </c>
      <c r="G21" t="s">
        <v>20</v>
      </c>
      <c r="H21">
        <v>98.9</v>
      </c>
      <c r="J21" t="s">
        <v>9</v>
      </c>
      <c r="K21">
        <v>98.8</v>
      </c>
      <c r="M21" t="s">
        <v>72</v>
      </c>
      <c r="N21">
        <v>97.7</v>
      </c>
      <c r="O21">
        <v>97.3</v>
      </c>
      <c r="Q21" t="s">
        <v>20</v>
      </c>
      <c r="R21">
        <v>99.8</v>
      </c>
      <c r="S21">
        <v>98.9</v>
      </c>
      <c r="T21">
        <f t="shared" si="0"/>
        <v>0.8999999999999915</v>
      </c>
    </row>
    <row r="22" spans="1:20" ht="12.75">
      <c r="A22" t="s">
        <v>21</v>
      </c>
      <c r="B22">
        <v>100</v>
      </c>
      <c r="D22" t="s">
        <v>73</v>
      </c>
      <c r="E22">
        <v>97.6</v>
      </c>
      <c r="G22" t="s">
        <v>21</v>
      </c>
      <c r="H22">
        <v>99.9</v>
      </c>
      <c r="J22" t="s">
        <v>27</v>
      </c>
      <c r="K22">
        <v>98.7</v>
      </c>
      <c r="M22" t="s">
        <v>73</v>
      </c>
      <c r="N22">
        <v>97.6</v>
      </c>
      <c r="O22">
        <v>97.9</v>
      </c>
      <c r="Q22" t="s">
        <v>21</v>
      </c>
      <c r="R22">
        <v>100</v>
      </c>
      <c r="S22">
        <v>99.9</v>
      </c>
      <c r="T22">
        <f t="shared" si="0"/>
        <v>0.09999999999999432</v>
      </c>
    </row>
    <row r="23" spans="1:20" ht="12.75">
      <c r="A23" t="s">
        <v>22</v>
      </c>
      <c r="B23">
        <v>98.1</v>
      </c>
      <c r="D23" t="s">
        <v>74</v>
      </c>
      <c r="E23">
        <v>97.2</v>
      </c>
      <c r="G23" t="s">
        <v>22</v>
      </c>
      <c r="H23">
        <v>98.2</v>
      </c>
      <c r="J23" t="s">
        <v>18</v>
      </c>
      <c r="K23">
        <v>98.4</v>
      </c>
      <c r="M23" t="s">
        <v>74</v>
      </c>
      <c r="N23">
        <v>97.2</v>
      </c>
      <c r="O23">
        <v>97.7</v>
      </c>
      <c r="Q23" t="s">
        <v>22</v>
      </c>
      <c r="R23">
        <v>98.1</v>
      </c>
      <c r="S23">
        <v>98.2</v>
      </c>
      <c r="T23">
        <f t="shared" si="0"/>
        <v>-0.10000000000000853</v>
      </c>
    </row>
    <row r="24" spans="1:20" ht="12.75">
      <c r="A24" t="s">
        <v>23</v>
      </c>
      <c r="B24">
        <v>98.7</v>
      </c>
      <c r="D24" t="s">
        <v>75</v>
      </c>
      <c r="E24">
        <v>97.3</v>
      </c>
      <c r="G24" t="s">
        <v>23</v>
      </c>
      <c r="H24">
        <v>99</v>
      </c>
      <c r="J24" t="s">
        <v>22</v>
      </c>
      <c r="K24">
        <v>98.2</v>
      </c>
      <c r="M24" t="s">
        <v>75</v>
      </c>
      <c r="N24">
        <v>97.3</v>
      </c>
      <c r="O24">
        <v>97.7</v>
      </c>
      <c r="Q24" t="s">
        <v>23</v>
      </c>
      <c r="R24">
        <v>98.7</v>
      </c>
      <c r="S24">
        <v>99</v>
      </c>
      <c r="T24">
        <f t="shared" si="0"/>
        <v>-0.29999999999999716</v>
      </c>
    </row>
    <row r="25" spans="1:20" ht="12.75">
      <c r="A25" t="s">
        <v>24</v>
      </c>
      <c r="B25">
        <v>99.9</v>
      </c>
      <c r="D25" t="s">
        <v>76</v>
      </c>
      <c r="E25">
        <v>97</v>
      </c>
      <c r="G25" t="s">
        <v>24</v>
      </c>
      <c r="H25">
        <v>99.8</v>
      </c>
      <c r="J25" t="s">
        <v>7</v>
      </c>
      <c r="K25">
        <v>97.9</v>
      </c>
      <c r="M25" t="s">
        <v>76</v>
      </c>
      <c r="N25">
        <v>97</v>
      </c>
      <c r="O25">
        <v>97</v>
      </c>
      <c r="Q25" t="s">
        <v>24</v>
      </c>
      <c r="R25">
        <v>99.9</v>
      </c>
      <c r="S25">
        <v>99.8</v>
      </c>
      <c r="T25">
        <f t="shared" si="0"/>
        <v>0.10000000000000853</v>
      </c>
    </row>
    <row r="26" spans="1:20" ht="12.75">
      <c r="A26" t="s">
        <v>25</v>
      </c>
      <c r="B26">
        <v>97</v>
      </c>
      <c r="D26" t="s">
        <v>77</v>
      </c>
      <c r="E26">
        <v>96.8</v>
      </c>
      <c r="G26" t="s">
        <v>25</v>
      </c>
      <c r="H26">
        <v>97</v>
      </c>
      <c r="J26" t="s">
        <v>1</v>
      </c>
      <c r="K26">
        <v>97.7</v>
      </c>
      <c r="M26" t="s">
        <v>77</v>
      </c>
      <c r="N26">
        <v>96.8</v>
      </c>
      <c r="O26">
        <v>98.7</v>
      </c>
      <c r="Q26" t="s">
        <v>25</v>
      </c>
      <c r="R26">
        <v>97</v>
      </c>
      <c r="S26">
        <v>97</v>
      </c>
      <c r="T26">
        <f t="shared" si="0"/>
        <v>0</v>
      </c>
    </row>
    <row r="27" spans="1:20" ht="12.75">
      <c r="A27" t="s">
        <v>26</v>
      </c>
      <c r="B27">
        <v>102.2</v>
      </c>
      <c r="D27" t="s">
        <v>78</v>
      </c>
      <c r="E27">
        <v>96.6</v>
      </c>
      <c r="G27" t="s">
        <v>26</v>
      </c>
      <c r="H27">
        <v>101.8</v>
      </c>
      <c r="J27" t="s">
        <v>14</v>
      </c>
      <c r="K27">
        <v>97.7</v>
      </c>
      <c r="M27" t="s">
        <v>78</v>
      </c>
      <c r="N27">
        <v>96.6</v>
      </c>
      <c r="O27">
        <v>98.9</v>
      </c>
      <c r="Q27" t="s">
        <v>26</v>
      </c>
      <c r="R27">
        <v>102.2</v>
      </c>
      <c r="S27">
        <v>101.8</v>
      </c>
      <c r="T27">
        <f t="shared" si="0"/>
        <v>0.4000000000000057</v>
      </c>
    </row>
    <row r="28" spans="1:20" ht="12.75">
      <c r="A28" t="s">
        <v>27</v>
      </c>
      <c r="B28">
        <v>96.8</v>
      </c>
      <c r="D28" t="s">
        <v>79</v>
      </c>
      <c r="E28">
        <v>96.5</v>
      </c>
      <c r="G28" t="s">
        <v>27</v>
      </c>
      <c r="H28">
        <v>98.7</v>
      </c>
      <c r="J28" t="s">
        <v>17</v>
      </c>
      <c r="K28">
        <v>97.3</v>
      </c>
      <c r="M28" t="s">
        <v>79</v>
      </c>
      <c r="N28">
        <v>96.5</v>
      </c>
      <c r="O28">
        <v>96.3</v>
      </c>
      <c r="Q28" t="s">
        <v>27</v>
      </c>
      <c r="R28">
        <v>96.8</v>
      </c>
      <c r="S28">
        <v>98.7</v>
      </c>
      <c r="T28">
        <f t="shared" si="0"/>
        <v>-1.9000000000000057</v>
      </c>
    </row>
    <row r="29" spans="1:20" ht="12.75">
      <c r="A29" t="s">
        <v>28</v>
      </c>
      <c r="B29">
        <v>95.3</v>
      </c>
      <c r="D29" t="s">
        <v>80</v>
      </c>
      <c r="E29">
        <v>96.4</v>
      </c>
      <c r="G29" t="s">
        <v>28</v>
      </c>
      <c r="H29">
        <v>94.9</v>
      </c>
      <c r="J29" t="s">
        <v>25</v>
      </c>
      <c r="K29">
        <v>97</v>
      </c>
      <c r="M29" t="s">
        <v>80</v>
      </c>
      <c r="N29">
        <v>96.4</v>
      </c>
      <c r="O29">
        <v>98.8</v>
      </c>
      <c r="Q29" t="s">
        <v>28</v>
      </c>
      <c r="R29">
        <v>95.3</v>
      </c>
      <c r="S29">
        <v>94.9</v>
      </c>
      <c r="T29">
        <f t="shared" si="0"/>
        <v>0.3999999999999915</v>
      </c>
    </row>
    <row r="30" spans="1:20" ht="12.75">
      <c r="A30" t="s">
        <v>29</v>
      </c>
      <c r="B30">
        <v>95.8</v>
      </c>
      <c r="D30" t="s">
        <v>81</v>
      </c>
      <c r="E30">
        <v>95.3</v>
      </c>
      <c r="G30" t="s">
        <v>29</v>
      </c>
      <c r="H30">
        <v>99.7</v>
      </c>
      <c r="J30" t="s">
        <v>5</v>
      </c>
      <c r="K30">
        <v>96.3</v>
      </c>
      <c r="M30" t="s">
        <v>81</v>
      </c>
      <c r="N30">
        <v>95.3</v>
      </c>
      <c r="O30">
        <v>94.9</v>
      </c>
      <c r="Q30" t="s">
        <v>29</v>
      </c>
      <c r="R30">
        <v>95.8</v>
      </c>
      <c r="S30">
        <v>99.7</v>
      </c>
      <c r="T30">
        <f t="shared" si="0"/>
        <v>-3.9000000000000057</v>
      </c>
    </row>
    <row r="31" spans="1:20" ht="12.75">
      <c r="A31" t="s">
        <v>30</v>
      </c>
      <c r="B31">
        <v>99.9</v>
      </c>
      <c r="D31" t="s">
        <v>82</v>
      </c>
      <c r="E31">
        <v>95.8</v>
      </c>
      <c r="G31" t="s">
        <v>30</v>
      </c>
      <c r="H31">
        <v>100.1</v>
      </c>
      <c r="J31" t="s">
        <v>28</v>
      </c>
      <c r="K31">
        <v>94.9</v>
      </c>
      <c r="M31" t="s">
        <v>82</v>
      </c>
      <c r="N31">
        <v>95.8</v>
      </c>
      <c r="O31">
        <v>99.7</v>
      </c>
      <c r="Q31" t="s">
        <v>30</v>
      </c>
      <c r="R31">
        <v>99.9</v>
      </c>
      <c r="S31">
        <v>100.1</v>
      </c>
      <c r="T31">
        <f t="shared" si="0"/>
        <v>-0.19999999999998863</v>
      </c>
    </row>
    <row r="32" spans="1:20" ht="12.75">
      <c r="A32" t="s">
        <v>31</v>
      </c>
      <c r="B32">
        <v>96.6</v>
      </c>
      <c r="D32" t="s">
        <v>83</v>
      </c>
      <c r="E32">
        <v>90.6</v>
      </c>
      <c r="G32" t="s">
        <v>31</v>
      </c>
      <c r="H32">
        <v>98.9</v>
      </c>
      <c r="J32" t="s">
        <v>12</v>
      </c>
      <c r="K32">
        <v>90.6</v>
      </c>
      <c r="M32" t="s">
        <v>83</v>
      </c>
      <c r="N32">
        <v>90.6</v>
      </c>
      <c r="O32">
        <v>90.6</v>
      </c>
      <c r="Q32" t="s">
        <v>31</v>
      </c>
      <c r="R32">
        <v>96.6</v>
      </c>
      <c r="S32">
        <v>98.9</v>
      </c>
      <c r="T32">
        <f t="shared" si="0"/>
        <v>-2.3000000000000114</v>
      </c>
    </row>
    <row r="34" spans="1:20" ht="12.75">
      <c r="A34" t="s">
        <v>32</v>
      </c>
      <c r="B34">
        <v>99.9</v>
      </c>
      <c r="D34" t="s">
        <v>84</v>
      </c>
      <c r="E34">
        <v>101.3</v>
      </c>
      <c r="G34" t="s">
        <v>32</v>
      </c>
      <c r="H34">
        <v>99.6</v>
      </c>
      <c r="J34" t="s">
        <v>35</v>
      </c>
      <c r="K34">
        <v>101.5</v>
      </c>
      <c r="M34" t="s">
        <v>84</v>
      </c>
      <c r="N34">
        <v>101.3</v>
      </c>
      <c r="O34">
        <v>101.5</v>
      </c>
      <c r="Q34" t="s">
        <v>32</v>
      </c>
      <c r="R34">
        <v>99.9</v>
      </c>
      <c r="S34">
        <v>99.6</v>
      </c>
      <c r="T34">
        <f t="shared" si="0"/>
        <v>0.30000000000001137</v>
      </c>
    </row>
    <row r="35" spans="1:20" ht="12.75">
      <c r="A35" t="s">
        <v>33</v>
      </c>
      <c r="B35">
        <v>97.9</v>
      </c>
      <c r="D35" t="s">
        <v>85</v>
      </c>
      <c r="E35">
        <v>99.9</v>
      </c>
      <c r="G35" t="s">
        <v>33</v>
      </c>
      <c r="H35">
        <v>97.7</v>
      </c>
      <c r="J35" t="s">
        <v>37</v>
      </c>
      <c r="K35">
        <v>100</v>
      </c>
      <c r="M35" t="s">
        <v>85</v>
      </c>
      <c r="N35">
        <v>99.9</v>
      </c>
      <c r="O35">
        <v>99.6</v>
      </c>
      <c r="Q35" t="s">
        <v>33</v>
      </c>
      <c r="R35">
        <v>97.9</v>
      </c>
      <c r="S35">
        <v>97.7</v>
      </c>
      <c r="T35">
        <f t="shared" si="0"/>
        <v>0.20000000000000284</v>
      </c>
    </row>
    <row r="36" spans="1:20" ht="12.75">
      <c r="A36" t="s">
        <v>34</v>
      </c>
      <c r="B36">
        <v>97.8</v>
      </c>
      <c r="D36" t="s">
        <v>86</v>
      </c>
      <c r="E36">
        <v>99.9</v>
      </c>
      <c r="G36" t="s">
        <v>34</v>
      </c>
      <c r="H36">
        <v>98.4</v>
      </c>
      <c r="J36" t="s">
        <v>32</v>
      </c>
      <c r="K36">
        <v>99.6</v>
      </c>
      <c r="M36" t="s">
        <v>86</v>
      </c>
      <c r="N36">
        <v>99.9</v>
      </c>
      <c r="O36">
        <v>99.6</v>
      </c>
      <c r="Q36" t="s">
        <v>34</v>
      </c>
      <c r="R36">
        <v>97.8</v>
      </c>
      <c r="S36">
        <v>98.4</v>
      </c>
      <c r="T36">
        <f t="shared" si="0"/>
        <v>-0.6000000000000085</v>
      </c>
    </row>
    <row r="37" spans="1:20" ht="12.75">
      <c r="A37" t="s">
        <v>35</v>
      </c>
      <c r="B37">
        <v>101.3</v>
      </c>
      <c r="D37" t="s">
        <v>87</v>
      </c>
      <c r="E37">
        <v>99.8</v>
      </c>
      <c r="G37" t="s">
        <v>35</v>
      </c>
      <c r="H37">
        <v>101.5</v>
      </c>
      <c r="J37" t="s">
        <v>40</v>
      </c>
      <c r="K37">
        <v>99.6</v>
      </c>
      <c r="M37" t="s">
        <v>87</v>
      </c>
      <c r="N37">
        <v>99.8</v>
      </c>
      <c r="O37">
        <v>100</v>
      </c>
      <c r="Q37" t="s">
        <v>35</v>
      </c>
      <c r="R37">
        <v>101.3</v>
      </c>
      <c r="S37">
        <v>101.5</v>
      </c>
      <c r="T37">
        <f t="shared" si="0"/>
        <v>-0.20000000000000284</v>
      </c>
    </row>
    <row r="38" spans="1:20" ht="12.75">
      <c r="A38" t="s">
        <v>36</v>
      </c>
      <c r="B38">
        <v>96.2</v>
      </c>
      <c r="D38" t="s">
        <v>88</v>
      </c>
      <c r="E38">
        <v>99</v>
      </c>
      <c r="G38" t="s">
        <v>36</v>
      </c>
      <c r="H38">
        <v>96.3</v>
      </c>
      <c r="J38" t="s">
        <v>39</v>
      </c>
      <c r="K38">
        <v>99.1</v>
      </c>
      <c r="M38" t="s">
        <v>88</v>
      </c>
      <c r="N38">
        <v>99</v>
      </c>
      <c r="O38">
        <v>99.1</v>
      </c>
      <c r="Q38" t="s">
        <v>36</v>
      </c>
      <c r="R38">
        <v>96.2</v>
      </c>
      <c r="S38">
        <v>96.3</v>
      </c>
      <c r="T38">
        <f t="shared" si="0"/>
        <v>-0.09999999999999432</v>
      </c>
    </row>
    <row r="39" spans="1:20" ht="12.75">
      <c r="A39" t="s">
        <v>37</v>
      </c>
      <c r="B39">
        <v>99.8</v>
      </c>
      <c r="D39" t="s">
        <v>89</v>
      </c>
      <c r="E39">
        <v>97.9</v>
      </c>
      <c r="G39" t="s">
        <v>37</v>
      </c>
      <c r="H39">
        <v>100</v>
      </c>
      <c r="J39" t="s">
        <v>34</v>
      </c>
      <c r="K39">
        <v>98.4</v>
      </c>
      <c r="M39" t="s">
        <v>89</v>
      </c>
      <c r="N39">
        <v>97.9</v>
      </c>
      <c r="O39">
        <v>97.7</v>
      </c>
      <c r="Q39" t="s">
        <v>37</v>
      </c>
      <c r="R39">
        <v>99.8</v>
      </c>
      <c r="S39">
        <v>100</v>
      </c>
      <c r="T39">
        <f t="shared" si="0"/>
        <v>-0.20000000000000284</v>
      </c>
    </row>
    <row r="40" spans="1:20" ht="12.75">
      <c r="A40" t="s">
        <v>38</v>
      </c>
      <c r="B40">
        <v>96.3</v>
      </c>
      <c r="D40" t="s">
        <v>90</v>
      </c>
      <c r="E40">
        <v>97.8</v>
      </c>
      <c r="G40" t="s">
        <v>38</v>
      </c>
      <c r="H40">
        <v>97</v>
      </c>
      <c r="J40" t="s">
        <v>33</v>
      </c>
      <c r="K40">
        <v>97.7</v>
      </c>
      <c r="M40" t="s">
        <v>90</v>
      </c>
      <c r="N40">
        <v>97.8</v>
      </c>
      <c r="O40">
        <v>98.4</v>
      </c>
      <c r="Q40" t="s">
        <v>38</v>
      </c>
      <c r="R40">
        <v>96.3</v>
      </c>
      <c r="S40">
        <v>97</v>
      </c>
      <c r="T40">
        <f t="shared" si="0"/>
        <v>-0.7000000000000028</v>
      </c>
    </row>
    <row r="41" spans="1:20" ht="12.75">
      <c r="A41" t="s">
        <v>39</v>
      </c>
      <c r="B41">
        <v>99</v>
      </c>
      <c r="D41" t="s">
        <v>91</v>
      </c>
      <c r="E41">
        <v>96.3</v>
      </c>
      <c r="G41" t="s">
        <v>39</v>
      </c>
      <c r="H41">
        <v>99.1</v>
      </c>
      <c r="J41" t="s">
        <v>41</v>
      </c>
      <c r="K41">
        <v>97.6</v>
      </c>
      <c r="M41" t="s">
        <v>91</v>
      </c>
      <c r="N41">
        <v>96.3</v>
      </c>
      <c r="O41">
        <v>97</v>
      </c>
      <c r="Q41" t="s">
        <v>39</v>
      </c>
      <c r="R41">
        <v>99</v>
      </c>
      <c r="S41">
        <v>99.1</v>
      </c>
      <c r="T41">
        <f t="shared" si="0"/>
        <v>-0.09999999999999432</v>
      </c>
    </row>
    <row r="42" spans="1:20" ht="12.75">
      <c r="A42" t="s">
        <v>40</v>
      </c>
      <c r="B42">
        <v>99.9</v>
      </c>
      <c r="D42" t="s">
        <v>92</v>
      </c>
      <c r="E42">
        <v>96.2</v>
      </c>
      <c r="G42" t="s">
        <v>40</v>
      </c>
      <c r="H42">
        <v>99.6</v>
      </c>
      <c r="J42" t="s">
        <v>38</v>
      </c>
      <c r="K42">
        <v>97</v>
      </c>
      <c r="M42" t="s">
        <v>92</v>
      </c>
      <c r="N42">
        <v>96.2</v>
      </c>
      <c r="O42">
        <v>96.3</v>
      </c>
      <c r="Q42" t="s">
        <v>40</v>
      </c>
      <c r="R42">
        <v>99.9</v>
      </c>
      <c r="S42">
        <v>99.6</v>
      </c>
      <c r="T42">
        <f t="shared" si="0"/>
        <v>0.30000000000001137</v>
      </c>
    </row>
    <row r="43" spans="1:20" ht="12.75">
      <c r="A43" t="s">
        <v>41</v>
      </c>
      <c r="B43">
        <v>95.5</v>
      </c>
      <c r="D43" t="s">
        <v>93</v>
      </c>
      <c r="E43">
        <v>95.5</v>
      </c>
      <c r="G43" t="s">
        <v>41</v>
      </c>
      <c r="H43">
        <v>97.6</v>
      </c>
      <c r="J43" t="s">
        <v>36</v>
      </c>
      <c r="K43">
        <v>96.3</v>
      </c>
      <c r="M43" t="s">
        <v>93</v>
      </c>
      <c r="N43">
        <v>95.5</v>
      </c>
      <c r="O43">
        <v>97.6</v>
      </c>
      <c r="Q43" t="s">
        <v>41</v>
      </c>
      <c r="R43">
        <v>95.5</v>
      </c>
      <c r="S43">
        <v>97.6</v>
      </c>
      <c r="T43">
        <f t="shared" si="0"/>
        <v>-2.0999999999999943</v>
      </c>
    </row>
  </sheetData>
  <sheetProtection/>
  <mergeCells count="6">
    <mergeCell ref="A1:B1"/>
    <mergeCell ref="D1:E1"/>
    <mergeCell ref="G1:H1"/>
    <mergeCell ref="J1:K1"/>
    <mergeCell ref="M1:O1"/>
    <mergeCell ref="Q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:E5"/>
    </sheetView>
  </sheetViews>
  <sheetFormatPr defaultColWidth="9.00390625" defaultRowHeight="13.5"/>
  <cols>
    <col min="1" max="1" width="19.00390625" style="14" customWidth="1"/>
    <col min="2" max="3" width="16.875" style="14" customWidth="1"/>
    <col min="4" max="4" width="16.875" style="2" customWidth="1"/>
    <col min="5" max="5" width="16.875" style="31" customWidth="1"/>
    <col min="6" max="16384" width="9.00390625" style="14" customWidth="1"/>
  </cols>
  <sheetData>
    <row r="1" spans="1:5" ht="30" customHeight="1">
      <c r="A1" s="45" t="s">
        <v>42</v>
      </c>
      <c r="B1" s="45"/>
      <c r="C1" s="45"/>
      <c r="D1" s="45"/>
      <c r="E1" s="45"/>
    </row>
    <row r="2" spans="1:5" ht="19.5" customHeight="1">
      <c r="A2" s="46" t="s">
        <v>0</v>
      </c>
      <c r="B2" s="54" t="s">
        <v>44</v>
      </c>
      <c r="C2" s="55"/>
      <c r="D2" s="38" t="s">
        <v>43</v>
      </c>
      <c r="E2" s="39"/>
    </row>
    <row r="3" spans="1:5" ht="19.5" customHeight="1">
      <c r="A3" s="46"/>
      <c r="B3" s="48" t="s">
        <v>99</v>
      </c>
      <c r="C3" s="51" t="s">
        <v>100</v>
      </c>
      <c r="D3" s="40" t="s">
        <v>45</v>
      </c>
      <c r="E3" s="43" t="s">
        <v>46</v>
      </c>
    </row>
    <row r="4" spans="1:5" ht="19.5" customHeight="1">
      <c r="A4" s="46"/>
      <c r="B4" s="49"/>
      <c r="C4" s="52"/>
      <c r="D4" s="41"/>
      <c r="E4" s="43"/>
    </row>
    <row r="5" spans="1:5" s="15" customFormat="1" ht="18.75" customHeight="1" thickBot="1">
      <c r="A5" s="47"/>
      <c r="B5" s="50"/>
      <c r="C5" s="53"/>
      <c r="D5" s="42"/>
      <c r="E5" s="44"/>
    </row>
    <row r="6" spans="1:8" ht="24.75" customHeight="1" thickTop="1">
      <c r="A6" s="4" t="s">
        <v>1</v>
      </c>
      <c r="B6" s="25">
        <v>99.5</v>
      </c>
      <c r="C6" s="60">
        <v>99.5</v>
      </c>
      <c r="D6" s="16">
        <v>0.06</v>
      </c>
      <c r="E6" s="17">
        <v>0.06</v>
      </c>
      <c r="G6" s="18"/>
      <c r="H6" s="1"/>
    </row>
    <row r="7" spans="1:8" ht="24.75" customHeight="1">
      <c r="A7" s="5" t="s">
        <v>2</v>
      </c>
      <c r="B7" s="19">
        <v>99.9</v>
      </c>
      <c r="C7" s="56">
        <v>99.9</v>
      </c>
      <c r="D7" s="20">
        <v>0.12</v>
      </c>
      <c r="E7" s="21">
        <v>0.12</v>
      </c>
      <c r="G7" s="18"/>
      <c r="H7" s="1"/>
    </row>
    <row r="8" spans="1:8" ht="24.75" customHeight="1">
      <c r="A8" s="5" t="s">
        <v>3</v>
      </c>
      <c r="B8" s="19">
        <v>101.2</v>
      </c>
      <c r="C8" s="56">
        <v>101.2</v>
      </c>
      <c r="D8" s="20">
        <v>0.15</v>
      </c>
      <c r="E8" s="21">
        <v>0.15</v>
      </c>
      <c r="G8" s="18"/>
      <c r="H8" s="1"/>
    </row>
    <row r="9" spans="1:8" ht="24.75" customHeight="1">
      <c r="A9" s="5" t="s">
        <v>4</v>
      </c>
      <c r="B9" s="19">
        <v>100</v>
      </c>
      <c r="C9" s="56">
        <v>100</v>
      </c>
      <c r="D9" s="20">
        <v>0.12</v>
      </c>
      <c r="E9" s="21">
        <v>0.12</v>
      </c>
      <c r="G9" s="18"/>
      <c r="H9" s="1"/>
    </row>
    <row r="10" spans="1:8" ht="24.75" customHeight="1">
      <c r="A10" s="5" t="s">
        <v>5</v>
      </c>
      <c r="B10" s="19">
        <v>95.8</v>
      </c>
      <c r="C10" s="56">
        <v>95.8</v>
      </c>
      <c r="D10" s="20">
        <v>0.06</v>
      </c>
      <c r="E10" s="21">
        <v>0.06</v>
      </c>
      <c r="G10" s="18"/>
      <c r="H10" s="1"/>
    </row>
    <row r="11" spans="1:8" ht="24.75" customHeight="1">
      <c r="A11" s="5" t="s">
        <v>6</v>
      </c>
      <c r="B11" s="19">
        <v>97.3</v>
      </c>
      <c r="C11" s="56">
        <v>97.3</v>
      </c>
      <c r="D11" s="20">
        <v>0.15</v>
      </c>
      <c r="E11" s="21">
        <v>0.15</v>
      </c>
      <c r="G11" s="18"/>
      <c r="H11" s="1"/>
    </row>
    <row r="12" spans="1:8" ht="24.75" customHeight="1">
      <c r="A12" s="5" t="s">
        <v>7</v>
      </c>
      <c r="B12" s="19">
        <v>99.9</v>
      </c>
      <c r="C12" s="56">
        <v>99.9</v>
      </c>
      <c r="D12" s="20">
        <v>0.06</v>
      </c>
      <c r="E12" s="21">
        <v>0.06</v>
      </c>
      <c r="G12" s="18"/>
      <c r="H12" s="1"/>
    </row>
    <row r="13" spans="1:8" ht="24.75" customHeight="1">
      <c r="A13" s="5" t="s">
        <v>8</v>
      </c>
      <c r="B13" s="19">
        <v>98.7</v>
      </c>
      <c r="C13" s="56">
        <v>98.7</v>
      </c>
      <c r="D13" s="20">
        <v>0.16</v>
      </c>
      <c r="E13" s="21">
        <v>0.16</v>
      </c>
      <c r="G13" s="18"/>
      <c r="H13" s="1"/>
    </row>
    <row r="14" spans="1:8" ht="24.75" customHeight="1">
      <c r="A14" s="5" t="s">
        <v>9</v>
      </c>
      <c r="B14" s="19">
        <v>98.1</v>
      </c>
      <c r="C14" s="56">
        <v>98.1</v>
      </c>
      <c r="D14" s="20">
        <v>0.1</v>
      </c>
      <c r="E14" s="21">
        <v>0.1</v>
      </c>
      <c r="G14" s="18"/>
      <c r="H14" s="1"/>
    </row>
    <row r="15" spans="1:8" ht="24.75" customHeight="1">
      <c r="A15" s="5" t="s">
        <v>10</v>
      </c>
      <c r="B15" s="19">
        <v>101.2</v>
      </c>
      <c r="C15" s="56">
        <v>101.2</v>
      </c>
      <c r="D15" s="20">
        <v>0.1</v>
      </c>
      <c r="E15" s="21">
        <v>0.1</v>
      </c>
      <c r="G15" s="18"/>
      <c r="H15" s="1"/>
    </row>
    <row r="16" spans="1:8" ht="24.75" customHeight="1">
      <c r="A16" s="5" t="s">
        <v>11</v>
      </c>
      <c r="B16" s="19">
        <v>97.9</v>
      </c>
      <c r="C16" s="56">
        <v>97.9</v>
      </c>
      <c r="D16" s="20">
        <v>0.1</v>
      </c>
      <c r="E16" s="21">
        <v>0.1</v>
      </c>
      <c r="G16" s="18"/>
      <c r="H16" s="1"/>
    </row>
    <row r="17" spans="1:8" ht="24.75" customHeight="1">
      <c r="A17" s="5" t="s">
        <v>12</v>
      </c>
      <c r="B17" s="19">
        <v>94.8</v>
      </c>
      <c r="C17" s="56">
        <v>94.8</v>
      </c>
      <c r="D17" s="20">
        <v>0.06</v>
      </c>
      <c r="E17" s="21">
        <v>0.06</v>
      </c>
      <c r="G17" s="18"/>
      <c r="H17" s="1"/>
    </row>
    <row r="18" spans="1:8" ht="24.75" customHeight="1">
      <c r="A18" s="5" t="s">
        <v>13</v>
      </c>
      <c r="B18" s="19">
        <v>99.4</v>
      </c>
      <c r="C18" s="56">
        <v>99.4</v>
      </c>
      <c r="D18" s="20">
        <v>0.06</v>
      </c>
      <c r="E18" s="21">
        <v>0.06</v>
      </c>
      <c r="G18" s="18"/>
      <c r="H18" s="1"/>
    </row>
    <row r="19" spans="1:8" ht="24.75" customHeight="1">
      <c r="A19" s="5" t="s">
        <v>14</v>
      </c>
      <c r="B19" s="19">
        <v>93.2</v>
      </c>
      <c r="C19" s="56">
        <v>93.2</v>
      </c>
      <c r="D19" s="20">
        <v>0.12</v>
      </c>
      <c r="E19" s="21">
        <v>0.12</v>
      </c>
      <c r="G19" s="18"/>
      <c r="H19" s="1"/>
    </row>
    <row r="20" spans="1:8" ht="24.75" customHeight="1">
      <c r="A20" s="5" t="s">
        <v>15</v>
      </c>
      <c r="B20" s="19">
        <v>95.5</v>
      </c>
      <c r="C20" s="56">
        <v>95.5</v>
      </c>
      <c r="D20" s="20">
        <v>0.06</v>
      </c>
      <c r="E20" s="21">
        <v>0.06</v>
      </c>
      <c r="G20" s="18"/>
      <c r="H20" s="1"/>
    </row>
    <row r="21" spans="1:8" ht="24.75" customHeight="1">
      <c r="A21" s="5" t="s">
        <v>16</v>
      </c>
      <c r="B21" s="19">
        <v>99.2</v>
      </c>
      <c r="C21" s="56">
        <v>99.2</v>
      </c>
      <c r="D21" s="20">
        <v>0.12</v>
      </c>
      <c r="E21" s="21">
        <v>0.12</v>
      </c>
      <c r="G21" s="18"/>
      <c r="H21" s="1"/>
    </row>
    <row r="22" spans="1:8" ht="24.75" customHeight="1">
      <c r="A22" s="5" t="s">
        <v>17</v>
      </c>
      <c r="B22" s="19">
        <v>96.2</v>
      </c>
      <c r="C22" s="56">
        <v>96.2</v>
      </c>
      <c r="D22" s="20">
        <v>0.15</v>
      </c>
      <c r="E22" s="21">
        <v>0.15</v>
      </c>
      <c r="G22" s="18"/>
      <c r="H22" s="1"/>
    </row>
    <row r="23" spans="1:8" ht="24.75" customHeight="1">
      <c r="A23" s="5" t="s">
        <v>18</v>
      </c>
      <c r="B23" s="19">
        <v>97.2</v>
      </c>
      <c r="C23" s="56">
        <v>97.2</v>
      </c>
      <c r="D23" s="20">
        <v>0.06</v>
      </c>
      <c r="E23" s="21">
        <v>0.06</v>
      </c>
      <c r="G23" s="18"/>
      <c r="H23" s="1"/>
    </row>
    <row r="24" spans="1:8" ht="24.75" customHeight="1">
      <c r="A24" s="5" t="s">
        <v>19</v>
      </c>
      <c r="B24" s="19">
        <v>95.3</v>
      </c>
      <c r="C24" s="56">
        <v>95.3</v>
      </c>
      <c r="D24" s="20">
        <v>0.12</v>
      </c>
      <c r="E24" s="21">
        <v>0.12</v>
      </c>
      <c r="G24" s="18"/>
      <c r="H24" s="1"/>
    </row>
    <row r="25" spans="1:8" ht="24.75" customHeight="1">
      <c r="A25" s="5" t="s">
        <v>20</v>
      </c>
      <c r="B25" s="19">
        <v>99.7</v>
      </c>
      <c r="C25" s="56">
        <v>99.7</v>
      </c>
      <c r="D25" s="20">
        <v>0.1</v>
      </c>
      <c r="E25" s="21">
        <v>0.1</v>
      </c>
      <c r="G25" s="18"/>
      <c r="H25" s="1"/>
    </row>
    <row r="26" spans="1:8" ht="24.75" customHeight="1">
      <c r="A26" s="5" t="s">
        <v>21</v>
      </c>
      <c r="B26" s="19">
        <v>100.2</v>
      </c>
      <c r="C26" s="56">
        <v>100.2</v>
      </c>
      <c r="D26" s="20">
        <v>0.12</v>
      </c>
      <c r="E26" s="21">
        <v>0.12</v>
      </c>
      <c r="G26" s="18"/>
      <c r="H26" s="1"/>
    </row>
    <row r="27" spans="1:8" ht="24.75" customHeight="1">
      <c r="A27" s="5" t="s">
        <v>22</v>
      </c>
      <c r="B27" s="19">
        <v>96.8</v>
      </c>
      <c r="C27" s="56">
        <v>96</v>
      </c>
      <c r="D27" s="20">
        <v>0.14</v>
      </c>
      <c r="E27" s="21">
        <v>0.15</v>
      </c>
      <c r="G27" s="18"/>
      <c r="H27" s="1"/>
    </row>
    <row r="28" spans="1:8" ht="24.75" customHeight="1">
      <c r="A28" s="5" t="s">
        <v>23</v>
      </c>
      <c r="B28" s="19">
        <v>99.9</v>
      </c>
      <c r="C28" s="56">
        <v>99.9</v>
      </c>
      <c r="D28" s="20">
        <v>0.06</v>
      </c>
      <c r="E28" s="21">
        <v>0.06</v>
      </c>
      <c r="G28" s="18"/>
      <c r="H28" s="1"/>
    </row>
    <row r="29" spans="1:8" ht="24.75" customHeight="1">
      <c r="A29" s="5" t="s">
        <v>24</v>
      </c>
      <c r="B29" s="19">
        <v>100</v>
      </c>
      <c r="C29" s="56">
        <v>96.5</v>
      </c>
      <c r="D29" s="20">
        <v>0.11</v>
      </c>
      <c r="E29" s="21">
        <v>0.15</v>
      </c>
      <c r="G29" s="18"/>
      <c r="H29" s="1"/>
    </row>
    <row r="30" spans="1:8" ht="24.75" customHeight="1">
      <c r="A30" s="5" t="s">
        <v>25</v>
      </c>
      <c r="B30" s="19">
        <v>94.8</v>
      </c>
      <c r="C30" s="56">
        <v>94.8</v>
      </c>
      <c r="D30" s="20">
        <v>0.06</v>
      </c>
      <c r="E30" s="21">
        <v>0.06</v>
      </c>
      <c r="G30" s="18"/>
      <c r="H30" s="1"/>
    </row>
    <row r="31" spans="1:8" ht="24.75" customHeight="1">
      <c r="A31" s="5" t="s">
        <v>26</v>
      </c>
      <c r="B31" s="19">
        <v>100</v>
      </c>
      <c r="C31" s="56">
        <v>100</v>
      </c>
      <c r="D31" s="20">
        <v>0.1</v>
      </c>
      <c r="E31" s="21">
        <v>0.1</v>
      </c>
      <c r="G31" s="18"/>
      <c r="H31" s="1"/>
    </row>
    <row r="32" spans="1:8" ht="24.75" customHeight="1">
      <c r="A32" s="5" t="s">
        <v>27</v>
      </c>
      <c r="B32" s="19">
        <v>98.1</v>
      </c>
      <c r="C32" s="56">
        <v>98.1</v>
      </c>
      <c r="D32" s="20">
        <v>0.06</v>
      </c>
      <c r="E32" s="21">
        <v>0.06</v>
      </c>
      <c r="G32" s="18"/>
      <c r="H32" s="1"/>
    </row>
    <row r="33" spans="1:8" ht="24.75" customHeight="1">
      <c r="A33" s="5" t="s">
        <v>28</v>
      </c>
      <c r="B33" s="19">
        <v>96.7</v>
      </c>
      <c r="C33" s="56">
        <v>96.7</v>
      </c>
      <c r="D33" s="20">
        <v>0.06</v>
      </c>
      <c r="E33" s="21">
        <v>0.06</v>
      </c>
      <c r="G33" s="18"/>
      <c r="H33" s="1"/>
    </row>
    <row r="34" spans="1:8" ht="24.75" customHeight="1">
      <c r="A34" s="5" t="s">
        <v>29</v>
      </c>
      <c r="B34" s="19">
        <v>97.9</v>
      </c>
      <c r="C34" s="56">
        <v>97.9</v>
      </c>
      <c r="D34" s="20">
        <v>0.1</v>
      </c>
      <c r="E34" s="21">
        <v>0.1</v>
      </c>
      <c r="G34" s="18"/>
      <c r="H34" s="1"/>
    </row>
    <row r="35" spans="1:8" ht="24.75" customHeight="1">
      <c r="A35" s="5" t="s">
        <v>30</v>
      </c>
      <c r="B35" s="19">
        <v>99.5</v>
      </c>
      <c r="C35" s="56">
        <v>99.5</v>
      </c>
      <c r="D35" s="20">
        <v>0.15</v>
      </c>
      <c r="E35" s="21">
        <v>0.15</v>
      </c>
      <c r="G35" s="18"/>
      <c r="H35" s="1"/>
    </row>
    <row r="36" spans="1:8" ht="24.75" customHeight="1" thickBot="1">
      <c r="A36" s="6" t="s">
        <v>31</v>
      </c>
      <c r="B36" s="22">
        <v>97.7</v>
      </c>
      <c r="C36" s="57">
        <v>97.7</v>
      </c>
      <c r="D36" s="23">
        <v>0.06</v>
      </c>
      <c r="E36" s="24">
        <v>0.06</v>
      </c>
      <c r="G36" s="18"/>
      <c r="H36" s="1"/>
    </row>
    <row r="37" spans="1:8" ht="24.75" customHeight="1" thickTop="1">
      <c r="A37" s="7" t="s">
        <v>32</v>
      </c>
      <c r="B37" s="25">
        <v>97.3</v>
      </c>
      <c r="C37" s="58">
        <v>97.3</v>
      </c>
      <c r="D37" s="26">
        <v>0.06</v>
      </c>
      <c r="E37" s="27">
        <v>0.06</v>
      </c>
      <c r="G37" s="18"/>
      <c r="H37" s="1"/>
    </row>
    <row r="38" spans="1:8" ht="24.75" customHeight="1">
      <c r="A38" s="5" t="s">
        <v>33</v>
      </c>
      <c r="B38" s="19">
        <v>98.1</v>
      </c>
      <c r="C38" s="56">
        <v>98.1</v>
      </c>
      <c r="D38" s="20">
        <v>0.06</v>
      </c>
      <c r="E38" s="21">
        <v>0.06</v>
      </c>
      <c r="G38" s="18"/>
      <c r="H38" s="1"/>
    </row>
    <row r="39" spans="1:8" ht="24.75" customHeight="1">
      <c r="A39" s="5" t="s">
        <v>34</v>
      </c>
      <c r="B39" s="19">
        <v>98.8</v>
      </c>
      <c r="C39" s="56">
        <v>98.8</v>
      </c>
      <c r="D39" s="20">
        <v>0</v>
      </c>
      <c r="E39" s="21">
        <v>0</v>
      </c>
      <c r="G39" s="18"/>
      <c r="H39" s="1"/>
    </row>
    <row r="40" spans="1:8" ht="24.75" customHeight="1">
      <c r="A40" s="5" t="s">
        <v>35</v>
      </c>
      <c r="B40" s="19">
        <v>101.5</v>
      </c>
      <c r="C40" s="56">
        <v>101.5</v>
      </c>
      <c r="D40" s="20">
        <v>0.06</v>
      </c>
      <c r="E40" s="21">
        <v>0.06</v>
      </c>
      <c r="G40" s="18"/>
      <c r="H40" s="1"/>
    </row>
    <row r="41" spans="1:8" ht="24.75" customHeight="1">
      <c r="A41" s="5" t="s">
        <v>36</v>
      </c>
      <c r="B41" s="19">
        <v>96.3</v>
      </c>
      <c r="C41" s="56">
        <v>96.3</v>
      </c>
      <c r="D41" s="20">
        <v>0.06</v>
      </c>
      <c r="E41" s="21">
        <v>0.06</v>
      </c>
      <c r="G41" s="18"/>
      <c r="H41" s="1"/>
    </row>
    <row r="42" spans="1:8" ht="24.75" customHeight="1">
      <c r="A42" s="5" t="s">
        <v>37</v>
      </c>
      <c r="B42" s="19">
        <v>99.5</v>
      </c>
      <c r="C42" s="56">
        <v>99.5</v>
      </c>
      <c r="D42" s="20">
        <v>0.06</v>
      </c>
      <c r="E42" s="21">
        <v>0.06</v>
      </c>
      <c r="G42" s="18"/>
      <c r="H42" s="1"/>
    </row>
    <row r="43" spans="1:8" ht="24.75" customHeight="1">
      <c r="A43" s="5" t="s">
        <v>38</v>
      </c>
      <c r="B43" s="19">
        <v>99.5</v>
      </c>
      <c r="C43" s="56">
        <v>99.5</v>
      </c>
      <c r="D43" s="20">
        <v>0.06</v>
      </c>
      <c r="E43" s="21">
        <v>0.06</v>
      </c>
      <c r="G43" s="18"/>
      <c r="H43" s="1"/>
    </row>
    <row r="44" spans="1:8" ht="24.75" customHeight="1">
      <c r="A44" s="5" t="s">
        <v>39</v>
      </c>
      <c r="B44" s="19">
        <v>99.7</v>
      </c>
      <c r="C44" s="56">
        <v>99.7</v>
      </c>
      <c r="D44" s="20">
        <v>0.06</v>
      </c>
      <c r="E44" s="21">
        <v>0.06</v>
      </c>
      <c r="G44" s="18"/>
      <c r="H44" s="1"/>
    </row>
    <row r="45" spans="1:8" ht="24.75" customHeight="1">
      <c r="A45" s="5" t="s">
        <v>40</v>
      </c>
      <c r="B45" s="19">
        <v>100.5</v>
      </c>
      <c r="C45" s="56">
        <v>100.5</v>
      </c>
      <c r="D45" s="20">
        <v>0.06</v>
      </c>
      <c r="E45" s="21">
        <v>0.06</v>
      </c>
      <c r="G45" s="18"/>
      <c r="H45" s="1"/>
    </row>
    <row r="46" spans="1:8" ht="24.75" customHeight="1">
      <c r="A46" s="8" t="s">
        <v>41</v>
      </c>
      <c r="B46" s="28">
        <v>96.3</v>
      </c>
      <c r="C46" s="59">
        <v>96.3</v>
      </c>
      <c r="D46" s="29">
        <v>0.06</v>
      </c>
      <c r="E46" s="30">
        <v>0.06</v>
      </c>
      <c r="G46" s="18"/>
      <c r="H46" s="1"/>
    </row>
    <row r="47" spans="1:8" ht="49.5" customHeight="1">
      <c r="A47" s="36" t="s">
        <v>98</v>
      </c>
      <c r="B47" s="37"/>
      <c r="C47" s="37"/>
      <c r="D47" s="37"/>
      <c r="E47" s="37"/>
      <c r="G47" s="18"/>
      <c r="H47" s="1"/>
    </row>
    <row r="48" ht="12.75">
      <c r="A48" s="3"/>
    </row>
    <row r="49" ht="12.75">
      <c r="A49" s="3"/>
    </row>
  </sheetData>
  <sheetProtection/>
  <mergeCells count="9">
    <mergeCell ref="A47:E47"/>
    <mergeCell ref="D2:E2"/>
    <mergeCell ref="D3:D5"/>
    <mergeCell ref="E3:E5"/>
    <mergeCell ref="A1:E1"/>
    <mergeCell ref="A2:A5"/>
    <mergeCell ref="B3:B5"/>
    <mergeCell ref="C3:C5"/>
    <mergeCell ref="B2:C2"/>
  </mergeCells>
  <printOptions horizontalCentered="1" verticalCentered="1"/>
  <pageMargins left="0.984251968503937" right="0.984251968503937" top="0.4724409448818898" bottom="0.3937007874015748" header="0.3937007874015748" footer="0.31496062992125984"/>
  <pageSetup horizontalDpi="600" verticalDpi="600" orientation="portrait" paperSize="9" scale="70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矢倉　由士</cp:lastModifiedBy>
  <cp:lastPrinted>2014-12-05T03:56:22Z</cp:lastPrinted>
  <dcterms:created xsi:type="dcterms:W3CDTF">2006-12-06T12:36:34Z</dcterms:created>
  <dcterms:modified xsi:type="dcterms:W3CDTF">2024-03-27T05:49:00Z</dcterms:modified>
  <cp:category/>
  <cp:version/>
  <cp:contentType/>
  <cp:contentStatus/>
</cp:coreProperties>
</file>